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abe60942b05b6896/Desktop/Excel/"/>
    </mc:Choice>
  </mc:AlternateContent>
  <xr:revisionPtr revIDLastSave="780" documentId="8_{ABC04089-7769-4E43-9915-B025B1F01043}" xr6:coauthVersionLast="47" xr6:coauthVersionMax="47" xr10:uidLastSave="{B01FA45F-DE36-486E-9C24-C078872DD463}"/>
  <bookViews>
    <workbookView xWindow="16354" yWindow="-5571" windowWidth="33120" windowHeight="18000" activeTab="3" xr2:uid="{00000000-000D-0000-FFFF-FFFF00000000}"/>
  </bookViews>
  <sheets>
    <sheet name="bike_buyers_raw_dataset" sheetId="1" r:id="rId1"/>
    <sheet name="Working Sheet" sheetId="6" r:id="rId2"/>
    <sheet name="Pivot Table" sheetId="5" r:id="rId3"/>
    <sheet name="Dashboard" sheetId="2" r:id="rId4"/>
  </sheets>
  <definedNames>
    <definedName name="_xlnm._FilterDatabase" localSheetId="0" hidden="1">bike_buyers_raw_dataset!$A$1:$M$1027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<sst xmlns="http://schemas.openxmlformats.org/spreadsheetml/2006/main" count="16268" uniqueCount="52">
  <si>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</si>
  <si>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</si>
  <si>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</si>
  <si>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</si>
  <si>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</si>
  <si>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</si>
  <si>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</si>
  <si>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</si>
  <si>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</si>
  <si>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</si>
  <si>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</si>
  <si>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</si>
  <si>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</si>
  <si>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</si>
  <si>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</si>
  <si>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</si>
  <si>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</si>
  <si>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</si>
  <si>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</si>
  <si>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</si>
  <si>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</si>
  <si>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</si>
  <si>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</si>
  <si>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</si>
  <si>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</si>
  <si>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</si>
  <si>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</si>
  <si>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</si>
  <si>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</si>
  <si>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</si>
  <si>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</si>
  <si>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</si>
  <si>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</si>
  <si>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</si>
  <si>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</si>
  <si>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</si>
  <si>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</si>
  <si>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</si>
  <si>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</si>
  <si>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</si>
  <si>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</si>
  <si>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</si>
  <si>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Age Bracket</t>
  </si>
  <si>
    <t>Average of Income</t>
  </si>
  <si>
    <t>Column Labels</t>
  </si>
  <si>
    <t>Middle Age</t>
  </si>
  <si>
    <t>Old</t>
  </si>
  <si>
    <t>Adoloescent</t>
  </si>
  <si>
    <t>Count of Purchased Bike</t>
  </si>
  <si>
    <t>More than 10 miles</t>
  </si>
  <si>
    <t>Bike Sales Dashboard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</si>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</sst>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36C-463C-80E4-B576C39A32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36C-463C-80E4-B576C39A324F}"/>
            </c:ext>
          </c:extLst>
        </c:ser>
        <c:dLbls>
          <c:showLegendKey val="0"/>
          <c:showVal val="0"/>
          <c:showCatName val="0"/>
          <c:showSerName val="0"/>
          <c:showPercent val="0"/>
          <c:showBubbleSize val="0"/>
        </c:dLbls>
        <c:gapWidth val="219"/>
        <c:overlap val="-27"/>
        <c:axId val="363087920"/>
        <c:axId val="80144400"/>
      </c:barChart>
      <c:catAx>
        <c:axId val="3630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4400"/>
        <c:crosses val="autoZero"/>
        <c:auto val="1"/>
        <c:lblAlgn val="ctr"/>
        <c:lblOffset val="100"/>
        <c:noMultiLvlLbl val="0"/>
      </c:catAx>
      <c:valAx>
        <c:axId val="8014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8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AC-47DF-B147-F2246C53D31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AC-47DF-B147-F2246C53D31D}"/>
            </c:ext>
          </c:extLst>
        </c:ser>
        <c:dLbls>
          <c:showLegendKey val="0"/>
          <c:showVal val="0"/>
          <c:showCatName val="0"/>
          <c:showSerName val="0"/>
          <c:showPercent val="0"/>
          <c:showBubbleSize val="0"/>
        </c:dLbls>
        <c:smooth val="0"/>
        <c:axId val="470465968"/>
        <c:axId val="470462608"/>
      </c:lineChart>
      <c:catAx>
        <c:axId val="47046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242935258092741"/>
              <c:y val="0.7965695298590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62608"/>
        <c:crosses val="autoZero"/>
        <c:auto val="1"/>
        <c:lblAlgn val="ctr"/>
        <c:lblOffset val="100"/>
        <c:noMultiLvlLbl val="0"/>
      </c:catAx>
      <c:valAx>
        <c:axId val="47046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6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Adoloescent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A6C-4926-ADC1-11A176EE892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Adoloescent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A6C-4926-ADC1-11A176EE892A}"/>
            </c:ext>
          </c:extLst>
        </c:ser>
        <c:dLbls>
          <c:showLegendKey val="0"/>
          <c:showVal val="0"/>
          <c:showCatName val="0"/>
          <c:showSerName val="0"/>
          <c:showPercent val="0"/>
          <c:showBubbleSize val="0"/>
        </c:dLbls>
        <c:marker val="1"/>
        <c:smooth val="0"/>
        <c:axId val="594805984"/>
        <c:axId val="594805024"/>
      </c:lineChart>
      <c:catAx>
        <c:axId val="5948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05024"/>
        <c:crosses val="autoZero"/>
        <c:auto val="1"/>
        <c:lblAlgn val="ctr"/>
        <c:lblOffset val="100"/>
        <c:noMultiLvlLbl val="0"/>
      </c:catAx>
      <c:valAx>
        <c:axId val="5948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B2A-4302-81E3-5B5A702498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B2A-4302-81E3-5B5A7024983B}"/>
            </c:ext>
          </c:extLst>
        </c:ser>
        <c:dLbls>
          <c:showLegendKey val="0"/>
          <c:showVal val="0"/>
          <c:showCatName val="0"/>
          <c:showSerName val="0"/>
          <c:showPercent val="0"/>
          <c:showBubbleSize val="0"/>
        </c:dLbls>
        <c:gapWidth val="219"/>
        <c:overlap val="-27"/>
        <c:axId val="363087920"/>
        <c:axId val="80144400"/>
      </c:barChart>
      <c:catAx>
        <c:axId val="36308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4400"/>
        <c:crosses val="autoZero"/>
        <c:auto val="1"/>
        <c:lblAlgn val="ctr"/>
        <c:lblOffset val="100"/>
        <c:noMultiLvlLbl val="0"/>
      </c:catAx>
      <c:valAx>
        <c:axId val="8014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08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1A-413A-AD2E-98A989EEE8B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1A-413A-AD2E-98A989EEE8BB}"/>
            </c:ext>
          </c:extLst>
        </c:ser>
        <c:dLbls>
          <c:showLegendKey val="0"/>
          <c:showVal val="0"/>
          <c:showCatName val="0"/>
          <c:showSerName val="0"/>
          <c:showPercent val="0"/>
          <c:showBubbleSize val="0"/>
        </c:dLbls>
        <c:marker val="1"/>
        <c:smooth val="0"/>
        <c:axId val="470465968"/>
        <c:axId val="470462608"/>
      </c:lineChart>
      <c:catAx>
        <c:axId val="470465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7242935258092741"/>
              <c:y val="0.796569529859016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0462608"/>
        <c:crosses val="autoZero"/>
        <c:auto val="1"/>
        <c:lblAlgn val="ctr"/>
        <c:lblOffset val="100"/>
        <c:noMultiLvlLbl val="0"/>
      </c:catAx>
      <c:valAx>
        <c:axId val="4704626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046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Adoloescent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D4E-46E3-A501-120D6BB4BBE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Adoloescent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D4E-46E3-A501-120D6BB4BBE1}"/>
            </c:ext>
          </c:extLst>
        </c:ser>
        <c:dLbls>
          <c:showLegendKey val="0"/>
          <c:showVal val="0"/>
          <c:showCatName val="0"/>
          <c:showSerName val="0"/>
          <c:showPercent val="0"/>
          <c:showBubbleSize val="0"/>
        </c:dLbls>
        <c:marker val="1"/>
        <c:smooth val="0"/>
        <c:axId val="594805984"/>
        <c:axId val="594805024"/>
      </c:lineChart>
      <c:catAx>
        <c:axId val="59480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05024"/>
        <c:crosses val="autoZero"/>
        <c:auto val="1"/>
        <c:lblAlgn val="ctr"/>
        <c:lblOffset val="100"/>
        <c:noMultiLvlLbl val="0"/>
      </c:catAx>
      <c:valAx>
        <c:axId val="5948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165099</xdr:colOff>
      <xdr:row>0</xdr:row>
      <xdr:rowOff>56243</xdr:rowOff>
    </xdr:from>
    <xdr:to>
      <xdr:col>11</xdr:col>
      <xdr:colOff>12699</xdr:colOff>
      <xdr:row>15</xdr:row>
      <xdr:rowOff>32656</xdr:rowOff>
    </xdr:to>
    <xdr:graphicFrame macro="">
      <xdr:nvGraphicFramePr>
        <xdr:cNvPr id="2" name="Chart 1">
          <a:extLst>
            <a:ext uri="{FF2B5EF4-FFF2-40B4-BE49-F238E27FC236}">
              <a16:creationId xmlns:a16="http://schemas.microsoft.com/office/drawing/2014/main" id="{2B4326D0-BAAB-632F-6739-0D6D42BF1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192313</xdr:colOff>
      <xdr:row>15</xdr:row>
      <xdr:rowOff>68942</xdr:rowOff>
    </xdr:from>
    <xdr:to>
      <xdr:col>11</xdr:col>
      <xdr:colOff>39913</xdr:colOff>
      <xdr:row>30</xdr:row>
      <xdr:rowOff>39913</xdr:rowOff>
    </xdr:to>
    <xdr:graphicFrame macro="">
      <xdr:nvGraphicFramePr>
        <xdr:cNvPr id="3" name="Chart 2">
          <a:extLst>
            <a:ext uri="{FF2B5EF4-FFF2-40B4-BE49-F238E27FC236}">
              <a16:creationId xmlns:a16="http://schemas.microsoft.com/office/drawing/2014/main" id="{F867414F-39A4-EF70-20B3-450EA8427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166913</xdr:colOff>
      <xdr:row>31</xdr:row>
      <xdr:rowOff>52614</xdr:rowOff>
    </xdr:from>
    <xdr:to>
      <xdr:col>11</xdr:col>
      <xdr:colOff>14513</xdr:colOff>
      <xdr:row>46</xdr:row>
      <xdr:rowOff>24491</xdr:rowOff>
    </xdr:to>
    <xdr:graphicFrame macro="">
      <xdr:nvGraphicFramePr>
        <xdr:cNvPr id="4" name="Chart 3">
          <a:extLst>
            <a:ext uri="{FF2B5EF4-FFF2-40B4-BE49-F238E27FC236}">
              <a16:creationId xmlns:a16="http://schemas.microsoft.com/office/drawing/2014/main" id="{EC6CAE39-55E6-4CAB-47D9-5FE76E9A4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178706</xdr:colOff>
      <xdr:row>5</xdr:row>
      <xdr:rowOff>66224</xdr:rowOff>
    </xdr:from>
    <xdr:to>
      <xdr:col>8</xdr:col>
      <xdr:colOff>338365</xdr:colOff>
      <xdr:row>17</xdr:row>
      <xdr:rowOff>57150</xdr:rowOff>
    </xdr:to>
    <xdr:graphicFrame macro="">
      <xdr:nvGraphicFramePr>
        <xdr:cNvPr id="2" name="Chart 1">
          <a:extLst>
            <a:ext uri="{FF2B5EF4-FFF2-40B4-BE49-F238E27FC236}">
              <a16:creationId xmlns:a16="http://schemas.microsoft.com/office/drawing/2014/main" id="{03F819A2-D1D1-4D3C-A3F1-185D1FD0C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179613</xdr:colOff>
      <xdr:row>17</xdr:row>
      <xdr:rowOff>107949</xdr:rowOff>
    </xdr:from>
    <xdr:to>
      <xdr:col>14</xdr:col>
      <xdr:colOff>593271</xdr:colOff>
      <xdr:row>33</xdr:row>
      <xdr:rowOff>27214</xdr:rowOff>
    </xdr:to>
    <xdr:graphicFrame macro="">
      <xdr:nvGraphicFramePr>
        <xdr:cNvPr id="3" name="Chart 2">
          <a:extLst>
            <a:ext uri="{FF2B5EF4-FFF2-40B4-BE49-F238E27FC236}">
              <a16:creationId xmlns:a16="http://schemas.microsoft.com/office/drawing/2014/main" id="{500C060B-CC4D-4FE5-8947-0F2811A5A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422727</xdr:colOff>
      <xdr:row>5</xdr:row>
      <xdr:rowOff>66224</xdr:rowOff>
    </xdr:from>
    <xdr:to>
      <xdr:col>14</xdr:col>
      <xdr:colOff>595993</xdr:colOff>
      <xdr:row>17</xdr:row>
      <xdr:rowOff>54429</xdr:rowOff>
    </xdr:to>
    <xdr:graphicFrame macro="">
      <xdr:nvGraphicFramePr>
        <xdr:cNvPr id="4" name="Chart 3">
          <a:extLst>
            <a:ext uri="{FF2B5EF4-FFF2-40B4-BE49-F238E27FC236}">
              <a16:creationId xmlns:a16="http://schemas.microsoft.com/office/drawing/2014/main" id="{5E25C6D6-DEE6-488D-B09D-A8C3117AD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72571</xdr:rowOff>
    </xdr:from>
    <xdr:to>
      <xdr:col>2</xdr:col>
      <xdr:colOff>152400</xdr:colOff>
      <xdr:row>10</xdr:row>
      <xdr:rowOff>62592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9051539-80C3-80EF-C5C5-998AB8DFCC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8764"/>
              <a:ext cx="1371600" cy="916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23584</xdr:rowOff>
    </xdr:from>
    <xdr:to>
      <xdr:col>2</xdr:col>
      <xdr:colOff>146047</xdr:colOff>
      <xdr:row>27</xdr:row>
      <xdr:rowOff>176891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AB1C1E6-2DF6-A6E6-CA93-7085A28F22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6427"/>
              <a:ext cx="1366154" cy="1818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19049</xdr:rowOff>
    </xdr:from>
    <xdr:to>
      <xdr:col>2</xdr:col>
      <xdr:colOff>148770</xdr:colOff>
      <xdr:row>17</xdr:row>
      <xdr:rowOff>73479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1072C42-FC6E-2F7E-6941-F824F7AD67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7399"/>
              <a:ext cx="1368877" cy="116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kal Sentayehu" refreshedDate="45505.607076967593" createdVersion="8" refreshedVersion="8" minRefreshableVersion="3" recordCount="1000" xr:uid="{AF1AAC6F-6E9C-4401-90D3-E292D745B4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8438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7EE62-94E7-4032-97BD-D08B0E1282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3775F0-BD48-4EC6-A772-265794A98C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C2834-15EB-4751-B5E1-EEA49506EC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BAC95FA-CFB5-4827-9943-FE3B81E07E6B}" sourceName="Marital Status">
  <pivotTables>
    <pivotTable tabId="5" name="PivotTable2"/>
    <pivotTable tabId="5" name="PivotTable4"/>
    <pivotTable tabId="5" name="PivotTable5"/>
  </pivotTables>
  <data>
    <tabular pivotCacheId="7984385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233343-80FE-48E0-81C9-7590DAFB926A}" sourceName="Education">
  <pivotTables>
    <pivotTable tabId="5" name="PivotTable5"/>
    <pivotTable tabId="5" name="PivotTable2"/>
    <pivotTable tabId="5" name="PivotTable4"/>
  </pivotTables>
  <data>
    <tabular pivotCacheId="7984385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BAD4A4-7370-4C17-909E-3503581AF5B6}" sourceName="Region">
  <pivotTables>
    <pivotTable tabId="5" name="PivotTable5"/>
    <pivotTable tabId="5" name="PivotTable2"/>
    <pivotTable tabId="5" name="PivotTable4"/>
  </pivotTables>
  <data>
    <tabular pivotCacheId="7984385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878C3A-554C-41B6-A605-AB66F8FB65D9}" cache="Slicer_Marital_Status" caption="Marital Status" rowHeight="241300"/>
  <slicer name="Education" xr10:uid="{4E7367F2-CCB9-4318-B0FC-6CF8B02D0950}" cache="Slicer_Education" caption="Education" rowHeight="241300"/>
  <slicer name="Region" xr10:uid="{FC130F5F-C3D6-44D4-BC20-DCF7C49114D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activeCell="P12" sqref="P12"/>
    </sheetView>
  </sheetViews>
  <sheetFormatPr defaultColWidth="11.90625" defaultRowHeight="14.5" x14ac:dyDescent="0.35"/>
  <cols>
    <col min="1" max="1" width="15.453125" customWidth="1"/>
    <col min="2" max="2" width="12.36328125" bestFit="1" customWidth="1"/>
    <col min="3" max="3" width="7" bestFit="1" customWidth="1"/>
    <col min="4" max="4" width="11" bestFit="1" customWidth="1"/>
    <col min="5" max="5" width="7.90625" bestFit="1" customWidth="1"/>
    <col min="6" max="6" width="16.36328125" bestFit="1" customWidth="1"/>
    <col min="7" max="7" width="13" bestFit="1" customWidth="1"/>
    <col min="9" max="9" width="6.7265625" bestFit="1" customWidth="1"/>
    <col min="10" max="10" width="16.7265625" bestFit="1" customWidth="1"/>
    <col min="11" max="11" width="13.08984375" bestFit="1" customWidth="1"/>
    <col min="12" max="12" width="6.179687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C800D-1D66-4B57-9CA5-9D5D928C8C5C}">
  <dimension ref="A1:N1027"/>
  <sheetViews>
    <sheetView zoomScaleNormal="100" workbookViewId="0">
      <selection activeCell="B39" sqref="B39:B43"/>
    </sheetView>
  </sheetViews>
  <sheetFormatPr defaultColWidth="17.36328125" defaultRowHeight="14.5" x14ac:dyDescent="0.35"/>
  <cols>
    <col min="4" max="4" width="17.36328125" style="3"/>
  </cols>
  <sheetData>
    <row r="1" spans="1:14" x14ac:dyDescent="0.35">
      <c r="A1" t="s">
        <v>0</v>
      </c>
      <c r="B1" t="s">
        <v>1</v>
      </c>
      <c r="C1" t="s">
        <v>2</v>
      </c>
      <c r="D1" s="3" t="s">
        <v>3</v>
      </c>
      <c r="E1" t="s">
        <v>4</v>
      </c>
      <c r="F1" t="s">
        <v>5</v>
      </c>
      <c r="G1" t="s">
        <v>6</v>
      </c>
      <c r="H1" t="s">
        <v>7</v>
      </c>
      <c r="I1" t="s">
        <v>8</v>
      </c>
      <c r="J1" t="s">
        <v>9</v>
      </c>
      <c r="K1" t="s">
        <v>10</v>
      </c>
      <c r="L1" t="s">
        <v>11</v>
      </c>
      <c r="M1" t="s">
        <v>42</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Age",IF(L2&lt;31,"Adoloescent","Invalid")))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Age",IF(L3&lt;31,"Adoloescent","Invalid")))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t="s">
        <v>51</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Adoloescent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Adoloescent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Adoloescent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Adoloescent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Adoloescent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Age",IF(L67&lt;31,"Adoloescent","Invalid")))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Adoloescent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Adoloescent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Adoloescent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Adoloescent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Adoloescent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Adoloescent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Adoloescent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Adoloescent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Adoloescent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Adoloescent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Adoloescent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Adoloescent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Adoloescent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Age",IF(L131&lt;31,"Adoloescent","Invalid")))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Adoloescent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Adoloescent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Adoloescent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Adoloescent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Adoloescent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Adoloescent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IF(L195&gt;55,"Old",IF(L195&gt;=31,"Middle Age",IF(L195&lt;31,"Adoloescent","Invalid")))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Adoloescent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Adoloescent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Adoloescent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Adoloescent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Adoloescent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Adoloescent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Adoloescent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Adoloescent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Adoloescent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Adoloescent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Age",IF(L259&lt;31,"Adoloescent","Invalid")))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Adoloescent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Adoloescent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Adoloescent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Adoloescent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Age",IF(L323&lt;31,"Adoloescent","Invalid")))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Adoloescent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Adoloescent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Adoloescent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Adoloescent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Adoloescent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Adoloescent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Adoloescent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Adoloescent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Adoloescent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Adoloescent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Age",IF(L387&lt;31,"Adoloescent","Invalid")))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Adoloescent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Adoloescent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Adoloescent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Adoloescent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Age",IF(L451&lt;31,"Adoloescent","Invalid")))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Adoloescent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Adoloescent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Adoloescent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IF(L515&gt;55,"Old",IF(L515&gt;=31,"Middle Age",IF(L515&lt;31,"Adoloescent","Invalid")))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Adoloescent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Adoloescent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Adoloescent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Adoloescent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Adoloescent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Adoloescent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Adoloescent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Adoloescent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Age",IF(L579&lt;31,"Adoloescent","Invalid")))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Adoloescent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Adoloescent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Adoloescent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Adoloescent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Adoloescent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Adoloescent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Adoloescent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Adoloescent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IF(L643&gt;55,"Old",IF(L643&gt;=31,"Middle Age",IF(L643&lt;31,"Adoloescent","Invalid")))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Adoloescent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Adoloescent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Adoloescent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Adoloescent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Adoloescent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Adoloescent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Adoloescent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Adoloescent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IF(L707&gt;55,"Old",IF(L707&gt;=31,"Middle Age",IF(L707&lt;31,"Adoloescent","Invalid")))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Adoloescent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Adoloescent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Adoloescent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Adoloescent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Adoloescent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Adoloescent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Adoloescent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Age",IF(L771&lt;31,"Adoloescent","Invalid")))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Adoloescent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Adoloescent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Adoloescent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Adoloescent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Adoloescent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Adoloescent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Adoloescent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Adoloescent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Adoloescent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Adoloescent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Adoloescent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Adoloescent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Age",IF(L835&lt;31,"Adoloescent","Invalid")))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Adoloescent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Adoloescent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Adoloescent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Adoloescent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Age",IF(L899&lt;31,"Adoloescent","Invalid")))</f>
        <v>Adoloescent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Adoloescent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Adoloescent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Adoloescent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Adoloescent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Adoloescent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Age",IF(L963&lt;31,"Adoloescent","Invalid")))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Adoloescent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Adoloescent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6ABC800D-1D66-4B57-9CA5-9D5D928C8C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C8A2D-E110-4082-AAA2-70D022AEBA9E}">
  <dimension ref="A3:D40"/>
  <sheetViews>
    <sheetView topLeftCell="A10" zoomScaleNormal="100" workbookViewId="0">
      <selection activeCell="F51" sqref="F51"/>
    </sheetView>
  </sheetViews>
  <sheetFormatPr defaultRowHeight="14.5" x14ac:dyDescent="0.35"/>
  <cols>
    <col min="1" max="1" width="21.6328125" bestFit="1" customWidth="1"/>
    <col min="2" max="2" width="15.36328125" bestFit="1" customWidth="1"/>
    <col min="3" max="3" width="3.90625" bestFit="1" customWidth="1"/>
    <col min="4" max="4" width="10.81640625" bestFit="1" customWidth="1"/>
    <col min="5" max="6" width="12" bestFit="1" customWidth="1"/>
  </cols>
  <sheetData>
    <row r="3" spans="1:4" x14ac:dyDescent="0.35">
      <c r="A3" s="4" t="s">
        <v>43</v>
      </c>
      <c r="B3" s="4" t="s">
        <v>44</v>
      </c>
    </row>
    <row r="4" spans="1:4" x14ac:dyDescent="0.35">
      <c r="A4" s="4" t="s">
        <v>40</v>
      </c>
      <c r="B4" t="s">
        <v>18</v>
      </c>
      <c r="C4" t="s">
        <v>15</v>
      </c>
      <c r="D4" t="s">
        <v>41</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41</v>
      </c>
      <c r="B7" s="6">
        <v>54874.759152215796</v>
      </c>
      <c r="C7" s="6">
        <v>57962.577962577961</v>
      </c>
      <c r="D7" s="6">
        <v>56360</v>
      </c>
    </row>
    <row r="19" spans="1:4" x14ac:dyDescent="0.35">
      <c r="A19" s="4" t="s">
        <v>48</v>
      </c>
      <c r="B19" s="4" t="s">
        <v>44</v>
      </c>
    </row>
    <row r="20" spans="1:4" x14ac:dyDescent="0.35">
      <c r="A20" s="4" t="s">
        <v>40</v>
      </c>
      <c r="B20" t="s">
        <v>18</v>
      </c>
      <c r="C20" t="s">
        <v>15</v>
      </c>
      <c r="D20" t="s">
        <v>41</v>
      </c>
    </row>
    <row r="21" spans="1:4" x14ac:dyDescent="0.35">
      <c r="A21" s="5" t="s">
        <v>16</v>
      </c>
      <c r="B21" s="9">
        <v>166</v>
      </c>
      <c r="C21" s="9">
        <v>200</v>
      </c>
      <c r="D21" s="9">
        <v>366</v>
      </c>
    </row>
    <row r="22" spans="1:4" x14ac:dyDescent="0.35">
      <c r="A22" s="5" t="s">
        <v>26</v>
      </c>
      <c r="B22" s="9">
        <v>92</v>
      </c>
      <c r="C22" s="9">
        <v>77</v>
      </c>
      <c r="D22" s="9">
        <v>169</v>
      </c>
    </row>
    <row r="23" spans="1:4" x14ac:dyDescent="0.35">
      <c r="A23" s="5" t="s">
        <v>22</v>
      </c>
      <c r="B23" s="9">
        <v>67</v>
      </c>
      <c r="C23" s="9">
        <v>95</v>
      </c>
      <c r="D23" s="9">
        <v>162</v>
      </c>
    </row>
    <row r="24" spans="1:4" x14ac:dyDescent="0.35">
      <c r="A24" s="5" t="s">
        <v>23</v>
      </c>
      <c r="B24" s="9">
        <v>116</v>
      </c>
      <c r="C24" s="9">
        <v>76</v>
      </c>
      <c r="D24" s="9">
        <v>192</v>
      </c>
    </row>
    <row r="25" spans="1:4" x14ac:dyDescent="0.35">
      <c r="A25" s="5" t="s">
        <v>49</v>
      </c>
      <c r="B25" s="9">
        <v>78</v>
      </c>
      <c r="C25" s="9">
        <v>33</v>
      </c>
      <c r="D25" s="9">
        <v>111</v>
      </c>
    </row>
    <row r="26" spans="1:4" x14ac:dyDescent="0.35">
      <c r="A26" s="5" t="s">
        <v>41</v>
      </c>
      <c r="B26" s="9">
        <v>519</v>
      </c>
      <c r="C26" s="9">
        <v>481</v>
      </c>
      <c r="D26" s="9">
        <v>1000</v>
      </c>
    </row>
    <row r="35" spans="1:4" x14ac:dyDescent="0.35">
      <c r="A35" s="4" t="s">
        <v>48</v>
      </c>
      <c r="B35" s="4" t="s">
        <v>44</v>
      </c>
    </row>
    <row r="36" spans="1:4" x14ac:dyDescent="0.35">
      <c r="A36" s="4" t="s">
        <v>40</v>
      </c>
      <c r="B36" t="s">
        <v>18</v>
      </c>
      <c r="C36" t="s">
        <v>15</v>
      </c>
      <c r="D36" t="s">
        <v>41</v>
      </c>
    </row>
    <row r="37" spans="1:4" x14ac:dyDescent="0.35">
      <c r="A37" s="5" t="s">
        <v>47</v>
      </c>
      <c r="B37" s="9">
        <v>71</v>
      </c>
      <c r="C37" s="9">
        <v>39</v>
      </c>
      <c r="D37" s="9">
        <v>110</v>
      </c>
    </row>
    <row r="38" spans="1:4" x14ac:dyDescent="0.35">
      <c r="A38" s="5" t="s">
        <v>45</v>
      </c>
      <c r="B38" s="9">
        <v>331</v>
      </c>
      <c r="C38" s="9">
        <v>388</v>
      </c>
      <c r="D38" s="9">
        <v>719</v>
      </c>
    </row>
    <row r="39" spans="1:4" x14ac:dyDescent="0.35">
      <c r="A39" s="5" t="s">
        <v>46</v>
      </c>
      <c r="B39" s="9">
        <v>117</v>
      </c>
      <c r="C39" s="9">
        <v>54</v>
      </c>
      <c r="D39" s="9">
        <v>171</v>
      </c>
    </row>
    <row r="40" spans="1:4" x14ac:dyDescent="0.35">
      <c r="A40" s="5" t="s">
        <v>41</v>
      </c>
      <c r="B40" s="9">
        <v>519</v>
      </c>
      <c r="C40" s="9">
        <v>481</v>
      </c>
      <c r="D40"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41086-0CBC-4AC6-B313-82038BA3991D}">
  <dimension ref="A1:P5"/>
  <sheetViews>
    <sheetView showGridLines="0" tabSelected="1" workbookViewId="0">
      <selection activeCell="X32" sqref="X32"/>
    </sheetView>
  </sheetViews>
  <sheetFormatPr defaultRowHeight="14.5" x14ac:dyDescent="0.35"/>
  <cols>
    <col min="16" max="16" width="8.7265625" customWidth="1"/>
  </cols>
  <sheetData>
    <row r="1" spans="1:16" x14ac:dyDescent="0.35">
      <c r="A1" s="8" t="s">
        <v>50</v>
      </c>
      <c r="B1" s="8"/>
      <c r="C1" s="8"/>
      <c r="D1" s="8"/>
      <c r="E1" s="8"/>
      <c r="F1" s="8"/>
      <c r="G1" s="8"/>
      <c r="H1" s="8"/>
      <c r="I1" s="8"/>
      <c r="J1" s="8"/>
      <c r="K1" s="8"/>
      <c r="L1" s="8"/>
      <c r="M1" s="8"/>
      <c r="N1" s="8"/>
      <c r="O1" s="8"/>
      <c r="P1" s="7"/>
    </row>
    <row r="2" spans="1:16" x14ac:dyDescent="0.35">
      <c r="A2" s="8"/>
      <c r="B2" s="8"/>
      <c r="C2" s="8"/>
      <c r="D2" s="8"/>
      <c r="E2" s="8"/>
      <c r="F2" s="8"/>
      <c r="G2" s="8"/>
      <c r="H2" s="8"/>
      <c r="I2" s="8"/>
      <c r="J2" s="8"/>
      <c r="K2" s="8"/>
      <c r="L2" s="8"/>
      <c r="M2" s="8"/>
      <c r="N2" s="8"/>
      <c r="O2" s="8"/>
      <c r="P2" s="7"/>
    </row>
    <row r="3" spans="1:16" x14ac:dyDescent="0.35">
      <c r="A3" s="8"/>
      <c r="B3" s="8"/>
      <c r="C3" s="8"/>
      <c r="D3" s="8"/>
      <c r="E3" s="8"/>
      <c r="F3" s="8"/>
      <c r="G3" s="8"/>
      <c r="H3" s="8"/>
      <c r="I3" s="8"/>
      <c r="J3" s="8"/>
      <c r="K3" s="8"/>
      <c r="L3" s="8"/>
      <c r="M3" s="8"/>
      <c r="N3" s="8"/>
      <c r="O3" s="8"/>
      <c r="P3" s="7"/>
    </row>
    <row r="4" spans="1:16" x14ac:dyDescent="0.35">
      <c r="A4" s="8"/>
      <c r="B4" s="8"/>
      <c r="C4" s="8"/>
      <c r="D4" s="8"/>
      <c r="E4" s="8"/>
      <c r="F4" s="8"/>
      <c r="G4" s="8"/>
      <c r="H4" s="8"/>
      <c r="I4" s="8"/>
      <c r="J4" s="8"/>
      <c r="K4" s="8"/>
      <c r="L4" s="8"/>
      <c r="M4" s="8"/>
      <c r="N4" s="8"/>
      <c r="O4" s="8"/>
      <c r="P4" s="7"/>
    </row>
    <row r="5" spans="1:16" x14ac:dyDescent="0.35">
      <c r="A5" s="8"/>
      <c r="B5" s="8"/>
      <c r="C5" s="8"/>
      <c r="D5" s="8"/>
      <c r="E5" s="8"/>
      <c r="F5" s="8"/>
      <c r="G5" s="8"/>
      <c r="H5" s="8"/>
      <c r="I5" s="8"/>
      <c r="J5" s="8"/>
      <c r="K5" s="8"/>
      <c r="L5" s="8"/>
      <c r="M5" s="8"/>
      <c r="N5" s="8"/>
      <c r="O5" s="8"/>
      <c r="P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Beakal Sentayehu</cp:lastModifiedBy>
  <dcterms:created xsi:type="dcterms:W3CDTF">2022-03-18T02:50:57Z</dcterms:created>
  <dcterms:modified xsi:type="dcterms:W3CDTF">2024-08-01T19:03:46Z</dcterms:modified>
</cp:coreProperties>
</file>