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filterPrivacy="1"/>
  <xr:revisionPtr revIDLastSave="0" documentId="13_ncr:1_{27B55809-CB10-E844-B71E-87A97301E92E}" xr6:coauthVersionLast="47" xr6:coauthVersionMax="47" xr10:uidLastSave="{00000000-0000-0000-0000-000000000000}"/>
  <bookViews>
    <workbookView xWindow="0" yWindow="460" windowWidth="28800" windowHeight="17540" xr2:uid="{00000000-000D-0000-FFFF-FFFF00000000}"/>
  </bookViews>
  <sheets>
    <sheet name="Translations" sheetId="1" r:id="rId1"/>
    <sheet name="Language Codes" sheetId="2" r:id="rId2"/>
  </sheets>
  <definedNames>
    <definedName name="_xlnm._FilterDatabase" localSheetId="0" hidden="1">Translations!$A$3:$C$103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3" i="1" l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00000000-0006-0000-0000-000001000000}">
      <text>
        <r>
          <rPr>
            <sz val="10"/>
            <color rgb="FF000000"/>
            <rFont val="Arial"/>
            <family val="2"/>
          </rPr>
          <t>Type what you want to translate in C2, and the 2 letter code for the source language in B2. (You can also just type auto in B2.)</t>
        </r>
      </text>
    </comment>
  </commentList>
</comments>
</file>

<file path=xl/sharedStrings.xml><?xml version="1.0" encoding="utf-8"?>
<sst xmlns="http://schemas.openxmlformats.org/spreadsheetml/2006/main" count="480" uniqueCount="285">
  <si>
    <t>Source:</t>
  </si>
  <si>
    <t>Language</t>
  </si>
  <si>
    <t>Text</t>
  </si>
  <si>
    <t>auto</t>
  </si>
  <si>
    <t>Always!</t>
  </si>
  <si>
    <t>2LC</t>
  </si>
  <si>
    <t>Translation</t>
  </si>
  <si>
    <t>Language name</t>
  </si>
  <si>
    <t>af</t>
  </si>
  <si>
    <t>Afrikaans</t>
  </si>
  <si>
    <t>sq</t>
  </si>
  <si>
    <t>Albanian</t>
  </si>
  <si>
    <t>am</t>
  </si>
  <si>
    <t>Amharic</t>
  </si>
  <si>
    <t>ar</t>
  </si>
  <si>
    <t>Arabic</t>
  </si>
  <si>
    <t>hy</t>
  </si>
  <si>
    <t>Armenian</t>
  </si>
  <si>
    <t>az</t>
  </si>
  <si>
    <t>Azerbaijani</t>
  </si>
  <si>
    <t>eu</t>
  </si>
  <si>
    <t>Basque</t>
  </si>
  <si>
    <t>bn</t>
  </si>
  <si>
    <t>Bengali, Bangla</t>
  </si>
  <si>
    <t>bg</t>
  </si>
  <si>
    <t>Bulgarian</t>
  </si>
  <si>
    <t>my</t>
  </si>
  <si>
    <t>Burmese</t>
  </si>
  <si>
    <t>be</t>
  </si>
  <si>
    <t>Byelorussian</t>
  </si>
  <si>
    <t>km</t>
  </si>
  <si>
    <t>Cambodian</t>
  </si>
  <si>
    <t>ca</t>
  </si>
  <si>
    <t>Catalan</t>
  </si>
  <si>
    <t>zh</t>
  </si>
  <si>
    <t>Chinese</t>
  </si>
  <si>
    <t>co</t>
  </si>
  <si>
    <t>Corsican</t>
  </si>
  <si>
    <t>hr</t>
  </si>
  <si>
    <t>Croatian</t>
  </si>
  <si>
    <t>cs</t>
  </si>
  <si>
    <t>Czech</t>
  </si>
  <si>
    <t>da</t>
  </si>
  <si>
    <t>Danish</t>
  </si>
  <si>
    <t>nl</t>
  </si>
  <si>
    <t>Dutch</t>
  </si>
  <si>
    <t>en</t>
  </si>
  <si>
    <t>English</t>
  </si>
  <si>
    <t>eo</t>
  </si>
  <si>
    <t>Esperanto</t>
  </si>
  <si>
    <t>et</t>
  </si>
  <si>
    <t>Estonian</t>
  </si>
  <si>
    <t>fi</t>
  </si>
  <si>
    <t>Finnish</t>
  </si>
  <si>
    <t>fr</t>
  </si>
  <si>
    <t>French</t>
  </si>
  <si>
    <t>fy</t>
  </si>
  <si>
    <t>Frisian</t>
  </si>
  <si>
    <t>gd</t>
  </si>
  <si>
    <t>Gaelic, Scots</t>
  </si>
  <si>
    <t>gl</t>
  </si>
  <si>
    <t>Galician</t>
  </si>
  <si>
    <t>ka</t>
  </si>
  <si>
    <t>Georgian</t>
  </si>
  <si>
    <t>de</t>
  </si>
  <si>
    <t>German</t>
  </si>
  <si>
    <t>el</t>
  </si>
  <si>
    <t>Greek</t>
  </si>
  <si>
    <t>gu</t>
  </si>
  <si>
    <t>Gujarati</t>
  </si>
  <si>
    <t>ha</t>
  </si>
  <si>
    <t>Hausa</t>
  </si>
  <si>
    <t>iw</t>
  </si>
  <si>
    <t>Hebrew</t>
  </si>
  <si>
    <t>hi</t>
  </si>
  <si>
    <t>Hindi</t>
  </si>
  <si>
    <t>hu</t>
  </si>
  <si>
    <t>Hungarian</t>
  </si>
  <si>
    <t>is</t>
  </si>
  <si>
    <t>Icelandic</t>
  </si>
  <si>
    <t>in</t>
  </si>
  <si>
    <t>Indonesian</t>
  </si>
  <si>
    <t>ga</t>
  </si>
  <si>
    <t>Irish</t>
  </si>
  <si>
    <t>it</t>
  </si>
  <si>
    <t>Italian</t>
  </si>
  <si>
    <t>ja</t>
  </si>
  <si>
    <t>Japanese</t>
  </si>
  <si>
    <t>jw</t>
  </si>
  <si>
    <t>Javanese</t>
  </si>
  <si>
    <t>kn</t>
  </si>
  <si>
    <t>Kannada</t>
  </si>
  <si>
    <t>kk</t>
  </si>
  <si>
    <t>Kazakh</t>
  </si>
  <si>
    <t>rw</t>
  </si>
  <si>
    <t>Kinyarwanda</t>
  </si>
  <si>
    <t>ky</t>
  </si>
  <si>
    <t>Kirghiz</t>
  </si>
  <si>
    <t>ko</t>
  </si>
  <si>
    <t>Korean</t>
  </si>
  <si>
    <t>ku</t>
  </si>
  <si>
    <t>Kurdish</t>
  </si>
  <si>
    <t>lo</t>
  </si>
  <si>
    <t>Laothian</t>
  </si>
  <si>
    <t>la</t>
  </si>
  <si>
    <t>Latin</t>
  </si>
  <si>
    <t>lv</t>
  </si>
  <si>
    <t>Latvian / Lettish</t>
  </si>
  <si>
    <t>lt</t>
  </si>
  <si>
    <t>Lithuanian</t>
  </si>
  <si>
    <t>mk</t>
  </si>
  <si>
    <t>Macedonian</t>
  </si>
  <si>
    <t>mg</t>
  </si>
  <si>
    <t>Malagasy</t>
  </si>
  <si>
    <t>ms</t>
  </si>
  <si>
    <t>Malay</t>
  </si>
  <si>
    <t>ml</t>
  </si>
  <si>
    <t>Malayalam</t>
  </si>
  <si>
    <t>mt</t>
  </si>
  <si>
    <t>Maltese</t>
  </si>
  <si>
    <t>mi</t>
  </si>
  <si>
    <t>Maori</t>
  </si>
  <si>
    <t>mr</t>
  </si>
  <si>
    <t>Marathi</t>
  </si>
  <si>
    <t>mo</t>
  </si>
  <si>
    <t>Moldavian</t>
  </si>
  <si>
    <t>mn</t>
  </si>
  <si>
    <t>Mongolian</t>
  </si>
  <si>
    <t>ne</t>
  </si>
  <si>
    <t>Nepali</t>
  </si>
  <si>
    <t>no</t>
  </si>
  <si>
    <t>Norwegian</t>
  </si>
  <si>
    <t>or</t>
  </si>
  <si>
    <t>Oriya</t>
  </si>
  <si>
    <t>ps</t>
  </si>
  <si>
    <t>Pashto / Pushto</t>
  </si>
  <si>
    <t>fa</t>
  </si>
  <si>
    <t>Persian</t>
  </si>
  <si>
    <t>pl</t>
  </si>
  <si>
    <t>Polish</t>
  </si>
  <si>
    <t>pt</t>
  </si>
  <si>
    <t>Portuguese</t>
  </si>
  <si>
    <t>pa</t>
  </si>
  <si>
    <t>Punjabi</t>
  </si>
  <si>
    <t>ro</t>
  </si>
  <si>
    <t>Romanian</t>
  </si>
  <si>
    <t>ru</t>
  </si>
  <si>
    <t>Russian</t>
  </si>
  <si>
    <t>sm</t>
  </si>
  <si>
    <t>Samoan</t>
  </si>
  <si>
    <t>sr</t>
  </si>
  <si>
    <t>Serbian</t>
  </si>
  <si>
    <t>st</t>
  </si>
  <si>
    <t>Sesotho</t>
  </si>
  <si>
    <t>sn</t>
  </si>
  <si>
    <t>Shona</t>
  </si>
  <si>
    <t>sd</t>
  </si>
  <si>
    <t>Sindhi</t>
  </si>
  <si>
    <t>si</t>
  </si>
  <si>
    <t>Singhalese</t>
  </si>
  <si>
    <t>sk</t>
  </si>
  <si>
    <t>Slovak</t>
  </si>
  <si>
    <t>sl</t>
  </si>
  <si>
    <t>Slovenian</t>
  </si>
  <si>
    <t>so</t>
  </si>
  <si>
    <t>Somali</t>
  </si>
  <si>
    <t>es</t>
  </si>
  <si>
    <t>Spanish</t>
  </si>
  <si>
    <t>su</t>
  </si>
  <si>
    <t>Sudanese</t>
  </si>
  <si>
    <t>sw</t>
  </si>
  <si>
    <t>Swahili</t>
  </si>
  <si>
    <t>sv</t>
  </si>
  <si>
    <t>Swedish</t>
  </si>
  <si>
    <t>tl</t>
  </si>
  <si>
    <t>Tagalog</t>
  </si>
  <si>
    <t>tg</t>
  </si>
  <si>
    <t>Tajik</t>
  </si>
  <si>
    <t>ta</t>
  </si>
  <si>
    <t>Tamil</t>
  </si>
  <si>
    <t>tt</t>
  </si>
  <si>
    <t>Tatar</t>
  </si>
  <si>
    <t>te</t>
  </si>
  <si>
    <t>Telugu</t>
  </si>
  <si>
    <t>th</t>
  </si>
  <si>
    <t>Thai</t>
  </si>
  <si>
    <t>tr</t>
  </si>
  <si>
    <t>Turkish</t>
  </si>
  <si>
    <t>tk</t>
  </si>
  <si>
    <t>Turkmen</t>
  </si>
  <si>
    <t>uk</t>
  </si>
  <si>
    <t>Ukrainian</t>
  </si>
  <si>
    <t>ur</t>
  </si>
  <si>
    <t>Urdu</t>
  </si>
  <si>
    <t>uz</t>
  </si>
  <si>
    <t>Uzbek</t>
  </si>
  <si>
    <t>vi</t>
  </si>
  <si>
    <t>Vietnamese</t>
  </si>
  <si>
    <t>cy</t>
  </si>
  <si>
    <t>Welsh</t>
  </si>
  <si>
    <t>xh</t>
  </si>
  <si>
    <t>Xhosa</t>
  </si>
  <si>
    <t>ji</t>
  </si>
  <si>
    <t>Yiddish</t>
  </si>
  <si>
    <t>yo</t>
  </si>
  <si>
    <t>Yoruba</t>
  </si>
  <si>
    <t>zu</t>
  </si>
  <si>
    <t>Zulu</t>
  </si>
  <si>
    <t>Afar</t>
  </si>
  <si>
    <t>aa</t>
  </si>
  <si>
    <t>Abkhazian</t>
  </si>
  <si>
    <t>ab</t>
  </si>
  <si>
    <t>Assamese</t>
  </si>
  <si>
    <t>as</t>
  </si>
  <si>
    <t>Aymara</t>
  </si>
  <si>
    <t>ay</t>
  </si>
  <si>
    <t>Bashkir</t>
  </si>
  <si>
    <t>ba</t>
  </si>
  <si>
    <t>Bihari</t>
  </si>
  <si>
    <t>bh</t>
  </si>
  <si>
    <t>Bislama</t>
  </si>
  <si>
    <t>bi</t>
  </si>
  <si>
    <t>Tibetan</t>
  </si>
  <si>
    <t>bo</t>
  </si>
  <si>
    <t>Breton</t>
  </si>
  <si>
    <t>br</t>
  </si>
  <si>
    <t>Bhutani</t>
  </si>
  <si>
    <t>dz</t>
  </si>
  <si>
    <t>English, American</t>
  </si>
  <si>
    <t>Fiji</t>
  </si>
  <si>
    <t>fj</t>
  </si>
  <si>
    <t>Faeroese</t>
  </si>
  <si>
    <t>fo</t>
  </si>
  <si>
    <t>Gaelic (Scots Gaelic)</t>
  </si>
  <si>
    <t>Guarani</t>
  </si>
  <si>
    <t>gn</t>
  </si>
  <si>
    <t>Interlingua</t>
  </si>
  <si>
    <t>ia</t>
  </si>
  <si>
    <t>Interlingue</t>
  </si>
  <si>
    <t>ie</t>
  </si>
  <si>
    <t>Inupiak</t>
  </si>
  <si>
    <t>ik</t>
  </si>
  <si>
    <t>Greenlandic</t>
  </si>
  <si>
    <t>kl</t>
  </si>
  <si>
    <t>Kashmiri</t>
  </si>
  <si>
    <t>ks</t>
  </si>
  <si>
    <t>Lingala</t>
  </si>
  <si>
    <t>ln</t>
  </si>
  <si>
    <t>Latvian, Lettish</t>
  </si>
  <si>
    <t>Nauru</t>
  </si>
  <si>
    <t>na</t>
  </si>
  <si>
    <t>Occitan</t>
  </si>
  <si>
    <t>oc</t>
  </si>
  <si>
    <t>Oromo, Afan</t>
  </si>
  <si>
    <t>om</t>
  </si>
  <si>
    <t>Pashto, Pushto</t>
  </si>
  <si>
    <t>Quechua</t>
  </si>
  <si>
    <t>qu</t>
  </si>
  <si>
    <t>Rhaeto-Romance</t>
  </si>
  <si>
    <t>rm</t>
  </si>
  <si>
    <t>Kirundi</t>
  </si>
  <si>
    <t>rn</t>
  </si>
  <si>
    <t>Sanskrit</t>
  </si>
  <si>
    <t>sa</t>
  </si>
  <si>
    <t>Sangro</t>
  </si>
  <si>
    <t>sg</t>
  </si>
  <si>
    <t>Serbo-Croatian</t>
  </si>
  <si>
    <t>sh</t>
  </si>
  <si>
    <t>Siswati</t>
  </si>
  <si>
    <t>ss</t>
  </si>
  <si>
    <t>Tegulu</t>
  </si>
  <si>
    <t>Tigrinya</t>
  </si>
  <si>
    <t>ti</t>
  </si>
  <si>
    <t>Setswana</t>
  </si>
  <si>
    <t>tn</t>
  </si>
  <si>
    <t>Tonga</t>
  </si>
  <si>
    <t>to</t>
  </si>
  <si>
    <t>Tsonga</t>
  </si>
  <si>
    <t>ts</t>
  </si>
  <si>
    <t>Twi</t>
  </si>
  <si>
    <t>tw</t>
  </si>
  <si>
    <t>Volapuk</t>
  </si>
  <si>
    <t>vo</t>
  </si>
  <si>
    <t>Wolof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</si>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</sst>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262626"/>
      <name val="Roboto"/>
    </font>
    <font>
      <sz val="10"/>
      <color rgb="FF000000"/>
      <name val="Roboto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4" borderId="0" xfId="0" applyFont="1" applyFill="1"/>
    <xf numFmtId="0" fontId="4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vertical="center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03"/>
  <sheetViews>
    <sheetView tabSelected="1" zoomScale="125" workbookViewId="0">
      <selection activeCell="E17" sqref="E17"/>
    </sheetView>
  </sheetViews>
  <sheetFormatPr baseColWidth="10" defaultColWidth="12.6640625" defaultRowHeight="15.75" customHeight="1" x14ac:dyDescent="0.15"/>
  <cols>
    <col min="1" max="1" width="7.1640625" customWidth="1"/>
    <col min="2" max="2" width="25.5" customWidth="1"/>
    <col min="3" max="3" width="16" customWidth="1"/>
  </cols>
  <sheetData>
    <row r="1" spans="1:3" ht="15.75" customHeight="1" x14ac:dyDescent="0.15">
      <c r="A1" s="8" t="s">
        <v>0</v>
      </c>
      <c r="B1" s="1" t="s">
        <v>1</v>
      </c>
      <c r="C1" s="1" t="s">
        <v>2</v>
      </c>
    </row>
    <row r="2" spans="1:3" ht="15.75" customHeight="1" x14ac:dyDescent="0.15">
      <c r="A2" s="9"/>
      <c r="B2" s="2" t="s">
        <v>3</v>
      </c>
      <c r="C2" s="2" t="s">
        <v>4</v>
      </c>
    </row>
    <row r="3" spans="1:3" ht="15.75" customHeight="1" x14ac:dyDescent="0.15">
      <c r="A3" s="1" t="s">
        <v>5</v>
      </c>
      <c r="B3" s="1" t="s">
        <v>6</v>
      </c>
      <c r="C3" s="1" t="s">
        <v>7</v>
      </c>
    </row>
    <row r="4" spans="1:3" ht="15.75" customHeight="1" x14ac:dyDescent="0.15">
      <c r="A4" s="3" t="s">
        <v>8</v>
      </c>
      <c r="B4" s="2" t="str">
        <f ca="1">IFERROR(__xludf.DUMMYFUNCTION("GOOGLETRANSLATE($C$2,$B$2,A4)"),"Altyd!")</f>
        <v>Altyd!</v>
      </c>
      <c r="C4" s="3" t="s">
        <v>9</v>
      </c>
    </row>
    <row r="5" spans="1:3" ht="15.75" customHeight="1" x14ac:dyDescent="0.15">
      <c r="A5" s="4" t="s">
        <v>10</v>
      </c>
      <c r="B5" s="5" t="str">
        <f ca="1">IFERROR(__xludf.DUMMYFUNCTION("GOOGLETRANSLATE($C$2,$B$2,A5)"),"Gjithmonë!")</f>
        <v>Gjithmonë!</v>
      </c>
      <c r="C5" s="4" t="s">
        <v>11</v>
      </c>
    </row>
    <row r="6" spans="1:3" ht="15.75" customHeight="1" x14ac:dyDescent="0.15">
      <c r="A6" s="3" t="s">
        <v>12</v>
      </c>
      <c r="B6" s="2" t="str">
        <f ca="1">IFERROR(__xludf.DUMMYFUNCTION("GOOGLETRANSLATE($C$2,$B$2,A6)"),"ሁልጊዜ!")</f>
        <v>ሁልጊዜ!</v>
      </c>
      <c r="C6" s="3" t="s">
        <v>13</v>
      </c>
    </row>
    <row r="7" spans="1:3" ht="15.75" customHeight="1" x14ac:dyDescent="0.15">
      <c r="A7" s="4" t="s">
        <v>14</v>
      </c>
      <c r="B7" s="5" t="str">
        <f ca="1">IFERROR(__xludf.DUMMYFUNCTION("GOOGLETRANSLATE($C$2,$B$2,A7)"),"دائماً!")</f>
        <v>دائماً!</v>
      </c>
      <c r="C7" s="4" t="s">
        <v>15</v>
      </c>
    </row>
    <row r="8" spans="1:3" ht="15.75" customHeight="1" x14ac:dyDescent="0.15">
      <c r="A8" s="3" t="s">
        <v>16</v>
      </c>
      <c r="B8" s="2" t="str">
        <f ca="1">IFERROR(__xludf.DUMMYFUNCTION("GOOGLETRANSLATE($C$2,$B$2,A8)"),"Միշտ!")</f>
        <v>Միշտ!</v>
      </c>
      <c r="C8" s="3" t="s">
        <v>17</v>
      </c>
    </row>
    <row r="9" spans="1:3" ht="15.75" customHeight="1" x14ac:dyDescent="0.15">
      <c r="A9" s="4" t="s">
        <v>18</v>
      </c>
      <c r="B9" s="5" t="str">
        <f ca="1">IFERROR(__xludf.DUMMYFUNCTION("GOOGLETRANSLATE($C$2,$B$2,A9)"),"Həmişə!")</f>
        <v>Həmişə!</v>
      </c>
      <c r="C9" s="4" t="s">
        <v>19</v>
      </c>
    </row>
    <row r="10" spans="1:3" ht="15.75" customHeight="1" x14ac:dyDescent="0.15">
      <c r="A10" s="3" t="s">
        <v>20</v>
      </c>
      <c r="B10" s="2" t="str">
        <f ca="1">IFERROR(__xludf.DUMMYFUNCTION("GOOGLETRANSLATE($C$2,$B$2,A10)"),"Beti!")</f>
        <v>Beti!</v>
      </c>
      <c r="C10" s="3" t="s">
        <v>21</v>
      </c>
    </row>
    <row r="11" spans="1:3" ht="15.75" customHeight="1" x14ac:dyDescent="0.15">
      <c r="A11" s="4" t="s">
        <v>22</v>
      </c>
      <c r="B11" s="5" t="str">
        <f ca="1">IFERROR(__xludf.DUMMYFUNCTION("GOOGLETRANSLATE($C$2,$B$2,A11)"),"সর্বদা!")</f>
        <v>সর্বদা!</v>
      </c>
      <c r="C11" s="4" t="s">
        <v>23</v>
      </c>
    </row>
    <row r="12" spans="1:3" ht="15.75" customHeight="1" x14ac:dyDescent="0.15">
      <c r="A12" s="3" t="s">
        <v>24</v>
      </c>
      <c r="B12" s="2" t="str">
        <f ca="1">IFERROR(__xludf.DUMMYFUNCTION("GOOGLETRANSLATE($C$2,$B$2,A12)"),"Винаги!")</f>
        <v>Винаги!</v>
      </c>
      <c r="C12" s="3" t="s">
        <v>25</v>
      </c>
    </row>
    <row r="13" spans="1:3" ht="15.75" customHeight="1" x14ac:dyDescent="0.15">
      <c r="A13" s="4" t="s">
        <v>26</v>
      </c>
      <c r="B13" s="5" t="str">
        <f ca="1">IFERROR(__xludf.DUMMYFUNCTION("GOOGLETRANSLATE($C$2,$B$2,A13)"),"အမြဲတမ်း!")</f>
        <v>အမြဲတမ်း!</v>
      </c>
      <c r="C13" s="4" t="s">
        <v>27</v>
      </c>
    </row>
    <row r="14" spans="1:3" ht="15.75" customHeight="1" x14ac:dyDescent="0.15">
      <c r="A14" s="3" t="s">
        <v>28</v>
      </c>
      <c r="B14" s="2" t="str">
        <f ca="1">IFERROR(__xludf.DUMMYFUNCTION("GOOGLETRANSLATE($C$2,$B$2,A14)"),"Заўсёды!")</f>
        <v>Заўсёды!</v>
      </c>
      <c r="C14" s="3" t="s">
        <v>29</v>
      </c>
    </row>
    <row r="15" spans="1:3" ht="15.75" customHeight="1" x14ac:dyDescent="0.15">
      <c r="A15" s="4" t="s">
        <v>30</v>
      </c>
      <c r="B15" s="5" t="str">
        <f ca="1">IFERROR(__xludf.DUMMYFUNCTION("GOOGLETRANSLATE($C$2,$B$2,A15)"),"ជានិច្ច!")</f>
        <v>ជានិច្ច!</v>
      </c>
      <c r="C15" s="4" t="s">
        <v>31</v>
      </c>
    </row>
    <row r="16" spans="1:3" ht="15.75" customHeight="1" x14ac:dyDescent="0.15">
      <c r="A16" s="3" t="s">
        <v>32</v>
      </c>
      <c r="B16" s="2" t="str">
        <f ca="1">IFERROR(__xludf.DUMMYFUNCTION("GOOGLETRANSLATE($C$2,$B$2,A16)"),"Sempre!")</f>
        <v>Sempre!</v>
      </c>
      <c r="C16" s="3" t="s">
        <v>33</v>
      </c>
    </row>
    <row r="17" spans="1:3" ht="15.75" customHeight="1" x14ac:dyDescent="0.15">
      <c r="A17" s="4" t="s">
        <v>34</v>
      </c>
      <c r="B17" s="5" t="str">
        <f ca="1">IFERROR(__xludf.DUMMYFUNCTION("GOOGLETRANSLATE($C$2,$B$2,A17)"),"总是！")</f>
        <v>总是！</v>
      </c>
      <c r="C17" s="4" t="s">
        <v>35</v>
      </c>
    </row>
    <row r="18" spans="1:3" ht="15.75" customHeight="1" x14ac:dyDescent="0.15">
      <c r="A18" s="3" t="s">
        <v>36</v>
      </c>
      <c r="B18" s="2" t="str">
        <f ca="1">IFERROR(__xludf.DUMMYFUNCTION("GOOGLETRANSLATE($C$2,$B$2,A18)"),"Sempre!")</f>
        <v>Sempre!</v>
      </c>
      <c r="C18" s="3" t="s">
        <v>37</v>
      </c>
    </row>
    <row r="19" spans="1:3" ht="15.75" customHeight="1" x14ac:dyDescent="0.15">
      <c r="A19" s="4" t="s">
        <v>38</v>
      </c>
      <c r="B19" s="5" t="str">
        <f ca="1">IFERROR(__xludf.DUMMYFUNCTION("GOOGLETRANSLATE($C$2,$B$2,A19)"),"Stalno!")</f>
        <v>Stalno!</v>
      </c>
      <c r="C19" s="4" t="s">
        <v>39</v>
      </c>
    </row>
    <row r="20" spans="1:3" ht="15.75" customHeight="1" x14ac:dyDescent="0.15">
      <c r="A20" s="3" t="s">
        <v>40</v>
      </c>
      <c r="B20" s="2" t="str">
        <f ca="1">IFERROR(__xludf.DUMMYFUNCTION("GOOGLETRANSLATE($C$2,$B$2,A20)"),"Vždy!")</f>
        <v>Vždy!</v>
      </c>
      <c r="C20" s="3" t="s">
        <v>41</v>
      </c>
    </row>
    <row r="21" spans="1:3" ht="15.75" customHeight="1" x14ac:dyDescent="0.15">
      <c r="A21" s="4" t="s">
        <v>42</v>
      </c>
      <c r="B21" s="5" t="str">
        <f ca="1">IFERROR(__xludf.DUMMYFUNCTION("GOOGLETRANSLATE($C$2,$B$2,A21)"),"Altid!")</f>
        <v>Altid!</v>
      </c>
      <c r="C21" s="4" t="s">
        <v>43</v>
      </c>
    </row>
    <row r="22" spans="1:3" ht="15.75" customHeight="1" x14ac:dyDescent="0.15">
      <c r="A22" s="3" t="s">
        <v>44</v>
      </c>
      <c r="B22" s="2" t="str">
        <f ca="1">IFERROR(__xludf.DUMMYFUNCTION("GOOGLETRANSLATE($C$2,$B$2,A22)"),"Altijd!")</f>
        <v>Altijd!</v>
      </c>
      <c r="C22" s="3" t="s">
        <v>45</v>
      </c>
    </row>
    <row r="23" spans="1:3" ht="15.75" customHeight="1" x14ac:dyDescent="0.15">
      <c r="A23" s="4" t="s">
        <v>46</v>
      </c>
      <c r="B23" s="5" t="str">
        <f ca="1">IFERROR(__xludf.DUMMYFUNCTION("GOOGLETRANSLATE($C$2,$B$2,A23)"),"Always!")</f>
        <v>Always!</v>
      </c>
      <c r="C23" s="6" t="s">
        <v>47</v>
      </c>
    </row>
    <row r="24" spans="1:3" ht="15.75" customHeight="1" x14ac:dyDescent="0.15">
      <c r="A24" s="3" t="s">
        <v>48</v>
      </c>
      <c r="B24" s="2" t="str">
        <f ca="1">IFERROR(__xludf.DUMMYFUNCTION("GOOGLETRANSLATE($C$2,$B$2,A24)"),"Ĉiam!")</f>
        <v>Ĉiam!</v>
      </c>
      <c r="C24" s="3" t="s">
        <v>49</v>
      </c>
    </row>
    <row r="25" spans="1:3" ht="15.75" customHeight="1" x14ac:dyDescent="0.15">
      <c r="A25" s="4" t="s">
        <v>50</v>
      </c>
      <c r="B25" s="5" t="str">
        <f ca="1">IFERROR(__xludf.DUMMYFUNCTION("GOOGLETRANSLATE($C$2,$B$2,A25)"),"Alati!")</f>
        <v>Alati!</v>
      </c>
      <c r="C25" s="4" t="s">
        <v>51</v>
      </c>
    </row>
    <row r="26" spans="1:3" ht="15.75" customHeight="1" x14ac:dyDescent="0.15">
      <c r="A26" s="3" t="s">
        <v>52</v>
      </c>
      <c r="B26" s="2" t="str">
        <f ca="1">IFERROR(__xludf.DUMMYFUNCTION("GOOGLETRANSLATE($C$2,$B$2,A26)"),"Aina!")</f>
        <v>Aina!</v>
      </c>
      <c r="C26" s="3" t="s">
        <v>53</v>
      </c>
    </row>
    <row r="27" spans="1:3" ht="15.75" customHeight="1" x14ac:dyDescent="0.15">
      <c r="A27" s="4" t="s">
        <v>54</v>
      </c>
      <c r="B27" s="5" t="str">
        <f ca="1">IFERROR(__xludf.DUMMYFUNCTION("GOOGLETRANSLATE($C$2,$B$2,A27)"),"Toujours!")</f>
        <v>Toujours!</v>
      </c>
      <c r="C27" s="4" t="s">
        <v>55</v>
      </c>
    </row>
    <row r="28" spans="1:3" ht="15.75" customHeight="1" x14ac:dyDescent="0.15">
      <c r="A28" s="3" t="s">
        <v>56</v>
      </c>
      <c r="B28" s="2" t="str">
        <f ca="1">IFERROR(__xludf.DUMMYFUNCTION("GOOGLETRANSLATE($C$2,$B$2,A28)"),"Altyd!")</f>
        <v>Altyd!</v>
      </c>
      <c r="C28" s="3" t="s">
        <v>57</v>
      </c>
    </row>
    <row r="29" spans="1:3" ht="15.75" customHeight="1" x14ac:dyDescent="0.15">
      <c r="A29" s="4" t="s">
        <v>58</v>
      </c>
      <c r="B29" s="5" t="str">
        <f ca="1">IFERROR(__xludf.DUMMYFUNCTION("GOOGLETRANSLATE($C$2,$B$2,A29)"),"An-còmhnaidh!")</f>
        <v>An-còmhnaidh!</v>
      </c>
      <c r="C29" s="6" t="s">
        <v>59</v>
      </c>
    </row>
    <row r="30" spans="1:3" ht="15.75" customHeight="1" x14ac:dyDescent="0.15">
      <c r="A30" s="3" t="s">
        <v>60</v>
      </c>
      <c r="B30" s="2" t="str">
        <f ca="1">IFERROR(__xludf.DUMMYFUNCTION("GOOGLETRANSLATE($C$2,$B$2,A30)"),"Sempre!")</f>
        <v>Sempre!</v>
      </c>
      <c r="C30" s="3" t="s">
        <v>61</v>
      </c>
    </row>
    <row r="31" spans="1:3" ht="15.75" customHeight="1" x14ac:dyDescent="0.15">
      <c r="A31" s="4" t="s">
        <v>62</v>
      </c>
      <c r="B31" s="5" t="str">
        <f ca="1">IFERROR(__xludf.DUMMYFUNCTION("GOOGLETRANSLATE($C$2,$B$2,A31)"),"ყოველთვის!")</f>
        <v>ყოველთვის!</v>
      </c>
      <c r="C31" s="4" t="s">
        <v>63</v>
      </c>
    </row>
    <row r="32" spans="1:3" ht="15.75" customHeight="1" x14ac:dyDescent="0.15">
      <c r="A32" s="3" t="s">
        <v>64</v>
      </c>
      <c r="B32" s="2" t="str">
        <f ca="1">IFERROR(__xludf.DUMMYFUNCTION("GOOGLETRANSLATE($C$2,$B$2,A32)"),"Stets!")</f>
        <v>Stets!</v>
      </c>
      <c r="C32" s="3" t="s">
        <v>65</v>
      </c>
    </row>
    <row r="33" spans="1:3" ht="15.75" customHeight="1" x14ac:dyDescent="0.15">
      <c r="A33" s="4" t="s">
        <v>66</v>
      </c>
      <c r="B33" s="5" t="str">
        <f ca="1">IFERROR(__xludf.DUMMYFUNCTION("GOOGLETRANSLATE($C$2,$B$2,A33)"),"Πάντα!")</f>
        <v>Πάντα!</v>
      </c>
      <c r="C33" s="4" t="s">
        <v>67</v>
      </c>
    </row>
    <row r="34" spans="1:3" ht="15.75" customHeight="1" x14ac:dyDescent="0.15">
      <c r="A34" s="3" t="s">
        <v>68</v>
      </c>
      <c r="B34" s="2" t="str">
        <f ca="1">IFERROR(__xludf.DUMMYFUNCTION("GOOGLETRANSLATE($C$2,$B$2,A34)"),"હંમેશા!")</f>
        <v>હંમેશા!</v>
      </c>
      <c r="C34" s="3" t="s">
        <v>69</v>
      </c>
    </row>
    <row r="35" spans="1:3" ht="15.75" customHeight="1" x14ac:dyDescent="0.15">
      <c r="A35" s="4" t="s">
        <v>70</v>
      </c>
      <c r="B35" s="5" t="str">
        <f ca="1">IFERROR(__xludf.DUMMYFUNCTION("GOOGLETRANSLATE($C$2,$B$2,A35)"),"Koyaushe!")</f>
        <v>Koyaushe!</v>
      </c>
      <c r="C35" s="4" t="s">
        <v>71</v>
      </c>
    </row>
    <row r="36" spans="1:3" ht="15.75" customHeight="1" x14ac:dyDescent="0.15">
      <c r="A36" s="3" t="s">
        <v>72</v>
      </c>
      <c r="B36" s="2" t="str">
        <f ca="1">IFERROR(__xludf.DUMMYFUNCTION("GOOGLETRANSLATE($C$2,$B$2,A36)"),"תמיד!")</f>
        <v>תמיד!</v>
      </c>
      <c r="C36" s="3" t="s">
        <v>73</v>
      </c>
    </row>
    <row r="37" spans="1:3" ht="15.75" customHeight="1" x14ac:dyDescent="0.15">
      <c r="A37" s="4" t="s">
        <v>74</v>
      </c>
      <c r="B37" s="5" t="str">
        <f ca="1">IFERROR(__xludf.DUMMYFUNCTION("GOOGLETRANSLATE($C$2,$B$2,A37)"),"हमेशा!")</f>
        <v>हमेशा!</v>
      </c>
      <c r="C37" s="4" t="s">
        <v>75</v>
      </c>
    </row>
    <row r="38" spans="1:3" ht="15.75" customHeight="1" x14ac:dyDescent="0.15">
      <c r="A38" s="3" t="s">
        <v>76</v>
      </c>
      <c r="B38" s="2" t="str">
        <f ca="1">IFERROR(__xludf.DUMMYFUNCTION("GOOGLETRANSLATE($C$2,$B$2,A38)"),"Mindig!")</f>
        <v>Mindig!</v>
      </c>
      <c r="C38" s="3" t="s">
        <v>77</v>
      </c>
    </row>
    <row r="39" spans="1:3" ht="15.75" customHeight="1" x14ac:dyDescent="0.15">
      <c r="A39" s="4" t="s">
        <v>78</v>
      </c>
      <c r="B39" s="5" t="str">
        <f ca="1">IFERROR(__xludf.DUMMYFUNCTION("GOOGLETRANSLATE($C$2,$B$2,A39)"),"Alltaf!")</f>
        <v>Alltaf!</v>
      </c>
      <c r="C39" s="4" t="s">
        <v>79</v>
      </c>
    </row>
    <row r="40" spans="1:3" ht="15.75" customHeight="1" x14ac:dyDescent="0.15">
      <c r="A40" s="3" t="s">
        <v>80</v>
      </c>
      <c r="B40" s="2" t="str">
        <f ca="1">IFERROR(__xludf.DUMMYFUNCTION("GOOGLETRANSLATE($C$2,$B$2,A40)"),"Selalu!")</f>
        <v>Selalu!</v>
      </c>
      <c r="C40" s="3" t="s">
        <v>81</v>
      </c>
    </row>
    <row r="41" spans="1:3" ht="15.75" customHeight="1" x14ac:dyDescent="0.15">
      <c r="A41" s="4" t="s">
        <v>82</v>
      </c>
      <c r="B41" s="5" t="str">
        <f ca="1">IFERROR(__xludf.DUMMYFUNCTION("GOOGLETRANSLATE($C$2,$B$2,A41)"),"I gcónaí!")</f>
        <v>I gcónaí!</v>
      </c>
      <c r="C41" s="4" t="s">
        <v>83</v>
      </c>
    </row>
    <row r="42" spans="1:3" ht="15.75" customHeight="1" x14ac:dyDescent="0.15">
      <c r="A42" s="3" t="s">
        <v>84</v>
      </c>
      <c r="B42" s="2" t="str">
        <f ca="1">IFERROR(__xludf.DUMMYFUNCTION("GOOGLETRANSLATE($C$2,$B$2,A42)"),"Sempre!")</f>
        <v>Sempre!</v>
      </c>
      <c r="C42" s="3" t="s">
        <v>85</v>
      </c>
    </row>
    <row r="43" spans="1:3" ht="15.75" customHeight="1" x14ac:dyDescent="0.15">
      <c r="A43" s="4" t="s">
        <v>86</v>
      </c>
      <c r="B43" s="5" t="str">
        <f ca="1">IFERROR(__xludf.DUMMYFUNCTION("GOOGLETRANSLATE($C$2,$B$2,A43)"),"いつも！")</f>
        <v>いつも！</v>
      </c>
      <c r="C43" s="4" t="s">
        <v>87</v>
      </c>
    </row>
    <row r="44" spans="1:3" ht="15.75" customHeight="1" x14ac:dyDescent="0.15">
      <c r="A44" s="3" t="s">
        <v>88</v>
      </c>
      <c r="B44" s="2" t="str">
        <f ca="1">IFERROR(__xludf.DUMMYFUNCTION("GOOGLETRANSLATE($C$2,$B$2,A44)"),"Tansah!")</f>
        <v>Tansah!</v>
      </c>
      <c r="C44" s="3" t="s">
        <v>89</v>
      </c>
    </row>
    <row r="45" spans="1:3" ht="15.75" customHeight="1" x14ac:dyDescent="0.15">
      <c r="A45" s="4" t="s">
        <v>90</v>
      </c>
      <c r="B45" s="5" t="str">
        <f ca="1">IFERROR(__xludf.DUMMYFUNCTION("GOOGLETRANSLATE($C$2,$B$2,A45)"),"ಯಾವಾಗಲೂ!")</f>
        <v>ಯಾವಾಗಲೂ!</v>
      </c>
      <c r="C45" s="4" t="s">
        <v>91</v>
      </c>
    </row>
    <row r="46" spans="1:3" ht="15.75" customHeight="1" x14ac:dyDescent="0.15">
      <c r="A46" s="3" t="s">
        <v>92</v>
      </c>
      <c r="B46" s="2" t="str">
        <f ca="1">IFERROR(__xludf.DUMMYFUNCTION("GOOGLETRANSLATE($C$2,$B$2,A46)"),"Әрқашан!")</f>
        <v>Әрқашан!</v>
      </c>
      <c r="C46" s="3" t="s">
        <v>93</v>
      </c>
    </row>
    <row r="47" spans="1:3" ht="15.75" customHeight="1" x14ac:dyDescent="0.15">
      <c r="A47" s="4" t="s">
        <v>94</v>
      </c>
      <c r="B47" s="5" t="str">
        <f ca="1">IFERROR(__xludf.DUMMYFUNCTION("GOOGLETRANSLATE($C$2,$B$2,A47)"),"Burigihe!")</f>
        <v>Burigihe!</v>
      </c>
      <c r="C47" s="4" t="s">
        <v>95</v>
      </c>
    </row>
    <row r="48" spans="1:3" ht="15.75" customHeight="1" x14ac:dyDescent="0.15">
      <c r="A48" s="3" t="s">
        <v>96</v>
      </c>
      <c r="B48" s="2" t="str">
        <f ca="1">IFERROR(__xludf.DUMMYFUNCTION("GOOGLETRANSLATE($C$2,$B$2,A48)"),"Ар дайым!")</f>
        <v>Ар дайым!</v>
      </c>
      <c r="C48" s="3" t="s">
        <v>97</v>
      </c>
    </row>
    <row r="49" spans="1:3" ht="15.75" customHeight="1" x14ac:dyDescent="0.15">
      <c r="A49" s="4" t="s">
        <v>98</v>
      </c>
      <c r="B49" s="5" t="str">
        <f ca="1">IFERROR(__xludf.DUMMYFUNCTION("GOOGLETRANSLATE($C$2,$B$2,A49)"),"언제나!")</f>
        <v>언제나!</v>
      </c>
      <c r="C49" s="4" t="s">
        <v>99</v>
      </c>
    </row>
    <row r="50" spans="1:3" ht="15.75" customHeight="1" x14ac:dyDescent="0.15">
      <c r="A50" s="3" t="s">
        <v>100</v>
      </c>
      <c r="B50" s="2" t="str">
        <f ca="1">IFERROR(__xludf.DUMMYFUNCTION("GOOGLETRANSLATE($C$2,$B$2,A50)"),"Herdem!")</f>
        <v>Herdem!</v>
      </c>
      <c r="C50" s="3" t="s">
        <v>101</v>
      </c>
    </row>
    <row r="51" spans="1:3" ht="15.75" customHeight="1" x14ac:dyDescent="0.15">
      <c r="A51" s="4" t="s">
        <v>102</v>
      </c>
      <c r="B51" s="5" t="str">
        <f ca="1">IFERROR(__xludf.DUMMYFUNCTION("GOOGLETRANSLATE($C$2,$B$2,A51)"),"ສະເຫມີ!")</f>
        <v>ສະເຫມີ!</v>
      </c>
      <c r="C51" s="4" t="s">
        <v>103</v>
      </c>
    </row>
    <row r="52" spans="1:3" ht="13" x14ac:dyDescent="0.15">
      <c r="A52" s="3" t="s">
        <v>104</v>
      </c>
      <c r="B52" s="2" t="str">
        <f ca="1">IFERROR(__xludf.DUMMYFUNCTION("GOOGLETRANSLATE($C$2,$B$2,A52)"),"Semper!")</f>
        <v>Semper!</v>
      </c>
      <c r="C52" s="3" t="s">
        <v>105</v>
      </c>
    </row>
    <row r="53" spans="1:3" ht="13" x14ac:dyDescent="0.15">
      <c r="A53" s="4" t="s">
        <v>106</v>
      </c>
      <c r="B53" s="5" t="str">
        <f ca="1">IFERROR(__xludf.DUMMYFUNCTION("GOOGLETRANSLATE($C$2,$B$2,A53)"),"Vienmēr!")</f>
        <v>Vienmēr!</v>
      </c>
      <c r="C53" s="6" t="s">
        <v>107</v>
      </c>
    </row>
    <row r="54" spans="1:3" ht="13" x14ac:dyDescent="0.15">
      <c r="A54" s="3" t="s">
        <v>108</v>
      </c>
      <c r="B54" s="2" t="str">
        <f ca="1">IFERROR(__xludf.DUMMYFUNCTION("GOOGLETRANSLATE($C$2,$B$2,A54)"),"Visada!")</f>
        <v>Visada!</v>
      </c>
      <c r="C54" s="3" t="s">
        <v>109</v>
      </c>
    </row>
    <row r="55" spans="1:3" ht="13" x14ac:dyDescent="0.15">
      <c r="A55" s="4" t="s">
        <v>110</v>
      </c>
      <c r="B55" s="5" t="str">
        <f ca="1">IFERROR(__xludf.DUMMYFUNCTION("GOOGLETRANSLATE($C$2,$B$2,A55)"),"Секогаш!")</f>
        <v>Секогаш!</v>
      </c>
      <c r="C55" s="4" t="s">
        <v>111</v>
      </c>
    </row>
    <row r="56" spans="1:3" ht="13" x14ac:dyDescent="0.15">
      <c r="A56" s="3" t="s">
        <v>112</v>
      </c>
      <c r="B56" s="2" t="str">
        <f ca="1">IFERROR(__xludf.DUMMYFUNCTION("GOOGLETRANSLATE($C$2,$B$2,A56)"),"Foana!")</f>
        <v>Foana!</v>
      </c>
      <c r="C56" s="3" t="s">
        <v>113</v>
      </c>
    </row>
    <row r="57" spans="1:3" ht="13" x14ac:dyDescent="0.15">
      <c r="A57" s="4" t="s">
        <v>114</v>
      </c>
      <c r="B57" s="5" t="str">
        <f ca="1">IFERROR(__xludf.DUMMYFUNCTION("GOOGLETRANSLATE($C$2,$B$2,A57)"),"Sentiasa!")</f>
        <v>Sentiasa!</v>
      </c>
      <c r="C57" s="4" t="s">
        <v>115</v>
      </c>
    </row>
    <row r="58" spans="1:3" ht="13" x14ac:dyDescent="0.15">
      <c r="A58" s="3" t="s">
        <v>116</v>
      </c>
      <c r="B58" s="2" t="str">
        <f ca="1">IFERROR(__xludf.DUMMYFUNCTION("GOOGLETRANSLATE($C$2,$B$2,A58)"),"എല്ലായ്പ്പോഴും!")</f>
        <v>എല്ലായ്പ്പോഴും!</v>
      </c>
      <c r="C58" s="3" t="s">
        <v>117</v>
      </c>
    </row>
    <row r="59" spans="1:3" ht="13" x14ac:dyDescent="0.15">
      <c r="A59" s="4" t="s">
        <v>118</v>
      </c>
      <c r="B59" s="5" t="str">
        <f ca="1">IFERROR(__xludf.DUMMYFUNCTION("GOOGLETRANSLATE($C$2,$B$2,A59)"),"Dejjem!")</f>
        <v>Dejjem!</v>
      </c>
      <c r="C59" s="4" t="s">
        <v>119</v>
      </c>
    </row>
    <row r="60" spans="1:3" ht="13" x14ac:dyDescent="0.15">
      <c r="A60" s="3" t="s">
        <v>120</v>
      </c>
      <c r="B60" s="2" t="str">
        <f ca="1">IFERROR(__xludf.DUMMYFUNCTION("GOOGLETRANSLATE($C$2,$B$2,A60)"),"I nga wa katoa!")</f>
        <v>I nga wa katoa!</v>
      </c>
      <c r="C60" s="3" t="s">
        <v>121</v>
      </c>
    </row>
    <row r="61" spans="1:3" ht="13" x14ac:dyDescent="0.15">
      <c r="A61" s="4" t="s">
        <v>122</v>
      </c>
      <c r="B61" s="5" t="str">
        <f ca="1">IFERROR(__xludf.DUMMYFUNCTION("GOOGLETRANSLATE($C$2,$B$2,A61)"),"नेहमी!")</f>
        <v>नेहमी!</v>
      </c>
      <c r="C61" s="4" t="s">
        <v>123</v>
      </c>
    </row>
    <row r="62" spans="1:3" ht="13" x14ac:dyDescent="0.15">
      <c r="A62" s="3" t="s">
        <v>124</v>
      </c>
      <c r="B62" s="2" t="str">
        <f ca="1">IFERROR(__xludf.DUMMYFUNCTION("GOOGLETRANSLATE($C$2,$B$2,A62)"),"Mereu!")</f>
        <v>Mereu!</v>
      </c>
      <c r="C62" s="3" t="s">
        <v>125</v>
      </c>
    </row>
    <row r="63" spans="1:3" ht="13" x14ac:dyDescent="0.15">
      <c r="A63" s="4" t="s">
        <v>126</v>
      </c>
      <c r="B63" s="5" t="str">
        <f ca="1">IFERROR(__xludf.DUMMYFUNCTION("GOOGLETRANSLATE($C$2,$B$2,A63)"),"Үргэлж!")</f>
        <v>Үргэлж!</v>
      </c>
      <c r="C63" s="4" t="s">
        <v>127</v>
      </c>
    </row>
    <row r="64" spans="1:3" ht="13" x14ac:dyDescent="0.15">
      <c r="A64" s="3" t="s">
        <v>128</v>
      </c>
      <c r="B64" s="2" t="str">
        <f ca="1">IFERROR(__xludf.DUMMYFUNCTION("GOOGLETRANSLATE($C$2,$B$2,A64)"),"सँधै!")</f>
        <v>सँधै!</v>
      </c>
      <c r="C64" s="3" t="s">
        <v>129</v>
      </c>
    </row>
    <row r="65" spans="1:3" ht="13" x14ac:dyDescent="0.15">
      <c r="A65" s="4" t="s">
        <v>130</v>
      </c>
      <c r="B65" s="5" t="str">
        <f ca="1">IFERROR(__xludf.DUMMYFUNCTION("GOOGLETRANSLATE($C$2,$B$2,A65)"),"Alltid!")</f>
        <v>Alltid!</v>
      </c>
      <c r="C65" s="4" t="s">
        <v>131</v>
      </c>
    </row>
    <row r="66" spans="1:3" ht="13" x14ac:dyDescent="0.15">
      <c r="A66" s="3" t="s">
        <v>132</v>
      </c>
      <c r="B66" s="2" t="str">
        <f ca="1">IFERROR(__xludf.DUMMYFUNCTION("GOOGLETRANSLATE($C$2,$B$2,A66)"),"ସର୍ବଦା!")</f>
        <v>ସର୍ବଦା!</v>
      </c>
      <c r="C66" s="3" t="s">
        <v>133</v>
      </c>
    </row>
    <row r="67" spans="1:3" ht="13" x14ac:dyDescent="0.15">
      <c r="A67" s="4" t="s">
        <v>134</v>
      </c>
      <c r="B67" s="5" t="str">
        <f ca="1">IFERROR(__xludf.DUMMYFUNCTION("GOOGLETRANSLATE($C$2,$B$2,A67)"),"تل!")</f>
        <v>تل!</v>
      </c>
      <c r="C67" s="6" t="s">
        <v>135</v>
      </c>
    </row>
    <row r="68" spans="1:3" ht="13" x14ac:dyDescent="0.15">
      <c r="A68" s="3" t="s">
        <v>136</v>
      </c>
      <c r="B68" s="2" t="str">
        <f ca="1">IFERROR(__xludf.DUMMYFUNCTION("GOOGLETRANSLATE($C$2,$B$2,A68)"),"همیشه")</f>
        <v>همیشه</v>
      </c>
      <c r="C68" s="3" t="s">
        <v>137</v>
      </c>
    </row>
    <row r="69" spans="1:3" ht="13" x14ac:dyDescent="0.15">
      <c r="A69" s="4" t="s">
        <v>138</v>
      </c>
      <c r="B69" s="5" t="str">
        <f ca="1">IFERROR(__xludf.DUMMYFUNCTION("GOOGLETRANSLATE($C$2,$B$2,A69)"),"Zawsze!")</f>
        <v>Zawsze!</v>
      </c>
      <c r="C69" s="4" t="s">
        <v>139</v>
      </c>
    </row>
    <row r="70" spans="1:3" ht="13" x14ac:dyDescent="0.15">
      <c r="A70" s="3" t="s">
        <v>140</v>
      </c>
      <c r="B70" s="2" t="str">
        <f ca="1">IFERROR(__xludf.DUMMYFUNCTION("GOOGLETRANSLATE($C$2,$B$2,A70)"),"Sempre!")</f>
        <v>Sempre!</v>
      </c>
      <c r="C70" s="3" t="s">
        <v>141</v>
      </c>
    </row>
    <row r="71" spans="1:3" ht="13" x14ac:dyDescent="0.15">
      <c r="A71" s="4" t="s">
        <v>142</v>
      </c>
      <c r="B71" s="5" t="str">
        <f ca="1">IFERROR(__xludf.DUMMYFUNCTION("GOOGLETRANSLATE($C$2,$B$2,A71)"),"ਹਮੇਸ਼ਾ!")</f>
        <v>ਹਮੇਸ਼ਾ!</v>
      </c>
      <c r="C71" s="4" t="s">
        <v>143</v>
      </c>
    </row>
    <row r="72" spans="1:3" ht="13" x14ac:dyDescent="0.15">
      <c r="A72" s="3" t="s">
        <v>144</v>
      </c>
      <c r="B72" s="2" t="str">
        <f ca="1">IFERROR(__xludf.DUMMYFUNCTION("GOOGLETRANSLATE($C$2,$B$2,A72)"),"Mereu!")</f>
        <v>Mereu!</v>
      </c>
      <c r="C72" s="3" t="s">
        <v>145</v>
      </c>
    </row>
    <row r="73" spans="1:3" ht="13" x14ac:dyDescent="0.15">
      <c r="A73" s="4" t="s">
        <v>146</v>
      </c>
      <c r="B73" s="5" t="str">
        <f ca="1">IFERROR(__xludf.DUMMYFUNCTION("GOOGLETRANSLATE($C$2,$B$2,A73)"),"Всегда!")</f>
        <v>Всегда!</v>
      </c>
      <c r="C73" s="4" t="s">
        <v>147</v>
      </c>
    </row>
    <row r="74" spans="1:3" ht="13" x14ac:dyDescent="0.15">
      <c r="A74" s="3" t="s">
        <v>148</v>
      </c>
      <c r="B74" s="2" t="str">
        <f ca="1">IFERROR(__xludf.DUMMYFUNCTION("GOOGLETRANSLATE($C$2,$B$2,A74)"),"Taimi uma!")</f>
        <v>Taimi uma!</v>
      </c>
      <c r="C74" s="3" t="s">
        <v>149</v>
      </c>
    </row>
    <row r="75" spans="1:3" ht="13" x14ac:dyDescent="0.15">
      <c r="A75" s="4" t="s">
        <v>150</v>
      </c>
      <c r="B75" s="5" t="str">
        <f ca="1">IFERROR(__xludf.DUMMYFUNCTION("GOOGLETRANSLATE($C$2,$B$2,A75)"),"Увек!")</f>
        <v>Увек!</v>
      </c>
      <c r="C75" s="4" t="s">
        <v>151</v>
      </c>
    </row>
    <row r="76" spans="1:3" ht="13" x14ac:dyDescent="0.15">
      <c r="A76" s="3" t="s">
        <v>152</v>
      </c>
      <c r="B76" s="2" t="str">
        <f ca="1">IFERROR(__xludf.DUMMYFUNCTION("GOOGLETRANSLATE($C$2,$B$2,A76)"),"Kamehla!")</f>
        <v>Kamehla!</v>
      </c>
      <c r="C76" s="3" t="s">
        <v>153</v>
      </c>
    </row>
    <row r="77" spans="1:3" ht="13" x14ac:dyDescent="0.15">
      <c r="A77" s="4" t="s">
        <v>154</v>
      </c>
      <c r="B77" s="5" t="str">
        <f ca="1">IFERROR(__xludf.DUMMYFUNCTION("GOOGLETRANSLATE($C$2,$B$2,A77)"),"Nguva dzose!")</f>
        <v>Nguva dzose!</v>
      </c>
      <c r="C77" s="4" t="s">
        <v>155</v>
      </c>
    </row>
    <row r="78" spans="1:3" ht="13" x14ac:dyDescent="0.15">
      <c r="A78" s="3" t="s">
        <v>156</v>
      </c>
      <c r="B78" s="2" t="str">
        <f ca="1">IFERROR(__xludf.DUMMYFUNCTION("GOOGLETRANSLATE($C$2,$B$2,A78)"),"سدائين!")</f>
        <v>سدائين!</v>
      </c>
      <c r="C78" s="3" t="s">
        <v>157</v>
      </c>
    </row>
    <row r="79" spans="1:3" ht="13" x14ac:dyDescent="0.15">
      <c r="A79" s="4" t="s">
        <v>158</v>
      </c>
      <c r="B79" s="5" t="str">
        <f ca="1">IFERROR(__xludf.DUMMYFUNCTION("GOOGLETRANSLATE($C$2,$B$2,A79)"),"සැමවිටම!")</f>
        <v>සැමවිටම!</v>
      </c>
      <c r="C79" s="4" t="s">
        <v>159</v>
      </c>
    </row>
    <row r="80" spans="1:3" ht="13" x14ac:dyDescent="0.15">
      <c r="A80" s="3" t="s">
        <v>160</v>
      </c>
      <c r="B80" s="2" t="str">
        <f ca="1">IFERROR(__xludf.DUMMYFUNCTION("GOOGLETRANSLATE($C$2,$B$2,A80)"),"Vždy!")</f>
        <v>Vždy!</v>
      </c>
      <c r="C80" s="3" t="s">
        <v>161</v>
      </c>
    </row>
    <row r="81" spans="1:3" ht="13" x14ac:dyDescent="0.15">
      <c r="A81" s="4" t="s">
        <v>162</v>
      </c>
      <c r="B81" s="5" t="str">
        <f ca="1">IFERROR(__xludf.DUMMYFUNCTION("GOOGLETRANSLATE($C$2,$B$2,A81)"),"Nenehno!")</f>
        <v>Nenehno!</v>
      </c>
      <c r="C81" s="4" t="s">
        <v>163</v>
      </c>
    </row>
    <row r="82" spans="1:3" ht="13" x14ac:dyDescent="0.15">
      <c r="A82" s="3" t="s">
        <v>164</v>
      </c>
      <c r="B82" s="2" t="str">
        <f ca="1">IFERROR(__xludf.DUMMYFUNCTION("GOOGLETRANSLATE($C$2,$B$2,A82)"),"Had iyo jeer!")</f>
        <v>Had iyo jeer!</v>
      </c>
      <c r="C82" s="3" t="s">
        <v>165</v>
      </c>
    </row>
    <row r="83" spans="1:3" ht="13" x14ac:dyDescent="0.15">
      <c r="A83" s="4" t="s">
        <v>166</v>
      </c>
      <c r="B83" s="5" t="str">
        <f ca="1">IFERROR(__xludf.DUMMYFUNCTION("GOOGLETRANSLATE($C$2,$B$2,A83)"),"¡Siempre!")</f>
        <v>¡Siempre!</v>
      </c>
      <c r="C83" s="4" t="s">
        <v>167</v>
      </c>
    </row>
    <row r="84" spans="1:3" ht="13" x14ac:dyDescent="0.15">
      <c r="A84" s="3" t="s">
        <v>168</v>
      </c>
      <c r="B84" s="2" t="str">
        <f ca="1">IFERROR(__xludf.DUMMYFUNCTION("GOOGLETRANSLATE($C$2,$B$2,A84)"),"Sok!")</f>
        <v>Sok!</v>
      </c>
      <c r="C84" s="3" t="s">
        <v>169</v>
      </c>
    </row>
    <row r="85" spans="1:3" ht="13" x14ac:dyDescent="0.15">
      <c r="A85" s="4" t="s">
        <v>170</v>
      </c>
      <c r="B85" s="5" t="str">
        <f ca="1">IFERROR(__xludf.DUMMYFUNCTION("GOOGLETRANSLATE($C$2,$B$2,A85)"),"Kila mara!")</f>
        <v>Kila mara!</v>
      </c>
      <c r="C85" s="4" t="s">
        <v>171</v>
      </c>
    </row>
    <row r="86" spans="1:3" ht="13" x14ac:dyDescent="0.15">
      <c r="A86" s="3" t="s">
        <v>172</v>
      </c>
      <c r="B86" s="2" t="str">
        <f ca="1">IFERROR(__xludf.DUMMYFUNCTION("GOOGLETRANSLATE($C$2,$B$2,A86)"),"Alltid!")</f>
        <v>Alltid!</v>
      </c>
      <c r="C86" s="3" t="s">
        <v>173</v>
      </c>
    </row>
    <row r="87" spans="1:3" ht="13" x14ac:dyDescent="0.15">
      <c r="A87" s="4" t="s">
        <v>174</v>
      </c>
      <c r="B87" s="5" t="str">
        <f ca="1">IFERROR(__xludf.DUMMYFUNCTION("GOOGLETRANSLATE($C$2,$B$2,A87)"),"Palagi!")</f>
        <v>Palagi!</v>
      </c>
      <c r="C87" s="4" t="s">
        <v>175</v>
      </c>
    </row>
    <row r="88" spans="1:3" ht="13" x14ac:dyDescent="0.15">
      <c r="A88" s="3" t="s">
        <v>176</v>
      </c>
      <c r="B88" s="2" t="str">
        <f ca="1">IFERROR(__xludf.DUMMYFUNCTION("GOOGLETRANSLATE($C$2,$B$2,A88)"),"Ҳамеша!")</f>
        <v>Ҳамеша!</v>
      </c>
      <c r="C88" s="3" t="s">
        <v>177</v>
      </c>
    </row>
    <row r="89" spans="1:3" ht="13" x14ac:dyDescent="0.15">
      <c r="A89" s="4" t="s">
        <v>178</v>
      </c>
      <c r="B89" s="5" t="str">
        <f ca="1">IFERROR(__xludf.DUMMYFUNCTION("GOOGLETRANSLATE($C$2,$B$2,A89)"),"எப்போதும்!")</f>
        <v>எப்போதும்!</v>
      </c>
      <c r="C89" s="4" t="s">
        <v>179</v>
      </c>
    </row>
    <row r="90" spans="1:3" ht="13" x14ac:dyDescent="0.15">
      <c r="A90" s="3" t="s">
        <v>180</v>
      </c>
      <c r="B90" s="2" t="str">
        <f ca="1">IFERROR(__xludf.DUMMYFUNCTION("GOOGLETRANSLATE($C$2,$B$2,A90)"),"Waysәрвакыт!")</f>
        <v>Waysәрвакыт!</v>
      </c>
      <c r="C90" s="3" t="s">
        <v>181</v>
      </c>
    </row>
    <row r="91" spans="1:3" ht="13" x14ac:dyDescent="0.15">
      <c r="A91" s="4" t="s">
        <v>182</v>
      </c>
      <c r="B91" s="5" t="str">
        <f ca="1">IFERROR(__xludf.DUMMYFUNCTION("GOOGLETRANSLATE($C$2,$B$2,A91)"),"ఎల్లప్పుడూ!")</f>
        <v>ఎల్లప్పుడూ!</v>
      </c>
      <c r="C91" s="6" t="s">
        <v>183</v>
      </c>
    </row>
    <row r="92" spans="1:3" ht="13" x14ac:dyDescent="0.15">
      <c r="A92" s="3" t="s">
        <v>184</v>
      </c>
      <c r="B92" s="2" t="str">
        <f ca="1">IFERROR(__xludf.DUMMYFUNCTION("GOOGLETRANSLATE($C$2,$B$2,A92)"),"เสมอ!")</f>
        <v>เสมอ!</v>
      </c>
      <c r="C92" s="3" t="s">
        <v>185</v>
      </c>
    </row>
    <row r="93" spans="1:3" ht="13" x14ac:dyDescent="0.15">
      <c r="A93" s="4" t="s">
        <v>186</v>
      </c>
      <c r="B93" s="5" t="str">
        <f ca="1">IFERROR(__xludf.DUMMYFUNCTION("GOOGLETRANSLATE($C$2,$B$2,A93)"),"Her zaman!")</f>
        <v>Her zaman!</v>
      </c>
      <c r="C93" s="4" t="s">
        <v>187</v>
      </c>
    </row>
    <row r="94" spans="1:3" ht="13" x14ac:dyDescent="0.15">
      <c r="A94" s="3" t="s">
        <v>188</v>
      </c>
      <c r="B94" s="2" t="str">
        <f ca="1">IFERROR(__xludf.DUMMYFUNCTION("GOOGLETRANSLATE($C$2,$B$2,A94)"),"Elmydama!")</f>
        <v>Elmydama!</v>
      </c>
      <c r="C94" s="3" t="s">
        <v>189</v>
      </c>
    </row>
    <row r="95" spans="1:3" ht="13" x14ac:dyDescent="0.15">
      <c r="A95" s="4" t="s">
        <v>190</v>
      </c>
      <c r="B95" s="5" t="str">
        <f ca="1">IFERROR(__xludf.DUMMYFUNCTION("GOOGLETRANSLATE($C$2,$B$2,A95)"),"Завжди!")</f>
        <v>Завжди!</v>
      </c>
      <c r="C95" s="4" t="s">
        <v>191</v>
      </c>
    </row>
    <row r="96" spans="1:3" ht="13" x14ac:dyDescent="0.15">
      <c r="A96" s="3" t="s">
        <v>192</v>
      </c>
      <c r="B96" s="2" t="str">
        <f ca="1">IFERROR(__xludf.DUMMYFUNCTION("GOOGLETRANSLATE($C$2,$B$2,A96)"),"ہمیشہ!")</f>
        <v>ہمیشہ!</v>
      </c>
      <c r="C96" s="3" t="s">
        <v>193</v>
      </c>
    </row>
    <row r="97" spans="1:3" ht="13" x14ac:dyDescent="0.15">
      <c r="A97" s="4" t="s">
        <v>194</v>
      </c>
      <c r="B97" s="5" t="str">
        <f ca="1">IFERROR(__xludf.DUMMYFUNCTION("GOOGLETRANSLATE($C$2,$B$2,A97)"),"Har doim!")</f>
        <v>Har doim!</v>
      </c>
      <c r="C97" s="4" t="s">
        <v>195</v>
      </c>
    </row>
    <row r="98" spans="1:3" ht="13" x14ac:dyDescent="0.15">
      <c r="A98" s="3" t="s">
        <v>196</v>
      </c>
      <c r="B98" s="2" t="str">
        <f ca="1">IFERROR(__xludf.DUMMYFUNCTION("GOOGLETRANSLATE($C$2,$B$2,A98)"),"Luôn luôn!")</f>
        <v>Luôn luôn!</v>
      </c>
      <c r="C98" s="3" t="s">
        <v>197</v>
      </c>
    </row>
    <row r="99" spans="1:3" ht="13" x14ac:dyDescent="0.15">
      <c r="A99" s="4" t="s">
        <v>198</v>
      </c>
      <c r="B99" s="5" t="str">
        <f ca="1">IFERROR(__xludf.DUMMYFUNCTION("GOOGLETRANSLATE($C$2,$B$2,A99)"),"Bob amser!")</f>
        <v>Bob amser!</v>
      </c>
      <c r="C99" s="4" t="s">
        <v>199</v>
      </c>
    </row>
    <row r="100" spans="1:3" ht="13" x14ac:dyDescent="0.15">
      <c r="A100" s="3" t="s">
        <v>200</v>
      </c>
      <c r="B100" s="2" t="str">
        <f ca="1">IFERROR(__xludf.DUMMYFUNCTION("GOOGLETRANSLATE($C$2,$B$2,A100)"),"Ngamaxesha onke!")</f>
        <v>Ngamaxesha onke!</v>
      </c>
      <c r="C100" s="3" t="s">
        <v>201</v>
      </c>
    </row>
    <row r="101" spans="1:3" ht="13" x14ac:dyDescent="0.15">
      <c r="A101" s="4" t="s">
        <v>202</v>
      </c>
      <c r="B101" s="5" t="str">
        <f ca="1">IFERROR(__xludf.DUMMYFUNCTION("GOOGLETRANSLATE($C$2,$B$2,A101)"),"אַלע מאָל!")</f>
        <v>אַלע מאָל!</v>
      </c>
      <c r="C101" s="4" t="s">
        <v>203</v>
      </c>
    </row>
    <row r="102" spans="1:3" ht="13" x14ac:dyDescent="0.15">
      <c r="A102" s="3" t="s">
        <v>204</v>
      </c>
      <c r="B102" s="2" t="str">
        <f ca="1">IFERROR(__xludf.DUMMYFUNCTION("GOOGLETRANSLATE($C$2,$B$2,A102)"),"Nigbagbogbo!")</f>
        <v>Nigbagbogbo!</v>
      </c>
      <c r="C102" s="3" t="s">
        <v>205</v>
      </c>
    </row>
    <row r="103" spans="1:3" ht="13" x14ac:dyDescent="0.15">
      <c r="A103" s="4" t="s">
        <v>206</v>
      </c>
      <c r="B103" s="5" t="str">
        <f ca="1">IFERROR(__xludf.DUMMYFUNCTION("GOOGLETRANSLATE($C$2,$B$2,A103)"),"Njalo!")</f>
        <v>Njalo!</v>
      </c>
      <c r="C103" s="4" t="s">
        <v>207</v>
      </c>
    </row>
  </sheetData>
  <autoFilter ref="A3:C103" xr:uid="{00000000-0009-0000-0000-000000000000}"/>
  <mergeCells count="1">
    <mergeCell ref="A1:A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36"/>
  <sheetViews>
    <sheetView workbookViewId="0"/>
  </sheetViews>
  <sheetFormatPr baseColWidth="10" defaultColWidth="12.6640625" defaultRowHeight="15.75" customHeight="1" x14ac:dyDescent="0.15"/>
  <sheetData>
    <row r="1" spans="1:2" ht="15.75" customHeight="1" x14ac:dyDescent="0.15">
      <c r="A1" s="7" t="s">
        <v>208</v>
      </c>
      <c r="B1" s="7" t="s">
        <v>209</v>
      </c>
    </row>
    <row r="2" spans="1:2" ht="15.75" customHeight="1" x14ac:dyDescent="0.15">
      <c r="A2" s="7" t="s">
        <v>210</v>
      </c>
      <c r="B2" s="7" t="s">
        <v>211</v>
      </c>
    </row>
    <row r="3" spans="1:2" ht="15.75" customHeight="1" x14ac:dyDescent="0.15">
      <c r="A3" s="7" t="s">
        <v>9</v>
      </c>
      <c r="B3" s="7" t="s">
        <v>8</v>
      </c>
    </row>
    <row r="4" spans="1:2" ht="15.75" customHeight="1" x14ac:dyDescent="0.15">
      <c r="A4" s="7" t="s">
        <v>13</v>
      </c>
      <c r="B4" s="7" t="s">
        <v>12</v>
      </c>
    </row>
    <row r="5" spans="1:2" ht="15.75" customHeight="1" x14ac:dyDescent="0.15">
      <c r="A5" s="7" t="s">
        <v>15</v>
      </c>
      <c r="B5" s="7" t="s">
        <v>14</v>
      </c>
    </row>
    <row r="6" spans="1:2" ht="15.75" customHeight="1" x14ac:dyDescent="0.15">
      <c r="A6" s="7" t="s">
        <v>212</v>
      </c>
      <c r="B6" s="7" t="s">
        <v>213</v>
      </c>
    </row>
    <row r="7" spans="1:2" ht="15.75" customHeight="1" x14ac:dyDescent="0.15">
      <c r="A7" s="7" t="s">
        <v>214</v>
      </c>
      <c r="B7" s="7" t="s">
        <v>215</v>
      </c>
    </row>
    <row r="8" spans="1:2" ht="15.75" customHeight="1" x14ac:dyDescent="0.15">
      <c r="A8" s="7" t="s">
        <v>19</v>
      </c>
      <c r="B8" s="7" t="s">
        <v>18</v>
      </c>
    </row>
    <row r="9" spans="1:2" ht="15.75" customHeight="1" x14ac:dyDescent="0.15">
      <c r="A9" s="7" t="s">
        <v>216</v>
      </c>
      <c r="B9" s="7" t="s">
        <v>217</v>
      </c>
    </row>
    <row r="10" spans="1:2" ht="15.75" customHeight="1" x14ac:dyDescent="0.15">
      <c r="A10" s="7" t="s">
        <v>29</v>
      </c>
      <c r="B10" s="7" t="s">
        <v>28</v>
      </c>
    </row>
    <row r="11" spans="1:2" ht="15.75" customHeight="1" x14ac:dyDescent="0.15">
      <c r="A11" s="7" t="s">
        <v>25</v>
      </c>
      <c r="B11" s="7" t="s">
        <v>24</v>
      </c>
    </row>
    <row r="12" spans="1:2" ht="15.75" customHeight="1" x14ac:dyDescent="0.15">
      <c r="A12" s="7" t="s">
        <v>218</v>
      </c>
      <c r="B12" s="7" t="s">
        <v>219</v>
      </c>
    </row>
    <row r="13" spans="1:2" ht="15.75" customHeight="1" x14ac:dyDescent="0.15">
      <c r="A13" s="7" t="s">
        <v>220</v>
      </c>
      <c r="B13" s="7" t="s">
        <v>221</v>
      </c>
    </row>
    <row r="14" spans="1:2" ht="15.75" customHeight="1" x14ac:dyDescent="0.15">
      <c r="A14" s="7" t="s">
        <v>23</v>
      </c>
      <c r="B14" s="7" t="s">
        <v>22</v>
      </c>
    </row>
    <row r="15" spans="1:2" ht="15.75" customHeight="1" x14ac:dyDescent="0.15">
      <c r="A15" s="7" t="s">
        <v>222</v>
      </c>
      <c r="B15" s="7" t="s">
        <v>223</v>
      </c>
    </row>
    <row r="16" spans="1:2" ht="15.75" customHeight="1" x14ac:dyDescent="0.15">
      <c r="A16" s="7" t="s">
        <v>224</v>
      </c>
      <c r="B16" s="7" t="s">
        <v>225</v>
      </c>
    </row>
    <row r="17" spans="1:2" ht="15.75" customHeight="1" x14ac:dyDescent="0.15">
      <c r="A17" s="7" t="s">
        <v>33</v>
      </c>
      <c r="B17" s="7" t="s">
        <v>32</v>
      </c>
    </row>
    <row r="18" spans="1:2" ht="15.75" customHeight="1" x14ac:dyDescent="0.15">
      <c r="A18" s="7" t="s">
        <v>37</v>
      </c>
      <c r="B18" s="7" t="s">
        <v>36</v>
      </c>
    </row>
    <row r="19" spans="1:2" ht="15.75" customHeight="1" x14ac:dyDescent="0.15">
      <c r="A19" s="7" t="s">
        <v>41</v>
      </c>
      <c r="B19" s="7" t="s">
        <v>40</v>
      </c>
    </row>
    <row r="20" spans="1:2" ht="15.75" customHeight="1" x14ac:dyDescent="0.15">
      <c r="A20" s="7" t="s">
        <v>199</v>
      </c>
      <c r="B20" s="7" t="s">
        <v>198</v>
      </c>
    </row>
    <row r="21" spans="1:2" ht="15.75" customHeight="1" x14ac:dyDescent="0.15">
      <c r="A21" s="7" t="s">
        <v>43</v>
      </c>
      <c r="B21" s="7" t="s">
        <v>42</v>
      </c>
    </row>
    <row r="22" spans="1:2" ht="15.75" customHeight="1" x14ac:dyDescent="0.15">
      <c r="A22" s="7" t="s">
        <v>65</v>
      </c>
      <c r="B22" s="7" t="s">
        <v>64</v>
      </c>
    </row>
    <row r="23" spans="1:2" ht="15.75" customHeight="1" x14ac:dyDescent="0.15">
      <c r="A23" s="7" t="s">
        <v>226</v>
      </c>
      <c r="B23" s="7" t="s">
        <v>227</v>
      </c>
    </row>
    <row r="24" spans="1:2" ht="15.75" customHeight="1" x14ac:dyDescent="0.15">
      <c r="A24" s="7" t="s">
        <v>67</v>
      </c>
      <c r="B24" s="7" t="s">
        <v>66</v>
      </c>
    </row>
    <row r="25" spans="1:2" ht="15.75" customHeight="1" x14ac:dyDescent="0.15">
      <c r="A25" s="7" t="s">
        <v>228</v>
      </c>
      <c r="B25" s="7" t="s">
        <v>46</v>
      </c>
    </row>
    <row r="26" spans="1:2" ht="15.75" customHeight="1" x14ac:dyDescent="0.15">
      <c r="A26" s="7" t="s">
        <v>49</v>
      </c>
      <c r="B26" s="7" t="s">
        <v>48</v>
      </c>
    </row>
    <row r="27" spans="1:2" ht="15.75" customHeight="1" x14ac:dyDescent="0.15">
      <c r="A27" s="7" t="s">
        <v>167</v>
      </c>
      <c r="B27" s="7" t="s">
        <v>166</v>
      </c>
    </row>
    <row r="28" spans="1:2" ht="15.75" customHeight="1" x14ac:dyDescent="0.15">
      <c r="A28" s="7" t="s">
        <v>51</v>
      </c>
      <c r="B28" s="7" t="s">
        <v>50</v>
      </c>
    </row>
    <row r="29" spans="1:2" ht="15.75" customHeight="1" x14ac:dyDescent="0.15">
      <c r="A29" s="7" t="s">
        <v>21</v>
      </c>
      <c r="B29" s="7" t="s">
        <v>20</v>
      </c>
    </row>
    <row r="30" spans="1:2" ht="15.75" customHeight="1" x14ac:dyDescent="0.15">
      <c r="A30" s="7" t="s">
        <v>137</v>
      </c>
      <c r="B30" s="7" t="s">
        <v>136</v>
      </c>
    </row>
    <row r="31" spans="1:2" ht="15.75" customHeight="1" x14ac:dyDescent="0.15">
      <c r="A31" s="7" t="s">
        <v>53</v>
      </c>
      <c r="B31" s="7" t="s">
        <v>52</v>
      </c>
    </row>
    <row r="32" spans="1:2" ht="15.75" customHeight="1" x14ac:dyDescent="0.15">
      <c r="A32" s="7" t="s">
        <v>229</v>
      </c>
      <c r="B32" s="7" t="s">
        <v>230</v>
      </c>
    </row>
    <row r="33" spans="1:2" ht="15.75" customHeight="1" x14ac:dyDescent="0.15">
      <c r="A33" s="7" t="s">
        <v>231</v>
      </c>
      <c r="B33" s="7" t="s">
        <v>232</v>
      </c>
    </row>
    <row r="34" spans="1:2" ht="15.75" customHeight="1" x14ac:dyDescent="0.15">
      <c r="A34" s="7" t="s">
        <v>55</v>
      </c>
      <c r="B34" s="7" t="s">
        <v>54</v>
      </c>
    </row>
    <row r="35" spans="1:2" ht="15.75" customHeight="1" x14ac:dyDescent="0.15">
      <c r="A35" s="7" t="s">
        <v>57</v>
      </c>
      <c r="B35" s="7" t="s">
        <v>56</v>
      </c>
    </row>
    <row r="36" spans="1:2" ht="15.75" customHeight="1" x14ac:dyDescent="0.15">
      <c r="A36" s="7" t="s">
        <v>83</v>
      </c>
      <c r="B36" s="7" t="s">
        <v>82</v>
      </c>
    </row>
    <row r="37" spans="1:2" ht="15.75" customHeight="1" x14ac:dyDescent="0.15">
      <c r="A37" s="7" t="s">
        <v>233</v>
      </c>
      <c r="B37" s="7" t="s">
        <v>58</v>
      </c>
    </row>
    <row r="38" spans="1:2" ht="15.75" customHeight="1" x14ac:dyDescent="0.15">
      <c r="A38" s="7" t="s">
        <v>61</v>
      </c>
      <c r="B38" s="7" t="s">
        <v>60</v>
      </c>
    </row>
    <row r="39" spans="1:2" ht="15.75" customHeight="1" x14ac:dyDescent="0.15">
      <c r="A39" s="7" t="s">
        <v>234</v>
      </c>
      <c r="B39" s="7" t="s">
        <v>235</v>
      </c>
    </row>
    <row r="40" spans="1:2" ht="15.75" customHeight="1" x14ac:dyDescent="0.15">
      <c r="A40" s="7" t="s">
        <v>69</v>
      </c>
      <c r="B40" s="7" t="s">
        <v>68</v>
      </c>
    </row>
    <row r="41" spans="1:2" ht="15.75" customHeight="1" x14ac:dyDescent="0.15">
      <c r="A41" s="7" t="s">
        <v>71</v>
      </c>
      <c r="B41" s="7" t="s">
        <v>70</v>
      </c>
    </row>
    <row r="42" spans="1:2" ht="15.75" customHeight="1" x14ac:dyDescent="0.15">
      <c r="A42" s="7" t="s">
        <v>75</v>
      </c>
      <c r="B42" s="7" t="s">
        <v>74</v>
      </c>
    </row>
    <row r="43" spans="1:2" ht="15.75" customHeight="1" x14ac:dyDescent="0.15">
      <c r="A43" s="7" t="s">
        <v>39</v>
      </c>
      <c r="B43" s="7" t="s">
        <v>38</v>
      </c>
    </row>
    <row r="44" spans="1:2" ht="15.75" customHeight="1" x14ac:dyDescent="0.15">
      <c r="A44" s="7" t="s">
        <v>77</v>
      </c>
      <c r="B44" s="7" t="s">
        <v>76</v>
      </c>
    </row>
    <row r="45" spans="1:2" ht="15.75" customHeight="1" x14ac:dyDescent="0.15">
      <c r="A45" s="7" t="s">
        <v>17</v>
      </c>
      <c r="B45" s="7" t="s">
        <v>16</v>
      </c>
    </row>
    <row r="46" spans="1:2" ht="15.75" customHeight="1" x14ac:dyDescent="0.15">
      <c r="A46" s="7" t="s">
        <v>236</v>
      </c>
      <c r="B46" s="7" t="s">
        <v>237</v>
      </c>
    </row>
    <row r="47" spans="1:2" ht="15.75" customHeight="1" x14ac:dyDescent="0.15">
      <c r="A47" s="7" t="s">
        <v>238</v>
      </c>
      <c r="B47" s="7" t="s">
        <v>239</v>
      </c>
    </row>
    <row r="48" spans="1:2" ht="15.75" customHeight="1" x14ac:dyDescent="0.15">
      <c r="A48" s="7" t="s">
        <v>240</v>
      </c>
      <c r="B48" s="7" t="s">
        <v>241</v>
      </c>
    </row>
    <row r="49" spans="1:2" ht="15.75" customHeight="1" x14ac:dyDescent="0.15">
      <c r="A49" s="7" t="s">
        <v>81</v>
      </c>
      <c r="B49" s="7" t="s">
        <v>80</v>
      </c>
    </row>
    <row r="50" spans="1:2" ht="15.75" customHeight="1" x14ac:dyDescent="0.15">
      <c r="A50" s="7" t="s">
        <v>79</v>
      </c>
      <c r="B50" s="7" t="s">
        <v>78</v>
      </c>
    </row>
    <row r="51" spans="1:2" ht="15.75" customHeight="1" x14ac:dyDescent="0.15">
      <c r="A51" s="7" t="s">
        <v>85</v>
      </c>
      <c r="B51" s="7" t="s">
        <v>84</v>
      </c>
    </row>
    <row r="52" spans="1:2" ht="13" x14ac:dyDescent="0.15">
      <c r="A52" s="7" t="s">
        <v>73</v>
      </c>
      <c r="B52" s="7" t="s">
        <v>72</v>
      </c>
    </row>
    <row r="53" spans="1:2" ht="13" x14ac:dyDescent="0.15">
      <c r="A53" s="7" t="s">
        <v>87</v>
      </c>
      <c r="B53" s="7" t="s">
        <v>86</v>
      </c>
    </row>
    <row r="54" spans="1:2" ht="13" x14ac:dyDescent="0.15">
      <c r="A54" s="7" t="s">
        <v>203</v>
      </c>
      <c r="B54" s="7" t="s">
        <v>202</v>
      </c>
    </row>
    <row r="55" spans="1:2" ht="13" x14ac:dyDescent="0.15">
      <c r="A55" s="7" t="s">
        <v>89</v>
      </c>
      <c r="B55" s="7" t="s">
        <v>88</v>
      </c>
    </row>
    <row r="56" spans="1:2" ht="13" x14ac:dyDescent="0.15">
      <c r="A56" s="7" t="s">
        <v>63</v>
      </c>
      <c r="B56" s="7" t="s">
        <v>62</v>
      </c>
    </row>
    <row r="57" spans="1:2" ht="13" x14ac:dyDescent="0.15">
      <c r="A57" s="7" t="s">
        <v>93</v>
      </c>
      <c r="B57" s="7" t="s">
        <v>92</v>
      </c>
    </row>
    <row r="58" spans="1:2" ht="13" x14ac:dyDescent="0.15">
      <c r="A58" s="7" t="s">
        <v>242</v>
      </c>
      <c r="B58" s="7" t="s">
        <v>243</v>
      </c>
    </row>
    <row r="59" spans="1:2" ht="13" x14ac:dyDescent="0.15">
      <c r="A59" s="7" t="s">
        <v>31</v>
      </c>
      <c r="B59" s="7" t="s">
        <v>30</v>
      </c>
    </row>
    <row r="60" spans="1:2" ht="13" x14ac:dyDescent="0.15">
      <c r="A60" s="7" t="s">
        <v>91</v>
      </c>
      <c r="B60" s="7" t="s">
        <v>90</v>
      </c>
    </row>
    <row r="61" spans="1:2" ht="13" x14ac:dyDescent="0.15">
      <c r="A61" s="7" t="s">
        <v>99</v>
      </c>
      <c r="B61" s="7" t="s">
        <v>98</v>
      </c>
    </row>
    <row r="62" spans="1:2" ht="13" x14ac:dyDescent="0.15">
      <c r="A62" s="7" t="s">
        <v>244</v>
      </c>
      <c r="B62" s="7" t="s">
        <v>245</v>
      </c>
    </row>
    <row r="63" spans="1:2" ht="13" x14ac:dyDescent="0.15">
      <c r="A63" s="7" t="s">
        <v>101</v>
      </c>
      <c r="B63" s="7" t="s">
        <v>100</v>
      </c>
    </row>
    <row r="64" spans="1:2" ht="13" x14ac:dyDescent="0.15">
      <c r="A64" s="7" t="s">
        <v>97</v>
      </c>
      <c r="B64" s="7" t="s">
        <v>96</v>
      </c>
    </row>
    <row r="65" spans="1:2" ht="13" x14ac:dyDescent="0.15">
      <c r="A65" s="7" t="s">
        <v>105</v>
      </c>
      <c r="B65" s="7" t="s">
        <v>104</v>
      </c>
    </row>
    <row r="66" spans="1:2" ht="13" x14ac:dyDescent="0.15">
      <c r="A66" s="7" t="s">
        <v>246</v>
      </c>
      <c r="B66" s="7" t="s">
        <v>247</v>
      </c>
    </row>
    <row r="67" spans="1:2" ht="13" x14ac:dyDescent="0.15">
      <c r="A67" s="7" t="s">
        <v>103</v>
      </c>
      <c r="B67" s="7" t="s">
        <v>102</v>
      </c>
    </row>
    <row r="68" spans="1:2" ht="13" x14ac:dyDescent="0.15">
      <c r="A68" s="7" t="s">
        <v>109</v>
      </c>
      <c r="B68" s="7" t="s">
        <v>108</v>
      </c>
    </row>
    <row r="69" spans="1:2" ht="13" x14ac:dyDescent="0.15">
      <c r="A69" s="7" t="s">
        <v>248</v>
      </c>
      <c r="B69" s="7" t="s">
        <v>106</v>
      </c>
    </row>
    <row r="70" spans="1:2" ht="13" x14ac:dyDescent="0.15">
      <c r="A70" s="7" t="s">
        <v>113</v>
      </c>
      <c r="B70" s="7" t="s">
        <v>112</v>
      </c>
    </row>
    <row r="71" spans="1:2" ht="13" x14ac:dyDescent="0.15">
      <c r="A71" s="7" t="s">
        <v>121</v>
      </c>
      <c r="B71" s="7" t="s">
        <v>120</v>
      </c>
    </row>
    <row r="72" spans="1:2" ht="13" x14ac:dyDescent="0.15">
      <c r="A72" s="7" t="s">
        <v>111</v>
      </c>
      <c r="B72" s="7" t="s">
        <v>110</v>
      </c>
    </row>
    <row r="73" spans="1:2" ht="13" x14ac:dyDescent="0.15">
      <c r="A73" s="7" t="s">
        <v>117</v>
      </c>
      <c r="B73" s="7" t="s">
        <v>116</v>
      </c>
    </row>
    <row r="74" spans="1:2" ht="13" x14ac:dyDescent="0.15">
      <c r="A74" s="7" t="s">
        <v>127</v>
      </c>
      <c r="B74" s="7" t="s">
        <v>126</v>
      </c>
    </row>
    <row r="75" spans="1:2" ht="13" x14ac:dyDescent="0.15">
      <c r="A75" s="7" t="s">
        <v>125</v>
      </c>
      <c r="B75" s="7" t="s">
        <v>124</v>
      </c>
    </row>
    <row r="76" spans="1:2" ht="13" x14ac:dyDescent="0.15">
      <c r="A76" s="7" t="s">
        <v>123</v>
      </c>
      <c r="B76" s="7" t="s">
        <v>122</v>
      </c>
    </row>
    <row r="77" spans="1:2" ht="13" x14ac:dyDescent="0.15">
      <c r="A77" s="7" t="s">
        <v>115</v>
      </c>
      <c r="B77" s="7" t="s">
        <v>114</v>
      </c>
    </row>
    <row r="78" spans="1:2" ht="13" x14ac:dyDescent="0.15">
      <c r="A78" s="7" t="s">
        <v>119</v>
      </c>
      <c r="B78" s="7" t="s">
        <v>118</v>
      </c>
    </row>
    <row r="79" spans="1:2" ht="13" x14ac:dyDescent="0.15">
      <c r="A79" s="7" t="s">
        <v>27</v>
      </c>
      <c r="B79" s="7" t="s">
        <v>26</v>
      </c>
    </row>
    <row r="80" spans="1:2" ht="13" x14ac:dyDescent="0.15">
      <c r="A80" s="7" t="s">
        <v>249</v>
      </c>
      <c r="B80" s="7" t="s">
        <v>250</v>
      </c>
    </row>
    <row r="81" spans="1:2" ht="13" x14ac:dyDescent="0.15">
      <c r="A81" s="7" t="s">
        <v>129</v>
      </c>
      <c r="B81" s="7" t="s">
        <v>128</v>
      </c>
    </row>
    <row r="82" spans="1:2" ht="13" x14ac:dyDescent="0.15">
      <c r="A82" s="7" t="s">
        <v>45</v>
      </c>
      <c r="B82" s="7" t="s">
        <v>44</v>
      </c>
    </row>
    <row r="83" spans="1:2" ht="13" x14ac:dyDescent="0.15">
      <c r="A83" s="7" t="s">
        <v>131</v>
      </c>
      <c r="B83" s="7" t="s">
        <v>130</v>
      </c>
    </row>
    <row r="84" spans="1:2" ht="13" x14ac:dyDescent="0.15">
      <c r="A84" s="7" t="s">
        <v>251</v>
      </c>
      <c r="B84" s="7" t="s">
        <v>252</v>
      </c>
    </row>
    <row r="85" spans="1:2" ht="13" x14ac:dyDescent="0.15">
      <c r="A85" s="7" t="s">
        <v>253</v>
      </c>
      <c r="B85" s="7" t="s">
        <v>254</v>
      </c>
    </row>
    <row r="86" spans="1:2" ht="13" x14ac:dyDescent="0.15">
      <c r="A86" s="7" t="s">
        <v>133</v>
      </c>
      <c r="B86" s="7" t="s">
        <v>132</v>
      </c>
    </row>
    <row r="87" spans="1:2" ht="13" x14ac:dyDescent="0.15">
      <c r="A87" s="7" t="s">
        <v>143</v>
      </c>
      <c r="B87" s="7" t="s">
        <v>142</v>
      </c>
    </row>
    <row r="88" spans="1:2" ht="13" x14ac:dyDescent="0.15">
      <c r="A88" s="7" t="s">
        <v>139</v>
      </c>
      <c r="B88" s="7" t="s">
        <v>138</v>
      </c>
    </row>
    <row r="89" spans="1:2" ht="13" x14ac:dyDescent="0.15">
      <c r="A89" s="7" t="s">
        <v>255</v>
      </c>
      <c r="B89" s="7" t="s">
        <v>134</v>
      </c>
    </row>
    <row r="90" spans="1:2" ht="13" x14ac:dyDescent="0.15">
      <c r="A90" s="7" t="s">
        <v>141</v>
      </c>
      <c r="B90" s="7" t="s">
        <v>140</v>
      </c>
    </row>
    <row r="91" spans="1:2" ht="13" x14ac:dyDescent="0.15">
      <c r="A91" s="7" t="s">
        <v>256</v>
      </c>
      <c r="B91" s="7" t="s">
        <v>257</v>
      </c>
    </row>
    <row r="92" spans="1:2" ht="13" x14ac:dyDescent="0.15">
      <c r="A92" s="7" t="s">
        <v>258</v>
      </c>
      <c r="B92" s="7" t="s">
        <v>259</v>
      </c>
    </row>
    <row r="93" spans="1:2" ht="13" x14ac:dyDescent="0.15">
      <c r="A93" s="7" t="s">
        <v>260</v>
      </c>
      <c r="B93" s="7" t="s">
        <v>261</v>
      </c>
    </row>
    <row r="94" spans="1:2" ht="13" x14ac:dyDescent="0.15">
      <c r="A94" s="7" t="s">
        <v>145</v>
      </c>
      <c r="B94" s="7" t="s">
        <v>144</v>
      </c>
    </row>
    <row r="95" spans="1:2" ht="13" x14ac:dyDescent="0.15">
      <c r="A95" s="7" t="s">
        <v>147</v>
      </c>
      <c r="B95" s="7" t="s">
        <v>146</v>
      </c>
    </row>
    <row r="96" spans="1:2" ht="13" x14ac:dyDescent="0.15">
      <c r="A96" s="7" t="s">
        <v>95</v>
      </c>
      <c r="B96" s="7" t="s">
        <v>94</v>
      </c>
    </row>
    <row r="97" spans="1:2" ht="13" x14ac:dyDescent="0.15">
      <c r="A97" s="7" t="s">
        <v>262</v>
      </c>
      <c r="B97" s="7" t="s">
        <v>263</v>
      </c>
    </row>
    <row r="98" spans="1:2" ht="13" x14ac:dyDescent="0.15">
      <c r="A98" s="7" t="s">
        <v>157</v>
      </c>
      <c r="B98" s="7" t="s">
        <v>156</v>
      </c>
    </row>
    <row r="99" spans="1:2" ht="13" x14ac:dyDescent="0.15">
      <c r="A99" s="7" t="s">
        <v>264</v>
      </c>
      <c r="B99" s="7" t="s">
        <v>265</v>
      </c>
    </row>
    <row r="100" spans="1:2" ht="13" x14ac:dyDescent="0.15">
      <c r="A100" s="7" t="s">
        <v>266</v>
      </c>
      <c r="B100" s="7" t="s">
        <v>267</v>
      </c>
    </row>
    <row r="101" spans="1:2" ht="13" x14ac:dyDescent="0.15">
      <c r="A101" s="7" t="s">
        <v>159</v>
      </c>
      <c r="B101" s="7" t="s">
        <v>158</v>
      </c>
    </row>
    <row r="102" spans="1:2" ht="13" x14ac:dyDescent="0.15">
      <c r="A102" s="7" t="s">
        <v>161</v>
      </c>
      <c r="B102" s="7" t="s">
        <v>160</v>
      </c>
    </row>
    <row r="103" spans="1:2" ht="13" x14ac:dyDescent="0.15">
      <c r="A103" s="7" t="s">
        <v>163</v>
      </c>
      <c r="B103" s="7" t="s">
        <v>162</v>
      </c>
    </row>
    <row r="104" spans="1:2" ht="13" x14ac:dyDescent="0.15">
      <c r="A104" s="7" t="s">
        <v>149</v>
      </c>
      <c r="B104" s="7" t="s">
        <v>148</v>
      </c>
    </row>
    <row r="105" spans="1:2" ht="13" x14ac:dyDescent="0.15">
      <c r="A105" s="7" t="s">
        <v>155</v>
      </c>
      <c r="B105" s="7" t="s">
        <v>154</v>
      </c>
    </row>
    <row r="106" spans="1:2" ht="13" x14ac:dyDescent="0.15">
      <c r="A106" s="7" t="s">
        <v>165</v>
      </c>
      <c r="B106" s="7" t="s">
        <v>164</v>
      </c>
    </row>
    <row r="107" spans="1:2" ht="13" x14ac:dyDescent="0.15">
      <c r="A107" s="7" t="s">
        <v>11</v>
      </c>
      <c r="B107" s="7" t="s">
        <v>10</v>
      </c>
    </row>
    <row r="108" spans="1:2" ht="13" x14ac:dyDescent="0.15">
      <c r="A108" s="7" t="s">
        <v>151</v>
      </c>
      <c r="B108" s="7" t="s">
        <v>150</v>
      </c>
    </row>
    <row r="109" spans="1:2" ht="13" x14ac:dyDescent="0.15">
      <c r="A109" s="7" t="s">
        <v>268</v>
      </c>
      <c r="B109" s="7" t="s">
        <v>269</v>
      </c>
    </row>
    <row r="110" spans="1:2" ht="13" x14ac:dyDescent="0.15">
      <c r="A110" s="7" t="s">
        <v>153</v>
      </c>
      <c r="B110" s="7" t="s">
        <v>152</v>
      </c>
    </row>
    <row r="111" spans="1:2" ht="13" x14ac:dyDescent="0.15">
      <c r="A111" s="7" t="s">
        <v>169</v>
      </c>
      <c r="B111" s="7" t="s">
        <v>168</v>
      </c>
    </row>
    <row r="112" spans="1:2" ht="13" x14ac:dyDescent="0.15">
      <c r="A112" s="7" t="s">
        <v>173</v>
      </c>
      <c r="B112" s="7" t="s">
        <v>172</v>
      </c>
    </row>
    <row r="113" spans="1:2" ht="13" x14ac:dyDescent="0.15">
      <c r="A113" s="7" t="s">
        <v>171</v>
      </c>
      <c r="B113" s="7" t="s">
        <v>170</v>
      </c>
    </row>
    <row r="114" spans="1:2" ht="13" x14ac:dyDescent="0.15">
      <c r="A114" s="7" t="s">
        <v>179</v>
      </c>
      <c r="B114" s="7" t="s">
        <v>178</v>
      </c>
    </row>
    <row r="115" spans="1:2" ht="13" x14ac:dyDescent="0.15">
      <c r="A115" s="7" t="s">
        <v>270</v>
      </c>
      <c r="B115" s="7" t="s">
        <v>182</v>
      </c>
    </row>
    <row r="116" spans="1:2" ht="13" x14ac:dyDescent="0.15">
      <c r="A116" s="7" t="s">
        <v>177</v>
      </c>
      <c r="B116" s="7" t="s">
        <v>176</v>
      </c>
    </row>
    <row r="117" spans="1:2" ht="13" x14ac:dyDescent="0.15">
      <c r="A117" s="7" t="s">
        <v>185</v>
      </c>
      <c r="B117" s="7" t="s">
        <v>184</v>
      </c>
    </row>
    <row r="118" spans="1:2" ht="13" x14ac:dyDescent="0.15">
      <c r="A118" s="7" t="s">
        <v>271</v>
      </c>
      <c r="B118" s="7" t="s">
        <v>272</v>
      </c>
    </row>
    <row r="119" spans="1:2" ht="13" x14ac:dyDescent="0.15">
      <c r="A119" s="7" t="s">
        <v>189</v>
      </c>
      <c r="B119" s="7" t="s">
        <v>188</v>
      </c>
    </row>
    <row r="120" spans="1:2" ht="13" x14ac:dyDescent="0.15">
      <c r="A120" s="7" t="s">
        <v>175</v>
      </c>
      <c r="B120" s="7" t="s">
        <v>174</v>
      </c>
    </row>
    <row r="121" spans="1:2" ht="13" x14ac:dyDescent="0.15">
      <c r="A121" s="7" t="s">
        <v>273</v>
      </c>
      <c r="B121" s="7" t="s">
        <v>274</v>
      </c>
    </row>
    <row r="122" spans="1:2" ht="13" x14ac:dyDescent="0.15">
      <c r="A122" s="7" t="s">
        <v>275</v>
      </c>
      <c r="B122" s="7" t="s">
        <v>276</v>
      </c>
    </row>
    <row r="123" spans="1:2" ht="13" x14ac:dyDescent="0.15">
      <c r="A123" s="7" t="s">
        <v>187</v>
      </c>
      <c r="B123" s="7" t="s">
        <v>186</v>
      </c>
    </row>
    <row r="124" spans="1:2" ht="13" x14ac:dyDescent="0.15">
      <c r="A124" s="7" t="s">
        <v>277</v>
      </c>
      <c r="B124" s="7" t="s">
        <v>278</v>
      </c>
    </row>
    <row r="125" spans="1:2" ht="13" x14ac:dyDescent="0.15">
      <c r="A125" s="7" t="s">
        <v>181</v>
      </c>
      <c r="B125" s="7" t="s">
        <v>180</v>
      </c>
    </row>
    <row r="126" spans="1:2" ht="13" x14ac:dyDescent="0.15">
      <c r="A126" s="7" t="s">
        <v>279</v>
      </c>
      <c r="B126" s="7" t="s">
        <v>280</v>
      </c>
    </row>
    <row r="127" spans="1:2" ht="13" x14ac:dyDescent="0.15">
      <c r="A127" s="7" t="s">
        <v>191</v>
      </c>
      <c r="B127" s="7" t="s">
        <v>190</v>
      </c>
    </row>
    <row r="128" spans="1:2" ht="13" x14ac:dyDescent="0.15">
      <c r="A128" s="7" t="s">
        <v>193</v>
      </c>
      <c r="B128" s="7" t="s">
        <v>192</v>
      </c>
    </row>
    <row r="129" spans="1:2" ht="13" x14ac:dyDescent="0.15">
      <c r="A129" s="7" t="s">
        <v>195</v>
      </c>
      <c r="B129" s="7" t="s">
        <v>194</v>
      </c>
    </row>
    <row r="130" spans="1:2" ht="13" x14ac:dyDescent="0.15">
      <c r="A130" s="7" t="s">
        <v>197</v>
      </c>
      <c r="B130" s="7" t="s">
        <v>196</v>
      </c>
    </row>
    <row r="131" spans="1:2" ht="13" x14ac:dyDescent="0.15">
      <c r="A131" s="7" t="s">
        <v>281</v>
      </c>
      <c r="B131" s="7" t="s">
        <v>282</v>
      </c>
    </row>
    <row r="132" spans="1:2" ht="13" x14ac:dyDescent="0.15">
      <c r="A132" s="7" t="s">
        <v>283</v>
      </c>
      <c r="B132" s="7" t="s">
        <v>284</v>
      </c>
    </row>
    <row r="133" spans="1:2" ht="13" x14ac:dyDescent="0.15">
      <c r="A133" s="7" t="s">
        <v>201</v>
      </c>
      <c r="B133" s="7" t="s">
        <v>200</v>
      </c>
    </row>
    <row r="134" spans="1:2" ht="13" x14ac:dyDescent="0.15">
      <c r="A134" s="7" t="s">
        <v>205</v>
      </c>
      <c r="B134" s="7" t="s">
        <v>204</v>
      </c>
    </row>
    <row r="135" spans="1:2" ht="13" x14ac:dyDescent="0.15">
      <c r="A135" s="7" t="s">
        <v>35</v>
      </c>
      <c r="B135" s="7" t="s">
        <v>34</v>
      </c>
    </row>
    <row r="136" spans="1:2" ht="13" x14ac:dyDescent="0.15">
      <c r="A136" s="7" t="s">
        <v>207</v>
      </c>
      <c r="B136" s="7" t="s">
        <v>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Translations</vt:lpstr>
      <vt:lpstr>Language Codes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modified xsi:type="dcterms:W3CDTF">2023-05-31T18:35:14Z</dcterms:modified>
  <cp:category/>
</cp:coreProperties>
</file>