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0" yWindow="-160" windowWidth="24560" windowHeight="16360" tabRatio="500"/>
  </bookViews>
  <sheets>
    <sheet name="gradebook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5" i="1"/>
  <c r="S7"/>
  <c r="S13"/>
  <c r="S32"/>
  <c r="S17"/>
  <c r="S18"/>
  <c r="S6"/>
  <c r="S11"/>
  <c r="S35"/>
  <c r="S12"/>
  <c r="S4"/>
  <c r="S28"/>
  <c r="S25"/>
  <c r="S8"/>
  <c r="S34"/>
  <c r="S16"/>
  <c r="S5"/>
  <c r="S21"/>
  <c r="S29"/>
  <c r="S3"/>
  <c r="S23"/>
  <c r="S26"/>
  <c r="S14"/>
  <c r="S27"/>
  <c r="S36"/>
  <c r="S24"/>
  <c r="S31"/>
  <c r="S22"/>
  <c r="S10"/>
  <c r="S9"/>
  <c r="S33"/>
  <c r="S30"/>
  <c r="S20"/>
  <c r="S2"/>
  <c r="S19"/>
</calcChain>
</file>

<file path=xl/sharedStrings.xml><?xml version="1.0" encoding="utf-8"?>
<sst xmlns="http://schemas.openxmlformats.org/spreadsheetml/2006/main" count="138" uniqueCount="115">
  <si>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</si>
  <si>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</si>
  <si>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</si>
  <si>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</si>
  <si>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</si>
  <si>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</t>
    <phoneticPr fontId="1" type="noConversion"/>
  </si>
  <si>
    <t>D</t>
    <phoneticPr fontId="1" type="noConversion"/>
  </si>
  <si>
    <t>INC</t>
    <phoneticPr fontId="1" type="noConversion"/>
  </si>
  <si>
    <t>B-</t>
    <phoneticPr fontId="1" type="noConversion"/>
  </si>
  <si>
    <t>C</t>
    <phoneticPr fontId="1" type="noConversion"/>
  </si>
  <si>
    <t>D</t>
    <phoneticPr fontId="1" type="noConversion"/>
  </si>
  <si>
    <t>INC</t>
    <phoneticPr fontId="1" type="noConversion"/>
  </si>
  <si>
    <t>D</t>
    <phoneticPr fontId="1" type="noConversion"/>
  </si>
  <si>
    <t>B+</t>
    <phoneticPr fontId="1" type="noConversion"/>
  </si>
  <si>
    <t>A+</t>
    <phoneticPr fontId="1" type="noConversion"/>
  </si>
  <si>
    <t>Name</t>
  </si>
  <si>
    <t>UNI</t>
  </si>
  <si>
    <t>Homework 1</t>
  </si>
  <si>
    <t>Total - Homework 1</t>
  </si>
  <si>
    <t>Homework 2</t>
  </si>
  <si>
    <t>Total - Homework 2</t>
  </si>
  <si>
    <t>Homework 3</t>
  </si>
  <si>
    <t>Total - Homework 3</t>
  </si>
  <si>
    <t>Homework 4</t>
  </si>
  <si>
    <t>Total - Homework 4</t>
  </si>
  <si>
    <t>Homework 5</t>
  </si>
  <si>
    <t>Total - Homework 5</t>
  </si>
  <si>
    <t>Project Proposal</t>
  </si>
  <si>
    <t>Total - Project Proposal</t>
  </si>
  <si>
    <t>Presentation</t>
  </si>
  <si>
    <t>Presentation Total</t>
  </si>
  <si>
    <t>Project</t>
  </si>
  <si>
    <t>Project Total</t>
  </si>
  <si>
    <t>Grade</t>
  </si>
  <si>
    <t xml:space="preserve">Bader, Brian Matthew </t>
  </si>
  <si>
    <t xml:space="preserve">bmb2148 </t>
  </si>
  <si>
    <t xml:space="preserve">Behrman, Michael </t>
  </si>
  <si>
    <t xml:space="preserve">mb3075 </t>
  </si>
  <si>
    <t xml:space="preserve">Borovykh, Greg </t>
  </si>
  <si>
    <t xml:space="preserve">gb2370 </t>
  </si>
  <si>
    <t xml:space="preserve">Chen, Rui </t>
  </si>
  <si>
    <t xml:space="preserve">rc2639 </t>
  </si>
  <si>
    <t xml:space="preserve">Choi, Kyung Kuk </t>
  </si>
  <si>
    <t xml:space="preserve">kc2369 </t>
  </si>
  <si>
    <t xml:space="preserve">Ferrone, Joseph Nicholas </t>
  </si>
  <si>
    <t xml:space="preserve">jnf2107 </t>
  </si>
  <si>
    <t xml:space="preserve">Huang, Mengmeng </t>
  </si>
  <si>
    <t xml:space="preserve">mh2942 </t>
  </si>
  <si>
    <t xml:space="preserve">Jelveh, Zubin Rene </t>
  </si>
  <si>
    <t xml:space="preserve">zrj1 </t>
  </si>
  <si>
    <t xml:space="preserve">Kass, Alexander Michael </t>
  </si>
  <si>
    <t xml:space="preserve">amk2183 </t>
  </si>
  <si>
    <t xml:space="preserve">Kentsa Hiobi, Marc Stephane </t>
  </si>
  <si>
    <t xml:space="preserve">msk2180 </t>
  </si>
  <si>
    <t xml:space="preserve">Kimura, Andrew A </t>
  </si>
  <si>
    <t xml:space="preserve">aak2004 </t>
  </si>
  <si>
    <t xml:space="preserve">Koning, Rembrand M </t>
  </si>
  <si>
    <t xml:space="preserve">rmk2129 </t>
  </si>
  <si>
    <t xml:space="preserve">Lee, Eric A </t>
  </si>
  <si>
    <t xml:space="preserve">eal2164 </t>
  </si>
  <si>
    <t xml:space="preserve">Li, Li </t>
  </si>
  <si>
    <t xml:space="preserve">ll2716 </t>
  </si>
  <si>
    <t xml:space="preserve">Li, Ying </t>
  </si>
  <si>
    <t xml:space="preserve">yl2565 </t>
  </si>
  <si>
    <t xml:space="preserve">Lo, Alexander Yunbo </t>
  </si>
  <si>
    <t xml:space="preserve">ayl2114 </t>
  </si>
  <si>
    <t xml:space="preserve">Lu, Mengqian </t>
  </si>
  <si>
    <t xml:space="preserve">ml3074 </t>
  </si>
  <si>
    <t xml:space="preserve">Mallipattana, Chetan Venkatesh </t>
  </si>
  <si>
    <t xml:space="preserve">cvm2113 </t>
  </si>
  <si>
    <t xml:space="preserve">Ng, Ging Cee </t>
  </si>
  <si>
    <t xml:space="preserve">gn2185 </t>
  </si>
  <si>
    <t xml:space="preserve">Pan, Yunjian </t>
  </si>
  <si>
    <t xml:space="preserve">yp2253 </t>
  </si>
  <si>
    <t xml:space="preserve">Perotte, Adler </t>
  </si>
  <si>
    <t xml:space="preserve">ajp2120 </t>
  </si>
  <si>
    <t xml:space="preserve">Pivovarov, Rimma </t>
  </si>
  <si>
    <t xml:space="preserve">rp2521 </t>
  </si>
  <si>
    <t xml:space="preserve">Romoff, David J </t>
  </si>
  <si>
    <t xml:space="preserve">djr2132 </t>
  </si>
  <si>
    <t xml:space="preserve">Rozov, Sergey </t>
  </si>
  <si>
    <t xml:space="preserve">sr2791 </t>
  </si>
  <si>
    <t xml:space="preserve">Shen, Lixuan </t>
  </si>
  <si>
    <t xml:space="preserve">ls2829 </t>
  </si>
  <si>
    <t xml:space="preserve">Shih, Shiao-wen </t>
  </si>
  <si>
    <t xml:space="preserve">ss2857 </t>
  </si>
  <si>
    <t xml:space="preserve">Sun, Jing </t>
  </si>
  <si>
    <t xml:space="preserve">js3749 </t>
  </si>
  <si>
    <t xml:space="preserve">Sun, Zheng </t>
  </si>
  <si>
    <t xml:space="preserve">zs2180 </t>
  </si>
  <si>
    <t xml:space="preserve">Tang, Xiaomiao </t>
  </si>
  <si>
    <t xml:space="preserve">xt2119 </t>
  </si>
  <si>
    <t xml:space="preserve">Tsuda, Shotaro </t>
  </si>
  <si>
    <t xml:space="preserve">st2614 </t>
  </si>
  <si>
    <t xml:space="preserve">Weiskopf, Nicole Gray </t>
  </si>
  <si>
    <t xml:space="preserve">ngw2105 </t>
  </si>
  <si>
    <t xml:space="preserve">Williams, Matthew K </t>
  </si>
  <si>
    <t xml:space="preserve">mkw2119 </t>
  </si>
  <si>
    <t xml:space="preserve">Wymbs, Michael John </t>
  </si>
  <si>
    <t xml:space="preserve">mjw2152 </t>
  </si>
  <si>
    <t xml:space="preserve">Zhang, Xiaoshi </t>
  </si>
  <si>
    <t xml:space="preserve">xz2231 </t>
  </si>
  <si>
    <t xml:space="preserve">Zou, Xiaowei </t>
  </si>
  <si>
    <t xml:space="preserve">xz2199 </t>
  </si>
  <si>
    <t xml:space="preserve"> </t>
  </si>
  <si>
    <t>HW weight</t>
  </si>
  <si>
    <t>presentation weight</t>
  </si>
  <si>
    <t>final project weight</t>
  </si>
  <si>
    <t>Letter Grade</t>
    <phoneticPr fontId="1" type="noConversion"/>
  </si>
  <si>
    <t>A+</t>
    <phoneticPr fontId="1" type="noConversion"/>
  </si>
  <si>
    <t>A</t>
    <phoneticPr fontId="1" type="noConversion"/>
  </si>
  <si>
    <t>A</t>
    <phoneticPr fontId="1" type="noConversion"/>
  </si>
  <si>
    <t>A-</t>
    <phoneticPr fontId="1" type="noConversion"/>
  </si>
  <si>
    <t>B</t>
    <phoneticPr fontId="1" type="noConversion"/>
  </si>
  <si>
    <t>A+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</si>
</sst>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W4240 Grade Dist</c:v>
          </c:tx>
          <c:cat>
            <c:strRef>
              <c:f>'gradebook.txt'!$W$21:$AE$21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</c:v>
                </c:pt>
                <c:pt idx="7">
                  <c:v>D</c:v>
                </c:pt>
                <c:pt idx="8">
                  <c:v>INC</c:v>
                </c:pt>
              </c:strCache>
            </c:strRef>
          </c:cat>
          <c:val>
            <c:numRef>
              <c:f>'gradebook.txt'!$W$20:$AE$20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7.0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</c:ser>
        <c:axId val="549189928"/>
        <c:axId val="532546280"/>
      </c:barChart>
      <c:catAx>
        <c:axId val="549189928"/>
        <c:scaling>
          <c:orientation val="minMax"/>
        </c:scaling>
        <c:axPos val="l"/>
        <c:numFmt formatCode="General" sourceLinked="1"/>
        <c:tickLblPos val="nextTo"/>
        <c:crossAx val="532546280"/>
        <c:crosses val="autoZero"/>
        <c:auto val="1"/>
        <c:lblAlgn val="ctr"/>
        <c:lblOffset val="100"/>
      </c:catAx>
      <c:valAx>
        <c:axId val="532546280"/>
        <c:scaling>
          <c:orientation val="minMax"/>
        </c:scaling>
        <c:axPos val="b"/>
        <c:majorGridlines/>
        <c:numFmt formatCode="General" sourceLinked="1"/>
        <c:tickLblPos val="nextTo"/>
        <c:crossAx val="5491899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W4240 Grades</c:v>
          </c:tx>
          <c:cat>
            <c:strRef>
              <c:f>'gradebook.txt'!$W$21:$AE$21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</c:v>
                </c:pt>
                <c:pt idx="7">
                  <c:v>D</c:v>
                </c:pt>
                <c:pt idx="8">
                  <c:v>INC</c:v>
                </c:pt>
              </c:strCache>
            </c:strRef>
          </c:cat>
          <c:val>
            <c:numRef>
              <c:f>'gradebook.txt'!$W$20:$AE$20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7.0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</c:ser>
        <c:axId val="604385288"/>
        <c:axId val="604940664"/>
      </c:barChart>
      <c:catAx>
        <c:axId val="604385288"/>
        <c:scaling>
          <c:orientation val="minMax"/>
        </c:scaling>
        <c:axPos val="b"/>
        <c:tickLblPos val="nextTo"/>
        <c:crossAx val="604940664"/>
        <c:crosses val="autoZero"/>
        <c:auto val="1"/>
        <c:lblAlgn val="ctr"/>
        <c:lblOffset val="100"/>
      </c:catAx>
      <c:valAx>
        <c:axId val="604940664"/>
        <c:scaling>
          <c:orientation val="minMax"/>
        </c:scaling>
        <c:axPos val="l"/>
        <c:majorGridlines/>
        <c:numFmt formatCode="General" sourceLinked="1"/>
        <c:tickLblPos val="nextTo"/>
        <c:crossAx val="60438528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558800</xdr:colOff>
      <xdr:row>26</xdr:row>
      <xdr:rowOff>139700</xdr:rowOff>
    </xdr:from>
    <xdr:to>
      <xdr:col>25</xdr:col>
      <xdr:colOff>368300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330200</xdr:colOff>
      <xdr:row>4</xdr:row>
      <xdr:rowOff>101600</xdr:rowOff>
    </xdr:from>
    <xdr:to>
      <xdr:col>28</xdr:col>
      <xdr:colOff>139700</xdr:colOff>
      <xdr:row>21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44"/>
  <sheetViews>
    <sheetView tabSelected="1" topLeftCell="Q1" workbookViewId="0">
      <selection activeCell="AE20" sqref="W20:AE20"/>
    </sheetView>
  </sheetViews>
  <sheetFormatPr baseColWidth="10" defaultRowHeight="13"/>
  <cols>
    <col min="1" max="1" width="20" customWidth="1"/>
    <col min="3" max="18" width="10.7109375" customWidth="1"/>
  </cols>
  <sheetData>
    <row r="1" spans="1:2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108</v>
      </c>
    </row>
    <row r="2" spans="1:20">
      <c r="A2" t="s">
        <v>102</v>
      </c>
      <c r="B2" t="s">
        <v>103</v>
      </c>
      <c r="C2">
        <v>90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95</v>
      </c>
      <c r="L2">
        <v>100</v>
      </c>
      <c r="M2">
        <v>0</v>
      </c>
      <c r="N2">
        <v>1</v>
      </c>
      <c r="O2">
        <v>85</v>
      </c>
      <c r="P2">
        <v>100</v>
      </c>
      <c r="Q2">
        <v>98</v>
      </c>
      <c r="R2">
        <v>100</v>
      </c>
      <c r="S2">
        <f t="shared" ref="S2:S36" si="0">(C2/D2+E2/F2+G2/H2+I2/J2+K2/L2)/5*$C$42+(M2/N2+O2/P2)/2*$C$43+Q2/R2*$C$44</f>
        <v>94.474999999999994</v>
      </c>
      <c r="T2" t="s">
        <v>109</v>
      </c>
    </row>
    <row r="3" spans="1:20">
      <c r="A3" t="s">
        <v>74</v>
      </c>
      <c r="B3" t="s">
        <v>75</v>
      </c>
      <c r="C3">
        <v>85</v>
      </c>
      <c r="D3">
        <v>100</v>
      </c>
      <c r="E3">
        <v>100</v>
      </c>
      <c r="F3">
        <v>100</v>
      </c>
      <c r="G3">
        <v>95</v>
      </c>
      <c r="H3">
        <v>100</v>
      </c>
      <c r="I3">
        <v>100</v>
      </c>
      <c r="J3">
        <v>100</v>
      </c>
      <c r="K3">
        <v>85</v>
      </c>
      <c r="L3">
        <v>100</v>
      </c>
      <c r="M3">
        <v>1</v>
      </c>
      <c r="N3">
        <v>1</v>
      </c>
      <c r="O3">
        <v>95</v>
      </c>
      <c r="P3">
        <v>100</v>
      </c>
      <c r="Q3">
        <v>85</v>
      </c>
      <c r="R3">
        <v>100</v>
      </c>
      <c r="S3">
        <f t="shared" si="0"/>
        <v>91.625</v>
      </c>
      <c r="T3" t="s">
        <v>109</v>
      </c>
    </row>
    <row r="4" spans="1:20">
      <c r="A4" t="s">
        <v>56</v>
      </c>
      <c r="B4" t="s">
        <v>57</v>
      </c>
      <c r="C4">
        <v>75</v>
      </c>
      <c r="D4">
        <v>100</v>
      </c>
      <c r="E4">
        <v>100</v>
      </c>
      <c r="F4">
        <v>100</v>
      </c>
      <c r="G4">
        <v>90</v>
      </c>
      <c r="H4">
        <v>100</v>
      </c>
      <c r="I4">
        <v>85</v>
      </c>
      <c r="J4">
        <v>100</v>
      </c>
      <c r="K4">
        <v>85</v>
      </c>
      <c r="L4">
        <v>100</v>
      </c>
      <c r="M4">
        <v>1</v>
      </c>
      <c r="N4">
        <v>1</v>
      </c>
      <c r="O4">
        <v>100</v>
      </c>
      <c r="P4">
        <v>100</v>
      </c>
      <c r="Q4">
        <v>87</v>
      </c>
      <c r="R4">
        <v>100</v>
      </c>
      <c r="S4">
        <f t="shared" si="0"/>
        <v>87.649999999999977</v>
      </c>
      <c r="T4" t="s">
        <v>14</v>
      </c>
    </row>
    <row r="5" spans="1:20">
      <c r="A5" t="s">
        <v>68</v>
      </c>
      <c r="B5" t="s">
        <v>69</v>
      </c>
      <c r="C5">
        <v>84</v>
      </c>
      <c r="D5">
        <v>100</v>
      </c>
      <c r="E5">
        <v>65</v>
      </c>
      <c r="F5">
        <v>100</v>
      </c>
      <c r="G5">
        <v>95</v>
      </c>
      <c r="H5">
        <v>100</v>
      </c>
      <c r="I5">
        <v>90</v>
      </c>
      <c r="J5">
        <v>100</v>
      </c>
      <c r="K5">
        <v>90</v>
      </c>
      <c r="L5">
        <v>100</v>
      </c>
      <c r="M5">
        <v>1</v>
      </c>
      <c r="N5">
        <v>1</v>
      </c>
      <c r="O5">
        <v>70</v>
      </c>
      <c r="P5">
        <v>100</v>
      </c>
      <c r="Q5">
        <v>87</v>
      </c>
      <c r="R5">
        <v>100</v>
      </c>
      <c r="S5">
        <f t="shared" si="0"/>
        <v>85.25</v>
      </c>
      <c r="T5" t="s">
        <v>110</v>
      </c>
    </row>
    <row r="6" spans="1:20">
      <c r="A6" t="s">
        <v>48</v>
      </c>
      <c r="B6" t="s">
        <v>49</v>
      </c>
      <c r="C6">
        <v>80</v>
      </c>
      <c r="D6">
        <v>100</v>
      </c>
      <c r="E6">
        <v>85</v>
      </c>
      <c r="F6">
        <v>100</v>
      </c>
      <c r="G6">
        <v>95</v>
      </c>
      <c r="H6">
        <v>100</v>
      </c>
      <c r="I6">
        <v>70</v>
      </c>
      <c r="J6">
        <v>100</v>
      </c>
      <c r="K6">
        <v>90</v>
      </c>
      <c r="L6">
        <v>100</v>
      </c>
      <c r="M6">
        <v>1</v>
      </c>
      <c r="N6">
        <v>1</v>
      </c>
      <c r="O6">
        <v>70</v>
      </c>
      <c r="P6">
        <v>100</v>
      </c>
      <c r="Q6">
        <v>87</v>
      </c>
      <c r="R6">
        <v>100</v>
      </c>
      <c r="S6">
        <f t="shared" si="0"/>
        <v>84.65</v>
      </c>
      <c r="T6" t="s">
        <v>110</v>
      </c>
    </row>
    <row r="7" spans="1:20">
      <c r="A7" t="s">
        <v>38</v>
      </c>
      <c r="B7" t="s">
        <v>39</v>
      </c>
      <c r="C7">
        <v>79</v>
      </c>
      <c r="D7">
        <v>100</v>
      </c>
      <c r="E7">
        <v>100</v>
      </c>
      <c r="F7">
        <v>100</v>
      </c>
      <c r="G7">
        <v>85</v>
      </c>
      <c r="H7">
        <v>100</v>
      </c>
      <c r="I7">
        <v>100</v>
      </c>
      <c r="J7">
        <v>100</v>
      </c>
      <c r="K7">
        <v>40</v>
      </c>
      <c r="L7">
        <v>100</v>
      </c>
      <c r="M7">
        <v>1</v>
      </c>
      <c r="N7">
        <v>1</v>
      </c>
      <c r="O7">
        <v>99</v>
      </c>
      <c r="P7">
        <v>100</v>
      </c>
      <c r="Q7">
        <v>90</v>
      </c>
      <c r="R7">
        <v>100</v>
      </c>
      <c r="S7">
        <f t="shared" si="0"/>
        <v>83.575000000000003</v>
      </c>
      <c r="T7" t="s">
        <v>111</v>
      </c>
    </row>
    <row r="8" spans="1:20">
      <c r="A8" t="s">
        <v>62</v>
      </c>
      <c r="B8" t="s">
        <v>63</v>
      </c>
      <c r="C8">
        <v>70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70</v>
      </c>
      <c r="J8">
        <v>100</v>
      </c>
      <c r="K8">
        <v>70</v>
      </c>
      <c r="L8">
        <v>100</v>
      </c>
      <c r="M8">
        <v>1</v>
      </c>
      <c r="N8">
        <v>1</v>
      </c>
      <c r="O8">
        <v>95</v>
      </c>
      <c r="P8">
        <v>100</v>
      </c>
      <c r="Q8">
        <v>85</v>
      </c>
      <c r="R8">
        <v>100</v>
      </c>
      <c r="S8">
        <f t="shared" si="0"/>
        <v>83.375</v>
      </c>
      <c r="T8" t="s">
        <v>110</v>
      </c>
    </row>
    <row r="9" spans="1:20">
      <c r="A9" t="s">
        <v>94</v>
      </c>
      <c r="B9" t="s">
        <v>95</v>
      </c>
      <c r="C9">
        <v>75</v>
      </c>
      <c r="D9">
        <v>100</v>
      </c>
      <c r="E9">
        <v>100</v>
      </c>
      <c r="F9">
        <v>100</v>
      </c>
      <c r="G9">
        <v>90</v>
      </c>
      <c r="H9">
        <v>100</v>
      </c>
      <c r="I9">
        <v>65</v>
      </c>
      <c r="J9">
        <v>100</v>
      </c>
      <c r="K9">
        <v>70</v>
      </c>
      <c r="L9">
        <v>100</v>
      </c>
      <c r="M9">
        <v>1</v>
      </c>
      <c r="N9">
        <v>1</v>
      </c>
      <c r="O9">
        <v>95</v>
      </c>
      <c r="P9">
        <v>100</v>
      </c>
      <c r="Q9">
        <v>85</v>
      </c>
      <c r="R9">
        <v>100</v>
      </c>
      <c r="S9">
        <f t="shared" si="0"/>
        <v>81.875</v>
      </c>
      <c r="T9" t="s">
        <v>110</v>
      </c>
    </row>
    <row r="10" spans="1:20">
      <c r="A10" t="s">
        <v>92</v>
      </c>
      <c r="B10" t="s">
        <v>93</v>
      </c>
      <c r="C10">
        <v>70</v>
      </c>
      <c r="D10">
        <v>100</v>
      </c>
      <c r="E10">
        <v>70</v>
      </c>
      <c r="F10">
        <v>100</v>
      </c>
      <c r="G10">
        <v>90</v>
      </c>
      <c r="H10">
        <v>100</v>
      </c>
      <c r="I10">
        <v>92</v>
      </c>
      <c r="J10">
        <v>100</v>
      </c>
      <c r="K10">
        <v>75</v>
      </c>
      <c r="L10">
        <v>100</v>
      </c>
      <c r="M10">
        <v>1</v>
      </c>
      <c r="N10">
        <v>1</v>
      </c>
      <c r="O10">
        <v>69</v>
      </c>
      <c r="P10">
        <v>100</v>
      </c>
      <c r="Q10">
        <v>88</v>
      </c>
      <c r="R10">
        <v>100</v>
      </c>
      <c r="S10">
        <f t="shared" si="0"/>
        <v>81.375</v>
      </c>
      <c r="T10" t="s">
        <v>110</v>
      </c>
    </row>
    <row r="11" spans="1:20">
      <c r="A11" t="s">
        <v>50</v>
      </c>
      <c r="B11" t="s">
        <v>51</v>
      </c>
      <c r="C11">
        <v>70</v>
      </c>
      <c r="D11">
        <v>100</v>
      </c>
      <c r="E11">
        <v>65</v>
      </c>
      <c r="F11">
        <v>100</v>
      </c>
      <c r="G11">
        <v>90</v>
      </c>
      <c r="H11">
        <v>100</v>
      </c>
      <c r="I11">
        <v>80</v>
      </c>
      <c r="J11">
        <v>100</v>
      </c>
      <c r="K11">
        <v>90</v>
      </c>
      <c r="L11">
        <v>100</v>
      </c>
      <c r="M11">
        <v>1</v>
      </c>
      <c r="N11">
        <v>1</v>
      </c>
      <c r="O11">
        <v>70</v>
      </c>
      <c r="P11">
        <v>100</v>
      </c>
      <c r="Q11">
        <v>87</v>
      </c>
      <c r="R11">
        <v>100</v>
      </c>
      <c r="S11">
        <f t="shared" si="0"/>
        <v>80.899999999999991</v>
      </c>
      <c r="T11" t="s">
        <v>112</v>
      </c>
    </row>
    <row r="12" spans="1:20">
      <c r="A12" t="s">
        <v>54</v>
      </c>
      <c r="B12" t="s">
        <v>55</v>
      </c>
      <c r="C12">
        <v>78</v>
      </c>
      <c r="D12">
        <v>100</v>
      </c>
      <c r="E12">
        <v>75</v>
      </c>
      <c r="F12">
        <v>100</v>
      </c>
      <c r="G12">
        <v>90</v>
      </c>
      <c r="H12">
        <v>100</v>
      </c>
      <c r="I12">
        <v>85</v>
      </c>
      <c r="J12">
        <v>100</v>
      </c>
      <c r="K12">
        <v>50</v>
      </c>
      <c r="L12">
        <v>100</v>
      </c>
      <c r="M12">
        <v>1</v>
      </c>
      <c r="N12">
        <v>1</v>
      </c>
      <c r="O12">
        <v>96</v>
      </c>
      <c r="P12">
        <v>100</v>
      </c>
      <c r="Q12">
        <v>95</v>
      </c>
      <c r="R12">
        <v>100</v>
      </c>
      <c r="S12">
        <f t="shared" si="0"/>
        <v>80.599999999999994</v>
      </c>
      <c r="T12" t="s">
        <v>112</v>
      </c>
    </row>
    <row r="13" spans="1:20">
      <c r="A13" t="s">
        <v>40</v>
      </c>
      <c r="B13" t="s">
        <v>41</v>
      </c>
      <c r="C13">
        <v>75</v>
      </c>
      <c r="D13">
        <v>100</v>
      </c>
      <c r="E13">
        <v>85</v>
      </c>
      <c r="F13">
        <v>100</v>
      </c>
      <c r="G13">
        <v>85</v>
      </c>
      <c r="H13">
        <v>100</v>
      </c>
      <c r="I13">
        <v>80</v>
      </c>
      <c r="J13">
        <v>100</v>
      </c>
      <c r="K13">
        <v>70</v>
      </c>
      <c r="L13">
        <v>100</v>
      </c>
      <c r="M13">
        <v>1</v>
      </c>
      <c r="N13">
        <v>1</v>
      </c>
      <c r="O13">
        <v>59</v>
      </c>
      <c r="P13">
        <v>100</v>
      </c>
      <c r="Q13">
        <v>85</v>
      </c>
      <c r="R13">
        <v>100</v>
      </c>
      <c r="S13">
        <f t="shared" si="0"/>
        <v>80.224999999999994</v>
      </c>
      <c r="T13" t="s">
        <v>112</v>
      </c>
    </row>
    <row r="14" spans="1:20">
      <c r="A14" t="s">
        <v>80</v>
      </c>
      <c r="B14" t="s">
        <v>81</v>
      </c>
      <c r="C14">
        <v>80</v>
      </c>
      <c r="D14">
        <v>100</v>
      </c>
      <c r="E14">
        <v>50</v>
      </c>
      <c r="F14">
        <v>100</v>
      </c>
      <c r="G14">
        <v>90</v>
      </c>
      <c r="H14">
        <v>100</v>
      </c>
      <c r="I14">
        <v>97</v>
      </c>
      <c r="J14">
        <v>100</v>
      </c>
      <c r="K14">
        <v>60</v>
      </c>
      <c r="L14">
        <v>100</v>
      </c>
      <c r="M14">
        <v>1</v>
      </c>
      <c r="N14">
        <v>1</v>
      </c>
      <c r="O14">
        <v>99</v>
      </c>
      <c r="P14">
        <v>100</v>
      </c>
      <c r="Q14">
        <v>90</v>
      </c>
      <c r="R14">
        <v>100</v>
      </c>
      <c r="S14">
        <f t="shared" si="0"/>
        <v>79.525000000000006</v>
      </c>
      <c r="T14" t="s">
        <v>112</v>
      </c>
    </row>
    <row r="15" spans="1:20">
      <c r="A15" t="s">
        <v>36</v>
      </c>
      <c r="B15" t="s">
        <v>37</v>
      </c>
      <c r="C15">
        <v>105</v>
      </c>
      <c r="D15">
        <v>100</v>
      </c>
      <c r="E15">
        <v>60</v>
      </c>
      <c r="F15">
        <v>100</v>
      </c>
      <c r="G15">
        <v>90</v>
      </c>
      <c r="H15">
        <v>100</v>
      </c>
      <c r="I15">
        <v>75</v>
      </c>
      <c r="J15">
        <v>100</v>
      </c>
      <c r="K15">
        <v>60</v>
      </c>
      <c r="L15">
        <v>100</v>
      </c>
      <c r="M15">
        <v>1</v>
      </c>
      <c r="N15">
        <v>1</v>
      </c>
      <c r="O15">
        <v>59</v>
      </c>
      <c r="P15">
        <v>100</v>
      </c>
      <c r="Q15">
        <v>85</v>
      </c>
      <c r="R15">
        <v>100</v>
      </c>
      <c r="S15">
        <f t="shared" si="0"/>
        <v>79.474999999999994</v>
      </c>
      <c r="T15" t="s">
        <v>13</v>
      </c>
    </row>
    <row r="16" spans="1:20">
      <c r="A16" t="s">
        <v>66</v>
      </c>
      <c r="B16" t="s">
        <v>67</v>
      </c>
      <c r="C16">
        <v>70</v>
      </c>
      <c r="D16">
        <v>100</v>
      </c>
      <c r="E16">
        <v>70</v>
      </c>
      <c r="F16">
        <v>100</v>
      </c>
      <c r="G16">
        <v>85</v>
      </c>
      <c r="H16">
        <v>100</v>
      </c>
      <c r="I16">
        <v>100</v>
      </c>
      <c r="J16">
        <v>100</v>
      </c>
      <c r="K16">
        <v>70</v>
      </c>
      <c r="L16">
        <v>100</v>
      </c>
      <c r="M16">
        <v>1</v>
      </c>
      <c r="N16">
        <v>1</v>
      </c>
      <c r="O16">
        <v>60</v>
      </c>
      <c r="P16">
        <v>100</v>
      </c>
      <c r="Q16">
        <v>80</v>
      </c>
      <c r="R16">
        <v>100</v>
      </c>
      <c r="S16">
        <f t="shared" si="0"/>
        <v>79.25</v>
      </c>
      <c r="T16" t="s">
        <v>13</v>
      </c>
    </row>
    <row r="17" spans="1:31">
      <c r="A17" t="s">
        <v>44</v>
      </c>
      <c r="B17" t="s">
        <v>45</v>
      </c>
      <c r="C17">
        <v>70</v>
      </c>
      <c r="D17">
        <v>100</v>
      </c>
      <c r="E17">
        <v>50</v>
      </c>
      <c r="F17">
        <v>100</v>
      </c>
      <c r="G17">
        <v>100</v>
      </c>
      <c r="H17">
        <v>100</v>
      </c>
      <c r="I17">
        <v>92</v>
      </c>
      <c r="J17">
        <v>100</v>
      </c>
      <c r="K17">
        <v>80</v>
      </c>
      <c r="L17">
        <v>100</v>
      </c>
      <c r="M17">
        <v>0</v>
      </c>
      <c r="N17">
        <v>1</v>
      </c>
      <c r="O17">
        <v>75</v>
      </c>
      <c r="P17">
        <v>100</v>
      </c>
      <c r="Q17">
        <v>90</v>
      </c>
      <c r="R17">
        <v>100</v>
      </c>
      <c r="S17">
        <f t="shared" si="0"/>
        <v>78.675000000000011</v>
      </c>
      <c r="T17" t="s">
        <v>13</v>
      </c>
    </row>
    <row r="18" spans="1:31">
      <c r="A18" t="s">
        <v>46</v>
      </c>
      <c r="B18" t="s">
        <v>47</v>
      </c>
      <c r="C18">
        <v>75</v>
      </c>
      <c r="D18">
        <v>100</v>
      </c>
      <c r="E18">
        <v>90</v>
      </c>
      <c r="F18">
        <v>100</v>
      </c>
      <c r="G18">
        <v>85</v>
      </c>
      <c r="H18">
        <v>100</v>
      </c>
      <c r="I18">
        <v>70</v>
      </c>
      <c r="J18">
        <v>100</v>
      </c>
      <c r="K18">
        <v>65</v>
      </c>
      <c r="L18">
        <v>100</v>
      </c>
      <c r="M18">
        <v>1</v>
      </c>
      <c r="N18">
        <v>1</v>
      </c>
      <c r="O18">
        <v>45</v>
      </c>
      <c r="P18">
        <v>100</v>
      </c>
      <c r="Q18">
        <v>85</v>
      </c>
      <c r="R18">
        <v>100</v>
      </c>
      <c r="S18">
        <f t="shared" si="0"/>
        <v>78.375</v>
      </c>
      <c r="T18" t="s">
        <v>113</v>
      </c>
    </row>
    <row r="19" spans="1:31">
      <c r="A19" t="s">
        <v>34</v>
      </c>
      <c r="B19" t="s">
        <v>35</v>
      </c>
      <c r="C19">
        <v>70</v>
      </c>
      <c r="D19">
        <v>100</v>
      </c>
      <c r="E19">
        <v>50</v>
      </c>
      <c r="F19">
        <v>100</v>
      </c>
      <c r="G19">
        <v>80</v>
      </c>
      <c r="H19">
        <v>100</v>
      </c>
      <c r="I19">
        <v>85</v>
      </c>
      <c r="J19">
        <v>100</v>
      </c>
      <c r="K19">
        <v>80</v>
      </c>
      <c r="L19">
        <v>100</v>
      </c>
      <c r="M19">
        <v>1</v>
      </c>
      <c r="N19">
        <v>1</v>
      </c>
      <c r="O19">
        <v>69</v>
      </c>
      <c r="P19">
        <v>100</v>
      </c>
      <c r="Q19">
        <v>94</v>
      </c>
      <c r="R19">
        <v>100</v>
      </c>
      <c r="S19">
        <f t="shared" si="0"/>
        <v>77.775000000000006</v>
      </c>
      <c r="T19" t="s">
        <v>113</v>
      </c>
    </row>
    <row r="20" spans="1:31">
      <c r="A20" t="s">
        <v>100</v>
      </c>
      <c r="B20" t="s">
        <v>101</v>
      </c>
      <c r="C20">
        <v>70</v>
      </c>
      <c r="D20">
        <v>100</v>
      </c>
      <c r="E20">
        <v>55</v>
      </c>
      <c r="F20">
        <v>100</v>
      </c>
      <c r="G20">
        <v>80</v>
      </c>
      <c r="H20">
        <v>100</v>
      </c>
      <c r="I20">
        <v>85</v>
      </c>
      <c r="J20">
        <v>100</v>
      </c>
      <c r="K20">
        <v>55</v>
      </c>
      <c r="L20">
        <v>100</v>
      </c>
      <c r="M20">
        <v>1</v>
      </c>
      <c r="N20">
        <v>1</v>
      </c>
      <c r="O20">
        <v>69</v>
      </c>
      <c r="P20">
        <v>100</v>
      </c>
      <c r="Q20">
        <v>88</v>
      </c>
      <c r="R20">
        <v>100</v>
      </c>
      <c r="S20">
        <f t="shared" si="0"/>
        <v>73.575000000000017</v>
      </c>
      <c r="T20" t="s">
        <v>113</v>
      </c>
      <c r="W20">
        <v>3</v>
      </c>
      <c r="X20">
        <v>6</v>
      </c>
      <c r="Y20">
        <v>4</v>
      </c>
      <c r="Z20">
        <v>3</v>
      </c>
      <c r="AA20">
        <v>7</v>
      </c>
      <c r="AB20">
        <v>2</v>
      </c>
      <c r="AC20">
        <v>2</v>
      </c>
      <c r="AD20">
        <v>3</v>
      </c>
      <c r="AE20">
        <v>5</v>
      </c>
    </row>
    <row r="21" spans="1:31">
      <c r="A21" t="s">
        <v>70</v>
      </c>
      <c r="B21" t="s">
        <v>71</v>
      </c>
      <c r="C21">
        <v>60</v>
      </c>
      <c r="D21">
        <v>100</v>
      </c>
      <c r="E21">
        <v>65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0</v>
      </c>
      <c r="L21">
        <v>100</v>
      </c>
      <c r="M21">
        <v>1</v>
      </c>
      <c r="N21">
        <v>1</v>
      </c>
      <c r="O21">
        <v>99</v>
      </c>
      <c r="P21">
        <v>100</v>
      </c>
      <c r="Q21">
        <v>90</v>
      </c>
      <c r="R21">
        <v>100</v>
      </c>
      <c r="S21">
        <f t="shared" si="0"/>
        <v>71.724999999999994</v>
      </c>
      <c r="T21" t="s">
        <v>113</v>
      </c>
      <c r="W21" t="s">
        <v>114</v>
      </c>
      <c r="X21" t="s">
        <v>0</v>
      </c>
      <c r="Y21" t="s">
        <v>1</v>
      </c>
      <c r="Z21" t="s">
        <v>2</v>
      </c>
      <c r="AA21" t="s">
        <v>3</v>
      </c>
      <c r="AB21" t="s">
        <v>4</v>
      </c>
      <c r="AC21" t="s">
        <v>5</v>
      </c>
      <c r="AD21" t="s">
        <v>6</v>
      </c>
      <c r="AE21" t="s">
        <v>7</v>
      </c>
    </row>
    <row r="22" spans="1:31">
      <c r="A22" t="s">
        <v>90</v>
      </c>
      <c r="B22" t="s">
        <v>91</v>
      </c>
      <c r="C22">
        <v>75</v>
      </c>
      <c r="D22">
        <v>100</v>
      </c>
      <c r="E22">
        <v>65</v>
      </c>
      <c r="F22">
        <v>100</v>
      </c>
      <c r="G22">
        <v>90</v>
      </c>
      <c r="H22">
        <v>100</v>
      </c>
      <c r="I22">
        <v>70</v>
      </c>
      <c r="J22">
        <v>100</v>
      </c>
      <c r="K22">
        <v>60</v>
      </c>
      <c r="L22">
        <v>100</v>
      </c>
      <c r="M22">
        <v>0</v>
      </c>
      <c r="N22">
        <v>1</v>
      </c>
      <c r="O22">
        <v>51</v>
      </c>
      <c r="P22">
        <v>100</v>
      </c>
      <c r="Q22">
        <v>78</v>
      </c>
      <c r="R22">
        <v>100</v>
      </c>
      <c r="S22">
        <f t="shared" si="0"/>
        <v>70.875</v>
      </c>
      <c r="T22" t="s">
        <v>113</v>
      </c>
    </row>
    <row r="23" spans="1:31">
      <c r="A23" t="s">
        <v>76</v>
      </c>
      <c r="B23" t="s">
        <v>77</v>
      </c>
      <c r="C23">
        <v>70</v>
      </c>
      <c r="D23">
        <v>100</v>
      </c>
      <c r="E23">
        <v>50</v>
      </c>
      <c r="F23">
        <v>100</v>
      </c>
      <c r="G23">
        <v>90</v>
      </c>
      <c r="H23">
        <v>100</v>
      </c>
      <c r="I23">
        <v>70</v>
      </c>
      <c r="J23">
        <v>100</v>
      </c>
      <c r="K23">
        <v>40</v>
      </c>
      <c r="L23">
        <v>100</v>
      </c>
      <c r="M23">
        <v>1</v>
      </c>
      <c r="N23">
        <v>1</v>
      </c>
      <c r="O23">
        <v>95</v>
      </c>
      <c r="P23">
        <v>100</v>
      </c>
      <c r="Q23">
        <v>85</v>
      </c>
      <c r="R23">
        <v>100</v>
      </c>
      <c r="S23">
        <f t="shared" si="0"/>
        <v>69.875</v>
      </c>
      <c r="T23" t="s">
        <v>113</v>
      </c>
    </row>
    <row r="24" spans="1:31">
      <c r="A24" t="s">
        <v>86</v>
      </c>
      <c r="B24" t="s">
        <v>87</v>
      </c>
      <c r="C24">
        <v>75</v>
      </c>
      <c r="D24">
        <v>100</v>
      </c>
      <c r="E24">
        <v>0</v>
      </c>
      <c r="F24">
        <v>100</v>
      </c>
      <c r="G24">
        <v>80</v>
      </c>
      <c r="H24">
        <v>100</v>
      </c>
      <c r="I24">
        <v>70</v>
      </c>
      <c r="J24">
        <v>100</v>
      </c>
      <c r="K24">
        <v>90</v>
      </c>
      <c r="L24">
        <v>100</v>
      </c>
      <c r="M24">
        <v>1</v>
      </c>
      <c r="N24">
        <v>1</v>
      </c>
      <c r="O24">
        <v>59</v>
      </c>
      <c r="P24">
        <v>100</v>
      </c>
      <c r="Q24">
        <v>85</v>
      </c>
      <c r="R24">
        <v>100</v>
      </c>
      <c r="S24">
        <f t="shared" si="0"/>
        <v>68.224999999999994</v>
      </c>
      <c r="T24" t="s">
        <v>113</v>
      </c>
    </row>
    <row r="25" spans="1:31">
      <c r="A25" t="s">
        <v>60</v>
      </c>
      <c r="B25" t="s">
        <v>61</v>
      </c>
      <c r="C25">
        <v>80</v>
      </c>
      <c r="D25">
        <v>100</v>
      </c>
      <c r="E25">
        <v>60</v>
      </c>
      <c r="F25">
        <v>100</v>
      </c>
      <c r="G25">
        <v>85</v>
      </c>
      <c r="H25">
        <v>100</v>
      </c>
      <c r="I25">
        <v>80</v>
      </c>
      <c r="J25">
        <v>100</v>
      </c>
      <c r="K25">
        <v>0</v>
      </c>
      <c r="L25">
        <v>100</v>
      </c>
      <c r="M25">
        <v>1</v>
      </c>
      <c r="N25">
        <v>1</v>
      </c>
      <c r="O25">
        <v>59</v>
      </c>
      <c r="P25">
        <v>100</v>
      </c>
      <c r="Q25">
        <v>85</v>
      </c>
      <c r="R25">
        <v>100</v>
      </c>
      <c r="S25">
        <f t="shared" si="0"/>
        <v>66.724999999999994</v>
      </c>
      <c r="T25" t="s">
        <v>8</v>
      </c>
    </row>
    <row r="26" spans="1:31">
      <c r="A26" t="s">
        <v>78</v>
      </c>
      <c r="B26" t="s">
        <v>79</v>
      </c>
      <c r="C26">
        <v>50</v>
      </c>
      <c r="D26">
        <v>100</v>
      </c>
      <c r="E26">
        <v>65</v>
      </c>
      <c r="F26">
        <v>100</v>
      </c>
      <c r="G26">
        <v>85</v>
      </c>
      <c r="H26">
        <v>100</v>
      </c>
      <c r="I26">
        <v>80</v>
      </c>
      <c r="J26">
        <v>100</v>
      </c>
      <c r="K26">
        <v>0</v>
      </c>
      <c r="L26">
        <v>100</v>
      </c>
      <c r="M26">
        <v>1</v>
      </c>
      <c r="N26">
        <v>1</v>
      </c>
      <c r="O26">
        <v>53</v>
      </c>
      <c r="P26">
        <v>100</v>
      </c>
      <c r="Q26">
        <v>81</v>
      </c>
      <c r="R26">
        <v>100</v>
      </c>
      <c r="S26">
        <f t="shared" si="0"/>
        <v>62.024999999999999</v>
      </c>
      <c r="T26" t="s">
        <v>8</v>
      </c>
    </row>
    <row r="27" spans="1:31">
      <c r="A27" t="s">
        <v>82</v>
      </c>
      <c r="B27" t="s">
        <v>83</v>
      </c>
      <c r="C27">
        <v>60</v>
      </c>
      <c r="D27">
        <v>100</v>
      </c>
      <c r="E27">
        <v>0</v>
      </c>
      <c r="F27">
        <v>100</v>
      </c>
      <c r="G27">
        <v>80</v>
      </c>
      <c r="H27">
        <v>100</v>
      </c>
      <c r="I27">
        <v>70</v>
      </c>
      <c r="J27">
        <v>100</v>
      </c>
      <c r="K27">
        <v>10</v>
      </c>
      <c r="L27">
        <v>100</v>
      </c>
      <c r="M27">
        <v>1</v>
      </c>
      <c r="N27">
        <v>1</v>
      </c>
      <c r="O27">
        <v>60</v>
      </c>
      <c r="P27">
        <v>100</v>
      </c>
      <c r="Q27">
        <v>80</v>
      </c>
      <c r="R27">
        <v>100</v>
      </c>
      <c r="S27">
        <f t="shared" si="0"/>
        <v>52.999999999999993</v>
      </c>
      <c r="T27" t="s">
        <v>9</v>
      </c>
    </row>
    <row r="28" spans="1:31">
      <c r="A28" t="s">
        <v>58</v>
      </c>
      <c r="B28" t="s">
        <v>59</v>
      </c>
      <c r="C28">
        <v>50</v>
      </c>
      <c r="D28">
        <v>100</v>
      </c>
      <c r="E28">
        <v>0</v>
      </c>
      <c r="F28">
        <v>100</v>
      </c>
      <c r="G28">
        <v>80</v>
      </c>
      <c r="H28">
        <v>100</v>
      </c>
      <c r="I28">
        <v>0</v>
      </c>
      <c r="J28">
        <v>100</v>
      </c>
      <c r="K28">
        <v>50</v>
      </c>
      <c r="L28">
        <v>100</v>
      </c>
      <c r="M28">
        <v>1</v>
      </c>
      <c r="N28">
        <v>1</v>
      </c>
      <c r="O28">
        <v>69</v>
      </c>
      <c r="P28">
        <v>100</v>
      </c>
      <c r="Q28">
        <v>88</v>
      </c>
      <c r="R28">
        <v>100</v>
      </c>
      <c r="S28">
        <f t="shared" si="0"/>
        <v>48.825000000000003</v>
      </c>
      <c r="T28" t="s">
        <v>9</v>
      </c>
    </row>
    <row r="29" spans="1:31">
      <c r="A29" t="s">
        <v>72</v>
      </c>
      <c r="B29" t="s">
        <v>73</v>
      </c>
      <c r="C29">
        <v>70</v>
      </c>
      <c r="D29">
        <v>100</v>
      </c>
      <c r="E29">
        <v>40</v>
      </c>
      <c r="F29">
        <v>100</v>
      </c>
      <c r="G29">
        <v>80</v>
      </c>
      <c r="H29">
        <v>100</v>
      </c>
      <c r="I29">
        <v>80</v>
      </c>
      <c r="J29">
        <v>100</v>
      </c>
      <c r="K29">
        <v>40</v>
      </c>
      <c r="L29">
        <v>100</v>
      </c>
      <c r="M29">
        <v>0</v>
      </c>
      <c r="N29">
        <v>1</v>
      </c>
      <c r="O29">
        <v>20</v>
      </c>
      <c r="P29">
        <v>100</v>
      </c>
      <c r="Q29">
        <v>5</v>
      </c>
      <c r="R29">
        <v>100</v>
      </c>
      <c r="S29">
        <f t="shared" si="0"/>
        <v>48</v>
      </c>
      <c r="T29" t="s">
        <v>10</v>
      </c>
    </row>
    <row r="30" spans="1:31">
      <c r="A30" t="s">
        <v>98</v>
      </c>
      <c r="B30" t="s">
        <v>99</v>
      </c>
      <c r="C30">
        <v>88</v>
      </c>
      <c r="D30">
        <v>100</v>
      </c>
      <c r="E30">
        <v>60</v>
      </c>
      <c r="F30">
        <v>100</v>
      </c>
      <c r="G30">
        <v>90</v>
      </c>
      <c r="H30">
        <v>100</v>
      </c>
      <c r="I30">
        <v>70</v>
      </c>
      <c r="J30">
        <v>100</v>
      </c>
      <c r="K30">
        <v>0</v>
      </c>
      <c r="L30">
        <v>100</v>
      </c>
      <c r="M30">
        <v>0</v>
      </c>
      <c r="N30">
        <v>1</v>
      </c>
      <c r="O30">
        <v>0</v>
      </c>
      <c r="P30">
        <v>100</v>
      </c>
      <c r="Q30">
        <v>0</v>
      </c>
      <c r="R30">
        <v>100</v>
      </c>
      <c r="S30">
        <f t="shared" si="0"/>
        <v>46.2</v>
      </c>
      <c r="T30" t="s">
        <v>11</v>
      </c>
    </row>
    <row r="31" spans="1:31">
      <c r="A31" t="s">
        <v>88</v>
      </c>
      <c r="B31" t="s">
        <v>89</v>
      </c>
      <c r="C31">
        <v>40</v>
      </c>
      <c r="D31">
        <v>100</v>
      </c>
      <c r="E31">
        <v>70</v>
      </c>
      <c r="F31">
        <v>100</v>
      </c>
      <c r="G31">
        <v>80</v>
      </c>
      <c r="H31">
        <v>100</v>
      </c>
      <c r="I31">
        <v>70</v>
      </c>
      <c r="J31">
        <v>100</v>
      </c>
      <c r="K31">
        <v>0</v>
      </c>
      <c r="L31">
        <v>100</v>
      </c>
      <c r="M31">
        <v>0</v>
      </c>
      <c r="N31">
        <v>1</v>
      </c>
      <c r="O31">
        <v>20</v>
      </c>
      <c r="P31">
        <v>100</v>
      </c>
      <c r="Q31">
        <v>5</v>
      </c>
      <c r="R31">
        <v>100</v>
      </c>
      <c r="S31">
        <f t="shared" si="0"/>
        <v>40.5</v>
      </c>
      <c r="T31" t="s">
        <v>12</v>
      </c>
    </row>
    <row r="32" spans="1:31">
      <c r="A32" t="s">
        <v>42</v>
      </c>
      <c r="B32" t="s">
        <v>43</v>
      </c>
      <c r="C32">
        <v>50</v>
      </c>
      <c r="D32">
        <v>100</v>
      </c>
      <c r="E32">
        <v>50</v>
      </c>
      <c r="F32">
        <v>100</v>
      </c>
      <c r="G32">
        <v>0</v>
      </c>
      <c r="H32">
        <v>100</v>
      </c>
      <c r="I32">
        <v>20</v>
      </c>
      <c r="J32">
        <v>100</v>
      </c>
      <c r="K32">
        <v>0</v>
      </c>
      <c r="L32">
        <v>100</v>
      </c>
      <c r="M32">
        <v>0</v>
      </c>
      <c r="N32">
        <v>1</v>
      </c>
      <c r="O32">
        <v>53</v>
      </c>
      <c r="P32">
        <v>100</v>
      </c>
      <c r="Q32">
        <v>81</v>
      </c>
      <c r="R32">
        <v>100</v>
      </c>
      <c r="S32">
        <f t="shared" si="0"/>
        <v>35.525000000000006</v>
      </c>
      <c r="T32" t="s">
        <v>10</v>
      </c>
    </row>
    <row r="33" spans="1:20">
      <c r="A33" t="s">
        <v>96</v>
      </c>
      <c r="B33" t="s">
        <v>97</v>
      </c>
      <c r="C33">
        <v>75</v>
      </c>
      <c r="D33">
        <v>100</v>
      </c>
      <c r="E33">
        <v>0</v>
      </c>
      <c r="F33">
        <v>100</v>
      </c>
      <c r="G33">
        <v>0</v>
      </c>
      <c r="H33">
        <v>100</v>
      </c>
      <c r="I33">
        <v>0</v>
      </c>
      <c r="J33">
        <v>100</v>
      </c>
      <c r="K33">
        <v>0</v>
      </c>
      <c r="L33">
        <v>100</v>
      </c>
      <c r="M33">
        <v>0</v>
      </c>
      <c r="N33">
        <v>1</v>
      </c>
      <c r="O33">
        <v>0</v>
      </c>
      <c r="P33">
        <v>100</v>
      </c>
      <c r="Q33">
        <v>0</v>
      </c>
      <c r="R33">
        <v>100</v>
      </c>
      <c r="S33">
        <f t="shared" si="0"/>
        <v>11.25</v>
      </c>
      <c r="T33" t="s">
        <v>11</v>
      </c>
    </row>
    <row r="34" spans="1:20">
      <c r="A34" t="s">
        <v>64</v>
      </c>
      <c r="B34" t="s">
        <v>65</v>
      </c>
      <c r="C34">
        <v>50</v>
      </c>
      <c r="D34">
        <v>100</v>
      </c>
      <c r="E34">
        <v>0</v>
      </c>
      <c r="F34">
        <v>100</v>
      </c>
      <c r="G34">
        <v>0</v>
      </c>
      <c r="H34">
        <v>100</v>
      </c>
      <c r="I34">
        <v>0</v>
      </c>
      <c r="J34">
        <v>100</v>
      </c>
      <c r="K34">
        <v>0</v>
      </c>
      <c r="L34">
        <v>100</v>
      </c>
      <c r="M34">
        <v>0</v>
      </c>
      <c r="N34">
        <v>1</v>
      </c>
      <c r="O34">
        <v>0</v>
      </c>
      <c r="P34">
        <v>100</v>
      </c>
      <c r="Q34">
        <v>0</v>
      </c>
      <c r="R34">
        <v>100</v>
      </c>
      <c r="S34">
        <f t="shared" si="0"/>
        <v>7.5</v>
      </c>
      <c r="T34" t="s">
        <v>11</v>
      </c>
    </row>
    <row r="35" spans="1:20">
      <c r="A35" t="s">
        <v>52</v>
      </c>
      <c r="B35" t="s">
        <v>53</v>
      </c>
      <c r="C35">
        <v>0</v>
      </c>
      <c r="D35">
        <v>100</v>
      </c>
      <c r="E35">
        <v>0</v>
      </c>
      <c r="F35">
        <v>100</v>
      </c>
      <c r="G35">
        <v>0</v>
      </c>
      <c r="H35">
        <v>100</v>
      </c>
      <c r="I35">
        <v>0</v>
      </c>
      <c r="J35">
        <v>100</v>
      </c>
      <c r="K35">
        <v>0</v>
      </c>
      <c r="L35">
        <v>100</v>
      </c>
      <c r="M35">
        <v>0</v>
      </c>
      <c r="N35">
        <v>1</v>
      </c>
      <c r="O35">
        <v>0</v>
      </c>
      <c r="P35">
        <v>100</v>
      </c>
      <c r="Q35">
        <v>0</v>
      </c>
      <c r="R35">
        <v>100</v>
      </c>
      <c r="S35">
        <f t="shared" si="0"/>
        <v>0</v>
      </c>
      <c r="T35" t="s">
        <v>11</v>
      </c>
    </row>
    <row r="36" spans="1:20">
      <c r="A36" t="s">
        <v>84</v>
      </c>
      <c r="B36" t="s">
        <v>85</v>
      </c>
      <c r="C36">
        <v>0</v>
      </c>
      <c r="D36">
        <v>100</v>
      </c>
      <c r="E36">
        <v>0</v>
      </c>
      <c r="F36">
        <v>100</v>
      </c>
      <c r="G36">
        <v>0</v>
      </c>
      <c r="H36">
        <v>100</v>
      </c>
      <c r="I36">
        <v>0</v>
      </c>
      <c r="J36">
        <v>100</v>
      </c>
      <c r="K36">
        <v>0</v>
      </c>
      <c r="L36">
        <v>100</v>
      </c>
      <c r="M36">
        <v>0</v>
      </c>
      <c r="N36">
        <v>1</v>
      </c>
      <c r="O36">
        <v>0</v>
      </c>
      <c r="P36">
        <v>100</v>
      </c>
      <c r="Q36">
        <v>0</v>
      </c>
      <c r="R36">
        <v>100</v>
      </c>
      <c r="S36">
        <f t="shared" si="0"/>
        <v>0</v>
      </c>
      <c r="T36" t="s">
        <v>11</v>
      </c>
    </row>
    <row r="39" spans="1:20">
      <c r="A39" t="s">
        <v>104</v>
      </c>
    </row>
    <row r="42" spans="1:20">
      <c r="B42" t="s">
        <v>105</v>
      </c>
      <c r="C42">
        <v>75</v>
      </c>
    </row>
    <row r="43" spans="1:20">
      <c r="B43" t="s">
        <v>106</v>
      </c>
      <c r="C43">
        <v>5</v>
      </c>
    </row>
    <row r="44" spans="1:20">
      <c r="B44" t="s">
        <v>107</v>
      </c>
      <c r="C44">
        <v>20</v>
      </c>
    </row>
  </sheetData>
  <sheetCalcPr fullCalcOnLoad="1"/>
  <sortState ref="A2:XFD1048576">
    <sortCondition descending="1" ref="S3:S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gradebook.txt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Frank Wood</cp:lastModifiedBy>
  <dcterms:created xsi:type="dcterms:W3CDTF">2010-12-22T19:18:31Z</dcterms:created>
  <dcterms:modified xsi:type="dcterms:W3CDTF">2011-01-18T20:09:26Z</dcterms:modified>
</cp:coreProperties>
</file>