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GenAI-Interview-Preparation\"/>
    </mc:Choice>
  </mc:AlternateContent>
  <xr:revisionPtr revIDLastSave="0" documentId="13_ncr:1_{0717BDE8-A4CD-4193-AD2F-43530E73C628}" xr6:coauthVersionLast="47" xr6:coauthVersionMax="47" xr10:uidLastSave="{00000000-0000-0000-0000-000000000000}"/>
  <bookViews>
    <workbookView xWindow="-110" yWindow="-110" windowWidth="25820" windowHeight="15500" tabRatio="826" firstSheet="1" activeTab="5" xr2:uid="{00000000-000D-0000-FFFF-FFFF00000000}"/>
  </bookViews>
  <sheets>
    <sheet name="Tracks v1.0" sheetId="1" state="hidden" r:id="rId1"/>
    <sheet name="Tracks v2.0" sheetId="11" r:id="rId2"/>
    <sheet name="Track - 1 LLM-FT" sheetId="6" r:id="rId3"/>
    <sheet name="Resume" sheetId="12" r:id="rId4"/>
    <sheet name="Track - 2 System Design" sheetId="9" r:id="rId5"/>
    <sheet name="Track - 3 LLMOps" sheetId="3" r:id="rId6"/>
    <sheet name="Track - 4 Deep Learning" sheetId="4" r:id="rId7"/>
    <sheet name="Track - 5 RAG_DB_Frw_Ops" sheetId="2" r:id="rId8"/>
    <sheet name="Track - 6 BOND projects" sheetId="5" r:id="rId9"/>
    <sheet name="Track - 7 Evolution of LLM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" i="3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" i="6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4" i="4"/>
</calcChain>
</file>

<file path=xl/sharedStrings.xml><?xml version="1.0" encoding="utf-8"?>
<sst xmlns="http://schemas.openxmlformats.org/spreadsheetml/2006/main" count="235" uniqueCount="135">
  <si>
    <t>Track</t>
  </si>
  <si>
    <t xml:space="preserve"> Storytelling &amp; Multi-Agent (EE 2.0 &amp; 101+)</t>
  </si>
  <si>
    <t>Track Name</t>
  </si>
  <si>
    <t>Track 1</t>
  </si>
  <si>
    <t>Track 2</t>
  </si>
  <si>
    <t>RAG &amp; Context Engineering Roadmap</t>
  </si>
  <si>
    <t>Due Date</t>
  </si>
  <si>
    <t>Deep Learning</t>
  </si>
  <si>
    <t>Track 3</t>
  </si>
  <si>
    <t>Now – 20 Sep:	CNN/RNN/LSTM
21 – 27 Sep:	Regularization &amp; Optimizers
28 Sep – 4 Oct:	Transformers (video)
5 – 10 Oct:	Advanced training practices
11 – 12 Oct:	MoE basics + final revision</t>
  </si>
  <si>
    <t>Evolution of LLMs</t>
  </si>
  <si>
    <t>Track 4</t>
  </si>
  <si>
    <t>19 Sep: Level 1 – High-Level Arc
30 Sep: Level 2 – Depth &amp; Modern Advances</t>
  </si>
  <si>
    <t>Track 5</t>
  </si>
  <si>
    <t>LLM Fine Tuning</t>
  </si>
  <si>
    <t>1. Foundations
2. Efficient Fine-Tuning, 
3. Hands-On Hugging Face, 
4. Deployment &amp; Optimization
5. Decision Making</t>
  </si>
  <si>
    <t>Track 6</t>
  </si>
  <si>
    <t>Agentic AI Frameworks</t>
  </si>
  <si>
    <t>GenAI 2.0 course content</t>
  </si>
  <si>
    <t>Track 7</t>
  </si>
  <si>
    <t>LLMOps</t>
  </si>
  <si>
    <t>LLMOps batch recordings</t>
  </si>
  <si>
    <t>Development, CI/CD, Deployment, Security, Reliability. Cloud: AWS
1. LexiFlow: ECS Fargate + ALB + WAF + CloudFront.
2. E-commerce Bot: API Gateway + Lambda + DynamoDB.
3. Multi-Agent System: ECS Fargate workers + SQS + EventBridge.</t>
  </si>
  <si>
    <t>Track 8</t>
  </si>
  <si>
    <t>System Design</t>
  </si>
  <si>
    <t>Architecture, HLD, LLD, 5 Case Study
Layer 1 - Infra (Reliability &amp; Security)
Layer 2 - RAG (Knowledge Access &amp; Grounding)
Layer 3 - Orchestration (Reason &amp; Act)
Layer 4 - Eval &amp; Guardrails (Trust &amp; Safety)</t>
  </si>
  <si>
    <t>ChatGPT</t>
  </si>
  <si>
    <t>Track 9</t>
  </si>
  <si>
    <t>Database &amp; Vector DBs</t>
  </si>
  <si>
    <t>MySQL, Pinecone, MongoDB, FAISS, Chroma, Weaviate</t>
  </si>
  <si>
    <t>Particulars</t>
  </si>
  <si>
    <t>17 Sep- content prep
17sep-26 Oct practice 5 times weekly</t>
  </si>
  <si>
    <t>Phase 1:
- 2-min elevator &amp; 10-min deep dive versions.
- Live diagrams + STAR + Design Pyramid narration.
Phase 2:
- “Why we started with single agent → shifted to multi-agent.”
- Scenarios where not suitable (latency, cost, simple pipelines).</t>
  </si>
  <si>
    <t>Phase 1:
- Chunking strategies comparison.
- Hybrid retrieval pipeline.
- Context engineering demo with query rewrite + citations.
Phase 2:
- research note (3–4 pages) summarizing advanced retrieval + evaluation results.
- 1 diagram “Context Engineering Stack.”
- 2–3 storytelling pivots ready:
- “How we avoided hallucination in RAG.”
- “Why hybrid &gt; pure vector.”
- “How context engineering improved factuality.”</t>
  </si>
  <si>
    <t>12 Oct - YouTube → Coding Skills
24 Oct - Research + Evaluation Depth</t>
  </si>
  <si>
    <t>As per the playlist: ANN, CNN, RNN, LSTM</t>
  </si>
  <si>
    <t>BOND</t>
  </si>
  <si>
    <t>Sunny 3 playlists, research paper</t>
  </si>
  <si>
    <t>High level arc
Depth &amp; modern advances</t>
  </si>
  <si>
    <t>phase -I: Sunny 3 hour content only
phase-II: need to explore</t>
  </si>
  <si>
    <t>Phase 1: Now → 12 Oct:
Phase 2: 13 Oct → 24 Oct</t>
  </si>
  <si>
    <t>Core concepts + hands-on practice with LangChain, LangGraph, AutoGen.
Revision + polish pivots, add n8n/ADK awareness.</t>
  </si>
  <si>
    <t>Learning Source</t>
  </si>
  <si>
    <t>Date</t>
  </si>
  <si>
    <t>Planned Task</t>
  </si>
  <si>
    <t>Actual Work Done</t>
  </si>
  <si>
    <t>Deliverable (Doc/Diagram/Code)</t>
  </si>
  <si>
    <t>Hours Spent</t>
  </si>
  <si>
    <t>Status (Planned/Done/Pending)</t>
  </si>
  <si>
    <t>Notes / Next Action</t>
  </si>
  <si>
    <t>✅ Done</t>
  </si>
  <si>
    <t>⚠️ Partial</t>
  </si>
  <si>
    <t>❌ Pending</t>
  </si>
  <si>
    <t>Time Window</t>
  </si>
  <si>
    <t>Mon-Fri
5:00 pm - 6:00 pm</t>
  </si>
  <si>
    <t>2:00 - 5:00</t>
  </si>
  <si>
    <t>krish playlist: we have 88 videos
target 3/day with previous all video revision</t>
  </si>
  <si>
    <t>11:00 - 1:00</t>
  </si>
  <si>
    <t>14 sep to 16 sep
5:00 am - 6:00 am</t>
  </si>
  <si>
    <t>14 hour playlist
1. 30 min new content per day
2. complete previous content revision daily</t>
  </si>
  <si>
    <t>6:00 am - 9:00 am</t>
  </si>
  <si>
    <t>4:30 am - 6:00 am</t>
  </si>
  <si>
    <t>3:00 am - 4:30 am</t>
  </si>
  <si>
    <t>1. Use Sunny’s RAG playlist = Level 1 (practical coding &amp; usage).
2. Add 2–3 blogs/papers for Level 2 (internals + trade-offs + perf stories).
3. Pinecone/Weaviate blogs → indexing &amp; filters.
4. FAISS docs → IVF-PQ compression trade-offs.
5. Any IR evaluation blog → Recall@K, nDCG, MRR.</t>
  </si>
  <si>
    <t>No need to have dedicated slot as it will get cover during RAG, Fine tuning playlists</t>
  </si>
  <si>
    <t>revisit by 20 sep</t>
  </si>
  <si>
    <t>1. Intro to deep learning
2. neural network working
3. activation function
4. neural network training</t>
  </si>
  <si>
    <t>Prepared notes for all topics 4 units</t>
  </si>
  <si>
    <t>continue from video 8 in playlist</t>
  </si>
  <si>
    <t>36:00
https://www.youtube.com/watch?v=_V3zqVlCACQ&amp;list=PLQxDHpeGU14BX9L83JMSoKHsdIjv98BGn&amp;index=11</t>
  </si>
  <si>
    <t>LLM-FT: V1
LLM-FT: V2 (partial)</t>
  </si>
  <si>
    <t>Get list of research papers</t>
  </si>
  <si>
    <t xml:space="preserve">Start Phase 1: DDIA Ch.1–3 notes, align with GenAI Pyramid &amp; LexiFlow case study, diagram plan
</t>
  </si>
  <si>
    <t>Began DDIA Ch.1 (Reliability, Scalability, Maintainability), mapped to GenAI Infra layer; clarified diagram sequence (Architecture → Sequence → Component Interaction); set up daily tracking format</t>
  </si>
  <si>
    <t>DDIA Ch.1 notes (in progress), Diagram guidance notes, Tracking template</t>
  </si>
  <si>
    <t>Continue with ch 2</t>
  </si>
  <si>
    <t>1. Udemy: Ultimate RAG Bootcamp Using Langchain,LangGraph &amp; Langsmith
2. research paper</t>
  </si>
  <si>
    <t>1. RAG: Basic to advanced 
2. Frameworks: LangChain, LangGraph, LangSmith, 
3. DB: FAISS, Pinecone, Weaviate
4. Ops: AWS
5. Context Engineering</t>
  </si>
  <si>
    <t>19, 20, 21 sep
5:00 am - 6:00 am</t>
  </si>
  <si>
    <t>RAG mastery → retrieval pipelines, hybrid &amp; multimodal RAG
Frameworks → LangChain, LangGraph, LangSmith
Vector DBs → FAISS, Pinecone, Weaviate
Ops → evaluation, optimization, deployment practices
Core resource → 29.5h Udemy bootcamp
Add-ons → AutoGen, ADK, n8n, data hygiene &amp; safety tuning
Outputs → research note, context engineering diagram, multi-agent demo, interview pivots</t>
  </si>
  <si>
    <t>11:00 am - 01:00 pm</t>
  </si>
  <si>
    <t>2:00 pm - 5:00 pm</t>
  </si>
  <si>
    <t>SSL, WAF</t>
  </si>
  <si>
    <t>The certificate didn't issued by registrar.
Watched the Lexiflow deploy recording</t>
  </si>
  <si>
    <t>Applied for certificate through manual process</t>
  </si>
  <si>
    <t>Proceed with deployment once certificate available else start project 2</t>
  </si>
  <si>
    <t>1. How to train multilayer NN and Gradient Descent</t>
  </si>
  <si>
    <t>notes prepared unit 5</t>
  </si>
  <si>
    <t>continue from video 9 in playlist</t>
  </si>
  <si>
    <t>v2</t>
  </si>
  <si>
    <t>10 page notes prepared from video</t>
  </si>
  <si>
    <t>v3</t>
  </si>
  <si>
    <t>ch_2_Data_Models
ch_3_Storage_and_Retrieval</t>
  </si>
  <si>
    <t>prepared notes</t>
  </si>
  <si>
    <t>learning the core principles of data model, storage, retrieval</t>
  </si>
  <si>
    <t>as per the weekly plan</t>
  </si>
  <si>
    <t>Certificate not available
Start with project 2: pulse-flow</t>
  </si>
  <si>
    <t>complete project setup for pulse-flow</t>
  </si>
  <si>
    <t>continue from - 01:50:00
30 Aug Day - 15 problem statement discussion on ecommerce bot</t>
  </si>
  <si>
    <t xml:space="preserve">inamdar </t>
  </si>
  <si>
    <t>janseva</t>
  </si>
  <si>
    <t>1. initial setp
2. Introduction to RAG</t>
  </si>
  <si>
    <t>12 PAGES NOTES PREPARED</t>
  </si>
  <si>
    <t>Continue with section 5.11</t>
  </si>
  <si>
    <t>9. Chain rule of differentiation with backpropagation
10. Vanishing gradient problem
11. Exploding gradient problem in NN</t>
  </si>
  <si>
    <t>notes prepared</t>
  </si>
  <si>
    <t>continue from video 12 in playlist</t>
  </si>
  <si>
    <t>8. How to train multilayer NN and Gradient Descent</t>
  </si>
  <si>
    <t>venv-pluse-flow\Scripts\activate.bat</t>
  </si>
  <si>
    <t>project#2 - e-comm</t>
  </si>
  <si>
    <t>project structure</t>
  </si>
  <si>
    <t>continue from - 02:50:00
30 Aug Day - 15 problem statement discussion on ecommerce bot</t>
  </si>
  <si>
    <t>VPC, ALB, WAF</t>
  </si>
  <si>
    <t>continue with plan</t>
  </si>
  <si>
    <t>continue from - 00:27:00
31 Aug Day - 16 project implementation of ecommerce bot</t>
  </si>
  <si>
    <t>logger, exception, api key manager</t>
  </si>
  <si>
    <t>Data parsing techniques: CSV, Excel, PDF, Text</t>
  </si>
  <si>
    <t>code is ready and commited</t>
  </si>
  <si>
    <t>continue from 5.17</t>
  </si>
  <si>
    <t>LLM Fine-Tuning 03: Transfer Learning and Model Fine-Tuning</t>
  </si>
  <si>
    <t>na</t>
  </si>
  <si>
    <t>continue in v3 at 0:35</t>
  </si>
  <si>
    <t>Mention the business value produced by the project and the reason behind the tech stack selection</t>
  </si>
  <si>
    <t>Interview strategy</t>
  </si>
  <si>
    <t>make use of prior experience</t>
  </si>
  <si>
    <t>Build the use case in HealthTech. Convert Lexiflow into HealthTech project</t>
  </si>
  <si>
    <t>Build the protfolio in HealthTech</t>
  </si>
  <si>
    <t xml:space="preserve">Focus on HLD - How to implement, design, build, how to make is scalable, how to productionize, </t>
  </si>
  <si>
    <t>To gain above all the experiences refer the LLMOps batch projects in-depth</t>
  </si>
  <si>
    <t>Talk about the use cases, business value</t>
  </si>
  <si>
    <t>How to make revenue</t>
  </si>
  <si>
    <t>How to reduce the cost</t>
  </si>
  <si>
    <t>Mention only 1 personal project in resume</t>
  </si>
  <si>
    <t>continue from 1:36
6 Sept Day - 17 Building the retrieval pipeline Part - 2</t>
  </si>
  <si>
    <t>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</si>
</sst>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16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0" fontId="0" fillId="0" borderId="0" xfId="0" applyNumberForma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2"/>
  <sheetViews>
    <sheetView showGridLines="0" topLeftCell="A7" zoomScale="140" zoomScaleNormal="140" workbookViewId="0">
      <selection activeCell="A7" sqref="A1:XFD1048576"/>
    </sheetView>
  </sheetViews>
  <sheetFormatPr defaultColWidth="8.7265625" defaultRowHeight="12" x14ac:dyDescent="0.3"/>
  <cols>
    <col min="1" max="1" width="8.7265625" style="1"/>
    <col min="2" max="2" width="7.81640625" style="3" customWidth="1"/>
    <col min="3" max="3" width="29.81640625" style="2" bestFit="1" customWidth="1"/>
    <col min="4" max="4" width="60.54296875" style="2" customWidth="1"/>
    <col min="5" max="5" width="31" style="4" customWidth="1"/>
    <col min="6" max="6" width="25" style="2" customWidth="1"/>
    <col min="7" max="7" width="12.81640625" style="2" customWidth="1"/>
    <col min="8" max="16384" width="8.7265625" style="1"/>
  </cols>
  <sheetData>
    <row r="3" spans="2:7" x14ac:dyDescent="0.3">
      <c r="B3" s="5" t="s">
        <v>0</v>
      </c>
      <c r="C3" s="5" t="s">
        <v>2</v>
      </c>
      <c r="D3" s="5" t="s">
        <v>30</v>
      </c>
      <c r="E3" s="6" t="s">
        <v>6</v>
      </c>
      <c r="F3" s="6" t="s">
        <v>42</v>
      </c>
      <c r="G3" s="20" t="s">
        <v>53</v>
      </c>
    </row>
    <row r="4" spans="2:7" ht="84" x14ac:dyDescent="0.3">
      <c r="B4" s="7" t="s">
        <v>3</v>
      </c>
      <c r="C4" s="8" t="s">
        <v>1</v>
      </c>
      <c r="D4" s="9" t="s">
        <v>32</v>
      </c>
      <c r="E4" s="10" t="s">
        <v>31</v>
      </c>
      <c r="F4" s="8" t="s">
        <v>36</v>
      </c>
      <c r="G4" s="9" t="s">
        <v>54</v>
      </c>
    </row>
    <row r="5" spans="2:7" ht="144" x14ac:dyDescent="0.3">
      <c r="B5" s="7" t="s">
        <v>4</v>
      </c>
      <c r="C5" s="8" t="s">
        <v>5</v>
      </c>
      <c r="D5" s="9" t="s">
        <v>33</v>
      </c>
      <c r="E5" s="10" t="s">
        <v>34</v>
      </c>
      <c r="F5" s="8" t="s">
        <v>37</v>
      </c>
      <c r="G5" s="9" t="s">
        <v>55</v>
      </c>
    </row>
    <row r="6" spans="2:7" ht="60" x14ac:dyDescent="0.3">
      <c r="B6" s="7" t="s">
        <v>8</v>
      </c>
      <c r="C6" s="8" t="s">
        <v>7</v>
      </c>
      <c r="D6" s="8" t="s">
        <v>35</v>
      </c>
      <c r="E6" s="10" t="s">
        <v>9</v>
      </c>
      <c r="F6" s="9" t="s">
        <v>56</v>
      </c>
      <c r="G6" s="8" t="s">
        <v>57</v>
      </c>
    </row>
    <row r="7" spans="2:7" ht="24" x14ac:dyDescent="0.3">
      <c r="B7" s="7" t="s">
        <v>11</v>
      </c>
      <c r="C7" s="8" t="s">
        <v>10</v>
      </c>
      <c r="D7" s="9" t="s">
        <v>38</v>
      </c>
      <c r="E7" s="10" t="s">
        <v>12</v>
      </c>
      <c r="F7" s="9" t="s">
        <v>39</v>
      </c>
      <c r="G7" s="9" t="s">
        <v>58</v>
      </c>
    </row>
    <row r="8" spans="2:7" ht="60" x14ac:dyDescent="0.3">
      <c r="B8" s="7" t="s">
        <v>13</v>
      </c>
      <c r="C8" s="8" t="s">
        <v>14</v>
      </c>
      <c r="D8" s="9" t="s">
        <v>15</v>
      </c>
      <c r="E8" s="11">
        <v>45942</v>
      </c>
      <c r="F8" s="9" t="s">
        <v>59</v>
      </c>
      <c r="G8" s="9" t="s">
        <v>62</v>
      </c>
    </row>
    <row r="9" spans="2:7" ht="24" x14ac:dyDescent="0.3">
      <c r="B9" s="7" t="s">
        <v>16</v>
      </c>
      <c r="C9" s="8" t="s">
        <v>17</v>
      </c>
      <c r="D9" s="12" t="s">
        <v>41</v>
      </c>
      <c r="E9" s="10" t="s">
        <v>40</v>
      </c>
      <c r="F9" s="8" t="s">
        <v>18</v>
      </c>
      <c r="G9" s="8" t="s">
        <v>65</v>
      </c>
    </row>
    <row r="10" spans="2:7" ht="48" x14ac:dyDescent="0.3">
      <c r="B10" s="7" t="s">
        <v>19</v>
      </c>
      <c r="C10" s="8" t="s">
        <v>20</v>
      </c>
      <c r="D10" s="9" t="s">
        <v>22</v>
      </c>
      <c r="E10" s="11">
        <v>45942</v>
      </c>
      <c r="F10" s="8" t="s">
        <v>21</v>
      </c>
      <c r="G10" s="8" t="s">
        <v>60</v>
      </c>
    </row>
    <row r="11" spans="2:7" ht="60" x14ac:dyDescent="0.3">
      <c r="B11" s="7" t="s">
        <v>23</v>
      </c>
      <c r="C11" s="8" t="s">
        <v>24</v>
      </c>
      <c r="D11" s="9" t="s">
        <v>25</v>
      </c>
      <c r="E11" s="11">
        <v>45942</v>
      </c>
      <c r="F11" s="8" t="s">
        <v>26</v>
      </c>
      <c r="G11" s="8" t="s">
        <v>61</v>
      </c>
    </row>
    <row r="12" spans="2:7" ht="132" x14ac:dyDescent="0.3">
      <c r="B12" s="7" t="s">
        <v>27</v>
      </c>
      <c r="C12" s="8" t="s">
        <v>28</v>
      </c>
      <c r="D12" s="8" t="s">
        <v>29</v>
      </c>
      <c r="E12" s="13">
        <v>45942</v>
      </c>
      <c r="F12" s="9" t="s">
        <v>63</v>
      </c>
      <c r="G12" s="21" t="s">
        <v>64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C763-3B69-4BAD-AA60-BDDD4BCDB18E}">
  <sheetPr>
    <tabColor rgb="FF00B0F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145E-0715-4E2C-9BA8-4CA758C10C4E}">
  <sheetPr>
    <tabColor theme="7" tint="-0.249977111117893"/>
  </sheetPr>
  <dimension ref="B2:G9"/>
  <sheetViews>
    <sheetView showGridLines="0" topLeftCell="C1" zoomScale="120" zoomScaleNormal="120" workbookViewId="0">
      <selection activeCell="D3" sqref="D3"/>
    </sheetView>
  </sheetViews>
  <sheetFormatPr defaultColWidth="8.7265625" defaultRowHeight="12" x14ac:dyDescent="0.3"/>
  <cols>
    <col min="1" max="1" width="8.7265625" style="1"/>
    <col min="2" max="2" width="7.81640625" style="3" customWidth="1"/>
    <col min="3" max="3" width="38.81640625" style="2" customWidth="1"/>
    <col min="4" max="4" width="60.54296875" style="2" customWidth="1"/>
    <col min="5" max="5" width="31" style="4" customWidth="1"/>
    <col min="6" max="6" width="25" style="2" customWidth="1"/>
    <col min="7" max="7" width="15.1796875" style="2" customWidth="1"/>
    <col min="8" max="16384" width="8.7265625" style="1"/>
  </cols>
  <sheetData>
    <row r="2" spans="2:7" x14ac:dyDescent="0.3">
      <c r="B2" s="5" t="s">
        <v>0</v>
      </c>
      <c r="C2" s="5" t="s">
        <v>2</v>
      </c>
      <c r="D2" s="5" t="s">
        <v>30</v>
      </c>
      <c r="E2" s="6" t="s">
        <v>6</v>
      </c>
      <c r="F2" s="6" t="s">
        <v>42</v>
      </c>
      <c r="G2" s="20" t="s">
        <v>53</v>
      </c>
    </row>
    <row r="3" spans="2:7" ht="60" x14ac:dyDescent="0.3">
      <c r="B3" s="7" t="s">
        <v>3</v>
      </c>
      <c r="C3" s="8" t="s">
        <v>14</v>
      </c>
      <c r="D3" s="9" t="s">
        <v>15</v>
      </c>
      <c r="E3" s="11">
        <v>45942</v>
      </c>
      <c r="F3" s="9" t="s">
        <v>59</v>
      </c>
      <c r="G3" s="9" t="s">
        <v>62</v>
      </c>
    </row>
    <row r="4" spans="2:7" ht="60" x14ac:dyDescent="0.3">
      <c r="B4" s="7" t="s">
        <v>4</v>
      </c>
      <c r="C4" s="8" t="s">
        <v>24</v>
      </c>
      <c r="D4" s="9" t="s">
        <v>25</v>
      </c>
      <c r="E4" s="11">
        <v>45942</v>
      </c>
      <c r="F4" s="8" t="s">
        <v>26</v>
      </c>
      <c r="G4" s="8" t="s">
        <v>61</v>
      </c>
    </row>
    <row r="5" spans="2:7" ht="48" x14ac:dyDescent="0.3">
      <c r="B5" s="7" t="s">
        <v>8</v>
      </c>
      <c r="C5" s="8" t="s">
        <v>20</v>
      </c>
      <c r="D5" s="9" t="s">
        <v>22</v>
      </c>
      <c r="E5" s="11">
        <v>45942</v>
      </c>
      <c r="F5" s="8" t="s">
        <v>21</v>
      </c>
      <c r="G5" s="8" t="s">
        <v>60</v>
      </c>
    </row>
    <row r="6" spans="2:7" ht="60" x14ac:dyDescent="0.3">
      <c r="B6" s="7" t="s">
        <v>11</v>
      </c>
      <c r="C6" s="8" t="s">
        <v>7</v>
      </c>
      <c r="D6" s="8" t="s">
        <v>35</v>
      </c>
      <c r="E6" s="10" t="s">
        <v>9</v>
      </c>
      <c r="F6" s="9" t="s">
        <v>56</v>
      </c>
      <c r="G6" s="8" t="s">
        <v>80</v>
      </c>
    </row>
    <row r="7" spans="2:7" ht="84" customHeight="1" x14ac:dyDescent="0.3">
      <c r="B7" s="7" t="s">
        <v>13</v>
      </c>
      <c r="C7" s="9" t="s">
        <v>77</v>
      </c>
      <c r="D7" s="24" t="s">
        <v>79</v>
      </c>
      <c r="E7" s="11">
        <v>45942</v>
      </c>
      <c r="F7" s="9" t="s">
        <v>76</v>
      </c>
      <c r="G7" s="9" t="s">
        <v>81</v>
      </c>
    </row>
    <row r="8" spans="2:7" ht="84" x14ac:dyDescent="0.3">
      <c r="B8" s="7" t="s">
        <v>16</v>
      </c>
      <c r="C8" s="9" t="s">
        <v>1</v>
      </c>
      <c r="D8" s="9" t="s">
        <v>32</v>
      </c>
      <c r="E8" s="10" t="s">
        <v>31</v>
      </c>
      <c r="F8" s="8" t="s">
        <v>36</v>
      </c>
      <c r="G8" s="9" t="s">
        <v>54</v>
      </c>
    </row>
    <row r="9" spans="2:7" ht="24" x14ac:dyDescent="0.3">
      <c r="B9" s="7" t="s">
        <v>19</v>
      </c>
      <c r="C9" s="8" t="s">
        <v>10</v>
      </c>
      <c r="D9" s="9" t="s">
        <v>38</v>
      </c>
      <c r="E9" s="10" t="s">
        <v>12</v>
      </c>
      <c r="F9" s="9" t="s">
        <v>39</v>
      </c>
      <c r="G9" s="9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C300-D40B-4B28-BE96-BEEEC13F62F3}">
  <sheetPr>
    <tabColor rgb="FF00B050"/>
  </sheetPr>
  <dimension ref="A1:G30"/>
  <sheetViews>
    <sheetView workbookViewId="0">
      <selection activeCell="B5" sqref="B5"/>
    </sheetView>
  </sheetViews>
  <sheetFormatPr defaultRowHeight="14.5" x14ac:dyDescent="0.35"/>
  <cols>
    <col min="1" max="1" width="15.1796875" style="18" customWidth="1"/>
    <col min="2" max="2" width="45.81640625" bestFit="1" customWidth="1"/>
    <col min="3" max="3" width="28.81640625" customWidth="1"/>
    <col min="4" max="4" width="33.453125" customWidth="1"/>
    <col min="5" max="6" width="28.81640625" style="18" customWidth="1"/>
    <col min="7" max="7" width="49.7265625" customWidth="1"/>
  </cols>
  <sheetData>
    <row r="1" spans="1:7" ht="27.65" customHeight="1" x14ac:dyDescent="0.3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58" x14ac:dyDescent="0.35">
      <c r="A2" s="17">
        <v>45914</v>
      </c>
      <c r="B2" s="16" t="s">
        <v>70</v>
      </c>
      <c r="C2" s="16" t="s">
        <v>70</v>
      </c>
      <c r="D2" s="16" t="s">
        <v>71</v>
      </c>
      <c r="E2" s="22">
        <v>5.2083333333333336E-2</v>
      </c>
      <c r="F2" s="14" t="s">
        <v>50</v>
      </c>
      <c r="G2" s="16" t="s">
        <v>69</v>
      </c>
    </row>
    <row r="3" spans="1:7" x14ac:dyDescent="0.35">
      <c r="A3" s="17">
        <f>A2+1</f>
        <v>45915</v>
      </c>
      <c r="B3" s="16" t="s">
        <v>89</v>
      </c>
      <c r="C3" s="16" t="s">
        <v>89</v>
      </c>
      <c r="D3" s="16" t="s">
        <v>90</v>
      </c>
      <c r="E3" s="22">
        <v>5.2083333333333336E-2</v>
      </c>
      <c r="F3" s="14" t="s">
        <v>50</v>
      </c>
      <c r="G3" s="16" t="s">
        <v>91</v>
      </c>
    </row>
    <row r="4" spans="1:7" ht="29" x14ac:dyDescent="0.35">
      <c r="A4" s="17">
        <f t="shared" ref="A4:A30" si="0">A3+1</f>
        <v>45916</v>
      </c>
      <c r="B4" s="16" t="s">
        <v>119</v>
      </c>
      <c r="C4" s="16" t="s">
        <v>119</v>
      </c>
      <c r="D4" s="16" t="s">
        <v>120</v>
      </c>
      <c r="E4" s="22">
        <v>2.5000000000000001E-2</v>
      </c>
      <c r="F4" s="14" t="s">
        <v>51</v>
      </c>
      <c r="G4" s="16" t="s">
        <v>121</v>
      </c>
    </row>
    <row r="5" spans="1:7" x14ac:dyDescent="0.35">
      <c r="A5" s="17">
        <f t="shared" si="0"/>
        <v>45917</v>
      </c>
      <c r="B5" s="16"/>
      <c r="C5" s="16"/>
      <c r="D5" s="16"/>
      <c r="E5" s="14"/>
      <c r="F5" s="14" t="s">
        <v>52</v>
      </c>
      <c r="G5" s="16"/>
    </row>
    <row r="6" spans="1:7" x14ac:dyDescent="0.35">
      <c r="A6" s="17">
        <f t="shared" si="0"/>
        <v>45918</v>
      </c>
    </row>
    <row r="7" spans="1:7" x14ac:dyDescent="0.35">
      <c r="A7" s="17">
        <f t="shared" si="0"/>
        <v>45919</v>
      </c>
    </row>
    <row r="8" spans="1:7" x14ac:dyDescent="0.35">
      <c r="A8" s="17">
        <f t="shared" si="0"/>
        <v>45920</v>
      </c>
    </row>
    <row r="9" spans="1:7" x14ac:dyDescent="0.35">
      <c r="A9" s="17">
        <f t="shared" si="0"/>
        <v>45921</v>
      </c>
    </row>
    <row r="10" spans="1:7" x14ac:dyDescent="0.35">
      <c r="A10" s="17">
        <f t="shared" si="0"/>
        <v>45922</v>
      </c>
    </row>
    <row r="11" spans="1:7" x14ac:dyDescent="0.35">
      <c r="A11" s="17">
        <f t="shared" si="0"/>
        <v>45923</v>
      </c>
    </row>
    <row r="12" spans="1:7" x14ac:dyDescent="0.35">
      <c r="A12" s="17">
        <f t="shared" si="0"/>
        <v>45924</v>
      </c>
    </row>
    <row r="13" spans="1:7" x14ac:dyDescent="0.35">
      <c r="A13" s="17">
        <f t="shared" si="0"/>
        <v>45925</v>
      </c>
    </row>
    <row r="14" spans="1:7" x14ac:dyDescent="0.35">
      <c r="A14" s="17">
        <f t="shared" si="0"/>
        <v>45926</v>
      </c>
    </row>
    <row r="15" spans="1:7" x14ac:dyDescent="0.35">
      <c r="A15" s="17">
        <f t="shared" si="0"/>
        <v>45927</v>
      </c>
    </row>
    <row r="16" spans="1:7" x14ac:dyDescent="0.35">
      <c r="A16" s="17">
        <f t="shared" si="0"/>
        <v>45928</v>
      </c>
    </row>
    <row r="17" spans="1:1" x14ac:dyDescent="0.35">
      <c r="A17" s="17">
        <f t="shared" si="0"/>
        <v>45929</v>
      </c>
    </row>
    <row r="18" spans="1:1" x14ac:dyDescent="0.35">
      <c r="A18" s="17">
        <f t="shared" si="0"/>
        <v>45930</v>
      </c>
    </row>
    <row r="19" spans="1:1" x14ac:dyDescent="0.35">
      <c r="A19" s="17">
        <f t="shared" si="0"/>
        <v>45931</v>
      </c>
    </row>
    <row r="20" spans="1:1" x14ac:dyDescent="0.35">
      <c r="A20" s="17">
        <f t="shared" si="0"/>
        <v>45932</v>
      </c>
    </row>
    <row r="21" spans="1:1" x14ac:dyDescent="0.35">
      <c r="A21" s="17">
        <f t="shared" si="0"/>
        <v>45933</v>
      </c>
    </row>
    <row r="22" spans="1:1" x14ac:dyDescent="0.35">
      <c r="A22" s="17">
        <f t="shared" si="0"/>
        <v>45934</v>
      </c>
    </row>
    <row r="23" spans="1:1" x14ac:dyDescent="0.35">
      <c r="A23" s="17">
        <f t="shared" si="0"/>
        <v>45935</v>
      </c>
    </row>
    <row r="24" spans="1:1" x14ac:dyDescent="0.35">
      <c r="A24" s="17">
        <f t="shared" si="0"/>
        <v>45936</v>
      </c>
    </row>
    <row r="25" spans="1:1" x14ac:dyDescent="0.35">
      <c r="A25" s="17">
        <f t="shared" si="0"/>
        <v>45937</v>
      </c>
    </row>
    <row r="26" spans="1:1" x14ac:dyDescent="0.35">
      <c r="A26" s="17">
        <f t="shared" si="0"/>
        <v>45938</v>
      </c>
    </row>
    <row r="27" spans="1:1" x14ac:dyDescent="0.35">
      <c r="A27" s="17">
        <f t="shared" si="0"/>
        <v>45939</v>
      </c>
    </row>
    <row r="28" spans="1:1" x14ac:dyDescent="0.35">
      <c r="A28" s="17">
        <f t="shared" si="0"/>
        <v>45940</v>
      </c>
    </row>
    <row r="29" spans="1:1" x14ac:dyDescent="0.35">
      <c r="A29" s="17">
        <f t="shared" si="0"/>
        <v>45941</v>
      </c>
    </row>
    <row r="30" spans="1:1" x14ac:dyDescent="0.35">
      <c r="A30" s="17">
        <f t="shared" si="0"/>
        <v>45942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F5DE-4DDE-46F6-835C-DDC3211CF47D}">
  <dimension ref="B2:B16"/>
  <sheetViews>
    <sheetView zoomScale="145" zoomScaleNormal="145" workbookViewId="0">
      <selection activeCell="B4" sqref="B4"/>
    </sheetView>
  </sheetViews>
  <sheetFormatPr defaultRowHeight="14.5" x14ac:dyDescent="0.35"/>
  <sheetData>
    <row r="2" spans="2:2" x14ac:dyDescent="0.35">
      <c r="B2" t="s">
        <v>122</v>
      </c>
    </row>
    <row r="3" spans="2:2" x14ac:dyDescent="0.35">
      <c r="B3" t="s">
        <v>132</v>
      </c>
    </row>
    <row r="7" spans="2:2" x14ac:dyDescent="0.35">
      <c r="B7" t="s">
        <v>123</v>
      </c>
    </row>
    <row r="9" spans="2:2" x14ac:dyDescent="0.35">
      <c r="B9" t="s">
        <v>124</v>
      </c>
    </row>
    <row r="10" spans="2:2" x14ac:dyDescent="0.35">
      <c r="B10" t="s">
        <v>125</v>
      </c>
    </row>
    <row r="11" spans="2:2" x14ac:dyDescent="0.35">
      <c r="B11" t="s">
        <v>126</v>
      </c>
    </row>
    <row r="12" spans="2:2" x14ac:dyDescent="0.35">
      <c r="B12" t="s">
        <v>127</v>
      </c>
    </row>
    <row r="13" spans="2:2" x14ac:dyDescent="0.35">
      <c r="B13" t="s">
        <v>128</v>
      </c>
    </row>
    <row r="14" spans="2:2" x14ac:dyDescent="0.35">
      <c r="B14" t="s">
        <v>129</v>
      </c>
    </row>
    <row r="15" spans="2:2" x14ac:dyDescent="0.35">
      <c r="B15" t="s">
        <v>130</v>
      </c>
    </row>
    <row r="16" spans="2:2" x14ac:dyDescent="0.35">
      <c r="B16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5E7B-5567-4E86-917F-A1F33D398FDB}">
  <sheetPr>
    <tabColor rgb="FF7030A0"/>
  </sheetPr>
  <dimension ref="A1:G5"/>
  <sheetViews>
    <sheetView topLeftCell="B1" workbookViewId="0">
      <selection activeCell="G5" sqref="G5"/>
    </sheetView>
  </sheetViews>
  <sheetFormatPr defaultRowHeight="14.5" x14ac:dyDescent="0.35"/>
  <cols>
    <col min="1" max="1" width="15.1796875" style="18" customWidth="1"/>
    <col min="2" max="2" width="45.81640625" bestFit="1" customWidth="1"/>
    <col min="3" max="3" width="28.81640625" customWidth="1"/>
    <col min="4" max="4" width="33.453125" customWidth="1"/>
    <col min="5" max="6" width="28.81640625" style="18" customWidth="1"/>
    <col min="7" max="7" width="49.7265625" customWidth="1"/>
  </cols>
  <sheetData>
    <row r="1" spans="1:7" ht="27.65" customHeight="1" x14ac:dyDescent="0.3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101.5" x14ac:dyDescent="0.35">
      <c r="A2" s="17">
        <v>45913</v>
      </c>
      <c r="B2" s="16" t="s">
        <v>72</v>
      </c>
      <c r="C2" s="16" t="s">
        <v>73</v>
      </c>
      <c r="D2" s="16" t="s">
        <v>74</v>
      </c>
      <c r="E2" s="23">
        <v>1.5</v>
      </c>
      <c r="F2" s="14" t="s">
        <v>50</v>
      </c>
      <c r="G2" s="16" t="s">
        <v>75</v>
      </c>
    </row>
    <row r="3" spans="1:7" ht="29" x14ac:dyDescent="0.35">
      <c r="A3" s="17">
        <v>45915</v>
      </c>
      <c r="B3" s="16" t="s">
        <v>92</v>
      </c>
      <c r="C3" s="16" t="s">
        <v>94</v>
      </c>
      <c r="D3" s="16" t="s">
        <v>93</v>
      </c>
      <c r="E3" s="14">
        <v>1.1499999999999999</v>
      </c>
      <c r="F3" s="14" t="s">
        <v>50</v>
      </c>
      <c r="G3" s="16" t="s">
        <v>95</v>
      </c>
    </row>
    <row r="4" spans="1:7" x14ac:dyDescent="0.35">
      <c r="A4" s="17">
        <v>45919</v>
      </c>
      <c r="B4" s="16" t="s">
        <v>112</v>
      </c>
      <c r="C4" s="16" t="s">
        <v>112</v>
      </c>
      <c r="D4" s="16" t="s">
        <v>112</v>
      </c>
      <c r="E4" s="14">
        <v>0.5</v>
      </c>
      <c r="F4" s="14" t="s">
        <v>50</v>
      </c>
      <c r="G4" s="16" t="s">
        <v>113</v>
      </c>
    </row>
    <row r="5" spans="1:7" x14ac:dyDescent="0.35">
      <c r="A5" s="17">
        <v>45920</v>
      </c>
      <c r="B5" s="16"/>
      <c r="C5" s="16"/>
      <c r="D5" s="16"/>
      <c r="E5" s="14"/>
      <c r="F5" s="14" t="s">
        <v>52</v>
      </c>
      <c r="G5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06BD-D30A-4CC9-A1DD-C5AE95450496}">
  <sheetPr>
    <tabColor rgb="FFC00000"/>
  </sheetPr>
  <dimension ref="A1:G30"/>
  <sheetViews>
    <sheetView tabSelected="1" workbookViewId="0">
      <selection activeCell="A11" sqref="A11"/>
    </sheetView>
  </sheetViews>
  <sheetFormatPr defaultRowHeight="14.5" x14ac:dyDescent="0.35"/>
  <cols>
    <col min="1" max="1" width="15.1796875" style="18" customWidth="1"/>
    <col min="2" max="2" width="33.81640625" bestFit="1" customWidth="1"/>
    <col min="3" max="4" width="28.81640625" customWidth="1"/>
    <col min="5" max="5" width="15.81640625" style="25" customWidth="1"/>
    <col min="6" max="6" width="28.81640625" customWidth="1"/>
    <col min="7" max="7" width="44.54296875" customWidth="1"/>
  </cols>
  <sheetData>
    <row r="1" spans="1:7" ht="27.65" customHeight="1" x14ac:dyDescent="0.3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58" x14ac:dyDescent="0.35">
      <c r="A2" s="17">
        <v>45914</v>
      </c>
      <c r="B2" s="16" t="s">
        <v>82</v>
      </c>
      <c r="C2" s="16" t="s">
        <v>83</v>
      </c>
      <c r="D2" s="16" t="s">
        <v>84</v>
      </c>
      <c r="E2" s="14">
        <v>2.5</v>
      </c>
      <c r="F2" s="16" t="s">
        <v>50</v>
      </c>
      <c r="G2" s="16" t="s">
        <v>85</v>
      </c>
    </row>
    <row r="3" spans="1:7" ht="43.5" x14ac:dyDescent="0.35">
      <c r="A3" s="17">
        <f>A2+1</f>
        <v>45915</v>
      </c>
      <c r="B3" s="16" t="s">
        <v>82</v>
      </c>
      <c r="C3" s="16" t="s">
        <v>96</v>
      </c>
      <c r="D3" s="16" t="s">
        <v>97</v>
      </c>
      <c r="E3" s="14">
        <v>2.2000000000000002</v>
      </c>
      <c r="F3" s="16" t="s">
        <v>50</v>
      </c>
      <c r="G3" s="32" t="s">
        <v>98</v>
      </c>
    </row>
    <row r="4" spans="1:7" ht="43.5" x14ac:dyDescent="0.35">
      <c r="A4" s="17">
        <f t="shared" ref="A4:A30" si="0">A3+1</f>
        <v>45916</v>
      </c>
      <c r="B4" s="16" t="s">
        <v>109</v>
      </c>
      <c r="C4" s="16" t="s">
        <v>110</v>
      </c>
      <c r="D4" s="16" t="s">
        <v>110</v>
      </c>
      <c r="E4" s="14">
        <v>1</v>
      </c>
      <c r="F4" s="16" t="s">
        <v>50</v>
      </c>
      <c r="G4" s="32" t="s">
        <v>111</v>
      </c>
    </row>
    <row r="5" spans="1:7" ht="43.5" x14ac:dyDescent="0.35">
      <c r="A5" s="17">
        <f t="shared" si="0"/>
        <v>45917</v>
      </c>
      <c r="B5" s="16" t="s">
        <v>109</v>
      </c>
      <c r="C5" s="16" t="s">
        <v>115</v>
      </c>
      <c r="D5" s="16" t="s">
        <v>115</v>
      </c>
      <c r="E5" s="14">
        <v>2.4</v>
      </c>
      <c r="F5" s="16" t="s">
        <v>50</v>
      </c>
      <c r="G5" s="32" t="s">
        <v>114</v>
      </c>
    </row>
    <row r="6" spans="1:7" x14ac:dyDescent="0.35">
      <c r="A6" s="17">
        <f t="shared" si="0"/>
        <v>45918</v>
      </c>
    </row>
    <row r="7" spans="1:7" x14ac:dyDescent="0.35">
      <c r="A7" s="17">
        <f t="shared" si="0"/>
        <v>45919</v>
      </c>
    </row>
    <row r="8" spans="1:7" x14ac:dyDescent="0.35">
      <c r="A8" s="17">
        <f t="shared" si="0"/>
        <v>45920</v>
      </c>
      <c r="B8" t="s">
        <v>108</v>
      </c>
    </row>
    <row r="9" spans="1:7" x14ac:dyDescent="0.35">
      <c r="A9" s="17">
        <f t="shared" si="0"/>
        <v>45921</v>
      </c>
    </row>
    <row r="10" spans="1:7" ht="43.5" x14ac:dyDescent="0.35">
      <c r="A10" s="17">
        <f t="shared" si="0"/>
        <v>45922</v>
      </c>
      <c r="B10" s="16" t="s">
        <v>109</v>
      </c>
      <c r="C10" t="s">
        <v>134</v>
      </c>
      <c r="D10" t="s">
        <v>134</v>
      </c>
      <c r="E10" s="25">
        <v>2.5</v>
      </c>
      <c r="F10" s="16" t="s">
        <v>50</v>
      </c>
      <c r="G10" s="33" t="s">
        <v>133</v>
      </c>
    </row>
    <row r="11" spans="1:7" x14ac:dyDescent="0.35">
      <c r="A11" s="17">
        <f t="shared" si="0"/>
        <v>45923</v>
      </c>
    </row>
    <row r="12" spans="1:7" x14ac:dyDescent="0.35">
      <c r="A12" s="17">
        <f t="shared" si="0"/>
        <v>45924</v>
      </c>
    </row>
    <row r="13" spans="1:7" x14ac:dyDescent="0.35">
      <c r="A13" s="17">
        <f t="shared" si="0"/>
        <v>45925</v>
      </c>
    </row>
    <row r="14" spans="1:7" x14ac:dyDescent="0.35">
      <c r="A14" s="17">
        <f t="shared" si="0"/>
        <v>45926</v>
      </c>
    </row>
    <row r="15" spans="1:7" x14ac:dyDescent="0.35">
      <c r="A15" s="17">
        <f t="shared" si="0"/>
        <v>45927</v>
      </c>
    </row>
    <row r="16" spans="1:7" x14ac:dyDescent="0.35">
      <c r="A16" s="17">
        <f t="shared" si="0"/>
        <v>45928</v>
      </c>
    </row>
    <row r="17" spans="1:1" x14ac:dyDescent="0.35">
      <c r="A17" s="17">
        <f t="shared" si="0"/>
        <v>45929</v>
      </c>
    </row>
    <row r="18" spans="1:1" x14ac:dyDescent="0.35">
      <c r="A18" s="17">
        <f t="shared" si="0"/>
        <v>45930</v>
      </c>
    </row>
    <row r="19" spans="1:1" x14ac:dyDescent="0.35">
      <c r="A19" s="17">
        <f t="shared" si="0"/>
        <v>45931</v>
      </c>
    </row>
    <row r="20" spans="1:1" x14ac:dyDescent="0.35">
      <c r="A20" s="17">
        <f t="shared" si="0"/>
        <v>45932</v>
      </c>
    </row>
    <row r="21" spans="1:1" x14ac:dyDescent="0.35">
      <c r="A21" s="17">
        <f t="shared" si="0"/>
        <v>45933</v>
      </c>
    </row>
    <row r="22" spans="1:1" x14ac:dyDescent="0.35">
      <c r="A22" s="17">
        <f t="shared" si="0"/>
        <v>45934</v>
      </c>
    </row>
    <row r="23" spans="1:1" x14ac:dyDescent="0.35">
      <c r="A23" s="17">
        <f t="shared" si="0"/>
        <v>45935</v>
      </c>
    </row>
    <row r="24" spans="1:1" x14ac:dyDescent="0.35">
      <c r="A24" s="17">
        <f t="shared" si="0"/>
        <v>45936</v>
      </c>
    </row>
    <row r="25" spans="1:1" x14ac:dyDescent="0.35">
      <c r="A25" s="17">
        <f t="shared" si="0"/>
        <v>45937</v>
      </c>
    </row>
    <row r="26" spans="1:1" x14ac:dyDescent="0.35">
      <c r="A26" s="17">
        <f t="shared" si="0"/>
        <v>45938</v>
      </c>
    </row>
    <row r="27" spans="1:1" x14ac:dyDescent="0.35">
      <c r="A27" s="17">
        <f t="shared" si="0"/>
        <v>45939</v>
      </c>
    </row>
    <row r="28" spans="1:1" x14ac:dyDescent="0.35">
      <c r="A28" s="17">
        <f t="shared" si="0"/>
        <v>45940</v>
      </c>
    </row>
    <row r="29" spans="1:1" x14ac:dyDescent="0.35">
      <c r="A29" s="17">
        <f t="shared" si="0"/>
        <v>45941</v>
      </c>
    </row>
    <row r="30" spans="1:1" x14ac:dyDescent="0.35">
      <c r="A30" s="17">
        <f t="shared" si="0"/>
        <v>45942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2F55-00C6-4ACD-808C-F37BC58E72E3}">
  <sheetPr>
    <tabColor theme="7" tint="-0.499984740745262"/>
  </sheetPr>
  <dimension ref="A1:G31"/>
  <sheetViews>
    <sheetView showGridLines="0" workbookViewId="0">
      <selection activeCell="B5" sqref="B5"/>
    </sheetView>
  </sheetViews>
  <sheetFormatPr defaultRowHeight="14.5" x14ac:dyDescent="0.35"/>
  <cols>
    <col min="1" max="1" width="15.1796875" style="18" customWidth="1"/>
    <col min="2" max="2" width="45.81640625" bestFit="1" customWidth="1"/>
    <col min="3" max="3" width="43.81640625" customWidth="1"/>
    <col min="4" max="4" width="31.453125" bestFit="1" customWidth="1"/>
    <col min="5" max="5" width="12.7265625" style="18" customWidth="1"/>
    <col min="6" max="6" width="28.81640625" style="18" customWidth="1"/>
    <col min="7" max="7" width="28.81640625" customWidth="1"/>
  </cols>
  <sheetData>
    <row r="1" spans="1:7" x14ac:dyDescent="0.35">
      <c r="A1" s="26" t="s">
        <v>43</v>
      </c>
      <c r="B1" s="26" t="s">
        <v>44</v>
      </c>
      <c r="C1" s="26" t="s">
        <v>45</v>
      </c>
      <c r="D1" s="26" t="s">
        <v>46</v>
      </c>
      <c r="E1" s="26" t="s">
        <v>47</v>
      </c>
      <c r="F1" s="26" t="s">
        <v>48</v>
      </c>
      <c r="G1" s="26" t="s">
        <v>49</v>
      </c>
    </row>
    <row r="2" spans="1:7" ht="58" x14ac:dyDescent="0.35">
      <c r="A2" s="27">
        <v>45913</v>
      </c>
      <c r="B2" s="28" t="s">
        <v>66</v>
      </c>
      <c r="C2" s="28" t="s">
        <v>66</v>
      </c>
      <c r="D2" s="28" t="s">
        <v>67</v>
      </c>
      <c r="E2" s="29">
        <v>1.5</v>
      </c>
      <c r="F2" s="29" t="s">
        <v>50</v>
      </c>
      <c r="G2" s="28" t="s">
        <v>68</v>
      </c>
    </row>
    <row r="3" spans="1:7" ht="29" x14ac:dyDescent="0.35">
      <c r="A3" s="27">
        <v>45914</v>
      </c>
      <c r="B3" s="28" t="s">
        <v>107</v>
      </c>
      <c r="C3" s="28" t="s">
        <v>86</v>
      </c>
      <c r="D3" s="28" t="s">
        <v>87</v>
      </c>
      <c r="E3" s="29">
        <v>30</v>
      </c>
      <c r="F3" s="29" t="s">
        <v>50</v>
      </c>
      <c r="G3" s="28" t="s">
        <v>88</v>
      </c>
    </row>
    <row r="4" spans="1:7" ht="58" x14ac:dyDescent="0.35">
      <c r="A4" s="27">
        <f>A3+1</f>
        <v>45915</v>
      </c>
      <c r="B4" s="28" t="s">
        <v>104</v>
      </c>
      <c r="C4" s="28" t="s">
        <v>104</v>
      </c>
      <c r="D4" s="28" t="s">
        <v>105</v>
      </c>
      <c r="E4" s="29">
        <v>1</v>
      </c>
      <c r="F4" s="29" t="s">
        <v>50</v>
      </c>
      <c r="G4" s="28" t="s">
        <v>106</v>
      </c>
    </row>
    <row r="5" spans="1:7" x14ac:dyDescent="0.35">
      <c r="A5" s="27">
        <f t="shared" ref="A5:A31" si="0">A4+1</f>
        <v>45916</v>
      </c>
      <c r="B5" s="28"/>
      <c r="C5" s="28"/>
      <c r="D5" s="28"/>
      <c r="E5" s="29"/>
      <c r="F5" s="30"/>
      <c r="G5" s="28"/>
    </row>
    <row r="6" spans="1:7" x14ac:dyDescent="0.35">
      <c r="A6" s="27">
        <f t="shared" si="0"/>
        <v>45917</v>
      </c>
      <c r="B6" s="31"/>
      <c r="C6" s="31"/>
      <c r="D6" s="31"/>
      <c r="E6" s="30"/>
      <c r="F6" s="30"/>
      <c r="G6" s="31"/>
    </row>
    <row r="7" spans="1:7" x14ac:dyDescent="0.35">
      <c r="A7" s="27">
        <f t="shared" si="0"/>
        <v>45918</v>
      </c>
      <c r="B7" s="31"/>
      <c r="C7" s="31"/>
      <c r="D7" s="31"/>
      <c r="E7" s="30"/>
      <c r="F7" s="30"/>
      <c r="G7" s="31"/>
    </row>
    <row r="8" spans="1:7" x14ac:dyDescent="0.35">
      <c r="A8" s="27">
        <f t="shared" si="0"/>
        <v>45919</v>
      </c>
      <c r="B8" s="31"/>
      <c r="C8" s="31"/>
      <c r="D8" s="31"/>
      <c r="E8" s="30"/>
      <c r="F8" s="30"/>
      <c r="G8" s="31"/>
    </row>
    <row r="9" spans="1:7" x14ac:dyDescent="0.35">
      <c r="A9" s="27">
        <f t="shared" si="0"/>
        <v>45920</v>
      </c>
      <c r="B9" s="31"/>
      <c r="C9" s="31"/>
      <c r="D9" s="31"/>
      <c r="E9" s="30"/>
      <c r="F9" s="30"/>
      <c r="G9" s="31"/>
    </row>
    <row r="10" spans="1:7" x14ac:dyDescent="0.35">
      <c r="A10" s="27">
        <f t="shared" si="0"/>
        <v>45921</v>
      </c>
      <c r="B10" s="31"/>
      <c r="C10" s="31"/>
      <c r="D10" s="31"/>
      <c r="E10" s="30"/>
      <c r="F10" s="30"/>
      <c r="G10" s="31"/>
    </row>
    <row r="11" spans="1:7" x14ac:dyDescent="0.35">
      <c r="A11" s="27">
        <f t="shared" si="0"/>
        <v>45922</v>
      </c>
      <c r="B11" s="31"/>
      <c r="C11" s="31"/>
      <c r="D11" s="31"/>
      <c r="E11" s="30"/>
      <c r="F11" s="30"/>
      <c r="G11" s="31"/>
    </row>
    <row r="12" spans="1:7" x14ac:dyDescent="0.35">
      <c r="A12" s="27">
        <f t="shared" si="0"/>
        <v>45923</v>
      </c>
      <c r="B12" s="31"/>
      <c r="C12" s="31"/>
      <c r="D12" s="31"/>
      <c r="E12" s="30"/>
      <c r="F12" s="30"/>
      <c r="G12" s="31"/>
    </row>
    <row r="13" spans="1:7" x14ac:dyDescent="0.35">
      <c r="A13" s="27">
        <f t="shared" si="0"/>
        <v>45924</v>
      </c>
      <c r="B13" s="31"/>
      <c r="C13" s="31"/>
      <c r="D13" s="31"/>
      <c r="E13" s="30"/>
      <c r="F13" s="30"/>
      <c r="G13" s="31"/>
    </row>
    <row r="14" spans="1:7" x14ac:dyDescent="0.35">
      <c r="A14" s="27">
        <f t="shared" si="0"/>
        <v>45925</v>
      </c>
      <c r="B14" s="31"/>
      <c r="C14" s="31"/>
      <c r="D14" s="31"/>
      <c r="E14" s="30"/>
      <c r="F14" s="30"/>
      <c r="G14" s="31"/>
    </row>
    <row r="15" spans="1:7" x14ac:dyDescent="0.35">
      <c r="A15" s="27">
        <f t="shared" si="0"/>
        <v>45926</v>
      </c>
      <c r="B15" s="31"/>
      <c r="C15" s="31"/>
      <c r="D15" s="31"/>
      <c r="E15" s="30"/>
      <c r="F15" s="30"/>
      <c r="G15" s="31"/>
    </row>
    <row r="16" spans="1:7" x14ac:dyDescent="0.35">
      <c r="A16" s="27">
        <f t="shared" si="0"/>
        <v>45927</v>
      </c>
      <c r="B16" s="31"/>
      <c r="C16" s="31"/>
      <c r="D16" s="31"/>
      <c r="E16" s="30"/>
      <c r="F16" s="30"/>
      <c r="G16" s="31"/>
    </row>
    <row r="17" spans="1:7" x14ac:dyDescent="0.35">
      <c r="A17" s="27">
        <f t="shared" si="0"/>
        <v>45928</v>
      </c>
      <c r="B17" s="31"/>
      <c r="C17" s="31"/>
      <c r="D17" s="31"/>
      <c r="E17" s="30"/>
      <c r="F17" s="30"/>
      <c r="G17" s="31"/>
    </row>
    <row r="18" spans="1:7" x14ac:dyDescent="0.35">
      <c r="A18" s="27">
        <f t="shared" si="0"/>
        <v>45929</v>
      </c>
      <c r="B18" s="31"/>
      <c r="C18" s="31"/>
      <c r="D18" s="31"/>
      <c r="E18" s="30"/>
      <c r="F18" s="30"/>
      <c r="G18" s="31"/>
    </row>
    <row r="19" spans="1:7" x14ac:dyDescent="0.35">
      <c r="A19" s="27">
        <f t="shared" si="0"/>
        <v>45930</v>
      </c>
      <c r="B19" s="31"/>
      <c r="C19" s="31"/>
      <c r="D19" s="31"/>
      <c r="E19" s="30"/>
      <c r="F19" s="30"/>
      <c r="G19" s="31"/>
    </row>
    <row r="20" spans="1:7" x14ac:dyDescent="0.35">
      <c r="A20" s="27">
        <f t="shared" si="0"/>
        <v>45931</v>
      </c>
      <c r="B20" s="31"/>
      <c r="C20" s="31"/>
      <c r="D20" s="31"/>
      <c r="E20" s="30"/>
      <c r="F20" s="30"/>
      <c r="G20" s="31"/>
    </row>
    <row r="21" spans="1:7" x14ac:dyDescent="0.35">
      <c r="A21" s="27">
        <f t="shared" si="0"/>
        <v>45932</v>
      </c>
      <c r="B21" s="31"/>
      <c r="C21" s="31"/>
      <c r="D21" s="31"/>
      <c r="E21" s="30"/>
      <c r="F21" s="30"/>
      <c r="G21" s="31"/>
    </row>
    <row r="22" spans="1:7" x14ac:dyDescent="0.35">
      <c r="A22" s="27">
        <f t="shared" si="0"/>
        <v>45933</v>
      </c>
      <c r="B22" s="31"/>
      <c r="C22" s="31"/>
      <c r="D22" s="31"/>
      <c r="E22" s="30"/>
      <c r="F22" s="30"/>
      <c r="G22" s="31"/>
    </row>
    <row r="23" spans="1:7" x14ac:dyDescent="0.35">
      <c r="A23" s="27">
        <f t="shared" si="0"/>
        <v>45934</v>
      </c>
      <c r="B23" s="31"/>
      <c r="C23" s="31"/>
      <c r="D23" s="31"/>
      <c r="E23" s="30"/>
      <c r="F23" s="29" t="s">
        <v>51</v>
      </c>
      <c r="G23" s="31"/>
    </row>
    <row r="24" spans="1:7" x14ac:dyDescent="0.35">
      <c r="A24" s="27">
        <f t="shared" si="0"/>
        <v>45935</v>
      </c>
      <c r="B24" s="31"/>
      <c r="C24" s="31"/>
      <c r="D24" s="31"/>
      <c r="E24" s="30"/>
      <c r="F24" s="29" t="s">
        <v>52</v>
      </c>
      <c r="G24" s="31"/>
    </row>
    <row r="25" spans="1:7" x14ac:dyDescent="0.35">
      <c r="A25" s="27">
        <f t="shared" si="0"/>
        <v>45936</v>
      </c>
      <c r="B25" s="31"/>
      <c r="C25" s="31"/>
      <c r="D25" s="31"/>
      <c r="E25" s="30"/>
      <c r="F25" s="30"/>
      <c r="G25" s="31"/>
    </row>
    <row r="26" spans="1:7" x14ac:dyDescent="0.35">
      <c r="A26" s="27">
        <f t="shared" si="0"/>
        <v>45937</v>
      </c>
      <c r="B26" s="31"/>
      <c r="C26" s="31"/>
      <c r="D26" s="31"/>
      <c r="E26" s="30"/>
      <c r="F26" s="30"/>
      <c r="G26" s="31"/>
    </row>
    <row r="27" spans="1:7" x14ac:dyDescent="0.35">
      <c r="A27" s="27">
        <f t="shared" si="0"/>
        <v>45938</v>
      </c>
      <c r="B27" s="31"/>
      <c r="C27" s="31"/>
      <c r="D27" s="31"/>
      <c r="E27" s="30"/>
      <c r="F27" s="30"/>
      <c r="G27" s="31"/>
    </row>
    <row r="28" spans="1:7" x14ac:dyDescent="0.35">
      <c r="A28" s="27">
        <f t="shared" si="0"/>
        <v>45939</v>
      </c>
      <c r="B28" s="31"/>
      <c r="C28" s="31"/>
      <c r="D28" s="31"/>
      <c r="E28" s="30"/>
      <c r="F28" s="30"/>
      <c r="G28" s="31"/>
    </row>
    <row r="29" spans="1:7" x14ac:dyDescent="0.35">
      <c r="A29" s="27">
        <f t="shared" si="0"/>
        <v>45940</v>
      </c>
      <c r="B29" s="31"/>
      <c r="C29" s="31"/>
      <c r="D29" s="31"/>
      <c r="E29" s="30"/>
      <c r="F29" s="30"/>
      <c r="G29" s="31"/>
    </row>
    <row r="30" spans="1:7" x14ac:dyDescent="0.35">
      <c r="A30" s="27">
        <f t="shared" si="0"/>
        <v>45941</v>
      </c>
      <c r="B30" s="31"/>
      <c r="C30" s="31"/>
      <c r="D30" s="31"/>
      <c r="E30" s="30"/>
      <c r="F30" s="30"/>
      <c r="G30" s="31"/>
    </row>
    <row r="31" spans="1:7" x14ac:dyDescent="0.35">
      <c r="A31" s="27">
        <f t="shared" si="0"/>
        <v>45942</v>
      </c>
      <c r="B31" s="31"/>
      <c r="C31" s="31"/>
      <c r="D31" s="31"/>
      <c r="E31" s="30"/>
      <c r="F31" s="30"/>
      <c r="G31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283-60E1-4E20-8FED-59522DB8182E}">
  <sheetPr>
    <tabColor theme="8" tint="-0.249977111117893"/>
  </sheetPr>
  <dimension ref="A1:G32"/>
  <sheetViews>
    <sheetView workbookViewId="0">
      <selection activeCell="B4" sqref="B4"/>
    </sheetView>
  </sheetViews>
  <sheetFormatPr defaultRowHeight="14.5" x14ac:dyDescent="0.35"/>
  <cols>
    <col min="1" max="1" width="15.1796875" style="18" customWidth="1"/>
    <col min="2" max="2" width="33.81640625" bestFit="1" customWidth="1"/>
    <col min="3" max="7" width="28.81640625" customWidth="1"/>
  </cols>
  <sheetData>
    <row r="1" spans="1:7" ht="37" x14ac:dyDescent="0.35">
      <c r="A1" s="19" t="s">
        <v>43</v>
      </c>
      <c r="B1" s="19" t="s">
        <v>44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</row>
    <row r="2" spans="1:7" ht="29" x14ac:dyDescent="0.35">
      <c r="A2" s="17">
        <v>45915</v>
      </c>
      <c r="B2" s="16" t="s">
        <v>101</v>
      </c>
      <c r="C2" s="16" t="s">
        <v>101</v>
      </c>
      <c r="D2" s="16" t="s">
        <v>102</v>
      </c>
      <c r="E2" s="16">
        <v>3.5</v>
      </c>
      <c r="F2" s="16" t="s">
        <v>50</v>
      </c>
      <c r="G2" s="16" t="s">
        <v>103</v>
      </c>
    </row>
    <row r="3" spans="1:7" ht="29" x14ac:dyDescent="0.35">
      <c r="A3" s="17">
        <f>A2+1</f>
        <v>45916</v>
      </c>
      <c r="B3" s="16" t="s">
        <v>116</v>
      </c>
      <c r="C3" s="16" t="s">
        <v>116</v>
      </c>
      <c r="D3" s="16" t="s">
        <v>117</v>
      </c>
      <c r="E3" s="16">
        <v>2</v>
      </c>
      <c r="F3" s="16" t="s">
        <v>50</v>
      </c>
      <c r="G3" s="16" t="s">
        <v>118</v>
      </c>
    </row>
    <row r="4" spans="1:7" x14ac:dyDescent="0.35">
      <c r="A4" s="17">
        <f t="shared" ref="A4:A29" si="0">A3+1</f>
        <v>45917</v>
      </c>
      <c r="B4" s="16"/>
      <c r="C4" s="16"/>
      <c r="D4" s="16"/>
      <c r="E4" s="16">
        <v>1</v>
      </c>
      <c r="F4" s="16" t="s">
        <v>51</v>
      </c>
      <c r="G4" s="16"/>
    </row>
    <row r="5" spans="1:7" x14ac:dyDescent="0.35">
      <c r="A5" s="17">
        <f t="shared" si="0"/>
        <v>45918</v>
      </c>
      <c r="B5" s="16"/>
      <c r="C5" s="16"/>
      <c r="D5" s="16"/>
      <c r="E5" s="16">
        <v>0</v>
      </c>
      <c r="F5" s="16" t="s">
        <v>52</v>
      </c>
      <c r="G5" s="16"/>
    </row>
    <row r="6" spans="1:7" x14ac:dyDescent="0.35">
      <c r="A6" s="17">
        <f t="shared" si="0"/>
        <v>45919</v>
      </c>
    </row>
    <row r="7" spans="1:7" x14ac:dyDescent="0.35">
      <c r="A7" s="17">
        <f t="shared" si="0"/>
        <v>45920</v>
      </c>
    </row>
    <row r="8" spans="1:7" x14ac:dyDescent="0.35">
      <c r="A8" s="17">
        <f t="shared" si="0"/>
        <v>45921</v>
      </c>
    </row>
    <row r="9" spans="1:7" x14ac:dyDescent="0.35">
      <c r="A9" s="17">
        <f t="shared" si="0"/>
        <v>45922</v>
      </c>
    </row>
    <row r="10" spans="1:7" x14ac:dyDescent="0.35">
      <c r="A10" s="17">
        <f t="shared" si="0"/>
        <v>45923</v>
      </c>
    </row>
    <row r="11" spans="1:7" x14ac:dyDescent="0.35">
      <c r="A11" s="17">
        <f t="shared" si="0"/>
        <v>45924</v>
      </c>
    </row>
    <row r="12" spans="1:7" x14ac:dyDescent="0.35">
      <c r="A12" s="17">
        <f t="shared" si="0"/>
        <v>45925</v>
      </c>
    </row>
    <row r="13" spans="1:7" x14ac:dyDescent="0.35">
      <c r="A13" s="17">
        <f t="shared" si="0"/>
        <v>45926</v>
      </c>
    </row>
    <row r="14" spans="1:7" x14ac:dyDescent="0.35">
      <c r="A14" s="17">
        <f t="shared" si="0"/>
        <v>45927</v>
      </c>
    </row>
    <row r="15" spans="1:7" x14ac:dyDescent="0.35">
      <c r="A15" s="17">
        <f t="shared" si="0"/>
        <v>45928</v>
      </c>
    </row>
    <row r="16" spans="1:7" x14ac:dyDescent="0.35">
      <c r="A16" s="17">
        <f t="shared" si="0"/>
        <v>45929</v>
      </c>
    </row>
    <row r="17" spans="1:5" x14ac:dyDescent="0.35">
      <c r="A17" s="17">
        <f t="shared" si="0"/>
        <v>45930</v>
      </c>
      <c r="E17">
        <v>427</v>
      </c>
    </row>
    <row r="18" spans="1:5" x14ac:dyDescent="0.35">
      <c r="A18" s="17">
        <f t="shared" si="0"/>
        <v>45931</v>
      </c>
      <c r="E18">
        <v>8668948313</v>
      </c>
    </row>
    <row r="19" spans="1:5" x14ac:dyDescent="0.35">
      <c r="A19" s="17">
        <f t="shared" si="0"/>
        <v>45932</v>
      </c>
    </row>
    <row r="20" spans="1:5" x14ac:dyDescent="0.35">
      <c r="A20" s="17">
        <f t="shared" si="0"/>
        <v>45933</v>
      </c>
      <c r="E20" t="s">
        <v>99</v>
      </c>
    </row>
    <row r="21" spans="1:5" x14ac:dyDescent="0.35">
      <c r="A21" s="17">
        <f t="shared" si="0"/>
        <v>45934</v>
      </c>
      <c r="E21" t="s">
        <v>100</v>
      </c>
    </row>
    <row r="22" spans="1:5" x14ac:dyDescent="0.35">
      <c r="A22" s="17">
        <f t="shared" si="0"/>
        <v>45935</v>
      </c>
    </row>
    <row r="23" spans="1:5" x14ac:dyDescent="0.35">
      <c r="A23" s="17">
        <f t="shared" si="0"/>
        <v>45936</v>
      </c>
    </row>
    <row r="24" spans="1:5" x14ac:dyDescent="0.35">
      <c r="A24" s="17">
        <f t="shared" si="0"/>
        <v>45937</v>
      </c>
    </row>
    <row r="25" spans="1:5" x14ac:dyDescent="0.35">
      <c r="A25" s="17">
        <f t="shared" si="0"/>
        <v>45938</v>
      </c>
    </row>
    <row r="26" spans="1:5" x14ac:dyDescent="0.35">
      <c r="A26" s="17">
        <f t="shared" si="0"/>
        <v>45939</v>
      </c>
    </row>
    <row r="27" spans="1:5" x14ac:dyDescent="0.35">
      <c r="A27" s="17">
        <f t="shared" si="0"/>
        <v>45940</v>
      </c>
    </row>
    <row r="28" spans="1:5" x14ac:dyDescent="0.35">
      <c r="A28" s="17">
        <f t="shared" si="0"/>
        <v>45941</v>
      </c>
    </row>
    <row r="29" spans="1:5" x14ac:dyDescent="0.35">
      <c r="A29" s="17">
        <f t="shared" si="0"/>
        <v>45942</v>
      </c>
    </row>
    <row r="30" spans="1:5" x14ac:dyDescent="0.35">
      <c r="A30"/>
    </row>
    <row r="31" spans="1:5" x14ac:dyDescent="0.35">
      <c r="A31"/>
    </row>
    <row r="32" spans="1:5" x14ac:dyDescent="0.35">
      <c r="A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C6A6-1078-491B-948D-D05DB053324B}">
  <sheetPr>
    <tabColor theme="9" tint="-0.499984740745262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Tracks v1.0</vt:lpstr>
      <vt:lpstr>Tracks v2.0</vt:lpstr>
      <vt:lpstr>Track - 1 LLM-FT</vt:lpstr>
      <vt:lpstr>Resume</vt:lpstr>
      <vt:lpstr>Track - 2 System Design</vt:lpstr>
      <vt:lpstr>Track - 3 LLMOps</vt:lpstr>
      <vt:lpstr>Track - 4 Deep Learning</vt:lpstr>
      <vt:lpstr>Track - 5 RAG_DB_Frw_Ops</vt:lpstr>
      <vt:lpstr>Track - 6 BOND projects</vt:lpstr>
      <vt:lpstr>Track - 7 Evolution of LLM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</dc:creator>
  <cp:lastModifiedBy>Bhagwat Chate</cp:lastModifiedBy>
  <dcterms:created xsi:type="dcterms:W3CDTF">2015-06-05T18:17:20Z</dcterms:created>
  <dcterms:modified xsi:type="dcterms:W3CDTF">2025-09-22T03:11:51Z</dcterms:modified>
</cp:coreProperties>
</file>