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 - Worcester Polytechnic Institute (wpi.edu)\"/>
    </mc:Choice>
  </mc:AlternateContent>
  <xr:revisionPtr revIDLastSave="0" documentId="13_ncr:1_{0508FDA2-CA47-4A02-948D-D19B8290A746}" xr6:coauthVersionLast="47" xr6:coauthVersionMax="47" xr10:uidLastSave="{00000000-0000-0000-0000-000000000000}"/>
  <bookViews>
    <workbookView xWindow="24" yWindow="384" windowWidth="23016" windowHeight="11856" xr2:uid="{053ED889-CD20-4276-A8F5-964B8ECCF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50" i="1"/>
  <c r="E48" i="1"/>
  <c r="E46" i="1"/>
  <c r="E47" i="1"/>
  <c r="E45" i="1"/>
  <c r="E44" i="1"/>
  <c r="E43" i="1"/>
  <c r="E42" i="1"/>
  <c r="E41" i="1"/>
  <c r="E40" i="1"/>
  <c r="E39" i="1"/>
  <c r="E38" i="1"/>
  <c r="E37" i="1"/>
  <c r="E36" i="1"/>
  <c r="E33" i="1"/>
  <c r="E29" i="1"/>
  <c r="E32" i="1"/>
  <c r="E31" i="1"/>
  <c r="E30" i="1"/>
  <c r="E28" i="1"/>
  <c r="E35" i="1"/>
  <c r="E34" i="1"/>
  <c r="E27" i="1"/>
  <c r="E25" i="1"/>
  <c r="E26" i="1"/>
  <c r="E24" i="1"/>
  <c r="E23" i="1"/>
  <c r="E20" i="1"/>
  <c r="E21" i="1"/>
  <c r="E22" i="1"/>
  <c r="E19" i="1"/>
  <c r="E18" i="1"/>
  <c r="E17" i="1"/>
  <c r="E15" i="1"/>
  <c r="E14" i="1"/>
  <c r="E13" i="1"/>
  <c r="E16" i="1"/>
  <c r="E12" i="1"/>
  <c r="E11" i="1"/>
  <c r="E10" i="1"/>
  <c r="E9" i="1"/>
  <c r="E8" i="1"/>
  <c r="E7" i="1"/>
  <c r="E6" i="1"/>
  <c r="E4" i="1"/>
  <c r="E5" i="1"/>
  <c r="E2" i="1"/>
  <c r="E3" i="1"/>
  <c r="E51" i="1"/>
  <c r="F10" i="1" l="1"/>
  <c r="F1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<sst xmlns="http://schemas.openxmlformats.org/spreadsheetml/2006/main" count="56" uniqueCount="56">
  <si>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Wyoming</t>
  </si>
  <si>
    <t>West Virginia</t>
  </si>
  <si>
    <t>Wisconsin</t>
  </si>
  <si>
    <t>Washington</t>
  </si>
  <si>
    <t>Vermont</t>
  </si>
  <si>
    <t>Virginia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</si>
  <si>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</si>
  <si>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</si>
  <si>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</si>
  <si>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</si>
  <si>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</si>
  <si>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</si>
  <si>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</si>
  <si>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</si>
  <si>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</si>
  <si>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</si>
  <si>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New York</t>
  </si>
  <si>
    <t>Nevada</t>
  </si>
  <si>
    <t>New Mexico</t>
  </si>
  <si>
    <t>New Jersey</t>
  </si>
  <si>
    <t>New Hampshire</t>
  </si>
  <si>
    <t>Nebraska</t>
  </si>
  <si>
    <t>North Dakota</t>
  </si>
  <si>
    <t>North Carolina</t>
  </si>
  <si>
    <t>Montana</t>
  </si>
  <si>
    <t>Mississippi</t>
  </si>
  <si>
    <t>Missouri</t>
  </si>
  <si>
    <t>Minnesota</t>
  </si>
  <si>
    <t>Michigan</t>
  </si>
  <si>
    <t>Maine</t>
  </si>
  <si>
    <t>Maryland</t>
  </si>
  <si>
    <t>Massachusetts</t>
  </si>
  <si>
    <t>Louisiana</t>
  </si>
  <si>
    <t>Kentucky</t>
  </si>
  <si>
    <t>Kansas</t>
  </si>
  <si>
    <t>Indiana</t>
  </si>
  <si>
    <t>Illinois</t>
  </si>
  <si>
    <t>Idaho</t>
  </si>
  <si>
    <t>Iowa</t>
  </si>
  <si>
    <t>Hawaii</t>
  </si>
  <si>
    <t>Georgia</t>
  </si>
  <si>
    <t>Florida</t>
  </si>
  <si>
    <t>Delaware</t>
  </si>
  <si>
    <t>Connecticut</t>
  </si>
  <si>
    <t>Colorado</t>
  </si>
  <si>
    <t>California</t>
  </si>
  <si>
    <t>Arizona</t>
  </si>
  <si>
    <t>Arkansas</t>
  </si>
  <si>
    <t>Alabama</t>
  </si>
  <si>
    <t>Alaska</t>
  </si>
  <si>
    <t>State</t>
  </si>
  <si>
    <t>Fertility Rate</t>
  </si>
  <si>
    <t>Births</t>
  </si>
  <si>
    <t>Birth to Pop Ratio</t>
  </si>
  <si>
    <t>2021 Population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</si>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</sst>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000000"/>
      </right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vertical="center" wrapText="1"/>
    </xf>
    <xf numFmtId="1" fontId="4" fillId="0" borderId="6" xfId="0" applyNumberFormat="1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6754-661F-4ABE-A1B7-2E43D12B1835}">
  <dimension ref="A1:F51"/>
  <sheetViews>
    <sheetView tabSelected="1" topLeftCell="A31" workbookViewId="0">
      <selection activeCell="J48" sqref="J48"/>
    </sheetView>
  </sheetViews>
  <sheetFormatPr defaultRowHeight="14.4" x14ac:dyDescent="0.3"/>
  <cols>
    <col min="4" max="4" width="13.88671875" customWidth="1"/>
  </cols>
  <sheetData>
    <row r="1" spans="1:6" ht="27" thickBot="1" x14ac:dyDescent="0.35">
      <c r="A1" t="s">
        <v>50</v>
      </c>
      <c r="B1" t="s">
        <v>51</v>
      </c>
      <c r="C1" t="s">
        <v>52</v>
      </c>
      <c r="D1" s="5" t="s">
        <v>54</v>
      </c>
      <c r="E1" t="s">
        <v>53</v>
      </c>
      <c r="F1" t="s">
        <v>55</v>
      </c>
    </row>
    <row r="2" spans="1:6" ht="15" thickBot="1" x14ac:dyDescent="0.35">
      <c r="A2" s="4" t="s">
        <v>48</v>
      </c>
      <c r="B2" s="1">
        <v>59.5</v>
      </c>
      <c r="C2" s="2">
        <v>58054</v>
      </c>
      <c r="D2" s="6">
        <v>732984</v>
      </c>
      <c r="E2">
        <f t="shared" ref="E2:E33" si="0">C2/D2</f>
        <v>7.9202274538052675E-2</v>
      </c>
      <c r="F2" s="9">
        <v>11.5</v>
      </c>
    </row>
    <row r="3" spans="1:6" ht="15" thickBot="1" x14ac:dyDescent="0.35">
      <c r="A3" s="4" t="s">
        <v>49</v>
      </c>
      <c r="B3" s="1">
        <v>64.900000000000006</v>
      </c>
      <c r="C3" s="2">
        <v>9367</v>
      </c>
      <c r="D3" s="6">
        <v>5098746</v>
      </c>
      <c r="E3">
        <f t="shared" si="0"/>
        <v>1.8371183816569799E-3</v>
      </c>
      <c r="F3" s="9">
        <v>5</v>
      </c>
    </row>
    <row r="4" spans="1:6" ht="15" thickBot="1" x14ac:dyDescent="0.35">
      <c r="A4" s="4" t="s">
        <v>46</v>
      </c>
      <c r="B4" s="1">
        <v>55.5</v>
      </c>
      <c r="C4" s="2">
        <v>77916</v>
      </c>
      <c r="D4" s="6">
        <v>3063152</v>
      </c>
      <c r="E4">
        <f t="shared" si="0"/>
        <v>2.543654379541074E-2</v>
      </c>
      <c r="F4" s="9">
        <v>32</v>
      </c>
    </row>
    <row r="5" spans="1:6" ht="15" thickBot="1" x14ac:dyDescent="0.35">
      <c r="A5" s="4" t="s">
        <v>47</v>
      </c>
      <c r="B5" s="1">
        <v>61.7</v>
      </c>
      <c r="C5" s="2">
        <v>35965</v>
      </c>
      <c r="D5" s="6">
        <v>7453517</v>
      </c>
      <c r="E5">
        <f t="shared" si="0"/>
        <v>4.8252388771636264E-3</v>
      </c>
      <c r="F5" s="9">
        <v>40</v>
      </c>
    </row>
    <row r="6" spans="1:6" ht="15" thickBot="1" x14ac:dyDescent="0.35">
      <c r="A6" s="4" t="s">
        <v>45</v>
      </c>
      <c r="B6" s="1">
        <v>52.8</v>
      </c>
      <c r="C6" s="2">
        <v>420608</v>
      </c>
      <c r="D6" s="6">
        <v>38915693</v>
      </c>
      <c r="E6">
        <f t="shared" si="0"/>
        <v>1.0808184759808851E-2</v>
      </c>
      <c r="F6" s="9">
        <v>13</v>
      </c>
    </row>
    <row r="7" spans="1:6" ht="15" thickBot="1" x14ac:dyDescent="0.35">
      <c r="A7" s="4" t="s">
        <v>44</v>
      </c>
      <c r="B7" s="1">
        <v>52.5</v>
      </c>
      <c r="C7" s="2">
        <v>62949</v>
      </c>
      <c r="D7" s="6">
        <v>5868555</v>
      </c>
      <c r="E7">
        <f t="shared" si="0"/>
        <v>1.072649059265867E-2</v>
      </c>
      <c r="F7" s="9">
        <v>10</v>
      </c>
    </row>
    <row r="8" spans="1:6" ht="15" thickBot="1" x14ac:dyDescent="0.35">
      <c r="A8" s="4" t="s">
        <v>43</v>
      </c>
      <c r="B8" s="1">
        <v>52.1</v>
      </c>
      <c r="C8" s="2">
        <v>35670</v>
      </c>
      <c r="D8" s="6">
        <v>3629055</v>
      </c>
      <c r="E8">
        <f t="shared" si="0"/>
        <v>9.8290050715682184E-3</v>
      </c>
      <c r="F8" s="9">
        <v>26</v>
      </c>
    </row>
    <row r="9" spans="1:6" ht="15" thickBot="1" x14ac:dyDescent="0.35">
      <c r="A9" s="4" t="s">
        <v>42</v>
      </c>
      <c r="B9" s="1">
        <v>56.5</v>
      </c>
      <c r="C9" s="2">
        <v>10482</v>
      </c>
      <c r="D9" s="6">
        <v>1031985</v>
      </c>
      <c r="E9">
        <f t="shared" si="0"/>
        <v>1.0157124376807802E-2</v>
      </c>
      <c r="F9" s="9">
        <v>37</v>
      </c>
    </row>
    <row r="10" spans="1:6" ht="15" thickBot="1" x14ac:dyDescent="0.35">
      <c r="A10" s="4" t="s">
        <v>41</v>
      </c>
      <c r="B10" s="1">
        <v>54.9</v>
      </c>
      <c r="C10" s="2">
        <v>216260</v>
      </c>
      <c r="D10" s="6">
        <v>22661577</v>
      </c>
      <c r="E10">
        <f t="shared" si="0"/>
        <v>9.5430251831106015E-3</v>
      </c>
      <c r="F10" s="9" cm="1">
        <f t="array" aca="1" ref="F10" ca="1">F10:F4450</f>
        <v>0</v>
      </c>
    </row>
    <row r="11" spans="1:6" ht="15" thickBot="1" x14ac:dyDescent="0.35">
      <c r="A11" s="4" t="s">
        <v>40</v>
      </c>
      <c r="B11" s="1">
        <v>55.9</v>
      </c>
      <c r="C11" s="2">
        <v>124073</v>
      </c>
      <c r="D11" s="6">
        <v>11037723</v>
      </c>
      <c r="E11">
        <f t="shared" si="0"/>
        <v>1.1240814794863035E-2</v>
      </c>
      <c r="F11" s="9">
        <v>21</v>
      </c>
    </row>
    <row r="12" spans="1:6" ht="15" thickBot="1" x14ac:dyDescent="0.35">
      <c r="A12" s="4" t="s">
        <v>39</v>
      </c>
      <c r="B12" s="1">
        <v>59.2</v>
      </c>
      <c r="C12" s="2">
        <v>15620</v>
      </c>
      <c r="D12" s="6">
        <v>1433238</v>
      </c>
      <c r="E12">
        <f t="shared" si="0"/>
        <v>1.0898399288882935E-2</v>
      </c>
      <c r="F12" s="9">
        <v>17</v>
      </c>
    </row>
    <row r="13" spans="1:6" ht="15" thickBot="1" x14ac:dyDescent="0.35">
      <c r="A13" s="4" t="s">
        <v>37</v>
      </c>
      <c r="B13" s="1">
        <v>60.7</v>
      </c>
      <c r="C13" s="2">
        <v>22427</v>
      </c>
      <c r="D13" s="6">
        <v>12477595</v>
      </c>
      <c r="E13">
        <f t="shared" si="0"/>
        <v>1.7973816268279264E-3</v>
      </c>
      <c r="F13" s="9">
        <v>14</v>
      </c>
    </row>
    <row r="14" spans="1:6" ht="15" thickBot="1" x14ac:dyDescent="0.35">
      <c r="A14" s="4" t="s">
        <v>36</v>
      </c>
      <c r="B14" s="1">
        <v>53</v>
      </c>
      <c r="C14" s="2">
        <v>132189</v>
      </c>
      <c r="D14" s="6">
        <v>6852542</v>
      </c>
      <c r="E14">
        <f t="shared" si="0"/>
        <v>1.9290505625503645E-2</v>
      </c>
      <c r="F14" s="9">
        <v>25</v>
      </c>
    </row>
    <row r="15" spans="1:6" ht="15" thickBot="1" x14ac:dyDescent="0.35">
      <c r="A15" s="4" t="s">
        <v>35</v>
      </c>
      <c r="B15" s="1">
        <v>60.2</v>
      </c>
      <c r="C15" s="2">
        <v>79946</v>
      </c>
      <c r="D15" s="6">
        <v>3203345</v>
      </c>
      <c r="E15">
        <f t="shared" si="0"/>
        <v>2.4957037097159376E-2</v>
      </c>
      <c r="F15" s="9">
        <v>27</v>
      </c>
    </row>
    <row r="16" spans="1:6" ht="15" thickBot="1" x14ac:dyDescent="0.35">
      <c r="A16" s="4" t="s">
        <v>38</v>
      </c>
      <c r="B16" s="1">
        <v>60.8</v>
      </c>
      <c r="C16" s="2">
        <v>36835</v>
      </c>
      <c r="D16" s="6">
        <v>1973752</v>
      </c>
      <c r="E16">
        <f t="shared" si="0"/>
        <v>1.866242567455283E-2</v>
      </c>
      <c r="F16" s="9">
        <v>24</v>
      </c>
    </row>
    <row r="17" spans="1:6" ht="15" thickBot="1" x14ac:dyDescent="0.35">
      <c r="A17" s="4" t="s">
        <v>34</v>
      </c>
      <c r="B17" s="1">
        <v>61</v>
      </c>
      <c r="C17" s="2">
        <v>34705</v>
      </c>
      <c r="D17" s="6">
        <v>2936378</v>
      </c>
      <c r="E17">
        <f t="shared" si="0"/>
        <v>1.1818982433460542E-2</v>
      </c>
      <c r="F17" s="9">
        <v>22</v>
      </c>
    </row>
    <row r="18" spans="1:6" ht="15" thickBot="1" x14ac:dyDescent="0.35">
      <c r="A18" s="4" t="s">
        <v>33</v>
      </c>
      <c r="B18" s="1">
        <v>60.8</v>
      </c>
      <c r="C18" s="2">
        <v>52214</v>
      </c>
      <c r="D18" s="6">
        <v>4518031</v>
      </c>
      <c r="E18">
        <f t="shared" si="0"/>
        <v>1.1556804280448718E-2</v>
      </c>
      <c r="F18" s="9">
        <v>46</v>
      </c>
    </row>
    <row r="19" spans="1:6" ht="15" thickBot="1" x14ac:dyDescent="0.35">
      <c r="A19" s="4" t="s">
        <v>32</v>
      </c>
      <c r="B19" s="1">
        <v>62.7</v>
      </c>
      <c r="C19" s="2">
        <v>57437</v>
      </c>
      <c r="D19" s="6">
        <v>4553384</v>
      </c>
      <c r="E19">
        <f t="shared" si="0"/>
        <v>1.2614134893960184E-2</v>
      </c>
      <c r="F19" s="9">
        <v>31</v>
      </c>
    </row>
    <row r="20" spans="1:6" ht="15" thickBot="1" x14ac:dyDescent="0.35">
      <c r="A20" s="4" t="s">
        <v>29</v>
      </c>
      <c r="B20" s="1">
        <v>49.9</v>
      </c>
      <c r="C20" s="2">
        <v>12006</v>
      </c>
      <c r="D20" s="6">
        <v>6974258</v>
      </c>
      <c r="E20">
        <f t="shared" si="0"/>
        <v>1.7214734528031512E-3</v>
      </c>
      <c r="F20" s="9">
        <v>53</v>
      </c>
    </row>
    <row r="21" spans="1:6" ht="15" thickBot="1" x14ac:dyDescent="0.35">
      <c r="A21" s="4" t="s">
        <v>30</v>
      </c>
      <c r="B21" s="1">
        <v>56.4</v>
      </c>
      <c r="C21" s="2">
        <v>68285</v>
      </c>
      <c r="D21" s="6">
        <v>6154710</v>
      </c>
      <c r="E21">
        <f t="shared" si="0"/>
        <v>1.1094755073756521E-2</v>
      </c>
      <c r="F21" s="9">
        <v>18</v>
      </c>
    </row>
    <row r="22" spans="1:6" ht="15" thickBot="1" x14ac:dyDescent="0.35">
      <c r="A22" s="4" t="s">
        <v>31</v>
      </c>
      <c r="B22" s="1">
        <v>49</v>
      </c>
      <c r="C22" s="2">
        <v>69137</v>
      </c>
      <c r="D22" s="6">
        <v>1393442</v>
      </c>
      <c r="E22">
        <f t="shared" si="0"/>
        <v>4.9615986887147079E-2</v>
      </c>
      <c r="F22" s="9">
        <v>23</v>
      </c>
    </row>
    <row r="23" spans="1:6" ht="15" thickBot="1" x14ac:dyDescent="0.35">
      <c r="A23" s="4" t="s">
        <v>28</v>
      </c>
      <c r="B23" s="1">
        <v>55.4</v>
      </c>
      <c r="C23" s="2">
        <v>104980</v>
      </c>
      <c r="D23" s="6">
        <v>10030722</v>
      </c>
      <c r="E23">
        <f t="shared" si="0"/>
        <v>1.0465846825383058E-2</v>
      </c>
      <c r="F23" s="9">
        <v>41</v>
      </c>
    </row>
    <row r="24" spans="1:6" ht="15" thickBot="1" x14ac:dyDescent="0.35">
      <c r="A24" s="4" t="s">
        <v>27</v>
      </c>
      <c r="B24" s="1">
        <v>58.6</v>
      </c>
      <c r="C24" s="2">
        <v>64425</v>
      </c>
      <c r="D24" s="6">
        <v>5722897</v>
      </c>
      <c r="E24">
        <f t="shared" si="0"/>
        <v>1.1257410364016686E-2</v>
      </c>
      <c r="F24" s="9">
        <v>12</v>
      </c>
    </row>
    <row r="25" spans="1:6" ht="15" thickBot="1" x14ac:dyDescent="0.35">
      <c r="A25" s="4" t="s">
        <v>25</v>
      </c>
      <c r="B25" s="1">
        <v>60.7</v>
      </c>
      <c r="C25" s="2">
        <v>35156</v>
      </c>
      <c r="D25" s="6">
        <v>6186091</v>
      </c>
      <c r="E25">
        <f t="shared" si="0"/>
        <v>5.6830719108399794E-3</v>
      </c>
      <c r="F25" s="9">
        <v>49</v>
      </c>
    </row>
    <row r="26" spans="1:6" ht="15" thickBot="1" x14ac:dyDescent="0.35">
      <c r="A26" s="4" t="s">
        <v>26</v>
      </c>
      <c r="B26" s="1">
        <v>58.4</v>
      </c>
      <c r="C26" s="2">
        <v>69453</v>
      </c>
      <c r="D26" s="6">
        <v>2930528</v>
      </c>
      <c r="E26">
        <f t="shared" si="0"/>
        <v>2.3699824741480035E-2</v>
      </c>
      <c r="F26" s="9">
        <v>35</v>
      </c>
    </row>
    <row r="27" spans="1:6" ht="15" thickBot="1" x14ac:dyDescent="0.35">
      <c r="A27" s="4" t="s">
        <v>24</v>
      </c>
      <c r="B27" s="1">
        <v>54.8</v>
      </c>
      <c r="C27" s="2">
        <v>11231</v>
      </c>
      <c r="D27" s="6">
        <v>1139507</v>
      </c>
      <c r="E27">
        <f t="shared" si="0"/>
        <v>9.8560166808979669E-3</v>
      </c>
      <c r="F27" s="9">
        <v>42</v>
      </c>
    </row>
    <row r="28" spans="1:6" ht="15" thickBot="1" x14ac:dyDescent="0.35">
      <c r="A28" s="4" t="s">
        <v>21</v>
      </c>
      <c r="B28" s="1">
        <v>64.400000000000006</v>
      </c>
      <c r="C28" s="2">
        <v>24609</v>
      </c>
      <c r="D28" s="6">
        <v>1402957</v>
      </c>
      <c r="E28">
        <f t="shared" si="0"/>
        <v>1.7540808449581849E-2</v>
      </c>
      <c r="F28" s="9">
        <v>9</v>
      </c>
    </row>
    <row r="29" spans="1:6" ht="15" thickBot="1" x14ac:dyDescent="0.35">
      <c r="A29" s="4" t="s">
        <v>17</v>
      </c>
      <c r="B29" s="1">
        <v>54.8</v>
      </c>
      <c r="C29" s="2">
        <v>33686</v>
      </c>
      <c r="D29" s="6">
        <v>10832061</v>
      </c>
      <c r="E29">
        <f t="shared" si="0"/>
        <v>3.1098421620779277E-3</v>
      </c>
      <c r="F29" s="9">
        <v>29</v>
      </c>
    </row>
    <row r="30" spans="1:6" ht="15" thickBot="1" x14ac:dyDescent="0.35">
      <c r="A30" s="4" t="s">
        <v>20</v>
      </c>
      <c r="B30" s="1">
        <v>49.9</v>
      </c>
      <c r="C30" s="2">
        <v>12625</v>
      </c>
      <c r="D30" s="6">
        <v>9255437</v>
      </c>
      <c r="E30">
        <f t="shared" si="0"/>
        <v>1.3640630907000933E-3</v>
      </c>
      <c r="F30" s="9">
        <v>39</v>
      </c>
    </row>
    <row r="31" spans="1:6" ht="15" thickBot="1" x14ac:dyDescent="0.35">
      <c r="A31" s="4" t="s">
        <v>19</v>
      </c>
      <c r="B31" s="1">
        <v>58</v>
      </c>
      <c r="C31" s="2">
        <v>101497</v>
      </c>
      <c r="D31" s="6">
        <v>2110011</v>
      </c>
      <c r="E31">
        <f t="shared" si="0"/>
        <v>4.8102592830084771E-2</v>
      </c>
      <c r="F31" s="9">
        <v>15</v>
      </c>
    </row>
    <row r="32" spans="1:6" ht="15" thickBot="1" x14ac:dyDescent="0.35">
      <c r="A32" s="4" t="s">
        <v>18</v>
      </c>
      <c r="B32" s="1">
        <v>52.9</v>
      </c>
      <c r="C32" s="2">
        <v>21391</v>
      </c>
      <c r="D32" s="6">
        <v>19496810</v>
      </c>
      <c r="E32">
        <f t="shared" si="0"/>
        <v>1.097153842090065E-3</v>
      </c>
      <c r="F32" s="9">
        <v>48</v>
      </c>
    </row>
    <row r="33" spans="1:6" ht="15" thickBot="1" x14ac:dyDescent="0.35">
      <c r="A33" s="4" t="s">
        <v>16</v>
      </c>
      <c r="B33" s="1">
        <v>54.1</v>
      </c>
      <c r="C33" s="2">
        <v>210742</v>
      </c>
      <c r="D33" s="6">
        <v>780588</v>
      </c>
      <c r="E33">
        <f t="shared" si="0"/>
        <v>0.26997852900633879</v>
      </c>
      <c r="F33" s="9">
        <v>19</v>
      </c>
    </row>
    <row r="34" spans="1:6" ht="15" thickBot="1" x14ac:dyDescent="0.35">
      <c r="A34" s="4" t="s">
        <v>23</v>
      </c>
      <c r="B34" s="1">
        <v>58.1</v>
      </c>
      <c r="C34" s="2">
        <v>120466</v>
      </c>
      <c r="D34" s="6">
        <v>1972292</v>
      </c>
      <c r="E34">
        <f t="shared" ref="E34:E51" si="1">C34/D34</f>
        <v>6.1079191113689049E-2</v>
      </c>
      <c r="F34" s="9">
        <v>28</v>
      </c>
    </row>
    <row r="35" spans="1:6" ht="15" thickBot="1" x14ac:dyDescent="0.35">
      <c r="A35" s="4" t="s">
        <v>22</v>
      </c>
      <c r="B35" s="1">
        <v>66.7</v>
      </c>
      <c r="C35" s="2">
        <v>10112</v>
      </c>
      <c r="D35" s="6">
        <v>3209142</v>
      </c>
      <c r="E35">
        <f t="shared" si="1"/>
        <v>3.1509979926098628E-3</v>
      </c>
      <c r="F35" s="9">
        <v>7</v>
      </c>
    </row>
    <row r="36" spans="1:6" ht="15" thickBot="1" x14ac:dyDescent="0.35">
      <c r="A36" s="4" t="s">
        <v>15</v>
      </c>
      <c r="B36" s="1">
        <v>57.9</v>
      </c>
      <c r="C36" s="2">
        <v>129791</v>
      </c>
      <c r="D36" s="6">
        <v>11747774</v>
      </c>
      <c r="E36">
        <f t="shared" si="1"/>
        <v>1.1048135587218481E-2</v>
      </c>
      <c r="F36" s="9">
        <v>44</v>
      </c>
    </row>
    <row r="37" spans="1:6" ht="15" thickBot="1" x14ac:dyDescent="0.35">
      <c r="A37" s="4" t="s">
        <v>14</v>
      </c>
      <c r="B37" s="1">
        <v>61.5</v>
      </c>
      <c r="C37" s="2">
        <v>48410</v>
      </c>
      <c r="D37" s="6">
        <v>4048375</v>
      </c>
      <c r="E37">
        <f t="shared" si="1"/>
        <v>1.1957884336307777E-2</v>
      </c>
      <c r="F37" s="9">
        <v>34</v>
      </c>
    </row>
    <row r="38" spans="1:6" ht="15" thickBot="1" x14ac:dyDescent="0.35">
      <c r="A38" s="4" t="s">
        <v>13</v>
      </c>
      <c r="B38" s="1">
        <v>48.9</v>
      </c>
      <c r="C38" s="2">
        <v>40914</v>
      </c>
      <c r="D38" s="6">
        <v>4223973</v>
      </c>
      <c r="E38">
        <f t="shared" si="1"/>
        <v>9.6861414597110354E-3</v>
      </c>
      <c r="F38" s="9">
        <v>38</v>
      </c>
    </row>
    <row r="39" spans="1:6" ht="15" thickBot="1" x14ac:dyDescent="0.35">
      <c r="A39" s="4" t="s">
        <v>12</v>
      </c>
      <c r="B39" s="1">
        <v>54.7</v>
      </c>
      <c r="C39" s="2">
        <v>132622</v>
      </c>
      <c r="D39" s="6">
        <v>12931957</v>
      </c>
      <c r="E39">
        <f t="shared" si="1"/>
        <v>1.0255369701584995E-2</v>
      </c>
      <c r="F39" s="9">
        <v>47</v>
      </c>
    </row>
    <row r="40" spans="1:6" ht="15" thickBot="1" x14ac:dyDescent="0.35">
      <c r="A40" s="4" t="s">
        <v>11</v>
      </c>
      <c r="B40" s="1">
        <v>48.3</v>
      </c>
      <c r="C40" s="2">
        <v>10464</v>
      </c>
      <c r="D40" s="6">
        <v>1090483</v>
      </c>
      <c r="E40">
        <f t="shared" si="1"/>
        <v>9.5957479392159255E-3</v>
      </c>
      <c r="F40" s="9">
        <v>36</v>
      </c>
    </row>
    <row r="41" spans="1:6" ht="15" thickBot="1" x14ac:dyDescent="0.35">
      <c r="A41" s="4" t="s">
        <v>10</v>
      </c>
      <c r="B41" s="1">
        <v>57.5</v>
      </c>
      <c r="C41" s="2">
        <v>57185</v>
      </c>
      <c r="D41" s="6">
        <v>5372002</v>
      </c>
      <c r="E41">
        <f t="shared" si="1"/>
        <v>1.0645007205879671E-2</v>
      </c>
      <c r="F41" s="9">
        <v>45</v>
      </c>
    </row>
    <row r="42" spans="1:6" ht="15" thickBot="1" x14ac:dyDescent="0.35">
      <c r="A42" s="4" t="s">
        <v>9</v>
      </c>
      <c r="B42" s="1">
        <v>68.599999999999994</v>
      </c>
      <c r="C42" s="2">
        <v>11369</v>
      </c>
      <c r="D42" s="6">
        <v>923484</v>
      </c>
      <c r="E42">
        <f t="shared" si="1"/>
        <v>1.231098752116983E-2</v>
      </c>
      <c r="F42" s="9">
        <v>11</v>
      </c>
    </row>
    <row r="43" spans="1:6" ht="15" thickBot="1" x14ac:dyDescent="0.35">
      <c r="A43" s="4" t="s">
        <v>8</v>
      </c>
      <c r="B43" s="1">
        <v>59.8</v>
      </c>
      <c r="C43" s="2">
        <v>81717</v>
      </c>
      <c r="D43" s="6">
        <v>7134327</v>
      </c>
      <c r="E43">
        <f t="shared" si="1"/>
        <v>1.1454058665940039E-2</v>
      </c>
      <c r="F43" s="9">
        <v>43</v>
      </c>
    </row>
    <row r="44" spans="1:6" ht="15" thickBot="1" x14ac:dyDescent="0.35">
      <c r="A44" s="4" t="s">
        <v>7</v>
      </c>
      <c r="B44" s="1">
        <v>60.7</v>
      </c>
      <c r="C44" s="2">
        <v>373594</v>
      </c>
      <c r="D44" s="6">
        <v>30500280</v>
      </c>
      <c r="E44">
        <f t="shared" si="1"/>
        <v>1.2248871157904124E-2</v>
      </c>
      <c r="F44" s="9">
        <v>8</v>
      </c>
    </row>
    <row r="45" spans="1:6" ht="15" thickBot="1" x14ac:dyDescent="0.35">
      <c r="A45" s="4" t="s">
        <v>6</v>
      </c>
      <c r="B45" s="1">
        <v>63.6</v>
      </c>
      <c r="C45" s="2">
        <v>46712</v>
      </c>
      <c r="D45" s="6">
        <v>3422487</v>
      </c>
      <c r="E45">
        <f t="shared" si="1"/>
        <v>1.3648554399183985E-2</v>
      </c>
      <c r="F45" s="9">
        <v>3</v>
      </c>
    </row>
    <row r="46" spans="1:6" ht="15" thickBot="1" x14ac:dyDescent="0.35">
      <c r="A46" s="4" t="s">
        <v>4</v>
      </c>
      <c r="B46" s="1">
        <v>44.9</v>
      </c>
      <c r="C46" s="2">
        <v>5384</v>
      </c>
      <c r="D46" s="6">
        <v>8709873</v>
      </c>
      <c r="E46">
        <f t="shared" si="1"/>
        <v>6.1814908208190867E-4</v>
      </c>
      <c r="F46" s="9">
        <v>52</v>
      </c>
    </row>
    <row r="47" spans="1:6" ht="15" thickBot="1" x14ac:dyDescent="0.35">
      <c r="A47" s="4" t="s">
        <v>5</v>
      </c>
      <c r="B47" s="1">
        <v>56.1</v>
      </c>
      <c r="C47" s="2">
        <v>95825</v>
      </c>
      <c r="D47" s="6">
        <v>647156</v>
      </c>
      <c r="E47">
        <f t="shared" si="1"/>
        <v>0.14807094425455378</v>
      </c>
      <c r="F47" s="9">
        <v>20</v>
      </c>
    </row>
    <row r="48" spans="1:6" ht="15" thickBot="1" x14ac:dyDescent="0.35">
      <c r="A48" s="4" t="s">
        <v>3</v>
      </c>
      <c r="B48" s="1">
        <v>54.2</v>
      </c>
      <c r="C48" s="2">
        <v>83911</v>
      </c>
      <c r="D48" s="6">
        <v>7830827</v>
      </c>
      <c r="E48">
        <f t="shared" si="1"/>
        <v>1.0715471047949341E-2</v>
      </c>
      <c r="F48" s="9">
        <v>16</v>
      </c>
    </row>
    <row r="49" spans="1:6" ht="15" thickBot="1" x14ac:dyDescent="0.35">
      <c r="A49" s="4" t="s">
        <v>1</v>
      </c>
      <c r="B49" s="1">
        <v>54.7</v>
      </c>
      <c r="C49" s="2">
        <v>17198</v>
      </c>
      <c r="D49" s="6">
        <v>5904977</v>
      </c>
      <c r="E49">
        <f t="shared" si="1"/>
        <v>2.9124584227847119E-3</v>
      </c>
      <c r="F49" s="9">
        <v>55</v>
      </c>
    </row>
    <row r="50" spans="1:6" ht="15" thickBot="1" x14ac:dyDescent="0.35">
      <c r="A50" s="4" t="s">
        <v>2</v>
      </c>
      <c r="B50" s="1">
        <v>55.7</v>
      </c>
      <c r="C50" s="2">
        <v>61781</v>
      </c>
      <c r="D50" s="6">
        <v>1764786</v>
      </c>
      <c r="E50">
        <f t="shared" si="1"/>
        <v>3.5007643986296355E-2</v>
      </c>
      <c r="F50" s="9">
        <v>30</v>
      </c>
    </row>
    <row r="51" spans="1:6" ht="15" thickBot="1" x14ac:dyDescent="0.35">
      <c r="A51" s="4" t="s">
        <v>0</v>
      </c>
      <c r="B51" s="3">
        <v>57.5</v>
      </c>
      <c r="C51" s="8">
        <v>6237</v>
      </c>
      <c r="D51" s="7">
        <v>583279</v>
      </c>
      <c r="E51">
        <f t="shared" si="1"/>
        <v>1.0692995976196639E-2</v>
      </c>
      <c r="F51" s="9">
        <v>33</v>
      </c>
    </row>
  </sheetData>
  <sortState xmlns:xlrd2="http://schemas.microsoft.com/office/spreadsheetml/2017/richdata2" ref="A2:E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Charlotte</dc:creator>
  <cp:lastModifiedBy>Carter, Charlotte</cp:lastModifiedBy>
  <dcterms:created xsi:type="dcterms:W3CDTF">2023-10-11T14:05:45Z</dcterms:created>
  <dcterms:modified xsi:type="dcterms:W3CDTF">2023-10-31T15:29:18Z</dcterms:modified>
</cp:coreProperties>
</file>