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<sst xmlns="http://schemas.openxmlformats.org/spreadsheetml/2006/main" count="49" uniqueCount="31">
  <si>
    <t xml:space="preserve">Var1</t>
  </si>
  <si>
    <t xml:space="preserve">Var2</t>
  </si>
  <si>
    <t xml:space="preserve">From A</t>
  </si>
  <si>
    <t xml:space="preserve">From B</t>
  </si>
  <si>
    <t xml:space="preserve">Mean</t>
  </si>
  <si>
    <t xml:space="preserve"> </t>
  </si>
  <si>
    <t xml:space="preserve">Individual</t>
  </si>
  <si>
    <t xml:space="preserve">Mean Vector (centroid)</t>
  </si>
  <si>
    <t xml:space="preserve">Group 1</t>
  </si>
  <si>
    <t xml:space="preserve">Group 2</t>
  </si>
  <si>
    <t xml:space="preserve">Group 1 </t>
  </si>
  <si>
    <t xml:space="preserve">Mean </t>
  </si>
  <si>
    <t xml:space="preserve">Step 1</t>
  </si>
  <si>
    <t xml:space="preserve">Step 2 </t>
  </si>
  <si>
    <t xml:space="preserve">4,1</t>
  </si>
  <si>
    <t xml:space="preserve">Step 3</t>
  </si>
  <si>
    <t xml:space="preserve">4,1,2</t>
  </si>
  <si>
    <t xml:space="preserve">Step 4</t>
  </si>
  <si>
    <t xml:space="preserve">4,1,2,3</t>
  </si>
  <si>
    <t xml:space="preserve">Step 5</t>
  </si>
  <si>
    <t xml:space="preserve">4,1,2,3,5</t>
  </si>
  <si>
    <t xml:space="preserve">Step 6</t>
  </si>
  <si>
    <t xml:space="preserve">10,6</t>
  </si>
  <si>
    <t xml:space="preserve">Step 7</t>
  </si>
  <si>
    <t xml:space="preserve">10,6,7</t>
  </si>
  <si>
    <t xml:space="preserve">Step 8</t>
  </si>
  <si>
    <t xml:space="preserve">10,6,7,8</t>
  </si>
  <si>
    <t xml:space="preserve">Step 9</t>
  </si>
  <si>
    <t xml:space="preserve">10,6,7,8,9</t>
  </si>
  <si>
    <t xml:space="preserve">Cluster 1</t>
  </si>
  <si>
    <t xml:space="preserve">Cluster 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</si>
</sst>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2222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29" activeCellId="0" sqref="I29"/>
    </sheetView>
  </sheetViews>
  <sheetFormatPr defaultRowHeight="13.8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4.77"/>
    <col collapsed="false" customWidth="true" hidden="false" outlineLevel="0" max="6" min="6" style="0" width="9.4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n">
        <v>1</v>
      </c>
      <c r="B2" s="1" t="n">
        <v>-1.54</v>
      </c>
      <c r="C2" s="1" t="n">
        <v>2.29</v>
      </c>
      <c r="D2" s="0" t="n">
        <f aca="false">SQRT((D22-B2)^2+(E22-C2)^2)</f>
        <v>2.77200288600138</v>
      </c>
      <c r="E2" s="0" t="n">
        <f aca="false">SQRT((G22-B2)^2+(H22-C2)^2)</f>
        <v>5.31779089472311</v>
      </c>
    </row>
    <row r="3" customFormat="false" ht="13.8" hidden="false" customHeight="false" outlineLevel="0" collapsed="false">
      <c r="A3" s="0" t="n">
        <v>2</v>
      </c>
      <c r="B3" s="0" t="n">
        <v>-0.44</v>
      </c>
      <c r="C3" s="0" t="n">
        <v>2.34</v>
      </c>
      <c r="D3" s="0" t="n">
        <f aca="false">SQRT((D23-B3)^2+(E23-C3)^2)</f>
        <v>0.374833296279826</v>
      </c>
      <c r="E3" s="0" t="n">
        <f aca="false">SQRT((G23-B3)^2+(H23-C3)^2)</f>
        <v>5.96928806475278</v>
      </c>
    </row>
    <row r="4" customFormat="false" ht="13.8" hidden="false" customHeight="false" outlineLevel="0" collapsed="false">
      <c r="A4" s="0" t="n">
        <v>3</v>
      </c>
      <c r="B4" s="0" t="n">
        <v>0.03</v>
      </c>
      <c r="C4" s="0" t="n">
        <v>0.41</v>
      </c>
      <c r="D4" s="0" t="n">
        <f aca="false">SQRT((D24-B4)^2+(E24-C4)^2)</f>
        <v>1.78077202358977</v>
      </c>
      <c r="E4" s="0" t="n">
        <f aca="false">SQRT((G24-B4)^2+(H24-C4)^2)</f>
        <v>4.98952903589106</v>
      </c>
    </row>
    <row r="5" customFormat="false" ht="13.8" hidden="false" customHeight="false" outlineLevel="0" collapsed="false">
      <c r="A5" s="0" t="n">
        <v>4</v>
      </c>
      <c r="B5" s="0" t="n">
        <v>1.2</v>
      </c>
      <c r="C5" s="0" t="n">
        <v>1.87</v>
      </c>
      <c r="D5" s="0" t="n">
        <f aca="false">SQRT((D25-B5)^2+(E25-C5)^2)</f>
        <v>1.39479837252558</v>
      </c>
      <c r="E5" s="0" t="n">
        <f aca="false">SQRT((G25-B5)^2+(H25-C5)^2)</f>
        <v>6.79671244058479</v>
      </c>
    </row>
    <row r="6" customFormat="false" ht="13.8" hidden="false" customHeight="false" outlineLevel="0" collapsed="false">
      <c r="A6" s="0" t="n">
        <v>5</v>
      </c>
      <c r="B6" s="0" t="n">
        <v>0.65</v>
      </c>
      <c r="C6" s="0" t="n">
        <v>2.39</v>
      </c>
      <c r="D6" s="0" t="n">
        <f aca="false">SQRT((D25-B6)^2+(E25-C6)^2)</f>
        <v>1.06785415670868</v>
      </c>
      <c r="E6" s="0" t="n">
        <f aca="false">SQRT((G25-B6)^2+(H25-C6)^2)</f>
        <v>6.73167141206402</v>
      </c>
      <c r="I6" s="0" t="s">
        <v>4</v>
      </c>
      <c r="J6" s="0" t="n">
        <f aca="false">AVERAGE(G26,B7,B8,B9,B10)</f>
        <v>-4.174</v>
      </c>
      <c r="K6" s="0" t="n">
        <f aca="false">AVERAGE(H26,C7,C8,C9,C10)</f>
        <v>-4.434</v>
      </c>
    </row>
    <row r="7" customFormat="false" ht="13.8" hidden="false" customHeight="false" outlineLevel="0" collapsed="false">
      <c r="A7" s="0" t="n">
        <v>6</v>
      </c>
      <c r="B7" s="0" t="n">
        <v>-4.67</v>
      </c>
      <c r="C7" s="0" t="n">
        <v>-4.8</v>
      </c>
      <c r="D7" s="0" t="n">
        <f aca="false">SQRT((D26-B7)^2+(E26-C7)^2)</f>
        <v>8.12269044098075</v>
      </c>
      <c r="E7" s="0" t="n">
        <f aca="false">SQRT((G26-B7)^2+(H26-C7)^2)</f>
        <v>2.50121970246518</v>
      </c>
    </row>
    <row r="8" customFormat="false" ht="13.8" hidden="false" customHeight="false" outlineLevel="0" collapsed="false">
      <c r="A8" s="0" t="n">
        <v>7</v>
      </c>
      <c r="B8" s="0" t="n">
        <v>-3.37</v>
      </c>
      <c r="C8" s="0" t="n">
        <v>-5.41</v>
      </c>
      <c r="D8" s="0" t="n">
        <f aca="false">SQRT((D27-B8)^2+(E27-C8)^2)</f>
        <v>8.00471111283849</v>
      </c>
      <c r="E8" s="0" t="n">
        <f aca="false">SQRT((G27-B8)^2+(H27-C8)^2)</f>
        <v>2.09750446960191</v>
      </c>
    </row>
    <row r="9" customFormat="false" ht="13.8" hidden="false" customHeight="false" outlineLevel="0" collapsed="false">
      <c r="A9" s="0" t="n">
        <v>8</v>
      </c>
      <c r="B9" s="0" t="n">
        <v>-3.93</v>
      </c>
      <c r="C9" s="0" t="n">
        <v>-4.64</v>
      </c>
      <c r="D9" s="0" t="n">
        <f aca="false">SQRT((D28-B9)^2+(E28-C9)^2)</f>
        <v>7.58538726763505</v>
      </c>
      <c r="E9" s="0" t="n">
        <f aca="false">SQRT((G28-B9)^2+(H28-C9)^2)</f>
        <v>0.466586422862903</v>
      </c>
    </row>
    <row r="10" customFormat="false" ht="13.8" hidden="false" customHeight="false" outlineLevel="0" collapsed="false">
      <c r="A10" s="0" t="n">
        <v>9</v>
      </c>
      <c r="B10" s="0" t="n">
        <v>-4.78</v>
      </c>
      <c r="C10" s="0" t="n">
        <v>-4.96</v>
      </c>
      <c r="D10" s="0" t="n">
        <f aca="false">SQRT((D29-B10)^2+(E29-C10)^2)</f>
        <v>8.3168503653727</v>
      </c>
      <c r="E10" s="0" t="n">
        <f aca="false">SQRT((G29-B10)^2+(H29-C10)^2)</f>
        <v>1.00305159388737</v>
      </c>
    </row>
    <row r="11" customFormat="false" ht="13.8" hidden="false" customHeight="false" outlineLevel="0" collapsed="false">
      <c r="A11" s="0" t="n">
        <v>10</v>
      </c>
      <c r="B11" s="0" t="n">
        <v>-4.12</v>
      </c>
      <c r="C11" s="0" t="n">
        <v>-5.36</v>
      </c>
      <c r="D11" s="0" t="n">
        <f aca="false">SQRT((D30-B11)^2+(E30-C11)^2)</f>
        <v>8.30291515071665</v>
      </c>
      <c r="E11" s="0" t="n">
        <f aca="false">SQRT((G30-B11)^2+(H30-C11)^2)</f>
        <v>0.927573177706212</v>
      </c>
    </row>
    <row r="15" customFormat="false" ht="28.35" hidden="false" customHeight="true" outlineLevel="0" collapsed="false">
      <c r="B15" s="2" t="s">
        <v>5</v>
      </c>
      <c r="C15" s="2" t="s">
        <v>6</v>
      </c>
      <c r="D15" s="2" t="s">
        <v>7</v>
      </c>
      <c r="E15" s="2"/>
    </row>
    <row r="16" customFormat="false" ht="14.9" hidden="false" customHeight="false" outlineLevel="0" collapsed="false">
      <c r="B16" s="2" t="s">
        <v>8</v>
      </c>
      <c r="C16" s="2" t="n">
        <v>4</v>
      </c>
      <c r="D16" s="2" t="n">
        <v>1.2</v>
      </c>
      <c r="E16" s="0" t="n">
        <v>1.87</v>
      </c>
    </row>
    <row r="17" customFormat="false" ht="14.9" hidden="false" customHeight="false" outlineLevel="0" collapsed="false">
      <c r="B17" s="2" t="s">
        <v>9</v>
      </c>
      <c r="C17" s="2" t="n">
        <v>10</v>
      </c>
      <c r="D17" s="2" t="n">
        <v>-4.12</v>
      </c>
      <c r="E17" s="0" t="n">
        <v>-2.36</v>
      </c>
    </row>
    <row r="20" customFormat="false" ht="13.8" hidden="false" customHeight="false" outlineLevel="0" collapsed="false">
      <c r="B20" s="3"/>
      <c r="C20" s="4" t="s">
        <v>10</v>
      </c>
      <c r="D20" s="4"/>
      <c r="E20" s="4"/>
      <c r="F20" s="4" t="s">
        <v>9</v>
      </c>
      <c r="G20" s="4"/>
      <c r="H20" s="4"/>
    </row>
    <row r="21" customFormat="false" ht="13.8" hidden="false" customHeight="false" outlineLevel="0" collapsed="false">
      <c r="B21" s="3"/>
      <c r="C21" s="3" t="s">
        <v>6</v>
      </c>
      <c r="D21" s="4" t="s">
        <v>11</v>
      </c>
      <c r="E21" s="4"/>
      <c r="F21" s="3" t="s">
        <v>6</v>
      </c>
      <c r="G21" s="4" t="s">
        <v>11</v>
      </c>
      <c r="H21" s="4"/>
    </row>
    <row r="22" customFormat="false" ht="13.8" hidden="false" customHeight="false" outlineLevel="0" collapsed="false">
      <c r="B22" s="3" t="s">
        <v>12</v>
      </c>
      <c r="C22" s="3" t="n">
        <v>4</v>
      </c>
      <c r="D22" s="3" t="n">
        <v>1.2</v>
      </c>
      <c r="E22" s="3" t="n">
        <v>1.87</v>
      </c>
      <c r="F22" s="3" t="n">
        <v>10</v>
      </c>
      <c r="G22" s="3" t="n">
        <v>-4.12</v>
      </c>
      <c r="H22" s="3" t="n">
        <v>-2.36</v>
      </c>
    </row>
    <row r="23" customFormat="false" ht="13.8" hidden="false" customHeight="false" outlineLevel="0" collapsed="false">
      <c r="B23" s="3" t="s">
        <v>13</v>
      </c>
      <c r="C23" s="3" t="s">
        <v>14</v>
      </c>
      <c r="D23" s="3" t="n">
        <v>-0.17</v>
      </c>
      <c r="E23" s="3" t="n">
        <v>2.08</v>
      </c>
      <c r="F23" s="3" t="n">
        <v>10</v>
      </c>
      <c r="G23" s="3" t="n">
        <v>-4.12</v>
      </c>
      <c r="H23" s="3" t="n">
        <v>-2.36</v>
      </c>
    </row>
    <row r="24" customFormat="false" ht="13.8" hidden="false" customHeight="false" outlineLevel="0" collapsed="false">
      <c r="B24" s="3" t="s">
        <v>15</v>
      </c>
      <c r="C24" s="3" t="s">
        <v>16</v>
      </c>
      <c r="D24" s="3" t="n">
        <v>-0.26</v>
      </c>
      <c r="E24" s="3" t="n">
        <v>2.167</v>
      </c>
      <c r="F24" s="3" t="n">
        <v>10</v>
      </c>
      <c r="G24" s="3" t="n">
        <v>-4.12</v>
      </c>
      <c r="H24" s="3" t="n">
        <v>-2.36</v>
      </c>
    </row>
    <row r="25" customFormat="false" ht="13.8" hidden="false" customHeight="false" outlineLevel="0" collapsed="false">
      <c r="B25" s="3" t="s">
        <v>17</v>
      </c>
      <c r="C25" s="3" t="s">
        <v>18</v>
      </c>
      <c r="D25" s="3" t="n">
        <v>-0.1875</v>
      </c>
      <c r="E25" s="3" t="n">
        <v>1.7275</v>
      </c>
      <c r="F25" s="3" t="n">
        <v>10</v>
      </c>
      <c r="G25" s="3" t="n">
        <v>-4.12</v>
      </c>
      <c r="H25" s="3" t="n">
        <v>-2.36</v>
      </c>
    </row>
    <row r="26" customFormat="false" ht="13.8" hidden="false" customHeight="false" outlineLevel="0" collapsed="false">
      <c r="B26" s="3" t="s">
        <v>19</v>
      </c>
      <c r="C26" s="3" t="s">
        <v>20</v>
      </c>
      <c r="D26" s="3" t="n">
        <v>-0.02</v>
      </c>
      <c r="E26" s="3" t="n">
        <v>1.86</v>
      </c>
      <c r="F26" s="3" t="n">
        <v>10</v>
      </c>
      <c r="G26" s="3" t="n">
        <v>-4.12</v>
      </c>
      <c r="H26" s="3" t="n">
        <v>-2.36</v>
      </c>
    </row>
    <row r="27" customFormat="false" ht="13.8" hidden="false" customHeight="false" outlineLevel="0" collapsed="false">
      <c r="B27" s="3" t="s">
        <v>21</v>
      </c>
      <c r="C27" s="3" t="s">
        <v>20</v>
      </c>
      <c r="D27" s="3" t="n">
        <v>-0.02</v>
      </c>
      <c r="E27" s="3" t="n">
        <v>1.86</v>
      </c>
      <c r="F27" s="3" t="s">
        <v>22</v>
      </c>
      <c r="G27" s="3" t="n">
        <v>-4.395</v>
      </c>
      <c r="H27" s="3" t="n">
        <v>-3.58</v>
      </c>
    </row>
    <row r="28" customFormat="false" ht="13.8" hidden="false" customHeight="false" outlineLevel="0" collapsed="false">
      <c r="B28" s="3" t="s">
        <v>23</v>
      </c>
      <c r="C28" s="3" t="s">
        <v>20</v>
      </c>
      <c r="D28" s="3" t="n">
        <v>-0.02</v>
      </c>
      <c r="E28" s="3" t="n">
        <v>1.86</v>
      </c>
      <c r="F28" s="3" t="s">
        <v>24</v>
      </c>
      <c r="G28" s="3" t="n">
        <v>-4.0533</v>
      </c>
      <c r="H28" s="3" t="n">
        <v>-4.19</v>
      </c>
    </row>
    <row r="29" customFormat="false" ht="13.8" hidden="false" customHeight="false" outlineLevel="0" collapsed="false">
      <c r="B29" s="3" t="s">
        <v>25</v>
      </c>
      <c r="C29" s="3" t="s">
        <v>20</v>
      </c>
      <c r="D29" s="3" t="n">
        <v>-0.02</v>
      </c>
      <c r="E29" s="3" t="n">
        <v>1.86</v>
      </c>
      <c r="F29" s="3" t="s">
        <v>26</v>
      </c>
      <c r="G29" s="3" t="n">
        <v>-4.0225</v>
      </c>
      <c r="H29" s="3" t="n">
        <v>-4.3025</v>
      </c>
    </row>
    <row r="30" customFormat="false" ht="13.8" hidden="false" customHeight="false" outlineLevel="0" collapsed="false">
      <c r="B30" s="3" t="s">
        <v>27</v>
      </c>
      <c r="C30" s="3" t="s">
        <v>20</v>
      </c>
      <c r="D30" s="3" t="n">
        <v>-0.02</v>
      </c>
      <c r="E30" s="3" t="n">
        <v>1.86</v>
      </c>
      <c r="F30" s="3" t="s">
        <v>28</v>
      </c>
      <c r="G30" s="3" t="n">
        <v>-4.174</v>
      </c>
      <c r="H30" s="3" t="n">
        <v>-4.434</v>
      </c>
    </row>
    <row r="32" customFormat="false" ht="13.8" hidden="false" customHeight="false" outlineLevel="0" collapsed="false">
      <c r="D32" s="0" t="s">
        <v>29</v>
      </c>
      <c r="E32" s="0" t="s">
        <v>30</v>
      </c>
    </row>
    <row r="33" customFormat="false" ht="15" hidden="false" customHeight="false" outlineLevel="0" collapsed="false">
      <c r="A33" s="0" t="n">
        <v>1</v>
      </c>
      <c r="B33" s="1" t="n">
        <v>-1.54</v>
      </c>
      <c r="C33" s="1" t="n">
        <v>2.29</v>
      </c>
      <c r="D33" s="0" t="n">
        <f aca="false">SQRT((-0.02-B33)^2+(1.86-C33)^2)</f>
        <v>1.57965186037937</v>
      </c>
      <c r="E33" s="0" t="n">
        <f aca="false">SQRT((-4.174-B33)^2+(-4.434-C33)^2)</f>
        <v>7.22150482932747</v>
      </c>
      <c r="F33" s="0" t="s">
        <v>29</v>
      </c>
    </row>
    <row r="34" customFormat="false" ht="13.8" hidden="false" customHeight="false" outlineLevel="0" collapsed="false">
      <c r="A34" s="0" t="n">
        <v>2</v>
      </c>
      <c r="B34" s="0" t="n">
        <v>-0.44</v>
      </c>
      <c r="C34" s="0" t="n">
        <v>2.34</v>
      </c>
      <c r="D34" s="0" t="n">
        <f aca="false">SQRT((-0.02-B34)^2+(1.86-C34)^2)</f>
        <v>0.637808748764079</v>
      </c>
      <c r="E34" s="0" t="n">
        <f aca="false">SQRT((-4.174-B34)^2+(-4.434-C34)^2)</f>
        <v>7.73497459595053</v>
      </c>
      <c r="F34" s="0" t="s">
        <v>29</v>
      </c>
    </row>
    <row r="35" customFormat="false" ht="13.8" hidden="false" customHeight="false" outlineLevel="0" collapsed="false">
      <c r="A35" s="0" t="n">
        <v>3</v>
      </c>
      <c r="B35" s="0" t="n">
        <v>0.03</v>
      </c>
      <c r="C35" s="0" t="n">
        <v>0.41</v>
      </c>
      <c r="D35" s="0" t="n">
        <f aca="false">SQRT((-0.02-B35)^2+(1.86-C35)^2)</f>
        <v>1.45086181285469</v>
      </c>
      <c r="E35" s="0" t="n">
        <f aca="false">SQRT((-4.174-B35)^2+(-4.434-C35)^2)</f>
        <v>6.41388743275091</v>
      </c>
      <c r="F35" s="0" t="s">
        <v>29</v>
      </c>
    </row>
    <row r="36" customFormat="false" ht="13.8" hidden="false" customHeight="false" outlineLevel="0" collapsed="false">
      <c r="A36" s="0" t="n">
        <v>4</v>
      </c>
      <c r="B36" s="0" t="n">
        <v>1.2</v>
      </c>
      <c r="C36" s="0" t="n">
        <v>1.87</v>
      </c>
      <c r="D36" s="0" t="n">
        <f aca="false">SQRT((-0.02-B36)^2+(1.86-C36)^2)</f>
        <v>1.2200409829182</v>
      </c>
      <c r="E36" s="0" t="n">
        <f aca="false">SQRT((-4.174-B36)^2+(-4.434-C36)^2)</f>
        <v>8.28373659648833</v>
      </c>
      <c r="F36" s="0" t="s">
        <v>29</v>
      </c>
    </row>
    <row r="37" customFormat="false" ht="13.8" hidden="false" customHeight="false" outlineLevel="0" collapsed="false">
      <c r="A37" s="0" t="n">
        <v>5</v>
      </c>
      <c r="B37" s="0" t="n">
        <v>0.65</v>
      </c>
      <c r="C37" s="0" t="n">
        <v>2.39</v>
      </c>
      <c r="D37" s="0" t="n">
        <f aca="false">SQRT((-0.02-B37)^2+(1.86-C37)^2)</f>
        <v>0.854283325366942</v>
      </c>
      <c r="E37" s="0" t="n">
        <f aca="false">SQRT((-4.174-B37)^2+(-4.434-C37)^2)</f>
        <v>8.35691043388644</v>
      </c>
      <c r="F37" s="0" t="s">
        <v>29</v>
      </c>
    </row>
    <row r="38" customFormat="false" ht="13.8" hidden="false" customHeight="false" outlineLevel="0" collapsed="false">
      <c r="A38" s="0" t="n">
        <v>6</v>
      </c>
      <c r="B38" s="0" t="n">
        <v>-4.67</v>
      </c>
      <c r="C38" s="0" t="n">
        <v>-4.8</v>
      </c>
      <c r="D38" s="0" t="n">
        <f aca="false">SQRT((-0.02-B38)^2+(1.86-C38)^2)</f>
        <v>8.12269044098075</v>
      </c>
      <c r="E38" s="0" t="n">
        <f aca="false">SQRT((-4.174-B38)^2+(-4.434-C38)^2)</f>
        <v>0.616418688879563</v>
      </c>
      <c r="F38" s="0" t="s">
        <v>30</v>
      </c>
    </row>
    <row r="39" customFormat="false" ht="13.8" hidden="false" customHeight="false" outlineLevel="0" collapsed="false">
      <c r="A39" s="0" t="n">
        <v>7</v>
      </c>
      <c r="B39" s="0" t="n">
        <v>-3.37</v>
      </c>
      <c r="C39" s="0" t="n">
        <v>-5.41</v>
      </c>
      <c r="D39" s="0" t="n">
        <f aca="false">SQRT((-0.02-B39)^2+(1.86-C39)^2)</f>
        <v>8.00471111283849</v>
      </c>
      <c r="E39" s="0" t="n">
        <f aca="false">SQRT((-4.174-B39)^2+(-4.434-C39)^2)</f>
        <v>1.26451255430699</v>
      </c>
      <c r="F39" s="0" t="s">
        <v>30</v>
      </c>
    </row>
    <row r="40" customFormat="false" ht="13.8" hidden="false" customHeight="false" outlineLevel="0" collapsed="false">
      <c r="A40" s="0" t="n">
        <v>8</v>
      </c>
      <c r="B40" s="0" t="n">
        <v>-3.93</v>
      </c>
      <c r="C40" s="0" t="n">
        <v>-4.64</v>
      </c>
      <c r="D40" s="0" t="n">
        <f aca="false">SQRT((-0.02-B40)^2+(1.86-C40)^2)</f>
        <v>7.58538726763505</v>
      </c>
      <c r="E40" s="0" t="n">
        <f aca="false">SQRT((-4.174-B40)^2+(-4.434-C40)^2)</f>
        <v>0.319330549744305</v>
      </c>
      <c r="F40" s="0" t="s">
        <v>30</v>
      </c>
    </row>
    <row r="41" customFormat="false" ht="13.8" hidden="false" customHeight="false" outlineLevel="0" collapsed="false">
      <c r="A41" s="0" t="n">
        <v>9</v>
      </c>
      <c r="B41" s="0" t="n">
        <v>-4.78</v>
      </c>
      <c r="C41" s="0" t="n">
        <v>-4.96</v>
      </c>
      <c r="D41" s="0" t="n">
        <f aca="false">SQRT((-0.02-B41)^2+(1.86-C41)^2)</f>
        <v>8.3168503653727</v>
      </c>
      <c r="E41" s="0" t="n">
        <f aca="false">SQRT((-4.174-B41)^2+(-4.434-C41)^2)</f>
        <v>0.802441275109898</v>
      </c>
      <c r="F41" s="0" t="s">
        <v>30</v>
      </c>
    </row>
    <row r="42" customFormat="false" ht="13.8" hidden="false" customHeight="false" outlineLevel="0" collapsed="false">
      <c r="A42" s="0" t="n">
        <v>10</v>
      </c>
      <c r="B42" s="0" t="n">
        <v>-4.12</v>
      </c>
      <c r="C42" s="0" t="n">
        <v>-5.36</v>
      </c>
      <c r="D42" s="0" t="n">
        <f aca="false">SQRT((-0.02-B42)^2+(1.86-C42)^2)</f>
        <v>8.30291515071665</v>
      </c>
      <c r="E42" s="0" t="n">
        <f aca="false">SQRT((-4.174-B42)^2+(-4.434-C42)^2)</f>
        <v>0.927573177706212</v>
      </c>
      <c r="F42" s="0" t="s">
        <v>30</v>
      </c>
    </row>
  </sheetData>
  <mergeCells count="5">
    <mergeCell ref="D15:E15"/>
    <mergeCell ref="C20:E20"/>
    <mergeCell ref="F20:H20"/>
    <mergeCell ref="D21:E21"/>
    <mergeCell ref="G21:H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2019-03-20T06:06:34Z</dcterms:created>
  <dc:creator>MILAN ROY</dc:creator>
  <dc:description/>
  <dc:language>en-IN</dc:language>
  <cp:lastModifiedBy/>
  <dcterms:modified xsi:type="dcterms:W3CDTF">2020-03-18T00:10:41Z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