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ta\Desktop\Hackathon\OneMore\"/>
    </mc:Choice>
  </mc:AlternateContent>
  <xr:revisionPtr revIDLastSave="0" documentId="13_ncr:1_{BD0E6827-A03F-40FD-87D2-E6C076513E13}" xr6:coauthVersionLast="47" xr6:coauthVersionMax="47" xr10:uidLastSave="{00000000-0000-0000-0000-000000000000}"/>
  <bookViews>
    <workbookView xWindow="-108" yWindow="-108" windowWidth="23256" windowHeight="13896" xr2:uid="{81C17DD0-7678-4741-8DA0-71D5CBAC4F2D}"/>
  </bookViews>
  <sheets>
    <sheet name="Lösungsbibliothek" sheetId="1" r:id="rId1"/>
    <sheet name="Baukasten" sheetId="3" r:id="rId2"/>
    <sheet name="Drop-Down Menus" sheetId="2" r:id="rId3"/>
    <sheet name="Bibliothek-Baukasten-Matrix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4" l="1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T1" i="4"/>
  <c r="S1" i="4"/>
  <c r="R1" i="4"/>
  <c r="Q1" i="4"/>
  <c r="P1" i="4"/>
  <c r="O1" i="4"/>
  <c r="N1" i="4"/>
  <c r="M1" i="4"/>
  <c r="L1" i="4"/>
  <c r="K1" i="4"/>
  <c r="J1" i="4"/>
  <c r="I1" i="4"/>
  <c r="C2" i="4"/>
  <c r="B2" i="4"/>
  <c r="H1" i="4"/>
  <c r="G1" i="4"/>
  <c r="F1" i="4"/>
  <c r="E1" i="4"/>
  <c r="D1" i="4"/>
  <c r="C1" i="4"/>
  <c r="B1" i="4"/>
</calcChain>
</file>

<file path=xl/sharedStrings.xml><?xml version="1.0" encoding="utf-8"?>
<sst xmlns="http://schemas.openxmlformats.org/spreadsheetml/2006/main" count="1053" uniqueCount="330">
  <si>
    <t>Notizen</t>
  </si>
  <si>
    <t>Prozessnummer</t>
  </si>
  <si>
    <t>Prozessname</t>
  </si>
  <si>
    <t>Prozessart</t>
  </si>
  <si>
    <t>Merkmalsklasse 1</t>
  </si>
  <si>
    <t>Merkmalsklasse 2</t>
  </si>
  <si>
    <t>Merkmalsklasse 3</t>
  </si>
  <si>
    <t>Randbedingung 1</t>
  </si>
  <si>
    <t>Randbedingung 2</t>
  </si>
  <si>
    <t>Verknüpfungen Prozessebene</t>
  </si>
  <si>
    <t>Verknüpfungen Baukastenebene</t>
  </si>
  <si>
    <t>Hinweise</t>
  </si>
  <si>
    <t>Ablageort konstruktiv</t>
  </si>
  <si>
    <t>Ablageort steuerungstechnisch</t>
  </si>
  <si>
    <t>Ablageort prüftechnisch</t>
  </si>
  <si>
    <t>Ablageort robotertechnisch</t>
  </si>
  <si>
    <t>Keine einzelne HBG, Versionierung!? bei mehrfacher Umsetzung des Prozesses!?</t>
  </si>
  <si>
    <t>Etikett applizieren</t>
  </si>
  <si>
    <t>Hauptprozess</t>
  </si>
  <si>
    <t>Drucken</t>
  </si>
  <si>
    <t>Korrigieren</t>
  </si>
  <si>
    <t>Applizieren</t>
  </si>
  <si>
    <t>Vollautomatisierung</t>
  </si>
  <si>
    <t>Etikettgröße 50x30</t>
  </si>
  <si>
    <t>100001 - 100006</t>
  </si>
  <si>
    <t>Baukasten</t>
  </si>
  <si>
    <t>TIA-Projekt: V:\BMB\Team\VORR\1040855 - FRED 3038260\ST\SPS (TIA)\FRED
Kamera: S:\D+S\Collaboration\Kamerapruefung\Programme etc\Job_Fred</t>
  </si>
  <si>
    <t>V:\BMB\Team\VORR\1040855 - FRED 3038260\ST\KUKA</t>
  </si>
  <si>
    <t>V:\BMB\Team\ST\TIA Bibliotheken\V18\ST_Favoriten_V18</t>
  </si>
  <si>
    <t>V:\BMB\Team\ST\KUKA\Fkt_Bibliotheken</t>
  </si>
  <si>
    <t>Etikett drucken und bereitstellen</t>
  </si>
  <si>
    <t>Teilprozess</t>
  </si>
  <si>
    <t>Bereitstellen</t>
  </si>
  <si>
    <t>-</t>
  </si>
  <si>
    <t>Nice-Label -&gt; Datenbank</t>
  </si>
  <si>
    <t>Etikett aufnehmen und manipulieren</t>
  </si>
  <si>
    <t>Manipulieren</t>
  </si>
  <si>
    <t>Greifen</t>
  </si>
  <si>
    <t>I/O-s beachten siehe Checkliste</t>
  </si>
  <si>
    <t>Versatz ermitteln</t>
  </si>
  <si>
    <t>Kontrollieren</t>
  </si>
  <si>
    <t>Erkennen</t>
  </si>
  <si>
    <t>Position korrigieren</t>
  </si>
  <si>
    <t>DMC-Code lesen</t>
  </si>
  <si>
    <t>Auswerten</t>
  </si>
  <si>
    <t>Steckteil zuführen</t>
  </si>
  <si>
    <t>Bauteil prüfen</t>
  </si>
  <si>
    <t>Kodierstift Kontrolle</t>
  </si>
  <si>
    <t>Trennbock Kontrolle</t>
  </si>
  <si>
    <t>Prüfung statisch</t>
  </si>
  <si>
    <t>V:\BMB\Team\VORR\1040855 - FRED 3038260\PS</t>
  </si>
  <si>
    <t>Prüfung dynamisch</t>
  </si>
  <si>
    <t>Prüfung Isolation</t>
  </si>
  <si>
    <t>Prüfkennzeichen drucken</t>
  </si>
  <si>
    <t>Palettieren</t>
  </si>
  <si>
    <t>Anwendungsfall</t>
  </si>
  <si>
    <t>Lfd. Nummer</t>
  </si>
  <si>
    <t>Version</t>
  </si>
  <si>
    <t>Bauteilnamen</t>
  </si>
  <si>
    <t>Bauteilkategorie</t>
  </si>
  <si>
    <t>Hersteller</t>
  </si>
  <si>
    <t>Typ</t>
  </si>
  <si>
    <t>Eigenschaft 1</t>
  </si>
  <si>
    <t>Wert 1</t>
  </si>
  <si>
    <t>Eigenschaft 2</t>
  </si>
  <si>
    <t>Wert 2</t>
  </si>
  <si>
    <t>Eigenschaft 3</t>
  </si>
  <si>
    <t>Wert 3</t>
  </si>
  <si>
    <t>Sonstiges:</t>
  </si>
  <si>
    <t>Spalte1</t>
  </si>
  <si>
    <t>KR 6 R900-2</t>
  </si>
  <si>
    <t>Roboter</t>
  </si>
  <si>
    <t>KUKA</t>
  </si>
  <si>
    <t>Traglast [kg]</t>
  </si>
  <si>
    <t>Reichweite [mm]</t>
  </si>
  <si>
    <t>Eigengewicht [kg]</t>
  </si>
  <si>
    <t>DIS: IAM 3016887</t>
  </si>
  <si>
    <t>V:\BMB\Team\ST\WSCAD Electrix Rocket\Libraries\KUKA\KR6
V:\BMB\Team\ST\Dokumente\01 Beschreibungen\KUKA\KR6</t>
  </si>
  <si>
    <t>Datenblatt/Read Me</t>
  </si>
  <si>
    <t xml:space="preserve">KR 4 R600 </t>
  </si>
  <si>
    <t>KR 4 R600</t>
  </si>
  <si>
    <t>DIS: IAM 3040634</t>
  </si>
  <si>
    <t>V:\BMB\Team\ST\WSCAD Electrix Rocket\Libraries\KUKA\KR4 V:\BMB\Team\ST\Dokumente\01 Beschreibungen\KUKA\KR4</t>
  </si>
  <si>
    <t>Unterschiedliche Bezeichnungen</t>
  </si>
  <si>
    <t>Verbindungskabel KUKA - SPS 10m</t>
  </si>
  <si>
    <t>Roboterequipment (KUKA)</t>
  </si>
  <si>
    <t>SPP Verbindungskabel 10m</t>
  </si>
  <si>
    <t>Länge [m]</t>
  </si>
  <si>
    <t xml:space="preserve">Datenblatt </t>
  </si>
  <si>
    <t>SPP Verbindungskabel 5m</t>
  </si>
  <si>
    <t>Datenblatt</t>
  </si>
  <si>
    <t>PROFINET für KUKA</t>
  </si>
  <si>
    <t>Robotersoftware (KUKA)</t>
  </si>
  <si>
    <t>KUKA.PRFINET -/S 6.0</t>
  </si>
  <si>
    <t>Protokoll</t>
  </si>
  <si>
    <t>PROFINET</t>
  </si>
  <si>
    <t>Read Me</t>
  </si>
  <si>
    <t>Werkzeugsteuerung KUKA</t>
  </si>
  <si>
    <t>KUKA.GripperSpotTech 5.0</t>
  </si>
  <si>
    <t>Anschlusspaket SPS-KUKA</t>
  </si>
  <si>
    <t>KUKA Hauptprogramm</t>
  </si>
  <si>
    <t>DEHN - ST</t>
  </si>
  <si>
    <t>cell_src</t>
  </si>
  <si>
    <t>Ansprechpartner</t>
  </si>
  <si>
    <t>KIH/DAA</t>
  </si>
  <si>
    <t>Software</t>
  </si>
  <si>
    <t>WorkVisual</t>
  </si>
  <si>
    <t>V:\BMB\Team\VORR\1040855 - FRED 3038260\ST\KUKA\04 Rob</t>
  </si>
  <si>
    <t>KUKA_EA_Fred 11 Pal_Rob</t>
  </si>
  <si>
    <t>Roboterdokumente (KUKA)</t>
  </si>
  <si>
    <t>Profinet I/O-Tabelle</t>
  </si>
  <si>
    <t>SPS Bib - DMC-Code auswerten</t>
  </si>
  <si>
    <t>SPS-Baustein (SIEMENS)</t>
  </si>
  <si>
    <t>FC Etik Kam DMC</t>
  </si>
  <si>
    <t>KIH/THP/NBR/...</t>
  </si>
  <si>
    <t>V18 Upd.3</t>
  </si>
  <si>
    <t>Bibliothekskonformität</t>
  </si>
  <si>
    <t>Ja</t>
  </si>
  <si>
    <t>SPS Bib- Etikett Typ erkennen</t>
  </si>
  <si>
    <t>FC Etik Kam Etik</t>
  </si>
  <si>
    <t>SPS Bib - Versatz für Etikett</t>
  </si>
  <si>
    <t>FC Etik Kam Versatz</t>
  </si>
  <si>
    <t>SPS Bib - Etikettieren Rob Datenaustausch</t>
  </si>
  <si>
    <t>FC Etik Rob Datenaustausch</t>
  </si>
  <si>
    <t>Job Etikett-versetzen/Versatz ermitteln</t>
  </si>
  <si>
    <t>Job (SensoPart)</t>
  </si>
  <si>
    <t>Job Etikett_versetzen</t>
  </si>
  <si>
    <t>KIH/HAC/NBR</t>
  </si>
  <si>
    <t>2.8.2.1</t>
  </si>
  <si>
    <t>S:\D+S\Collaboration\Kamerapruefung\Programme etc\Job_Fred</t>
  </si>
  <si>
    <t>Job DMC-Code lesen</t>
  </si>
  <si>
    <t>Job DMC_Code lesen</t>
  </si>
  <si>
    <t>Job EtikettTyp erkennen</t>
  </si>
  <si>
    <t>Job_EtikettTyp</t>
  </si>
  <si>
    <t>Jobsatz Etikett applizieren</t>
  </si>
  <si>
    <t>Jobsatz (SensoPart)</t>
  </si>
  <si>
    <t>Job_Etikett applizieren</t>
  </si>
  <si>
    <t>SPS Bib - Ablauf Druck</t>
  </si>
  <si>
    <t>FB Etik Druck</t>
  </si>
  <si>
    <t>Nein</t>
  </si>
  <si>
    <t>SPS Bib - Ablauf Kamera</t>
  </si>
  <si>
    <t>FB Etik Kam</t>
  </si>
  <si>
    <t>SPS Bib - Kommunikation Roboter</t>
  </si>
  <si>
    <t>FB Etik Rob Ansteuerung, FB Etik Rob Handshake, FB Etik Rob Job_ausw</t>
  </si>
  <si>
    <t>Kuka Fkt - Produktionsbetrieb</t>
  </si>
  <si>
    <t>Roboterprogramm (KUKA)</t>
  </si>
  <si>
    <t>Bearbeitungsprogramme()</t>
  </si>
  <si>
    <t>Kuka Fkt - Etikett aufnehmen (Topex)</t>
  </si>
  <si>
    <t>UP_Abhol_Topex()</t>
  </si>
  <si>
    <t>Kuka Fkt - Etikett ausrichten/aufbringen (Topex)</t>
  </si>
  <si>
    <t>UP_Einleg_DT()</t>
  </si>
  <si>
    <t>Kuka Fkt - Etikett anbürsten (Topex)</t>
  </si>
  <si>
    <t>UP_Buersten()</t>
  </si>
  <si>
    <t>Kuka Fkt - Automatische Homefahrt</t>
  </si>
  <si>
    <t>MoveHome(nHome:IN)</t>
  </si>
  <si>
    <t>SIEMENS CPU</t>
  </si>
  <si>
    <t>Hardware SPS</t>
  </si>
  <si>
    <t>SIEMENS</t>
  </si>
  <si>
    <t>CPU 1516-3 PN/DP</t>
  </si>
  <si>
    <t>Siemens Tia Portal</t>
  </si>
  <si>
    <t>V:\BMB\Team\ST\WSCAD Electrix Rocket\Libraries\Siemens
V:\BMB\Team\ST\Dokumente\01 Beschreibungen\Siemens\CPU</t>
  </si>
  <si>
    <t>SENSOPART Kamera</t>
  </si>
  <si>
    <t>Vision Sensoren</t>
  </si>
  <si>
    <t>SENSOPART</t>
  </si>
  <si>
    <t>V 20 C Allround</t>
  </si>
  <si>
    <t>Umfang</t>
  </si>
  <si>
    <t>Professional</t>
  </si>
  <si>
    <t>2.10.1.4</t>
  </si>
  <si>
    <t>Lichtfarbe</t>
  </si>
  <si>
    <t>Weiß</t>
  </si>
  <si>
    <t>DIS: 3029556</t>
  </si>
  <si>
    <t>V:\BMB\Team\ST\WSCAD Electrix Rocket\Libraries\Topex
V:\BMB\Team\ST\Dokumente\01 Beschreibungen\Symbole ST\Sensopart</t>
  </si>
  <si>
    <t>TOPEX Drucker</t>
  </si>
  <si>
    <t>Etikettendrucker</t>
  </si>
  <si>
    <t>TOPEX</t>
  </si>
  <si>
    <t>TOPEX 7200/7250 ZEBRA-Treiber</t>
  </si>
  <si>
    <t>ZEA/NBR</t>
  </si>
  <si>
    <t>7200/7250</t>
  </si>
  <si>
    <t>DIS: 3040506</t>
  </si>
  <si>
    <t>V:\BMB\Team\ST\WSCAD Electrix Rocket\Libraries\Topex
V:\BMB\Team\ST\Dokumente\01 Beschreibungen\Topex</t>
  </si>
  <si>
    <t>NL Config - SPS_TCP/IP_NiceLabel</t>
  </si>
  <si>
    <t>NiceLabel</t>
  </si>
  <si>
    <t>Loftware</t>
  </si>
  <si>
    <t>SPS_TCP/IP_FRED</t>
  </si>
  <si>
    <t>ZEA/NBR/LWA</t>
  </si>
  <si>
    <t>Treiberversion</t>
  </si>
  <si>
    <t>V10.5</t>
  </si>
  <si>
    <t>\\de-nm1-label01@SSL@8080\DavWWWRoot\AutomationConfig
V:\BMB\Team\ST\Dokumente\01 Beschreibungen\NiceLabel</t>
  </si>
  <si>
    <t>Hardware SPS bereits oben aufgeführt</t>
  </si>
  <si>
    <t>SPS-Bib - Kommunikationsbaustein PS - SPS</t>
  </si>
  <si>
    <t>DEHN-ST</t>
  </si>
  <si>
    <t>FB PS_COM</t>
  </si>
  <si>
    <t>NBR/JWA</t>
  </si>
  <si>
    <t>COM PS Datentyp für Lesen Auftrag</t>
  </si>
  <si>
    <t>SPS-Datentyp (SIEMENS)</t>
  </si>
  <si>
    <t>typ Lesen_Auftrag</t>
  </si>
  <si>
    <t>COM PS Datentyp für Status SPS</t>
  </si>
  <si>
    <t>typ Lesen Status_SPS</t>
  </si>
  <si>
    <t>COM PS Datentyp für Lesen Prüfmerkmale</t>
  </si>
  <si>
    <t>typ Lesen_Pruefmerkmale</t>
  </si>
  <si>
    <t>COM PS Datentyp für Status PS</t>
  </si>
  <si>
    <t>typ Schreiben_Status_PS</t>
  </si>
  <si>
    <t xml:space="preserve">COM PS Datenbaustein </t>
  </si>
  <si>
    <t>SPS-Datenbaustein (SIEMENS)</t>
  </si>
  <si>
    <t>DB Station_PS</t>
  </si>
  <si>
    <t>Ablauf statischer Pruefablauf</t>
  </si>
  <si>
    <t>FB Pruef_stat</t>
  </si>
  <si>
    <t>Verlinkung anderer Hauptprozess</t>
  </si>
  <si>
    <t>Konstruktion statische Prüfstation...</t>
  </si>
  <si>
    <t>Kontaktierung Prüfling</t>
  </si>
  <si>
    <t>Prüfsystem</t>
  </si>
  <si>
    <t>DEHN - PT</t>
  </si>
  <si>
    <t>DEHN PT</t>
  </si>
  <si>
    <t xml:space="preserve">Hardware PS </t>
  </si>
  <si>
    <t xml:space="preserve">Aufbau &amp; Art </t>
  </si>
  <si>
    <r>
      <rPr>
        <sz val="11"/>
        <color rgb="FF000000"/>
        <rFont val="Calibri"/>
        <scheme val="minor"/>
      </rPr>
      <t xml:space="preserve">PC DMC-Code abgleichen, </t>
    </r>
    <r>
      <rPr>
        <b/>
        <sz val="11"/>
        <color rgb="FFFF0000"/>
        <rFont val="Calibri"/>
        <scheme val="minor"/>
      </rPr>
      <t xml:space="preserve">DMC Reader Typ? </t>
    </r>
  </si>
  <si>
    <t xml:space="preserve">Tester Control </t>
  </si>
  <si>
    <t>AW/JWA</t>
  </si>
  <si>
    <t>PC Lohnschein abgleich</t>
  </si>
  <si>
    <t>Tester Control</t>
  </si>
  <si>
    <t>PC Gesamtbeurteilung (DMC+Merkmale)</t>
  </si>
  <si>
    <t>UR10e</t>
  </si>
  <si>
    <t>Universal Robots</t>
  </si>
  <si>
    <t>DIS: 3019486</t>
  </si>
  <si>
    <t>SENSOPART Robotic Kamera</t>
  </si>
  <si>
    <t>V20-RO-P3-W-N-M2-L</t>
  </si>
  <si>
    <t>Auflösung</t>
  </si>
  <si>
    <t>V20</t>
  </si>
  <si>
    <t>PN Schnittstelle SPS-UR</t>
  </si>
  <si>
    <t>Schnittstelle</t>
  </si>
  <si>
    <t>UR Job - Depalettierung</t>
  </si>
  <si>
    <t>Job (UR)</t>
  </si>
  <si>
    <t>DEHN - REZ</t>
  </si>
  <si>
    <t>Job_13_Haube_abholen</t>
  </si>
  <si>
    <t>REZ</t>
  </si>
  <si>
    <t>UR Job - Greiferaufnahme/-ablage</t>
  </si>
  <si>
    <t>Job_21_Sauger_Hauben_aufnehmen</t>
  </si>
  <si>
    <t>UR Job - Kistenhandling</t>
  </si>
  <si>
    <t>Job_04_Volle_Kiste_holen</t>
  </si>
  <si>
    <t>UR Job - Bauteilablage</t>
  </si>
  <si>
    <t>UR Makro - Kamerageführte Bauteilentnahme</t>
  </si>
  <si>
    <t>Makro(UR)</t>
  </si>
  <si>
    <t>Greifen_Mit_Kamera.skript</t>
  </si>
  <si>
    <t>UR Makro - Depalettierung über Interpolation</t>
  </si>
  <si>
    <t>Depalettierung.skript</t>
  </si>
  <si>
    <t>Sensopart Job - 4TE Haube</t>
  </si>
  <si>
    <t>Job 4TE_Haube</t>
  </si>
  <si>
    <t>S:\D+S\Collaboration\Kamerapruefung\Programme etc</t>
  </si>
  <si>
    <t>CPU 1515-2 PN</t>
  </si>
  <si>
    <t>KIH</t>
  </si>
  <si>
    <t>UR_5_T20_BitRegisters</t>
  </si>
  <si>
    <t>typ UR Output/Input Register</t>
  </si>
  <si>
    <t>THP</t>
  </si>
  <si>
    <t>UR_6_T20_IntRegisters</t>
  </si>
  <si>
    <t>DB Rob Infos</t>
  </si>
  <si>
    <t>DB Rob Inputs</t>
  </si>
  <si>
    <t>DB Rob Outputs</t>
  </si>
  <si>
    <t>FC Rob Datenschubsen</t>
  </si>
  <si>
    <t>FB Höhen ermitteln</t>
  </si>
  <si>
    <t>FB Rob Ansteuerung</t>
  </si>
  <si>
    <t>FB Rob Handshake</t>
  </si>
  <si>
    <t>FB Rob Job ausw</t>
  </si>
  <si>
    <t>FB für Ansteuerung Pneumatik</t>
  </si>
  <si>
    <t>IO-LINK</t>
  </si>
  <si>
    <t xml:space="preserve">IFM Abstandsensor </t>
  </si>
  <si>
    <t>Optischer Sensor</t>
  </si>
  <si>
    <t>IFM</t>
  </si>
  <si>
    <t>OGD580</t>
  </si>
  <si>
    <t>Reichweite</t>
  </si>
  <si>
    <t>0,03-1,5 m</t>
  </si>
  <si>
    <t>Anschluss</t>
  </si>
  <si>
    <t>M12x1, X-polig, A-Codiert</t>
  </si>
  <si>
    <t>Lichtart</t>
  </si>
  <si>
    <t>Rotlicht</t>
  </si>
  <si>
    <t>DIS: 3020057_000_01</t>
  </si>
  <si>
    <t>Befestigung Topex-Drucker</t>
  </si>
  <si>
    <t>Mechanische Anbindung</t>
  </si>
  <si>
    <t>DEHN</t>
  </si>
  <si>
    <t>Für TOPEX 7200/7250</t>
  </si>
  <si>
    <t>Lage</t>
  </si>
  <si>
    <t>Horizontal</t>
  </si>
  <si>
    <t>Ausrichtung</t>
  </si>
  <si>
    <t>Stehend</t>
  </si>
  <si>
    <t>DIS: 3040988_000_00</t>
  </si>
  <si>
    <t>Vakuumerzeugung Roboter</t>
  </si>
  <si>
    <t>Pneumatiksystem</t>
  </si>
  <si>
    <t>Vakuumdüse mit Befestigung für KUKA KR4 auf Unterarm</t>
  </si>
  <si>
    <t>Art</t>
  </si>
  <si>
    <t>Vakkumerzeuger</t>
  </si>
  <si>
    <t>Befestigung</t>
  </si>
  <si>
    <t>An Roboter</t>
  </si>
  <si>
    <t>DIS: 3040634_000_00</t>
  </si>
  <si>
    <t>Etikettenaufnahme plus Andrückbesen</t>
  </si>
  <si>
    <t>Greifer/Sauger</t>
  </si>
  <si>
    <t>Etikettensauger DG</t>
  </si>
  <si>
    <t>Werkstück</t>
  </si>
  <si>
    <t>Etiketten</t>
  </si>
  <si>
    <t>Robotertyp</t>
  </si>
  <si>
    <t>KUKA KR 4 R600</t>
  </si>
  <si>
    <t>Zusatzfunktion</t>
  </si>
  <si>
    <t>Andrückbesen</t>
  </si>
  <si>
    <t>DIS: 3050252_000_00</t>
  </si>
  <si>
    <t>Kameraaufnahme</t>
  </si>
  <si>
    <t>Sensopart V-Serie mit Schwalbenschwanzaufnahme</t>
  </si>
  <si>
    <t>Vertikal</t>
  </si>
  <si>
    <t>DIS: 3040795_000_00</t>
  </si>
  <si>
    <t>SPS Bib - Kommunikation NiceLabel</t>
  </si>
  <si>
    <t>FB NiceLabel</t>
  </si>
  <si>
    <t>NBR</t>
  </si>
  <si>
    <t>IO-Link Konfig IFM Abstandssensor</t>
  </si>
  <si>
    <t>IO_LINK_OGD580</t>
  </si>
  <si>
    <t>ST</t>
  </si>
  <si>
    <t>Merkmalsklassen</t>
  </si>
  <si>
    <t>Eigenschaft  2</t>
  </si>
  <si>
    <t>2D-Kamerasystem</t>
  </si>
  <si>
    <t>FANUC</t>
  </si>
  <si>
    <t>3D-Kamerasystem</t>
  </si>
  <si>
    <t>STÄUBLI</t>
  </si>
  <si>
    <t>Zylinder</t>
  </si>
  <si>
    <t>Achse</t>
  </si>
  <si>
    <t>DI-SORIC</t>
  </si>
  <si>
    <t>SICK</t>
  </si>
  <si>
    <t>Jobsatz (Keyence)</t>
  </si>
  <si>
    <t>Job (Keyence)</t>
  </si>
  <si>
    <t>Bedienoberfläche</t>
  </si>
  <si>
    <t>Funktion UR</t>
  </si>
  <si>
    <t>Anwendung</t>
  </si>
  <si>
    <t>NL Konfig</t>
  </si>
  <si>
    <t>Prozessbezeichnung</t>
  </si>
  <si>
    <t>Baukastenelemente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</si>
</sst>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0" xfId="0" applyNumberFormat="1"/>
    <xf numFmtId="0" fontId="3" fillId="0" borderId="0" xfId="1"/>
    <xf numFmtId="2" fontId="0" fillId="0" borderId="0" xfId="0" applyNumberFormat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49" fontId="0" fillId="2" borderId="6" xfId="0" applyNumberFormat="1" applyFill="1" applyBorder="1"/>
    <xf numFmtId="49" fontId="0" fillId="0" borderId="7" xfId="0" applyNumberFormat="1" applyBorder="1"/>
    <xf numFmtId="0" fontId="0" fillId="2" borderId="6" xfId="0" applyFill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3" fillId="0" borderId="11" xfId="1" applyBorder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4" fillId="4" borderId="13" xfId="0" applyFont="1" applyFill="1" applyBorder="1"/>
    <xf numFmtId="0" fontId="0" fillId="5" borderId="0" xfId="0" applyFill="1"/>
    <xf numFmtId="0" fontId="0" fillId="6" borderId="0" xfId="0" applyFill="1"/>
    <xf numFmtId="49" fontId="3" fillId="3" borderId="0" xfId="1" applyNumberFormat="1" applyFill="1"/>
    <xf numFmtId="0" fontId="0" fillId="3" borderId="0" xfId="0" applyFill="1" applyAlignment="1">
      <alignment wrapText="1"/>
    </xf>
    <xf numFmtId="0" fontId="3" fillId="3" borderId="0" xfId="1" applyNumberFormat="1" applyFill="1"/>
    <xf numFmtId="0" fontId="3" fillId="3" borderId="0" xfId="1" applyFill="1"/>
    <xf numFmtId="0" fontId="0" fillId="7" borderId="0" xfId="0" applyFill="1"/>
    <xf numFmtId="49" fontId="7" fillId="0" borderId="0" xfId="1" applyNumberFormat="1" applyFont="1" applyAlignment="1">
      <alignment wrapText="1"/>
    </xf>
    <xf numFmtId="49" fontId="0" fillId="0" borderId="0" xfId="0" applyNumberFormat="1" applyAlignment="1">
      <alignment wrapText="1"/>
    </xf>
    <xf numFmtId="0" fontId="8" fillId="5" borderId="0" xfId="0" applyFont="1" applyFill="1"/>
    <xf numFmtId="0" fontId="1" fillId="6" borderId="0" xfId="0" applyFont="1" applyFill="1"/>
  </cellXfs>
  <cellStyles count="2">
    <cellStyle name="Hyperlink" xfId="1" xr:uid="{00000000-000B-0000-0000-000008000000}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0AE545-ECB2-47D8-9132-33F437D210D4}" name="Tabelle6" displayName="Tabelle6" ref="B2:P23" totalsRowShown="0">
  <autoFilter ref="B2:P23" xr:uid="{8D0AE545-ECB2-47D8-9132-33F437D210D4}"/>
  <tableColumns count="15">
    <tableColumn id="1" xr3:uid="{0094A220-DC69-4B44-820A-9079CFBA7B8E}" name="Prozessnummer"/>
    <tableColumn id="2" xr3:uid="{46AC5710-2162-406E-B509-A2669A4470C0}" name="Prozessname"/>
    <tableColumn id="3" xr3:uid="{0CE89A5D-D565-4630-855C-998B91A708BA}" name="Prozessart"/>
    <tableColumn id="4" xr3:uid="{F1AF6D59-9E50-4892-8F0A-0AF85ECAC5D6}" name="Merkmalsklasse 1"/>
    <tableColumn id="5" xr3:uid="{EAFBDC3D-AEAF-4D28-9020-BA61613537FA}" name="Merkmalsklasse 2"/>
    <tableColumn id="6" xr3:uid="{100664EF-8CEF-450F-B48D-59466EE53A1B}" name="Merkmalsklasse 3"/>
    <tableColumn id="7" xr3:uid="{9F20BB68-DD89-4717-B90C-381E49CDE1A0}" name="Randbedingung 1"/>
    <tableColumn id="8" xr3:uid="{6D066070-2797-4465-A62A-414CAD91EF8C}" name="Randbedingung 2"/>
    <tableColumn id="9" xr3:uid="{9186DDDC-5EF7-465C-A7E5-7013630775BD}" name="Verknüpfungen Prozessebene"/>
    <tableColumn id="15" xr3:uid="{B3AA3A0A-786A-43DA-A288-1E1BA4A517AE}" name="Verknüpfungen Baukastenebene" dataDxfId="0">
      <calculatedColumnFormula>HYPERLINK(Baukasten!C4)</calculatedColumnFormula>
    </tableColumn>
    <tableColumn id="10" xr3:uid="{FC3BECC6-3686-496A-881C-F0D02473376B}" name="Hinweise"/>
    <tableColumn id="11" xr3:uid="{301EC690-8F38-49DD-92A5-0B59D241F5F1}" name="Ablageort konstruktiv"/>
    <tableColumn id="12" xr3:uid="{21923B20-C81C-4362-9827-36CCD1EC3C9B}" name="Ablageort steuerungstechnisch"/>
    <tableColumn id="13" xr3:uid="{041DFEBF-BF9B-402E-850C-41A59FE1ABEF}" name="Ablageort prüftechnisch"/>
    <tableColumn id="14" xr3:uid="{3938AF64-9D77-4914-BCE3-CE76AC6EE7C2}" name="Ablageort robotertechnisch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F7BBF4-0472-4F3E-88F1-E04EF60B9847}" name="Tabelle3" displayName="Tabelle3" ref="C2:T102" totalsRowShown="0">
  <autoFilter ref="C2:T102" xr:uid="{C7F7BBF4-0472-4F3E-88F1-E04EF60B9847}"/>
  <tableColumns count="18">
    <tableColumn id="1" xr3:uid="{D72BE08E-1D30-4B8B-911B-8130EC123D37}" name="Lfd. Nummer"/>
    <tableColumn id="18" xr3:uid="{D4D5B397-5951-405B-B4B8-1758CFF9B0ED}" name="Version"/>
    <tableColumn id="2" xr3:uid="{52DCFAED-0D55-4B69-BBC7-C9AFA593C4D8}" name="Bauteilnamen"/>
    <tableColumn id="3" xr3:uid="{9EA6BB1F-91E9-48FF-AB1A-34A6AE1F1860}" name="Bauteilkategorie"/>
    <tableColumn id="4" xr3:uid="{2DD8154E-1943-4135-81D6-3B7E52247FDD}" name="Hersteller"/>
    <tableColumn id="10" xr3:uid="{314F3F45-6CC9-45C7-A53C-995E6C8C8440}" name="Typ"/>
    <tableColumn id="13" xr3:uid="{E7AD5370-F879-4BDB-9E17-2145CE153AAD}" name="Eigenschaft 1"/>
    <tableColumn id="15" xr3:uid="{44D7AE02-1E7A-4930-B68B-2D4BD89A08AA}" name="Wert 1"/>
    <tableColumn id="12" xr3:uid="{C5292944-EED5-41F8-809E-2A0B0BCACD73}" name="Eigenschaft 2"/>
    <tableColumn id="14" xr3:uid="{778D7F87-E718-49C9-A585-D230E67A0C5D}" name="Wert 2"/>
    <tableColumn id="11" xr3:uid="{7821AE8F-3380-4389-AAF2-18F7523443B0}" name="Eigenschaft 3"/>
    <tableColumn id="16" xr3:uid="{46096962-AB19-431D-B8DA-B408688F696C}" name="Wert 3"/>
    <tableColumn id="5" xr3:uid="{20C3FA91-C3E6-454E-ADEF-47D3A60CC241}" name="Ablageort konstruktiv"/>
    <tableColumn id="6" xr3:uid="{69E80B57-7E29-4785-B0E7-A92ABB45DE6B}" name="Ablageort steuerungstechnisch"/>
    <tableColumn id="7" xr3:uid="{C85139EC-D55F-4BC0-A5BC-7601EAAC899D}" name="Ablageort prüftechnisch"/>
    <tableColumn id="8" xr3:uid="{93546E62-241B-4099-A97E-547479DEAE90}" name="Ablageort robotertechnisch"/>
    <tableColumn id="9" xr3:uid="{C79E7350-5A54-4FA6-9FE5-394FC6901F55}" name="Sonstiges:"/>
    <tableColumn id="17" xr3:uid="{4895C9BB-9882-462B-801C-5865BD901BB1}" name="Spalte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file:///\\de-nm1-label01@SSL@8080\DavWWWRoot\AutomationConfig" TargetMode="External"/><Relationship Id="rId1" Type="http://schemas.openxmlformats.org/officeDocument/2006/relationships/hyperlink" Target="file:///\\de-nm1-label01@SSL@8080\DavWWWRoot\AutomationConf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2D3D-E6AA-4123-924F-C98BB4362C9E}">
  <dimension ref="A2:P23"/>
  <sheetViews>
    <sheetView tabSelected="1" workbookViewId="0">
      <selection activeCell="H33" sqref="H33"/>
    </sheetView>
  </sheetViews>
  <sheetFormatPr defaultColWidth="11.44140625" defaultRowHeight="14.4" x14ac:dyDescent="0.3"/>
  <cols>
    <col min="1" max="1" width="73.44140625" bestFit="1" customWidth="1"/>
    <col min="2" max="2" width="17.44140625" customWidth="1"/>
    <col min="3" max="3" width="33" bestFit="1" customWidth="1"/>
    <col min="4" max="4" width="13" bestFit="1" customWidth="1"/>
    <col min="5" max="7" width="18.5546875" customWidth="1"/>
    <col min="8" max="9" width="18.44140625" customWidth="1"/>
    <col min="10" max="10" width="30.44140625" bestFit="1" customWidth="1"/>
    <col min="11" max="11" width="33.109375" bestFit="1" customWidth="1"/>
    <col min="12" max="12" width="29.44140625" bestFit="1" customWidth="1"/>
    <col min="13" max="13" width="22.33203125" customWidth="1"/>
    <col min="14" max="14" width="71.6640625" bestFit="1" customWidth="1"/>
    <col min="15" max="15" width="46.109375" bestFit="1" customWidth="1"/>
    <col min="16" max="16" width="52" bestFit="1" customWidth="1"/>
  </cols>
  <sheetData>
    <row r="2" spans="1:1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ht="28.8" x14ac:dyDescent="0.3">
      <c r="A3" s="21" t="s">
        <v>16</v>
      </c>
      <c r="B3" s="19">
        <v>100000</v>
      </c>
      <c r="C3" s="19" t="s">
        <v>17</v>
      </c>
      <c r="D3" s="19" t="s">
        <v>18</v>
      </c>
      <c r="E3" s="19" t="s">
        <v>19</v>
      </c>
      <c r="F3" s="19" t="s">
        <v>20</v>
      </c>
      <c r="G3" s="19" t="s">
        <v>21</v>
      </c>
      <c r="H3" s="19" t="s">
        <v>22</v>
      </c>
      <c r="I3" s="19" t="s">
        <v>23</v>
      </c>
      <c r="J3" s="19" t="s">
        <v>24</v>
      </c>
      <c r="K3" s="27" t="s">
        <v>25</v>
      </c>
      <c r="L3" s="19"/>
      <c r="M3" s="19">
        <v>3040983</v>
      </c>
      <c r="N3" s="28" t="s">
        <v>26</v>
      </c>
      <c r="O3" s="19"/>
      <c r="P3" s="19" t="s">
        <v>27</v>
      </c>
    </row>
    <row r="4" spans="1:16" x14ac:dyDescent="0.3">
      <c r="A4" s="22"/>
      <c r="B4" s="19"/>
      <c r="C4" s="19"/>
      <c r="D4" s="19"/>
      <c r="E4" s="19"/>
      <c r="F4" s="19"/>
      <c r="G4" s="19"/>
      <c r="H4" s="19"/>
      <c r="I4" s="19"/>
      <c r="J4" s="19"/>
      <c r="K4" s="29"/>
      <c r="L4" s="19"/>
      <c r="M4" s="19"/>
      <c r="N4" s="28" t="s">
        <v>28</v>
      </c>
      <c r="O4" s="19"/>
      <c r="P4" s="28" t="s">
        <v>29</v>
      </c>
    </row>
    <row r="5" spans="1:16" x14ac:dyDescent="0.3">
      <c r="B5" s="19">
        <v>100001</v>
      </c>
      <c r="C5" s="19" t="s">
        <v>30</v>
      </c>
      <c r="D5" s="19" t="s">
        <v>31</v>
      </c>
      <c r="E5" s="19" t="s">
        <v>19</v>
      </c>
      <c r="F5" s="19" t="s">
        <v>32</v>
      </c>
      <c r="G5" s="19" t="s">
        <v>33</v>
      </c>
      <c r="H5" s="19"/>
      <c r="I5" s="19"/>
      <c r="J5" s="19">
        <v>100000</v>
      </c>
      <c r="K5" s="30" t="s">
        <v>25</v>
      </c>
      <c r="L5" s="19" t="s">
        <v>34</v>
      </c>
      <c r="M5" s="19">
        <v>3040988</v>
      </c>
      <c r="N5" s="19"/>
      <c r="O5" s="19"/>
      <c r="P5" s="19"/>
    </row>
    <row r="6" spans="1:16" x14ac:dyDescent="0.3">
      <c r="B6" s="19">
        <v>100002</v>
      </c>
      <c r="C6" s="19" t="s">
        <v>35</v>
      </c>
      <c r="D6" s="19" t="s">
        <v>31</v>
      </c>
      <c r="E6" s="19" t="s">
        <v>36</v>
      </c>
      <c r="F6" s="19" t="s">
        <v>37</v>
      </c>
      <c r="G6" s="19" t="s">
        <v>33</v>
      </c>
      <c r="H6" s="19"/>
      <c r="I6" s="19"/>
      <c r="J6" s="19">
        <v>100000</v>
      </c>
      <c r="K6" s="30" t="s">
        <v>25</v>
      </c>
      <c r="L6" s="19" t="s">
        <v>38</v>
      </c>
      <c r="M6" s="19">
        <v>3040634</v>
      </c>
      <c r="N6" s="19"/>
      <c r="O6" s="19"/>
      <c r="P6" s="19" t="s">
        <v>27</v>
      </c>
    </row>
    <row r="7" spans="1:16" x14ac:dyDescent="0.3">
      <c r="B7" s="19">
        <v>100003</v>
      </c>
      <c r="C7" s="19" t="s">
        <v>39</v>
      </c>
      <c r="D7" s="19" t="s">
        <v>31</v>
      </c>
      <c r="E7" s="19" t="s">
        <v>40</v>
      </c>
      <c r="F7" s="19" t="s">
        <v>41</v>
      </c>
      <c r="G7" s="19" t="s">
        <v>33</v>
      </c>
      <c r="H7" s="19"/>
      <c r="I7" s="19"/>
      <c r="J7" s="19">
        <v>100000</v>
      </c>
      <c r="K7" s="30"/>
      <c r="L7" s="19"/>
      <c r="M7" s="19">
        <v>3040795</v>
      </c>
      <c r="N7" s="19"/>
      <c r="O7" s="19"/>
      <c r="P7" s="19"/>
    </row>
    <row r="8" spans="1:16" x14ac:dyDescent="0.3">
      <c r="B8" s="19">
        <v>100004</v>
      </c>
      <c r="C8" s="19" t="s">
        <v>42</v>
      </c>
      <c r="D8" s="19" t="s">
        <v>31</v>
      </c>
      <c r="E8" s="19" t="s">
        <v>20</v>
      </c>
      <c r="F8" s="19" t="s">
        <v>33</v>
      </c>
      <c r="G8" s="19" t="s">
        <v>33</v>
      </c>
      <c r="H8" s="19"/>
      <c r="I8" s="19"/>
      <c r="J8" s="19">
        <v>100000</v>
      </c>
      <c r="K8" s="30"/>
      <c r="L8" s="19"/>
      <c r="M8" s="19">
        <v>3040795</v>
      </c>
      <c r="N8" s="19"/>
      <c r="O8" s="19"/>
      <c r="P8" s="19" t="s">
        <v>27</v>
      </c>
    </row>
    <row r="9" spans="1:16" x14ac:dyDescent="0.3">
      <c r="B9" s="19">
        <v>100005</v>
      </c>
      <c r="C9" s="19" t="s">
        <v>17</v>
      </c>
      <c r="D9" s="19" t="s">
        <v>31</v>
      </c>
      <c r="E9" s="19" t="s">
        <v>37</v>
      </c>
      <c r="F9" s="19" t="s">
        <v>21</v>
      </c>
      <c r="G9" s="19" t="s">
        <v>33</v>
      </c>
      <c r="H9" s="19"/>
      <c r="I9" s="19"/>
      <c r="J9" s="19">
        <v>100000</v>
      </c>
      <c r="K9" s="30"/>
      <c r="L9" s="19"/>
      <c r="M9" s="19">
        <v>3040634</v>
      </c>
      <c r="N9" s="19"/>
      <c r="O9" s="19"/>
      <c r="P9" s="19" t="s">
        <v>27</v>
      </c>
    </row>
    <row r="10" spans="1:16" x14ac:dyDescent="0.3">
      <c r="B10">
        <v>100006</v>
      </c>
      <c r="C10" t="s">
        <v>43</v>
      </c>
      <c r="D10" t="s">
        <v>31</v>
      </c>
      <c r="E10" t="s">
        <v>41</v>
      </c>
      <c r="F10" t="s">
        <v>44</v>
      </c>
      <c r="G10" t="s">
        <v>33</v>
      </c>
      <c r="K10" s="4"/>
    </row>
    <row r="11" spans="1:16" x14ac:dyDescent="0.3">
      <c r="B11">
        <v>100007</v>
      </c>
      <c r="C11" t="s">
        <v>45</v>
      </c>
      <c r="D11" t="s">
        <v>18</v>
      </c>
      <c r="K11" s="4"/>
    </row>
    <row r="12" spans="1:16" x14ac:dyDescent="0.3">
      <c r="B12">
        <v>100008</v>
      </c>
      <c r="C12" t="s">
        <v>46</v>
      </c>
      <c r="D12" t="s">
        <v>18</v>
      </c>
      <c r="K12" s="4"/>
    </row>
    <row r="13" spans="1:16" x14ac:dyDescent="0.3">
      <c r="B13">
        <v>100009</v>
      </c>
      <c r="C13" t="s">
        <v>47</v>
      </c>
      <c r="D13" t="s">
        <v>31</v>
      </c>
      <c r="K13" s="4"/>
    </row>
    <row r="14" spans="1:16" x14ac:dyDescent="0.3">
      <c r="B14">
        <v>100010</v>
      </c>
      <c r="C14" t="s">
        <v>48</v>
      </c>
      <c r="D14" t="s">
        <v>31</v>
      </c>
      <c r="K14" s="4"/>
    </row>
    <row r="15" spans="1:16" x14ac:dyDescent="0.3">
      <c r="B15">
        <v>100011</v>
      </c>
      <c r="C15" t="s">
        <v>49</v>
      </c>
      <c r="D15" t="s">
        <v>18</v>
      </c>
      <c r="K15" s="4"/>
      <c r="O15" t="s">
        <v>50</v>
      </c>
    </row>
    <row r="16" spans="1:16" x14ac:dyDescent="0.3">
      <c r="B16">
        <v>100012</v>
      </c>
      <c r="C16" t="s">
        <v>51</v>
      </c>
      <c r="D16" t="s">
        <v>18</v>
      </c>
      <c r="K16" s="4"/>
      <c r="O16" t="s">
        <v>50</v>
      </c>
    </row>
    <row r="17" spans="2:15" x14ac:dyDescent="0.3">
      <c r="B17">
        <v>100013</v>
      </c>
      <c r="C17" t="s">
        <v>52</v>
      </c>
      <c r="D17" t="s">
        <v>18</v>
      </c>
      <c r="K17" s="4"/>
      <c r="O17" t="s">
        <v>50</v>
      </c>
    </row>
    <row r="18" spans="2:15" x14ac:dyDescent="0.3">
      <c r="B18">
        <v>100014</v>
      </c>
      <c r="C18" t="s">
        <v>53</v>
      </c>
      <c r="D18" t="s">
        <v>18</v>
      </c>
      <c r="K18" s="4"/>
    </row>
    <row r="19" spans="2:15" x14ac:dyDescent="0.3">
      <c r="B19">
        <v>100015</v>
      </c>
      <c r="C19" t="s">
        <v>54</v>
      </c>
      <c r="D19" t="s">
        <v>18</v>
      </c>
      <c r="K19" s="4"/>
    </row>
    <row r="20" spans="2:15" x14ac:dyDescent="0.3">
      <c r="B20">
        <v>100016</v>
      </c>
      <c r="K20" s="4"/>
    </row>
    <row r="21" spans="2:15" x14ac:dyDescent="0.3">
      <c r="B21">
        <v>100017</v>
      </c>
      <c r="K21" s="4"/>
    </row>
    <row r="22" spans="2:15" x14ac:dyDescent="0.3">
      <c r="B22">
        <v>100018</v>
      </c>
      <c r="K22" s="4"/>
    </row>
    <row r="23" spans="2:15" x14ac:dyDescent="0.3">
      <c r="B23">
        <v>100019</v>
      </c>
      <c r="K23" s="4"/>
    </row>
  </sheetData>
  <dataValidations count="1">
    <dataValidation allowBlank="1" showInputMessage="1" showErrorMessage="1" sqref="K3:K4" xr:uid="{A22A75D5-C498-4CEB-A9E2-B7F90F1B68ED}"/>
  </dataValidations>
  <hyperlinks>
    <hyperlink ref="K3" location="'Bibliothek-Baukasten-Matrix'!B2" display="Baukasten" xr:uid="{EAFA4079-70D5-4CC3-AF44-614289B00809}"/>
    <hyperlink ref="K5" location="'Bibliothek-Baukasten-Matrix'!C2" display="Baukasten" xr:uid="{467F08D9-57E7-4938-B495-503617B08BE7}"/>
    <hyperlink ref="K6" location="'Bibliothek-Baukasten-Matrix'!D2" display="Baukasten" xr:uid="{62BD9F1E-A1A9-4DBE-A8F0-86502AE056B3}"/>
  </hyperlink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FFF78A-7D45-4E68-9F18-9C02509A8F5E}">
          <x14:formula1>
            <xm:f>'Drop-Down Menus'!$B$4:$B$5</xm:f>
          </x14:formula1>
          <xm:sqref>D3:D23</xm:sqref>
        </x14:dataValidation>
        <x14:dataValidation type="list" allowBlank="1" showInputMessage="1" showErrorMessage="1" xr:uid="{8CDF018A-578B-4ADE-AE29-F440B38225D8}">
          <x14:formula1>
            <xm:f>'Drop-Down Menus'!$D$3:$D$120</xm:f>
          </x14:formula1>
          <xm:sqref>E3:G23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6B3D-5A5C-4745-88DB-64EF13A5F2D6}">
  <dimension ref="A2:T102"/>
  <sheetViews>
    <sheetView topLeftCell="H1" zoomScaleNormal="100" workbookViewId="0">
      <selection activeCell="K77" sqref="K77:P77"/>
    </sheetView>
  </sheetViews>
  <sheetFormatPr defaultColWidth="11.44140625" defaultRowHeight="14.4" x14ac:dyDescent="0.3"/>
  <cols>
    <col min="1" max="1" width="30.88671875" customWidth="1"/>
    <col min="2" max="2" width="17" customWidth="1"/>
    <col min="3" max="4" width="14.5546875" customWidth="1"/>
    <col min="5" max="5" width="44.109375" bestFit="1" customWidth="1"/>
    <col min="6" max="6" width="27.88671875" bestFit="1" customWidth="1"/>
    <col min="7" max="7" width="15.5546875" customWidth="1"/>
    <col min="8" max="8" width="65.109375" bestFit="1" customWidth="1"/>
    <col min="9" max="9" width="15.5546875" customWidth="1"/>
    <col min="10" max="10" width="18.44140625" customWidth="1"/>
    <col min="11" max="12" width="15.5546875" customWidth="1"/>
    <col min="13" max="13" width="21.33203125" bestFit="1" customWidth="1"/>
    <col min="14" max="14" width="15.5546875" customWidth="1"/>
    <col min="15" max="15" width="22.33203125" customWidth="1"/>
    <col min="16" max="16" width="62.109375" customWidth="1"/>
    <col min="17" max="17" width="25.109375" bestFit="1" customWidth="1"/>
    <col min="18" max="18" width="25.6640625" customWidth="1"/>
    <col min="19" max="19" width="46.109375" bestFit="1" customWidth="1"/>
  </cols>
  <sheetData>
    <row r="2" spans="1:20" x14ac:dyDescent="0.3">
      <c r="A2" t="s">
        <v>0</v>
      </c>
      <c r="B2" s="24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12</v>
      </c>
      <c r="P2" t="s">
        <v>13</v>
      </c>
      <c r="Q2" t="s">
        <v>14</v>
      </c>
      <c r="R2" t="s">
        <v>15</v>
      </c>
      <c r="S2" t="s">
        <v>68</v>
      </c>
      <c r="T2" t="s">
        <v>69</v>
      </c>
    </row>
    <row r="3" spans="1:20" ht="28.8" x14ac:dyDescent="0.3">
      <c r="C3" s="4">
        <v>200000</v>
      </c>
      <c r="D3" s="4">
        <v>0</v>
      </c>
      <c r="E3" s="25" t="s">
        <v>70</v>
      </c>
      <c r="F3" t="s">
        <v>71</v>
      </c>
      <c r="G3" t="s">
        <v>72</v>
      </c>
      <c r="H3" t="s">
        <v>70</v>
      </c>
      <c r="I3" t="s">
        <v>73</v>
      </c>
      <c r="J3" s="5">
        <v>6</v>
      </c>
      <c r="K3" t="s">
        <v>74</v>
      </c>
      <c r="L3">
        <v>900</v>
      </c>
      <c r="M3" t="s">
        <v>75</v>
      </c>
      <c r="N3">
        <v>55</v>
      </c>
      <c r="O3" t="s">
        <v>76</v>
      </c>
      <c r="P3" s="22" t="s">
        <v>77</v>
      </c>
      <c r="Q3" t="s">
        <v>33</v>
      </c>
      <c r="S3" t="s">
        <v>78</v>
      </c>
    </row>
    <row r="4" spans="1:20" ht="28.8" x14ac:dyDescent="0.3">
      <c r="C4" s="4">
        <v>200001</v>
      </c>
      <c r="D4" s="4">
        <v>0</v>
      </c>
      <c r="E4" s="25" t="s">
        <v>79</v>
      </c>
      <c r="F4" t="s">
        <v>71</v>
      </c>
      <c r="G4" t="s">
        <v>72</v>
      </c>
      <c r="H4" t="s">
        <v>80</v>
      </c>
      <c r="I4" t="s">
        <v>73</v>
      </c>
      <c r="J4" s="5">
        <v>4</v>
      </c>
      <c r="K4" t="s">
        <v>74</v>
      </c>
      <c r="M4" t="s">
        <v>75</v>
      </c>
      <c r="O4" t="s">
        <v>81</v>
      </c>
      <c r="P4" s="22" t="s">
        <v>82</v>
      </c>
      <c r="Q4" t="s">
        <v>33</v>
      </c>
      <c r="S4" t="s">
        <v>78</v>
      </c>
    </row>
    <row r="5" spans="1:20" x14ac:dyDescent="0.3">
      <c r="A5" t="s">
        <v>83</v>
      </c>
      <c r="C5" s="4">
        <v>200002</v>
      </c>
      <c r="D5" s="4">
        <v>0</v>
      </c>
      <c r="E5" s="25" t="s">
        <v>84</v>
      </c>
      <c r="F5" t="s">
        <v>85</v>
      </c>
      <c r="G5" t="s">
        <v>72</v>
      </c>
      <c r="H5" t="s">
        <v>86</v>
      </c>
      <c r="I5" t="s">
        <v>87</v>
      </c>
      <c r="J5" s="5">
        <v>10</v>
      </c>
      <c r="K5" t="s">
        <v>33</v>
      </c>
      <c r="L5" s="3" t="s">
        <v>33</v>
      </c>
      <c r="M5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t="s">
        <v>88</v>
      </c>
    </row>
    <row r="6" spans="1:20" x14ac:dyDescent="0.3">
      <c r="C6" s="4">
        <v>200003</v>
      </c>
      <c r="D6" s="4">
        <v>0</v>
      </c>
      <c r="E6" s="25" t="s">
        <v>84</v>
      </c>
      <c r="F6" t="s">
        <v>85</v>
      </c>
      <c r="G6" t="s">
        <v>72</v>
      </c>
      <c r="H6" t="s">
        <v>89</v>
      </c>
      <c r="I6" t="s">
        <v>87</v>
      </c>
      <c r="J6" s="5">
        <v>5</v>
      </c>
      <c r="K6" t="s">
        <v>33</v>
      </c>
      <c r="L6" s="3" t="s">
        <v>33</v>
      </c>
      <c r="M6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t="s">
        <v>90</v>
      </c>
    </row>
    <row r="7" spans="1:20" x14ac:dyDescent="0.3">
      <c r="C7" s="4">
        <v>200004</v>
      </c>
      <c r="D7" s="4">
        <v>0</v>
      </c>
      <c r="E7" s="25" t="s">
        <v>91</v>
      </c>
      <c r="F7" t="s">
        <v>92</v>
      </c>
      <c r="G7" t="s">
        <v>72</v>
      </c>
      <c r="H7" t="s">
        <v>93</v>
      </c>
      <c r="I7" t="s">
        <v>94</v>
      </c>
      <c r="J7" t="s">
        <v>95</v>
      </c>
      <c r="K7" t="s">
        <v>33</v>
      </c>
      <c r="L7" s="3" t="s">
        <v>33</v>
      </c>
      <c r="M7" t="s">
        <v>33</v>
      </c>
      <c r="N7" s="3" t="s">
        <v>33</v>
      </c>
      <c r="O7" s="3" t="s">
        <v>33</v>
      </c>
      <c r="P7" s="3" t="s">
        <v>33</v>
      </c>
      <c r="Q7" s="3" t="s">
        <v>33</v>
      </c>
      <c r="R7" s="3" t="s">
        <v>33</v>
      </c>
      <c r="S7" t="s">
        <v>96</v>
      </c>
    </row>
    <row r="8" spans="1:20" x14ac:dyDescent="0.3">
      <c r="C8" s="4">
        <v>200005</v>
      </c>
      <c r="D8" s="4">
        <v>0</v>
      </c>
      <c r="E8" s="25" t="s">
        <v>97</v>
      </c>
      <c r="F8" t="s">
        <v>92</v>
      </c>
      <c r="G8" t="s">
        <v>72</v>
      </c>
      <c r="H8" t="s">
        <v>98</v>
      </c>
      <c r="I8" t="s">
        <v>33</v>
      </c>
      <c r="K8" t="s">
        <v>33</v>
      </c>
      <c r="L8" s="3" t="s">
        <v>33</v>
      </c>
      <c r="M8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t="s">
        <v>96</v>
      </c>
    </row>
    <row r="9" spans="1:20" x14ac:dyDescent="0.3">
      <c r="C9" s="4">
        <v>200006</v>
      </c>
      <c r="D9" s="4">
        <v>0</v>
      </c>
      <c r="E9" s="25" t="s">
        <v>99</v>
      </c>
      <c r="F9" t="s">
        <v>85</v>
      </c>
      <c r="G9" t="s">
        <v>72</v>
      </c>
      <c r="I9" t="s">
        <v>87</v>
      </c>
      <c r="K9" t="s">
        <v>33</v>
      </c>
      <c r="L9" s="3" t="s">
        <v>33</v>
      </c>
      <c r="M9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t="s">
        <v>96</v>
      </c>
    </row>
    <row r="10" spans="1:20" x14ac:dyDescent="0.3">
      <c r="C10" s="4">
        <v>200007</v>
      </c>
      <c r="D10" s="4">
        <v>0</v>
      </c>
      <c r="E10" s="25" t="s">
        <v>100</v>
      </c>
      <c r="F10" t="s">
        <v>92</v>
      </c>
      <c r="G10" t="s">
        <v>101</v>
      </c>
      <c r="H10" t="s">
        <v>102</v>
      </c>
      <c r="I10" t="s">
        <v>103</v>
      </c>
      <c r="J10" t="s">
        <v>104</v>
      </c>
      <c r="K10" t="s">
        <v>105</v>
      </c>
      <c r="L10" t="s">
        <v>106</v>
      </c>
      <c r="M10" t="s">
        <v>33</v>
      </c>
      <c r="O10" s="3" t="s">
        <v>33</v>
      </c>
      <c r="P10" s="3" t="s">
        <v>33</v>
      </c>
      <c r="Q10" s="3" t="s">
        <v>33</v>
      </c>
      <c r="R10" t="s">
        <v>107</v>
      </c>
      <c r="S10" t="s">
        <v>96</v>
      </c>
    </row>
    <row r="11" spans="1:20" x14ac:dyDescent="0.3">
      <c r="C11" s="4">
        <v>200008</v>
      </c>
      <c r="D11" s="4">
        <v>0</v>
      </c>
      <c r="E11" s="25" t="s">
        <v>108</v>
      </c>
      <c r="F11" t="s">
        <v>109</v>
      </c>
      <c r="G11" t="s">
        <v>101</v>
      </c>
      <c r="H11" t="s">
        <v>110</v>
      </c>
      <c r="I11" t="s">
        <v>103</v>
      </c>
      <c r="J11" t="s">
        <v>104</v>
      </c>
      <c r="K11" t="s">
        <v>33</v>
      </c>
      <c r="L11" t="s">
        <v>33</v>
      </c>
      <c r="M11" t="s">
        <v>33</v>
      </c>
      <c r="N11" t="s">
        <v>33</v>
      </c>
      <c r="O11" s="3" t="s">
        <v>33</v>
      </c>
      <c r="P11" s="3" t="s">
        <v>33</v>
      </c>
      <c r="Q11" s="3" t="s">
        <v>33</v>
      </c>
      <c r="R11" t="s">
        <v>107</v>
      </c>
      <c r="S11" t="s">
        <v>96</v>
      </c>
    </row>
    <row r="12" spans="1:20" ht="15.75" customHeight="1" x14ac:dyDescent="0.3">
      <c r="C12" s="4">
        <v>200009</v>
      </c>
      <c r="D12" s="4">
        <v>0</v>
      </c>
      <c r="E12" s="25" t="s">
        <v>111</v>
      </c>
      <c r="F12" t="s">
        <v>112</v>
      </c>
      <c r="G12" t="s">
        <v>101</v>
      </c>
      <c r="H12" t="s">
        <v>113</v>
      </c>
      <c r="I12" t="s">
        <v>103</v>
      </c>
      <c r="J12" t="s">
        <v>114</v>
      </c>
      <c r="K12" t="s">
        <v>57</v>
      </c>
      <c r="L12" t="s">
        <v>115</v>
      </c>
      <c r="M12" t="s">
        <v>116</v>
      </c>
      <c r="N12" t="s">
        <v>117</v>
      </c>
      <c r="O12" s="3" t="s">
        <v>33</v>
      </c>
      <c r="P12" t="s">
        <v>28</v>
      </c>
      <c r="Q12" s="3" t="s">
        <v>33</v>
      </c>
      <c r="R12" t="s">
        <v>33</v>
      </c>
      <c r="S12" t="s">
        <v>96</v>
      </c>
    </row>
    <row r="13" spans="1:20" x14ac:dyDescent="0.3">
      <c r="C13" s="4">
        <v>200010</v>
      </c>
      <c r="D13" s="4">
        <v>0</v>
      </c>
      <c r="E13" s="25" t="s">
        <v>118</v>
      </c>
      <c r="F13" t="s">
        <v>112</v>
      </c>
      <c r="G13" t="s">
        <v>101</v>
      </c>
      <c r="H13" t="s">
        <v>119</v>
      </c>
      <c r="I13" t="s">
        <v>103</v>
      </c>
      <c r="J13" t="s">
        <v>114</v>
      </c>
      <c r="K13" t="s">
        <v>57</v>
      </c>
      <c r="L13" t="s">
        <v>115</v>
      </c>
      <c r="M13" t="s">
        <v>116</v>
      </c>
      <c r="N13" t="s">
        <v>117</v>
      </c>
      <c r="O13" s="3" t="s">
        <v>33</v>
      </c>
      <c r="P13" t="s">
        <v>28</v>
      </c>
      <c r="Q13" s="3" t="s">
        <v>33</v>
      </c>
      <c r="R13" t="s">
        <v>33</v>
      </c>
      <c r="S13" t="s">
        <v>96</v>
      </c>
    </row>
    <row r="14" spans="1:20" x14ac:dyDescent="0.3">
      <c r="C14" s="4">
        <v>200011</v>
      </c>
      <c r="D14" s="4">
        <v>0</v>
      </c>
      <c r="E14" s="25" t="s">
        <v>120</v>
      </c>
      <c r="F14" t="s">
        <v>112</v>
      </c>
      <c r="G14" t="s">
        <v>101</v>
      </c>
      <c r="H14" t="s">
        <v>121</v>
      </c>
      <c r="I14" t="s">
        <v>103</v>
      </c>
      <c r="J14" t="s">
        <v>114</v>
      </c>
      <c r="K14" t="s">
        <v>57</v>
      </c>
      <c r="L14" t="s">
        <v>115</v>
      </c>
      <c r="M14" t="s">
        <v>116</v>
      </c>
      <c r="N14" t="s">
        <v>117</v>
      </c>
      <c r="O14" s="3" t="s">
        <v>33</v>
      </c>
      <c r="P14" t="s">
        <v>28</v>
      </c>
      <c r="Q14" s="3" t="s">
        <v>33</v>
      </c>
      <c r="R14" t="s">
        <v>33</v>
      </c>
      <c r="S14" t="s">
        <v>96</v>
      </c>
    </row>
    <row r="15" spans="1:20" x14ac:dyDescent="0.3">
      <c r="C15" s="4">
        <v>200012</v>
      </c>
      <c r="D15" s="4">
        <v>0</v>
      </c>
      <c r="E15" s="25" t="s">
        <v>122</v>
      </c>
      <c r="F15" t="s">
        <v>112</v>
      </c>
      <c r="G15" t="s">
        <v>101</v>
      </c>
      <c r="H15" t="s">
        <v>123</v>
      </c>
      <c r="I15" t="s">
        <v>103</v>
      </c>
      <c r="J15" t="s">
        <v>114</v>
      </c>
      <c r="K15" t="s">
        <v>57</v>
      </c>
      <c r="L15" t="s">
        <v>115</v>
      </c>
      <c r="M15" t="s">
        <v>116</v>
      </c>
      <c r="N15" t="s">
        <v>117</v>
      </c>
      <c r="O15" s="3" t="s">
        <v>33</v>
      </c>
      <c r="P15" t="s">
        <v>28</v>
      </c>
      <c r="Q15" s="3" t="s">
        <v>33</v>
      </c>
      <c r="R15" t="s">
        <v>33</v>
      </c>
      <c r="S15" t="s">
        <v>96</v>
      </c>
    </row>
    <row r="16" spans="1:20" x14ac:dyDescent="0.3">
      <c r="C16" s="4">
        <v>200013</v>
      </c>
      <c r="D16" s="4">
        <v>0</v>
      </c>
      <c r="E16" s="25" t="s">
        <v>124</v>
      </c>
      <c r="F16" t="s">
        <v>125</v>
      </c>
      <c r="G16" t="s">
        <v>101</v>
      </c>
      <c r="H16" t="s">
        <v>126</v>
      </c>
      <c r="I16" t="s">
        <v>103</v>
      </c>
      <c r="J16" t="s">
        <v>127</v>
      </c>
      <c r="K16" t="s">
        <v>57</v>
      </c>
      <c r="L16" t="s">
        <v>128</v>
      </c>
      <c r="M16" t="s">
        <v>116</v>
      </c>
      <c r="N16" t="s">
        <v>117</v>
      </c>
      <c r="O16" s="3" t="s">
        <v>33</v>
      </c>
      <c r="P16" t="s">
        <v>129</v>
      </c>
      <c r="Q16" s="3" t="s">
        <v>33</v>
      </c>
      <c r="R16" t="s">
        <v>33</v>
      </c>
      <c r="S16" t="s">
        <v>96</v>
      </c>
    </row>
    <row r="17" spans="1:19" x14ac:dyDescent="0.3">
      <c r="C17" s="4">
        <v>200014</v>
      </c>
      <c r="D17" s="4">
        <v>0</v>
      </c>
      <c r="E17" s="25" t="s">
        <v>130</v>
      </c>
      <c r="F17" t="s">
        <v>125</v>
      </c>
      <c r="G17" t="s">
        <v>101</v>
      </c>
      <c r="H17" t="s">
        <v>131</v>
      </c>
      <c r="I17" t="s">
        <v>103</v>
      </c>
      <c r="J17" t="s">
        <v>127</v>
      </c>
      <c r="K17" t="s">
        <v>57</v>
      </c>
      <c r="L17" t="s">
        <v>128</v>
      </c>
      <c r="M17" t="s">
        <v>116</v>
      </c>
      <c r="N17" t="s">
        <v>117</v>
      </c>
      <c r="O17" s="3" t="s">
        <v>33</v>
      </c>
      <c r="P17" t="s">
        <v>129</v>
      </c>
      <c r="Q17" s="3" t="s">
        <v>33</v>
      </c>
      <c r="R17" t="s">
        <v>33</v>
      </c>
      <c r="S17" t="s">
        <v>96</v>
      </c>
    </row>
    <row r="18" spans="1:19" x14ac:dyDescent="0.3">
      <c r="C18" s="4">
        <v>200015</v>
      </c>
      <c r="D18" s="4">
        <v>0</v>
      </c>
      <c r="E18" s="25" t="s">
        <v>132</v>
      </c>
      <c r="F18" t="s">
        <v>125</v>
      </c>
      <c r="G18" t="s">
        <v>101</v>
      </c>
      <c r="H18" t="s">
        <v>133</v>
      </c>
      <c r="I18" t="s">
        <v>103</v>
      </c>
      <c r="J18" t="s">
        <v>127</v>
      </c>
      <c r="K18" t="s">
        <v>57</v>
      </c>
      <c r="L18" t="s">
        <v>128</v>
      </c>
      <c r="M18" t="s">
        <v>116</v>
      </c>
      <c r="N18" t="s">
        <v>117</v>
      </c>
      <c r="O18" s="3" t="s">
        <v>33</v>
      </c>
      <c r="P18" t="s">
        <v>129</v>
      </c>
      <c r="Q18" s="3" t="s">
        <v>33</v>
      </c>
      <c r="R18" t="s">
        <v>33</v>
      </c>
      <c r="S18" t="s">
        <v>96</v>
      </c>
    </row>
    <row r="19" spans="1:19" x14ac:dyDescent="0.3">
      <c r="C19" s="4">
        <v>200016</v>
      </c>
      <c r="D19" s="4">
        <v>0</v>
      </c>
      <c r="E19" s="25" t="s">
        <v>134</v>
      </c>
      <c r="F19" t="s">
        <v>135</v>
      </c>
      <c r="G19" t="s">
        <v>101</v>
      </c>
      <c r="H19" t="s">
        <v>136</v>
      </c>
      <c r="I19" t="s">
        <v>103</v>
      </c>
      <c r="J19" t="s">
        <v>127</v>
      </c>
      <c r="K19" t="s">
        <v>57</v>
      </c>
      <c r="L19" t="s">
        <v>128</v>
      </c>
      <c r="M19" t="s">
        <v>116</v>
      </c>
      <c r="N19" t="s">
        <v>117</v>
      </c>
      <c r="O19" s="3" t="s">
        <v>33</v>
      </c>
      <c r="P19" t="s">
        <v>129</v>
      </c>
      <c r="Q19" s="3" t="s">
        <v>33</v>
      </c>
      <c r="R19" t="s">
        <v>33</v>
      </c>
      <c r="S19" t="s">
        <v>96</v>
      </c>
    </row>
    <row r="20" spans="1:19" x14ac:dyDescent="0.3">
      <c r="C20" s="4">
        <v>200017</v>
      </c>
      <c r="D20" s="4">
        <v>0</v>
      </c>
      <c r="E20" s="25" t="s">
        <v>137</v>
      </c>
      <c r="F20" t="s">
        <v>112</v>
      </c>
      <c r="G20" t="s">
        <v>101</v>
      </c>
      <c r="H20" t="s">
        <v>138</v>
      </c>
      <c r="I20" t="s">
        <v>103</v>
      </c>
      <c r="J20" t="s">
        <v>114</v>
      </c>
      <c r="K20" t="s">
        <v>57</v>
      </c>
      <c r="L20" t="s">
        <v>115</v>
      </c>
      <c r="M20" t="s">
        <v>116</v>
      </c>
      <c r="N20" t="s">
        <v>139</v>
      </c>
      <c r="O20" s="3" t="s">
        <v>33</v>
      </c>
      <c r="P20" t="s">
        <v>28</v>
      </c>
      <c r="Q20" s="3" t="s">
        <v>33</v>
      </c>
      <c r="R20" t="s">
        <v>33</v>
      </c>
      <c r="S20" t="s">
        <v>96</v>
      </c>
    </row>
    <row r="21" spans="1:19" x14ac:dyDescent="0.3">
      <c r="C21" s="4">
        <v>200018</v>
      </c>
      <c r="D21" s="4">
        <v>0</v>
      </c>
      <c r="E21" s="25" t="s">
        <v>140</v>
      </c>
      <c r="F21" t="s">
        <v>112</v>
      </c>
      <c r="G21" t="s">
        <v>101</v>
      </c>
      <c r="H21" t="s">
        <v>141</v>
      </c>
      <c r="I21" t="s">
        <v>103</v>
      </c>
      <c r="J21" t="s">
        <v>114</v>
      </c>
      <c r="K21" t="s">
        <v>57</v>
      </c>
      <c r="L21" t="s">
        <v>115</v>
      </c>
      <c r="M21" t="s">
        <v>116</v>
      </c>
      <c r="N21" t="s">
        <v>139</v>
      </c>
      <c r="O21" s="3" t="s">
        <v>33</v>
      </c>
      <c r="P21" t="s">
        <v>28</v>
      </c>
      <c r="Q21" s="3" t="s">
        <v>33</v>
      </c>
      <c r="R21" t="s">
        <v>33</v>
      </c>
      <c r="S21" t="s">
        <v>96</v>
      </c>
    </row>
    <row r="22" spans="1:19" x14ac:dyDescent="0.3">
      <c r="C22" s="4">
        <v>200019</v>
      </c>
      <c r="D22" s="4">
        <v>0</v>
      </c>
      <c r="E22" s="25" t="s">
        <v>142</v>
      </c>
      <c r="F22" t="s">
        <v>112</v>
      </c>
      <c r="G22" t="s">
        <v>101</v>
      </c>
      <c r="H22" t="s">
        <v>143</v>
      </c>
      <c r="I22" t="s">
        <v>103</v>
      </c>
      <c r="J22" t="s">
        <v>114</v>
      </c>
      <c r="K22" t="s">
        <v>57</v>
      </c>
      <c r="L22" t="s">
        <v>115</v>
      </c>
      <c r="M22" t="s">
        <v>116</v>
      </c>
      <c r="N22" t="s">
        <v>139</v>
      </c>
      <c r="O22" s="3" t="s">
        <v>33</v>
      </c>
      <c r="P22" t="s">
        <v>28</v>
      </c>
      <c r="Q22" s="3" t="s">
        <v>33</v>
      </c>
      <c r="R22" t="s">
        <v>33</v>
      </c>
      <c r="S22" t="s">
        <v>96</v>
      </c>
    </row>
    <row r="23" spans="1:19" x14ac:dyDescent="0.3">
      <c r="C23" s="4">
        <v>200020</v>
      </c>
      <c r="D23" s="4">
        <v>0</v>
      </c>
      <c r="E23" s="25" t="s">
        <v>144</v>
      </c>
      <c r="F23" t="s">
        <v>145</v>
      </c>
      <c r="G23" t="s">
        <v>101</v>
      </c>
      <c r="H23" t="s">
        <v>146</v>
      </c>
      <c r="I23" t="s">
        <v>103</v>
      </c>
      <c r="J23" t="s">
        <v>104</v>
      </c>
      <c r="K23" t="s">
        <v>105</v>
      </c>
      <c r="L23" t="s">
        <v>106</v>
      </c>
      <c r="M23" t="s">
        <v>33</v>
      </c>
      <c r="N23" s="3" t="s">
        <v>33</v>
      </c>
      <c r="O23" s="3" t="s">
        <v>33</v>
      </c>
      <c r="P23" s="3" t="s">
        <v>33</v>
      </c>
      <c r="Q23" s="3" t="s">
        <v>33</v>
      </c>
      <c r="R23" t="s">
        <v>107</v>
      </c>
      <c r="S23" t="s">
        <v>96</v>
      </c>
    </row>
    <row r="24" spans="1:19" x14ac:dyDescent="0.3">
      <c r="C24" s="4">
        <v>200021</v>
      </c>
      <c r="D24" s="4">
        <v>0</v>
      </c>
      <c r="E24" s="25" t="s">
        <v>147</v>
      </c>
      <c r="F24" t="s">
        <v>145</v>
      </c>
      <c r="G24" t="s">
        <v>101</v>
      </c>
      <c r="H24" t="s">
        <v>148</v>
      </c>
      <c r="I24" t="s">
        <v>103</v>
      </c>
      <c r="J24" t="s">
        <v>104</v>
      </c>
      <c r="K24" t="s">
        <v>105</v>
      </c>
      <c r="L24" t="s">
        <v>106</v>
      </c>
      <c r="M24" t="s">
        <v>33</v>
      </c>
      <c r="N24" s="3" t="s">
        <v>33</v>
      </c>
      <c r="O24" s="3" t="s">
        <v>33</v>
      </c>
      <c r="P24" s="3" t="s">
        <v>33</v>
      </c>
      <c r="Q24" s="3" t="s">
        <v>33</v>
      </c>
      <c r="R24" t="s">
        <v>107</v>
      </c>
      <c r="S24" t="s">
        <v>96</v>
      </c>
    </row>
    <row r="25" spans="1:19" x14ac:dyDescent="0.3">
      <c r="C25" s="4">
        <v>200022</v>
      </c>
      <c r="D25" s="4">
        <v>0</v>
      </c>
      <c r="E25" s="25" t="s">
        <v>149</v>
      </c>
      <c r="F25" t="s">
        <v>145</v>
      </c>
      <c r="G25" t="s">
        <v>101</v>
      </c>
      <c r="H25" t="s">
        <v>150</v>
      </c>
      <c r="I25" t="s">
        <v>103</v>
      </c>
      <c r="J25" t="s">
        <v>104</v>
      </c>
      <c r="K25" t="s">
        <v>105</v>
      </c>
      <c r="L25" t="s">
        <v>106</v>
      </c>
      <c r="M25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t="s">
        <v>107</v>
      </c>
      <c r="S25" t="s">
        <v>96</v>
      </c>
    </row>
    <row r="26" spans="1:19" x14ac:dyDescent="0.3">
      <c r="C26" s="4">
        <v>200023</v>
      </c>
      <c r="D26" s="4">
        <v>0</v>
      </c>
      <c r="E26" s="25" t="s">
        <v>151</v>
      </c>
      <c r="F26" t="s">
        <v>145</v>
      </c>
      <c r="G26" t="s">
        <v>101</v>
      </c>
      <c r="H26" t="s">
        <v>152</v>
      </c>
      <c r="I26" t="s">
        <v>103</v>
      </c>
      <c r="J26" t="s">
        <v>104</v>
      </c>
      <c r="K26" t="s">
        <v>105</v>
      </c>
      <c r="L26" t="s">
        <v>106</v>
      </c>
      <c r="M26" t="s">
        <v>33</v>
      </c>
      <c r="N26" s="3" t="s">
        <v>33</v>
      </c>
      <c r="O26" s="3" t="s">
        <v>33</v>
      </c>
      <c r="P26" s="3" t="s">
        <v>33</v>
      </c>
      <c r="Q26" s="3" t="s">
        <v>33</v>
      </c>
      <c r="R26" t="s">
        <v>107</v>
      </c>
      <c r="S26" t="s">
        <v>96</v>
      </c>
    </row>
    <row r="27" spans="1:19" x14ac:dyDescent="0.3">
      <c r="C27" s="4">
        <v>200024</v>
      </c>
      <c r="D27" s="4">
        <v>0</v>
      </c>
      <c r="E27" s="25" t="s">
        <v>153</v>
      </c>
      <c r="F27" t="s">
        <v>145</v>
      </c>
      <c r="G27" t="s">
        <v>101</v>
      </c>
      <c r="H27" t="s">
        <v>154</v>
      </c>
      <c r="I27" t="s">
        <v>103</v>
      </c>
      <c r="J27" t="s">
        <v>104</v>
      </c>
      <c r="K27" t="s">
        <v>105</v>
      </c>
      <c r="L27" t="s">
        <v>106</v>
      </c>
      <c r="M27" t="s">
        <v>33</v>
      </c>
      <c r="N27" s="3" t="s">
        <v>33</v>
      </c>
      <c r="O27" s="3" t="s">
        <v>33</v>
      </c>
      <c r="P27" s="3" t="s">
        <v>33</v>
      </c>
      <c r="Q27" s="3" t="s">
        <v>33</v>
      </c>
      <c r="R27" t="s">
        <v>107</v>
      </c>
      <c r="S27" t="s">
        <v>96</v>
      </c>
    </row>
    <row r="28" spans="1:19" ht="28.8" x14ac:dyDescent="0.3">
      <c r="C28" s="4">
        <v>200025</v>
      </c>
      <c r="D28" s="4">
        <v>0</v>
      </c>
      <c r="E28" s="25" t="s">
        <v>155</v>
      </c>
      <c r="F28" t="s">
        <v>156</v>
      </c>
      <c r="G28" t="s">
        <v>157</v>
      </c>
      <c r="H28" t="s">
        <v>158</v>
      </c>
      <c r="I28" t="s">
        <v>94</v>
      </c>
      <c r="J28" t="s">
        <v>95</v>
      </c>
      <c r="K28" t="s">
        <v>105</v>
      </c>
      <c r="L28" t="s">
        <v>159</v>
      </c>
      <c r="M28" t="s">
        <v>33</v>
      </c>
      <c r="N28" s="3" t="s">
        <v>33</v>
      </c>
      <c r="O28" s="3" t="s">
        <v>33</v>
      </c>
      <c r="P28" s="33" t="s">
        <v>160</v>
      </c>
      <c r="Q28" t="s">
        <v>33</v>
      </c>
      <c r="R28" t="s">
        <v>33</v>
      </c>
      <c r="S28" t="s">
        <v>96</v>
      </c>
    </row>
    <row r="29" spans="1:19" ht="28.8" x14ac:dyDescent="0.3">
      <c r="C29" s="4">
        <v>200026</v>
      </c>
      <c r="D29" s="4">
        <v>0</v>
      </c>
      <c r="E29" s="25" t="s">
        <v>161</v>
      </c>
      <c r="F29" t="s">
        <v>162</v>
      </c>
      <c r="G29" t="s">
        <v>163</v>
      </c>
      <c r="H29" t="s">
        <v>164</v>
      </c>
      <c r="I29" t="s">
        <v>165</v>
      </c>
      <c r="J29" t="s">
        <v>166</v>
      </c>
      <c r="K29" t="s">
        <v>57</v>
      </c>
      <c r="L29" t="s">
        <v>167</v>
      </c>
      <c r="M29" t="s">
        <v>168</v>
      </c>
      <c r="N29" s="3" t="s">
        <v>169</v>
      </c>
      <c r="O29" s="3" t="s">
        <v>170</v>
      </c>
      <c r="P29" s="33" t="s">
        <v>171</v>
      </c>
      <c r="R29" t="s">
        <v>33</v>
      </c>
      <c r="S29" t="s">
        <v>96</v>
      </c>
    </row>
    <row r="30" spans="1:19" ht="28.8" x14ac:dyDescent="0.3">
      <c r="C30" s="4">
        <v>200027</v>
      </c>
      <c r="D30" s="4">
        <v>0</v>
      </c>
      <c r="E30" s="25" t="s">
        <v>172</v>
      </c>
      <c r="F30" t="s">
        <v>173</v>
      </c>
      <c r="G30" t="s">
        <v>174</v>
      </c>
      <c r="H30" t="s">
        <v>175</v>
      </c>
      <c r="I30" t="s">
        <v>103</v>
      </c>
      <c r="J30" t="s">
        <v>176</v>
      </c>
      <c r="K30" t="s">
        <v>57</v>
      </c>
      <c r="L30" t="s">
        <v>177</v>
      </c>
      <c r="M30" t="s">
        <v>33</v>
      </c>
      <c r="N30" s="3" t="s">
        <v>117</v>
      </c>
      <c r="O30" s="3" t="s">
        <v>178</v>
      </c>
      <c r="P30" s="32" t="s">
        <v>179</v>
      </c>
      <c r="Q30" t="s">
        <v>33</v>
      </c>
      <c r="R30" t="s">
        <v>33</v>
      </c>
      <c r="S30" t="s">
        <v>96</v>
      </c>
    </row>
    <row r="31" spans="1:19" ht="28.8" x14ac:dyDescent="0.3">
      <c r="C31" s="4">
        <v>200028</v>
      </c>
      <c r="D31" s="4">
        <v>0</v>
      </c>
      <c r="E31" s="25" t="s">
        <v>180</v>
      </c>
      <c r="F31" t="s">
        <v>181</v>
      </c>
      <c r="G31" t="s">
        <v>182</v>
      </c>
      <c r="H31" t="s">
        <v>183</v>
      </c>
      <c r="I31" t="s">
        <v>103</v>
      </c>
      <c r="J31" t="s">
        <v>184</v>
      </c>
      <c r="K31" t="s">
        <v>185</v>
      </c>
      <c r="L31" t="s">
        <v>186</v>
      </c>
      <c r="M31" t="s">
        <v>116</v>
      </c>
      <c r="N31" s="3" t="s">
        <v>117</v>
      </c>
      <c r="O31" s="3" t="s">
        <v>33</v>
      </c>
      <c r="P31" s="32" t="s">
        <v>187</v>
      </c>
      <c r="Q31" t="s">
        <v>33</v>
      </c>
      <c r="R31" t="s">
        <v>33</v>
      </c>
      <c r="S31" t="s">
        <v>96</v>
      </c>
    </row>
    <row r="32" spans="1:19" x14ac:dyDescent="0.3">
      <c r="A32" t="s">
        <v>188</v>
      </c>
      <c r="C32" s="4">
        <v>200029</v>
      </c>
      <c r="D32" s="4">
        <v>0</v>
      </c>
      <c r="E32" s="26" t="s">
        <v>189</v>
      </c>
      <c r="F32" t="s">
        <v>112</v>
      </c>
      <c r="G32" t="s">
        <v>190</v>
      </c>
      <c r="H32" t="s">
        <v>191</v>
      </c>
      <c r="I32" t="s">
        <v>103</v>
      </c>
      <c r="J32" t="s">
        <v>192</v>
      </c>
      <c r="K32" t="s">
        <v>57</v>
      </c>
      <c r="L32" t="s">
        <v>115</v>
      </c>
      <c r="M32" t="s">
        <v>116</v>
      </c>
      <c r="N32" s="3" t="s">
        <v>117</v>
      </c>
    </row>
    <row r="33" spans="1:19" x14ac:dyDescent="0.3">
      <c r="C33" s="4">
        <v>200030</v>
      </c>
      <c r="D33" s="4">
        <v>0</v>
      </c>
      <c r="E33" s="26" t="s">
        <v>193</v>
      </c>
      <c r="F33" t="s">
        <v>194</v>
      </c>
      <c r="G33" t="s">
        <v>190</v>
      </c>
      <c r="H33" t="s">
        <v>195</v>
      </c>
      <c r="I33" t="s">
        <v>103</v>
      </c>
      <c r="J33" t="s">
        <v>192</v>
      </c>
      <c r="K33" t="s">
        <v>57</v>
      </c>
      <c r="L33" t="s">
        <v>115</v>
      </c>
      <c r="M33" t="s">
        <v>116</v>
      </c>
      <c r="N33" s="3" t="s">
        <v>117</v>
      </c>
    </row>
    <row r="34" spans="1:19" x14ac:dyDescent="0.3">
      <c r="C34" s="4">
        <v>200031</v>
      </c>
      <c r="D34" s="4">
        <v>0</v>
      </c>
      <c r="E34" s="26" t="s">
        <v>196</v>
      </c>
      <c r="F34" t="s">
        <v>194</v>
      </c>
      <c r="G34" t="s">
        <v>190</v>
      </c>
      <c r="H34" t="s">
        <v>197</v>
      </c>
      <c r="I34" t="s">
        <v>103</v>
      </c>
      <c r="J34" t="s">
        <v>192</v>
      </c>
      <c r="K34" t="s">
        <v>57</v>
      </c>
      <c r="L34" t="s">
        <v>115</v>
      </c>
      <c r="M34" t="s">
        <v>116</v>
      </c>
      <c r="N34" s="3" t="s">
        <v>117</v>
      </c>
    </row>
    <row r="35" spans="1:19" x14ac:dyDescent="0.3">
      <c r="C35" s="4">
        <v>200032</v>
      </c>
      <c r="D35" s="4">
        <v>0</v>
      </c>
      <c r="E35" s="26" t="s">
        <v>198</v>
      </c>
      <c r="F35" t="s">
        <v>194</v>
      </c>
      <c r="G35" t="s">
        <v>190</v>
      </c>
      <c r="H35" t="s">
        <v>199</v>
      </c>
      <c r="I35" t="s">
        <v>103</v>
      </c>
      <c r="J35" t="s">
        <v>192</v>
      </c>
      <c r="K35" t="s">
        <v>57</v>
      </c>
      <c r="L35" t="s">
        <v>115</v>
      </c>
      <c r="M35" t="s">
        <v>116</v>
      </c>
      <c r="N35" s="3" t="s">
        <v>117</v>
      </c>
    </row>
    <row r="36" spans="1:19" x14ac:dyDescent="0.3">
      <c r="C36" s="4">
        <v>200033</v>
      </c>
      <c r="D36" s="4">
        <v>0</v>
      </c>
      <c r="E36" s="26" t="s">
        <v>200</v>
      </c>
      <c r="F36" t="s">
        <v>194</v>
      </c>
      <c r="G36" t="s">
        <v>190</v>
      </c>
      <c r="H36" t="s">
        <v>201</v>
      </c>
      <c r="I36" t="s">
        <v>103</v>
      </c>
      <c r="J36" t="s">
        <v>192</v>
      </c>
      <c r="K36" t="s">
        <v>57</v>
      </c>
      <c r="L36" t="s">
        <v>115</v>
      </c>
      <c r="M36" t="s">
        <v>116</v>
      </c>
      <c r="N36" s="3" t="s">
        <v>117</v>
      </c>
    </row>
    <row r="37" spans="1:19" x14ac:dyDescent="0.3">
      <c r="C37" s="4">
        <v>200034</v>
      </c>
      <c r="D37" s="4">
        <v>0</v>
      </c>
      <c r="E37" s="26" t="s">
        <v>202</v>
      </c>
      <c r="F37" t="s">
        <v>203</v>
      </c>
      <c r="G37" t="s">
        <v>101</v>
      </c>
      <c r="H37" t="s">
        <v>204</v>
      </c>
      <c r="I37" t="s">
        <v>103</v>
      </c>
      <c r="J37" t="s">
        <v>192</v>
      </c>
      <c r="K37" t="s">
        <v>57</v>
      </c>
      <c r="L37" t="s">
        <v>115</v>
      </c>
      <c r="M37" t="s">
        <v>116</v>
      </c>
      <c r="N37" s="3" t="s">
        <v>117</v>
      </c>
    </row>
    <row r="38" spans="1:19" x14ac:dyDescent="0.3">
      <c r="C38" s="4">
        <v>200035</v>
      </c>
      <c r="D38" s="4">
        <v>0</v>
      </c>
      <c r="E38" s="26" t="s">
        <v>205</v>
      </c>
      <c r="F38" t="s">
        <v>112</v>
      </c>
      <c r="G38" t="s">
        <v>101</v>
      </c>
      <c r="H38" t="s">
        <v>206</v>
      </c>
      <c r="I38" t="s">
        <v>103</v>
      </c>
      <c r="J38" t="s">
        <v>192</v>
      </c>
      <c r="K38" t="s">
        <v>57</v>
      </c>
      <c r="L38" t="s">
        <v>115</v>
      </c>
      <c r="M38" t="s">
        <v>116</v>
      </c>
      <c r="N38" t="s">
        <v>117</v>
      </c>
    </row>
    <row r="39" spans="1:19" x14ac:dyDescent="0.3">
      <c r="A39" t="s">
        <v>207</v>
      </c>
      <c r="C39" s="4">
        <v>200036</v>
      </c>
      <c r="D39" s="4">
        <v>0</v>
      </c>
      <c r="E39" s="26" t="s">
        <v>208</v>
      </c>
    </row>
    <row r="40" spans="1:19" x14ac:dyDescent="0.3">
      <c r="A40" t="s">
        <v>207</v>
      </c>
      <c r="C40" s="4">
        <v>200037</v>
      </c>
      <c r="D40" s="4">
        <v>0</v>
      </c>
      <c r="E40" s="26"/>
    </row>
    <row r="41" spans="1:19" x14ac:dyDescent="0.3">
      <c r="A41" t="s">
        <v>207</v>
      </c>
      <c r="C41" s="4">
        <v>200038</v>
      </c>
      <c r="D41" s="4">
        <v>0</v>
      </c>
      <c r="E41" s="26"/>
    </row>
    <row r="42" spans="1:19" x14ac:dyDescent="0.3">
      <c r="C42" s="4">
        <v>200039</v>
      </c>
      <c r="D42" s="4">
        <v>0</v>
      </c>
      <c r="E42" s="26" t="s">
        <v>209</v>
      </c>
      <c r="F42" t="s">
        <v>210</v>
      </c>
      <c r="G42" t="s">
        <v>211</v>
      </c>
      <c r="H42" t="s">
        <v>210</v>
      </c>
      <c r="I42" t="s">
        <v>103</v>
      </c>
      <c r="J42" t="s">
        <v>212</v>
      </c>
    </row>
    <row r="43" spans="1:19" x14ac:dyDescent="0.3">
      <c r="C43" s="4">
        <v>200040</v>
      </c>
      <c r="D43" s="4">
        <v>0</v>
      </c>
      <c r="E43" s="26" t="s">
        <v>213</v>
      </c>
      <c r="F43" t="s">
        <v>210</v>
      </c>
      <c r="G43" t="s">
        <v>211</v>
      </c>
      <c r="H43" t="s">
        <v>210</v>
      </c>
      <c r="I43" t="s">
        <v>103</v>
      </c>
      <c r="J43" t="s">
        <v>212</v>
      </c>
      <c r="S43" t="s">
        <v>214</v>
      </c>
    </row>
    <row r="44" spans="1:19" x14ac:dyDescent="0.3">
      <c r="C44" s="4">
        <v>200041</v>
      </c>
      <c r="D44" s="4">
        <v>0</v>
      </c>
      <c r="E44" s="35" t="s">
        <v>215</v>
      </c>
      <c r="F44" t="s">
        <v>210</v>
      </c>
      <c r="G44" t="s">
        <v>211</v>
      </c>
      <c r="H44" t="s">
        <v>216</v>
      </c>
      <c r="I44" t="s">
        <v>103</v>
      </c>
      <c r="J44" t="s">
        <v>217</v>
      </c>
      <c r="K44" t="s">
        <v>105</v>
      </c>
    </row>
    <row r="45" spans="1:19" x14ac:dyDescent="0.3">
      <c r="C45" s="4">
        <v>200042</v>
      </c>
      <c r="D45" s="4">
        <v>0</v>
      </c>
      <c r="E45" s="26" t="s">
        <v>218</v>
      </c>
      <c r="F45" t="s">
        <v>210</v>
      </c>
      <c r="G45" t="s">
        <v>211</v>
      </c>
      <c r="H45" t="s">
        <v>219</v>
      </c>
      <c r="I45" t="s">
        <v>103</v>
      </c>
      <c r="J45" t="s">
        <v>217</v>
      </c>
      <c r="K45" t="s">
        <v>105</v>
      </c>
    </row>
    <row r="46" spans="1:19" x14ac:dyDescent="0.3">
      <c r="C46" s="4">
        <v>200043</v>
      </c>
      <c r="D46" s="4">
        <v>0</v>
      </c>
      <c r="E46" s="26" t="s">
        <v>220</v>
      </c>
      <c r="F46" t="s">
        <v>210</v>
      </c>
      <c r="G46" t="s">
        <v>211</v>
      </c>
      <c r="H46" t="s">
        <v>219</v>
      </c>
      <c r="I46" t="s">
        <v>103</v>
      </c>
      <c r="J46" t="s">
        <v>217</v>
      </c>
      <c r="K46" t="s">
        <v>105</v>
      </c>
    </row>
    <row r="47" spans="1:19" x14ac:dyDescent="0.3">
      <c r="C47" s="4">
        <v>200044</v>
      </c>
      <c r="D47" s="4">
        <v>0</v>
      </c>
    </row>
    <row r="48" spans="1:19" x14ac:dyDescent="0.3">
      <c r="C48" s="4">
        <v>200045</v>
      </c>
      <c r="D48" s="4">
        <v>0</v>
      </c>
    </row>
    <row r="49" spans="3:16" ht="15.75" customHeight="1" x14ac:dyDescent="0.3">
      <c r="C49" s="4">
        <v>200046</v>
      </c>
      <c r="D49" s="4">
        <v>0</v>
      </c>
      <c r="E49" s="31" t="s">
        <v>221</v>
      </c>
      <c r="F49" t="s">
        <v>71</v>
      </c>
      <c r="G49" t="s">
        <v>222</v>
      </c>
      <c r="H49" t="s">
        <v>221</v>
      </c>
      <c r="I49" t="s">
        <v>73</v>
      </c>
      <c r="J49">
        <v>12.5</v>
      </c>
      <c r="K49" s="22" t="s">
        <v>74</v>
      </c>
      <c r="L49">
        <v>1300</v>
      </c>
      <c r="M49" t="s">
        <v>75</v>
      </c>
      <c r="N49">
        <v>33.5</v>
      </c>
      <c r="O49" t="s">
        <v>223</v>
      </c>
    </row>
    <row r="50" spans="3:16" x14ac:dyDescent="0.3">
      <c r="C50" s="4">
        <v>200047</v>
      </c>
      <c r="D50" s="4">
        <v>0</v>
      </c>
      <c r="E50" s="31" t="s">
        <v>224</v>
      </c>
      <c r="F50" t="s">
        <v>162</v>
      </c>
      <c r="G50" t="s">
        <v>163</v>
      </c>
      <c r="H50" t="s">
        <v>225</v>
      </c>
      <c r="I50" t="s">
        <v>165</v>
      </c>
      <c r="J50" t="s">
        <v>166</v>
      </c>
      <c r="K50" t="s">
        <v>226</v>
      </c>
      <c r="L50" t="s">
        <v>227</v>
      </c>
      <c r="M50" t="s">
        <v>168</v>
      </c>
      <c r="N50" t="s">
        <v>169</v>
      </c>
    </row>
    <row r="51" spans="3:16" x14ac:dyDescent="0.3">
      <c r="C51" s="4">
        <v>200048</v>
      </c>
      <c r="D51" s="4">
        <v>0</v>
      </c>
      <c r="E51" s="31" t="s">
        <v>228</v>
      </c>
      <c r="F51" t="s">
        <v>229</v>
      </c>
      <c r="G51" t="s">
        <v>157</v>
      </c>
      <c r="H51" t="s">
        <v>95</v>
      </c>
      <c r="I51" t="s">
        <v>94</v>
      </c>
      <c r="J51" t="s">
        <v>95</v>
      </c>
      <c r="K51" t="s">
        <v>33</v>
      </c>
      <c r="L51" t="s">
        <v>33</v>
      </c>
      <c r="M51" t="s">
        <v>33</v>
      </c>
      <c r="N51" t="s">
        <v>33</v>
      </c>
    </row>
    <row r="52" spans="3:16" x14ac:dyDescent="0.3">
      <c r="C52" s="4">
        <v>200049</v>
      </c>
      <c r="D52" s="4">
        <v>0</v>
      </c>
      <c r="E52" s="31" t="s">
        <v>230</v>
      </c>
      <c r="F52" t="s">
        <v>231</v>
      </c>
      <c r="G52" t="s">
        <v>232</v>
      </c>
      <c r="H52" t="s">
        <v>233</v>
      </c>
      <c r="I52" t="s">
        <v>103</v>
      </c>
      <c r="J52" t="s">
        <v>234</v>
      </c>
      <c r="K52" t="s">
        <v>33</v>
      </c>
      <c r="L52" t="s">
        <v>33</v>
      </c>
      <c r="M52" t="s">
        <v>33</v>
      </c>
      <c r="N52" t="s">
        <v>33</v>
      </c>
    </row>
    <row r="53" spans="3:16" ht="13.5" customHeight="1" x14ac:dyDescent="0.3">
      <c r="C53" s="4">
        <v>200050</v>
      </c>
      <c r="D53" s="4">
        <v>0</v>
      </c>
      <c r="E53" s="31" t="s">
        <v>235</v>
      </c>
      <c r="F53" t="s">
        <v>231</v>
      </c>
      <c r="G53" t="s">
        <v>232</v>
      </c>
      <c r="H53" s="22" t="s">
        <v>236</v>
      </c>
      <c r="I53" t="s">
        <v>103</v>
      </c>
      <c r="J53" t="s">
        <v>234</v>
      </c>
      <c r="K53" t="s">
        <v>33</v>
      </c>
      <c r="L53" t="s">
        <v>33</v>
      </c>
      <c r="M53" t="s">
        <v>33</v>
      </c>
      <c r="N53" t="s">
        <v>33</v>
      </c>
    </row>
    <row r="54" spans="3:16" ht="15.75" customHeight="1" x14ac:dyDescent="0.3">
      <c r="C54" s="4">
        <v>200051</v>
      </c>
      <c r="D54" s="4">
        <v>0</v>
      </c>
      <c r="E54" s="31" t="s">
        <v>237</v>
      </c>
      <c r="F54" t="s">
        <v>231</v>
      </c>
      <c r="G54" t="s">
        <v>232</v>
      </c>
      <c r="H54" t="s">
        <v>238</v>
      </c>
      <c r="I54" t="s">
        <v>103</v>
      </c>
      <c r="J54" t="s">
        <v>234</v>
      </c>
      <c r="K54" t="s">
        <v>33</v>
      </c>
      <c r="L54" t="s">
        <v>33</v>
      </c>
      <c r="M54" t="s">
        <v>33</v>
      </c>
      <c r="N54" t="s">
        <v>33</v>
      </c>
    </row>
    <row r="55" spans="3:16" x14ac:dyDescent="0.3">
      <c r="C55" s="4">
        <v>200052</v>
      </c>
      <c r="D55" s="4">
        <v>0</v>
      </c>
      <c r="E55" s="31" t="s">
        <v>239</v>
      </c>
      <c r="F55" t="s">
        <v>231</v>
      </c>
      <c r="G55" t="s">
        <v>232</v>
      </c>
      <c r="H55" t="s">
        <v>238</v>
      </c>
      <c r="I55" t="s">
        <v>103</v>
      </c>
      <c r="J55" t="s">
        <v>234</v>
      </c>
      <c r="K55" t="s">
        <v>33</v>
      </c>
      <c r="L55" t="s">
        <v>33</v>
      </c>
      <c r="M55" t="s">
        <v>33</v>
      </c>
      <c r="N55" t="s">
        <v>33</v>
      </c>
    </row>
    <row r="56" spans="3:16" x14ac:dyDescent="0.3">
      <c r="C56" s="4">
        <v>200053</v>
      </c>
      <c r="D56" s="4">
        <v>0</v>
      </c>
      <c r="E56" s="31" t="s">
        <v>240</v>
      </c>
      <c r="F56" t="s">
        <v>241</v>
      </c>
      <c r="G56" t="s">
        <v>232</v>
      </c>
      <c r="H56" t="s">
        <v>242</v>
      </c>
      <c r="I56" t="s">
        <v>103</v>
      </c>
      <c r="J56" t="s">
        <v>234</v>
      </c>
      <c r="K56" t="s">
        <v>33</v>
      </c>
      <c r="L56" t="s">
        <v>33</v>
      </c>
      <c r="M56" t="s">
        <v>33</v>
      </c>
      <c r="N56" t="s">
        <v>33</v>
      </c>
    </row>
    <row r="57" spans="3:16" x14ac:dyDescent="0.3">
      <c r="C57" s="4">
        <v>200054</v>
      </c>
      <c r="D57" s="4">
        <v>0</v>
      </c>
      <c r="E57" s="31" t="s">
        <v>243</v>
      </c>
      <c r="F57" t="s">
        <v>241</v>
      </c>
      <c r="G57" t="s">
        <v>232</v>
      </c>
      <c r="H57" t="s">
        <v>244</v>
      </c>
      <c r="I57" t="s">
        <v>103</v>
      </c>
      <c r="J57" t="s">
        <v>234</v>
      </c>
      <c r="L57" t="s">
        <v>33</v>
      </c>
      <c r="N57" t="s">
        <v>33</v>
      </c>
    </row>
    <row r="58" spans="3:16" x14ac:dyDescent="0.3">
      <c r="C58" s="4">
        <v>200055</v>
      </c>
      <c r="D58" s="4">
        <v>0</v>
      </c>
      <c r="E58" s="31" t="s">
        <v>245</v>
      </c>
      <c r="F58" t="s">
        <v>125</v>
      </c>
      <c r="G58" t="s">
        <v>232</v>
      </c>
      <c r="H58" t="s">
        <v>246</v>
      </c>
      <c r="I58" t="s">
        <v>103</v>
      </c>
      <c r="J58" t="s">
        <v>234</v>
      </c>
      <c r="K58" t="s">
        <v>33</v>
      </c>
      <c r="L58" t="s">
        <v>33</v>
      </c>
      <c r="M58" t="s">
        <v>33</v>
      </c>
      <c r="N58" t="s">
        <v>33</v>
      </c>
      <c r="P58" t="s">
        <v>247</v>
      </c>
    </row>
    <row r="59" spans="3:16" x14ac:dyDescent="0.3">
      <c r="C59" s="4">
        <v>200056</v>
      </c>
      <c r="D59" s="4">
        <v>0</v>
      </c>
      <c r="E59" s="31" t="s">
        <v>155</v>
      </c>
      <c r="F59" t="s">
        <v>156</v>
      </c>
      <c r="G59" t="s">
        <v>157</v>
      </c>
      <c r="H59" t="s">
        <v>248</v>
      </c>
      <c r="I59" t="s">
        <v>103</v>
      </c>
      <c r="J59" t="s">
        <v>249</v>
      </c>
      <c r="K59" t="s">
        <v>33</v>
      </c>
      <c r="L59" t="s">
        <v>33</v>
      </c>
      <c r="M59" t="s">
        <v>33</v>
      </c>
      <c r="N59" t="s">
        <v>33</v>
      </c>
    </row>
    <row r="60" spans="3:16" x14ac:dyDescent="0.3">
      <c r="C60" s="4">
        <v>200057</v>
      </c>
      <c r="D60" s="4">
        <v>0</v>
      </c>
      <c r="E60" s="31" t="s">
        <v>250</v>
      </c>
      <c r="F60" t="s">
        <v>194</v>
      </c>
      <c r="G60" t="s">
        <v>157</v>
      </c>
      <c r="H60" t="s">
        <v>251</v>
      </c>
      <c r="I60" t="s">
        <v>103</v>
      </c>
      <c r="J60" t="s">
        <v>252</v>
      </c>
      <c r="K60" t="s">
        <v>57</v>
      </c>
      <c r="L60" t="s">
        <v>115</v>
      </c>
      <c r="M60" t="s">
        <v>116</v>
      </c>
      <c r="N60" t="s">
        <v>117</v>
      </c>
      <c r="P60" t="s">
        <v>28</v>
      </c>
    </row>
    <row r="61" spans="3:16" x14ac:dyDescent="0.3">
      <c r="C61" s="4">
        <v>200058</v>
      </c>
      <c r="D61" s="4">
        <v>0</v>
      </c>
      <c r="E61" s="31" t="s">
        <v>253</v>
      </c>
      <c r="F61" t="s">
        <v>194</v>
      </c>
      <c r="G61" t="s">
        <v>157</v>
      </c>
      <c r="H61" t="s">
        <v>251</v>
      </c>
      <c r="I61" t="s">
        <v>103</v>
      </c>
      <c r="J61" t="s">
        <v>252</v>
      </c>
      <c r="K61" t="s">
        <v>57</v>
      </c>
      <c r="L61" t="s">
        <v>115</v>
      </c>
      <c r="M61" t="s">
        <v>116</v>
      </c>
      <c r="N61" t="s">
        <v>117</v>
      </c>
      <c r="P61" t="s">
        <v>28</v>
      </c>
    </row>
    <row r="62" spans="3:16" x14ac:dyDescent="0.3">
      <c r="C62" s="4">
        <v>200059</v>
      </c>
      <c r="D62" s="4">
        <v>0</v>
      </c>
      <c r="E62" s="31" t="s">
        <v>254</v>
      </c>
      <c r="F62" t="s">
        <v>203</v>
      </c>
      <c r="G62" t="s">
        <v>157</v>
      </c>
      <c r="H62" t="s">
        <v>254</v>
      </c>
      <c r="I62" t="s">
        <v>103</v>
      </c>
      <c r="J62" t="s">
        <v>252</v>
      </c>
      <c r="K62" t="s">
        <v>57</v>
      </c>
      <c r="L62" t="s">
        <v>115</v>
      </c>
      <c r="M62" t="s">
        <v>116</v>
      </c>
      <c r="N62" t="s">
        <v>117</v>
      </c>
      <c r="P62" t="s">
        <v>28</v>
      </c>
    </row>
    <row r="63" spans="3:16" x14ac:dyDescent="0.3">
      <c r="C63" s="4">
        <v>200060</v>
      </c>
      <c r="D63" s="4">
        <v>0</v>
      </c>
      <c r="E63" s="31" t="s">
        <v>255</v>
      </c>
      <c r="F63" t="s">
        <v>203</v>
      </c>
      <c r="G63" t="s">
        <v>157</v>
      </c>
      <c r="H63" t="s">
        <v>255</v>
      </c>
      <c r="I63" t="s">
        <v>103</v>
      </c>
      <c r="J63" t="s">
        <v>252</v>
      </c>
      <c r="K63" t="s">
        <v>57</v>
      </c>
      <c r="L63" t="s">
        <v>115</v>
      </c>
      <c r="M63" t="s">
        <v>116</v>
      </c>
      <c r="N63" t="s">
        <v>117</v>
      </c>
      <c r="P63" t="s">
        <v>28</v>
      </c>
    </row>
    <row r="64" spans="3:16" x14ac:dyDescent="0.3">
      <c r="C64" s="4">
        <v>200061</v>
      </c>
      <c r="D64" s="4">
        <v>0</v>
      </c>
      <c r="E64" s="31" t="s">
        <v>256</v>
      </c>
      <c r="F64" t="s">
        <v>203</v>
      </c>
      <c r="G64" t="s">
        <v>157</v>
      </c>
      <c r="H64" t="s">
        <v>256</v>
      </c>
      <c r="I64" t="s">
        <v>103</v>
      </c>
      <c r="J64" t="s">
        <v>252</v>
      </c>
      <c r="K64" t="s">
        <v>57</v>
      </c>
      <c r="L64" t="s">
        <v>115</v>
      </c>
      <c r="M64" t="s">
        <v>116</v>
      </c>
      <c r="N64" t="s">
        <v>117</v>
      </c>
      <c r="P64" t="s">
        <v>28</v>
      </c>
    </row>
    <row r="65" spans="3:16" x14ac:dyDescent="0.3">
      <c r="C65" s="4">
        <v>200062</v>
      </c>
      <c r="D65" s="4">
        <v>0</v>
      </c>
      <c r="E65" s="31" t="s">
        <v>257</v>
      </c>
      <c r="F65" t="s">
        <v>112</v>
      </c>
      <c r="G65" t="s">
        <v>157</v>
      </c>
      <c r="H65" t="s">
        <v>257</v>
      </c>
      <c r="I65" t="s">
        <v>103</v>
      </c>
      <c r="J65" t="s">
        <v>252</v>
      </c>
      <c r="K65" t="s">
        <v>57</v>
      </c>
      <c r="L65" t="s">
        <v>115</v>
      </c>
      <c r="M65" t="s">
        <v>116</v>
      </c>
      <c r="N65" t="s">
        <v>117</v>
      </c>
      <c r="P65" t="s">
        <v>28</v>
      </c>
    </row>
    <row r="66" spans="3:16" x14ac:dyDescent="0.3">
      <c r="C66" s="4">
        <v>200063</v>
      </c>
      <c r="D66" s="4">
        <v>0</v>
      </c>
      <c r="E66" s="31" t="s">
        <v>258</v>
      </c>
      <c r="F66" t="s">
        <v>112</v>
      </c>
      <c r="G66" t="s">
        <v>157</v>
      </c>
      <c r="H66" t="s">
        <v>258</v>
      </c>
      <c r="I66" t="s">
        <v>103</v>
      </c>
      <c r="J66" t="s">
        <v>252</v>
      </c>
      <c r="K66" t="s">
        <v>57</v>
      </c>
      <c r="L66" t="s">
        <v>115</v>
      </c>
      <c r="M66" t="s">
        <v>116</v>
      </c>
      <c r="N66" t="s">
        <v>117</v>
      </c>
      <c r="P66" t="s">
        <v>28</v>
      </c>
    </row>
    <row r="67" spans="3:16" x14ac:dyDescent="0.3">
      <c r="C67" s="4">
        <v>200064</v>
      </c>
      <c r="D67" s="4">
        <v>0</v>
      </c>
      <c r="E67" s="31" t="s">
        <v>259</v>
      </c>
      <c r="F67" t="s">
        <v>112</v>
      </c>
      <c r="G67" t="s">
        <v>157</v>
      </c>
      <c r="H67" t="s">
        <v>259</v>
      </c>
      <c r="I67" t="s">
        <v>103</v>
      </c>
      <c r="J67" t="s">
        <v>252</v>
      </c>
      <c r="K67" t="s">
        <v>57</v>
      </c>
      <c r="L67" t="s">
        <v>115</v>
      </c>
      <c r="M67" t="s">
        <v>116</v>
      </c>
      <c r="N67" t="s">
        <v>117</v>
      </c>
      <c r="P67" t="s">
        <v>28</v>
      </c>
    </row>
    <row r="68" spans="3:16" x14ac:dyDescent="0.3">
      <c r="C68" s="4">
        <v>200065</v>
      </c>
      <c r="D68" s="4">
        <v>0</v>
      </c>
      <c r="E68" s="31" t="s">
        <v>260</v>
      </c>
      <c r="F68" t="s">
        <v>112</v>
      </c>
      <c r="G68" t="s">
        <v>157</v>
      </c>
      <c r="H68" t="s">
        <v>260</v>
      </c>
      <c r="I68" t="s">
        <v>103</v>
      </c>
      <c r="J68" t="s">
        <v>252</v>
      </c>
      <c r="K68" t="s">
        <v>57</v>
      </c>
      <c r="L68" t="s">
        <v>115</v>
      </c>
      <c r="M68" t="s">
        <v>116</v>
      </c>
      <c r="N68" t="s">
        <v>117</v>
      </c>
      <c r="P68" t="s">
        <v>28</v>
      </c>
    </row>
    <row r="69" spans="3:16" x14ac:dyDescent="0.3">
      <c r="C69" s="4">
        <v>200066</v>
      </c>
      <c r="D69" s="4">
        <v>0</v>
      </c>
      <c r="E69" s="31" t="s">
        <v>261</v>
      </c>
      <c r="F69" t="s">
        <v>112</v>
      </c>
      <c r="G69" t="s">
        <v>157</v>
      </c>
      <c r="H69" t="s">
        <v>261</v>
      </c>
      <c r="I69" t="s">
        <v>103</v>
      </c>
      <c r="J69" t="s">
        <v>252</v>
      </c>
      <c r="K69" t="s">
        <v>57</v>
      </c>
      <c r="L69" t="s">
        <v>115</v>
      </c>
      <c r="M69" t="s">
        <v>116</v>
      </c>
      <c r="N69" t="s">
        <v>117</v>
      </c>
      <c r="P69" t="s">
        <v>28</v>
      </c>
    </row>
    <row r="70" spans="3:16" x14ac:dyDescent="0.3">
      <c r="C70" s="4">
        <v>200067</v>
      </c>
      <c r="D70" s="4">
        <v>0</v>
      </c>
      <c r="E70" s="34" t="s">
        <v>262</v>
      </c>
      <c r="F70" t="s">
        <v>112</v>
      </c>
      <c r="G70" t="s">
        <v>157</v>
      </c>
      <c r="I70" t="s">
        <v>94</v>
      </c>
      <c r="J70" t="s">
        <v>263</v>
      </c>
    </row>
    <row r="71" spans="3:16" ht="28.8" x14ac:dyDescent="0.3">
      <c r="C71" s="4">
        <v>200068</v>
      </c>
      <c r="D71" s="4">
        <v>0</v>
      </c>
      <c r="E71" s="34" t="s">
        <v>264</v>
      </c>
      <c r="F71" t="s">
        <v>265</v>
      </c>
      <c r="G71" t="s">
        <v>266</v>
      </c>
      <c r="H71" t="s">
        <v>267</v>
      </c>
      <c r="I71" t="s">
        <v>268</v>
      </c>
      <c r="J71" t="s">
        <v>269</v>
      </c>
      <c r="K71" t="s">
        <v>270</v>
      </c>
      <c r="L71" s="22" t="s">
        <v>271</v>
      </c>
      <c r="M71" t="s">
        <v>272</v>
      </c>
      <c r="N71" t="s">
        <v>273</v>
      </c>
      <c r="O71" t="s">
        <v>274</v>
      </c>
    </row>
    <row r="72" spans="3:16" x14ac:dyDescent="0.3">
      <c r="C72" s="4">
        <v>200069</v>
      </c>
      <c r="D72" s="4">
        <v>0</v>
      </c>
      <c r="E72" s="34" t="s">
        <v>275</v>
      </c>
      <c r="F72" t="s">
        <v>276</v>
      </c>
      <c r="G72" t="s">
        <v>277</v>
      </c>
      <c r="H72" t="s">
        <v>278</v>
      </c>
      <c r="I72" t="s">
        <v>279</v>
      </c>
      <c r="J72" t="s">
        <v>280</v>
      </c>
      <c r="K72" t="s">
        <v>281</v>
      </c>
      <c r="L72" t="s">
        <v>282</v>
      </c>
      <c r="O72" t="s">
        <v>283</v>
      </c>
    </row>
    <row r="73" spans="3:16" x14ac:dyDescent="0.3">
      <c r="C73" s="4">
        <v>200070</v>
      </c>
      <c r="D73" s="4">
        <v>0</v>
      </c>
      <c r="E73" s="34" t="s">
        <v>284</v>
      </c>
      <c r="F73" t="s">
        <v>285</v>
      </c>
      <c r="G73" t="s">
        <v>277</v>
      </c>
      <c r="H73" t="s">
        <v>286</v>
      </c>
      <c r="I73" t="s">
        <v>287</v>
      </c>
      <c r="J73" t="s">
        <v>288</v>
      </c>
      <c r="K73" t="s">
        <v>289</v>
      </c>
      <c r="L73" t="s">
        <v>290</v>
      </c>
      <c r="O73" t="s">
        <v>291</v>
      </c>
    </row>
    <row r="74" spans="3:16" x14ac:dyDescent="0.3">
      <c r="C74" s="4">
        <v>200071</v>
      </c>
      <c r="D74" s="4">
        <v>0</v>
      </c>
      <c r="E74" s="34" t="s">
        <v>292</v>
      </c>
      <c r="F74" t="s">
        <v>293</v>
      </c>
      <c r="G74" t="s">
        <v>277</v>
      </c>
      <c r="H74" t="s">
        <v>294</v>
      </c>
      <c r="I74" t="s">
        <v>295</v>
      </c>
      <c r="J74" t="s">
        <v>296</v>
      </c>
      <c r="K74" t="s">
        <v>297</v>
      </c>
      <c r="L74" t="s">
        <v>298</v>
      </c>
      <c r="M74" t="s">
        <v>299</v>
      </c>
      <c r="N74" t="s">
        <v>300</v>
      </c>
      <c r="O74" t="s">
        <v>301</v>
      </c>
    </row>
    <row r="75" spans="3:16" x14ac:dyDescent="0.3">
      <c r="C75" s="4">
        <v>200072</v>
      </c>
      <c r="D75" s="4">
        <v>0</v>
      </c>
      <c r="E75" s="34" t="s">
        <v>302</v>
      </c>
      <c r="F75" t="s">
        <v>276</v>
      </c>
      <c r="G75" t="s">
        <v>277</v>
      </c>
      <c r="H75" t="s">
        <v>303</v>
      </c>
      <c r="I75" t="s">
        <v>279</v>
      </c>
      <c r="J75" t="s">
        <v>304</v>
      </c>
      <c r="K75" t="s">
        <v>281</v>
      </c>
      <c r="L75" t="s">
        <v>282</v>
      </c>
      <c r="O75" t="s">
        <v>305</v>
      </c>
    </row>
    <row r="76" spans="3:16" x14ac:dyDescent="0.3">
      <c r="C76" s="4">
        <v>200073</v>
      </c>
      <c r="D76" s="4">
        <v>0</v>
      </c>
      <c r="E76" s="34" t="s">
        <v>306</v>
      </c>
      <c r="F76" t="s">
        <v>112</v>
      </c>
      <c r="G76" t="s">
        <v>277</v>
      </c>
      <c r="H76" t="s">
        <v>307</v>
      </c>
      <c r="I76" t="s">
        <v>103</v>
      </c>
      <c r="J76" t="s">
        <v>308</v>
      </c>
      <c r="K76" t="s">
        <v>57</v>
      </c>
      <c r="L76" t="s">
        <v>115</v>
      </c>
      <c r="M76" t="s">
        <v>116</v>
      </c>
      <c r="N76" t="s">
        <v>117</v>
      </c>
      <c r="P76" t="s">
        <v>28</v>
      </c>
    </row>
    <row r="77" spans="3:16" x14ac:dyDescent="0.3">
      <c r="C77" s="4">
        <v>200074</v>
      </c>
      <c r="D77" s="4">
        <v>0</v>
      </c>
      <c r="E77" s="25" t="s">
        <v>309</v>
      </c>
      <c r="F77" t="s">
        <v>112</v>
      </c>
      <c r="G77" t="s">
        <v>277</v>
      </c>
      <c r="H77" t="s">
        <v>310</v>
      </c>
      <c r="I77" t="s">
        <v>103</v>
      </c>
      <c r="J77" t="s">
        <v>311</v>
      </c>
      <c r="K77" t="s">
        <v>57</v>
      </c>
      <c r="L77" t="s">
        <v>115</v>
      </c>
      <c r="M77" t="s">
        <v>116</v>
      </c>
      <c r="N77" t="s">
        <v>117</v>
      </c>
      <c r="P77" t="s">
        <v>28</v>
      </c>
    </row>
    <row r="78" spans="3:16" x14ac:dyDescent="0.3">
      <c r="C78" s="4">
        <v>200075</v>
      </c>
      <c r="D78" s="4">
        <v>0</v>
      </c>
    </row>
    <row r="79" spans="3:16" x14ac:dyDescent="0.3">
      <c r="C79" s="4">
        <v>200076</v>
      </c>
      <c r="D79" s="4">
        <v>0</v>
      </c>
    </row>
    <row r="80" spans="3:16" x14ac:dyDescent="0.3">
      <c r="C80" s="4">
        <v>200077</v>
      </c>
      <c r="D80" s="4">
        <v>0</v>
      </c>
    </row>
    <row r="81" spans="3:4" x14ac:dyDescent="0.3">
      <c r="C81" s="4">
        <v>200078</v>
      </c>
      <c r="D81" s="4">
        <v>0</v>
      </c>
    </row>
    <row r="82" spans="3:4" x14ac:dyDescent="0.3">
      <c r="C82" s="4">
        <v>200079</v>
      </c>
      <c r="D82" s="4">
        <v>0</v>
      </c>
    </row>
    <row r="83" spans="3:4" x14ac:dyDescent="0.3">
      <c r="C83" s="4">
        <v>200080</v>
      </c>
      <c r="D83" s="4">
        <v>0</v>
      </c>
    </row>
    <row r="84" spans="3:4" x14ac:dyDescent="0.3">
      <c r="C84" s="4"/>
      <c r="D84" s="4"/>
    </row>
    <row r="85" spans="3:4" x14ac:dyDescent="0.3">
      <c r="C85" s="4"/>
      <c r="D85" s="4"/>
    </row>
    <row r="86" spans="3:4" x14ac:dyDescent="0.3">
      <c r="C86" s="4"/>
      <c r="D86" s="4"/>
    </row>
    <row r="87" spans="3:4" x14ac:dyDescent="0.3">
      <c r="C87" s="4"/>
      <c r="D87" s="4"/>
    </row>
    <row r="88" spans="3:4" x14ac:dyDescent="0.3">
      <c r="C88" s="4"/>
      <c r="D88" s="4"/>
    </row>
    <row r="89" spans="3:4" x14ac:dyDescent="0.3">
      <c r="C89" s="4"/>
      <c r="D89" s="4"/>
    </row>
    <row r="90" spans="3:4" x14ac:dyDescent="0.3">
      <c r="C90" s="4"/>
      <c r="D90" s="4"/>
    </row>
    <row r="91" spans="3:4" x14ac:dyDescent="0.3">
      <c r="C91" s="4"/>
      <c r="D91" s="4"/>
    </row>
    <row r="92" spans="3:4" x14ac:dyDescent="0.3">
      <c r="C92" s="4"/>
      <c r="D92" s="4"/>
    </row>
    <row r="93" spans="3:4" x14ac:dyDescent="0.3">
      <c r="C93" s="4"/>
      <c r="D93" s="4"/>
    </row>
    <row r="94" spans="3:4" x14ac:dyDescent="0.3">
      <c r="C94" s="4"/>
      <c r="D94" s="4"/>
    </row>
    <row r="95" spans="3:4" x14ac:dyDescent="0.3">
      <c r="C95" s="4"/>
      <c r="D95" s="4"/>
    </row>
    <row r="96" spans="3:4" x14ac:dyDescent="0.3">
      <c r="C96" s="4"/>
      <c r="D96" s="4"/>
    </row>
    <row r="97" spans="3:4" x14ac:dyDescent="0.3">
      <c r="C97" s="4"/>
      <c r="D97" s="4"/>
    </row>
    <row r="98" spans="3:4" x14ac:dyDescent="0.3">
      <c r="C98" s="4"/>
      <c r="D98" s="4"/>
    </row>
    <row r="99" spans="3:4" x14ac:dyDescent="0.3">
      <c r="C99" s="4"/>
      <c r="D99" s="4"/>
    </row>
    <row r="100" spans="3:4" x14ac:dyDescent="0.3">
      <c r="C100" s="4"/>
      <c r="D100" s="4"/>
    </row>
    <row r="101" spans="3:4" x14ac:dyDescent="0.3">
      <c r="C101" s="4"/>
      <c r="D101" s="4"/>
    </row>
    <row r="102" spans="3:4" x14ac:dyDescent="0.3">
      <c r="C102" s="4"/>
      <c r="D102" s="4"/>
    </row>
  </sheetData>
  <phoneticPr fontId="2" type="noConversion"/>
  <dataValidations count="2">
    <dataValidation allowBlank="1" showInputMessage="1" showErrorMessage="1" sqref="H1:H30 E1:E30 E37:E1048576 J1:J1048576 H34:H1048576 L1:L1048576 N1:R1048576" xr:uid="{35C4364B-FDB2-4572-84EF-F434B304A715}"/>
    <dataValidation type="list" allowBlank="1" showInputMessage="1" showErrorMessage="1" sqref="K78:K97" xr:uid="{AE8791F0-7FE0-455F-B82F-F8CAFC50EDDC}">
      <formula1>$M$3:$M$50</formula1>
    </dataValidation>
  </dataValidations>
  <hyperlinks>
    <hyperlink ref="C4" location="Baukasten!B4" display="Baukasten!B4" xr:uid="{6BB9293F-3DBA-47B7-844E-504B600921F7}"/>
    <hyperlink ref="C5" location="Baukasten!B5" display="Baukasten!B5" xr:uid="{D0715829-D399-4EF3-BB18-EB8C6FD67776}"/>
    <hyperlink ref="C3" location="'Baukasten'!B3" display="200000" xr:uid="{C0DC318E-B4BF-4577-BEFF-41EBD62B1F85}"/>
    <hyperlink ref="A1" location="'Baukasten'!B46" display="200043" xr:uid="{DB0E981A-712B-4D7A-82D5-77F29871CB75}"/>
    <hyperlink ref="A1" location="Baukasten!B5" display="Baukasten!B5" xr:uid="{AFEFEC00-646B-481F-8D35-088A77861B9D}"/>
    <hyperlink ref="A1" location="Baukasten!B6" display="Baukasten!B6" xr:uid="{8F7B63C5-718B-439B-BFB7-2FE2B663F28F}"/>
    <hyperlink ref="A1" location="Baukasten!B8" display="Baukasten!B8" xr:uid="{55EC881A-02F8-4643-AAC2-2D51FF7399F9}"/>
    <hyperlink ref="A1" location="Baukasten!B4" display="Baukasten!B4" xr:uid="{B04BDC8E-AE48-40B3-AC08-A4F7ADBEDC50}"/>
    <hyperlink ref="A1" location="Baukasten!B4" display="Baukasten!B4" xr:uid="{D0C58254-C59C-4289-8F69-5EB41FE8D88C}"/>
    <hyperlink ref="C82" location="'Baukasten'!B45" display="200042" xr:uid="{8254BB3E-E3EC-4C77-9E98-3B8F7519B291}"/>
    <hyperlink ref="C73" location="'Baukasten'!B45" display="200042" xr:uid="{11528DD9-B4B2-4111-8F47-C0EF2584BB0D}"/>
    <hyperlink ref="C59" location="'Baukasten'!B45" display="200042" xr:uid="{7B6E8F9F-E83C-4DD5-9B22-532D379ECD7C}"/>
    <hyperlink ref="C82" location="'Baukasten'!B44" display="200041" xr:uid="{77DECE25-E8AC-461E-B1CC-D2C05CE6A868}"/>
    <hyperlink ref="C72" location="'Baukasten'!B44" display="200041" xr:uid="{EEB7D308-8C3D-4F7C-BA2B-055202422BB0}"/>
    <hyperlink ref="C58" location="'Baukasten'!B44" display="200041" xr:uid="{FFF3E845-FF40-46CB-ADE4-286607DA004E}"/>
    <hyperlink ref="C82" location="Baukasten!B3" display="Baukasten!B3" xr:uid="{CE523EFE-E001-42C0-A425-B531AFD57416}"/>
    <hyperlink ref="C73" location="Baukasten!B3" display="Baukasten!B3" xr:uid="{036587C5-EDE3-4BD4-BEA7-9B4F830D9E58}"/>
    <hyperlink ref="C59" location="Baukasten!B3" display="Baukasten!B3" xr:uid="{F8F36694-AB6F-491D-B6A0-0D9A80E0908E}"/>
    <hyperlink ref="C82" location="'Baukasten'!B47" display="200044" xr:uid="{15DC144B-F763-4A17-B1F4-4812DC3D7981}"/>
    <hyperlink ref="C75" location="'Baukasten'!B47" display="200044" xr:uid="{A9ABCE6A-2E66-4FBE-95B5-8CE1F35A5F06}"/>
    <hyperlink ref="C61" location="'Baukasten'!B47" display="200044" xr:uid="{CD6FD004-040F-479C-85E9-E19549ED04FA}"/>
    <hyperlink ref="C82" location="'Baukasten'!B42" display="200039" xr:uid="{1B158727-9A2A-48E2-981B-253CF6CC8322}"/>
    <hyperlink ref="C70" location="'Baukasten'!B42" display="200039" xr:uid="{B82917C1-9816-4980-B599-CA5B685CAF3C}"/>
    <hyperlink ref="C56" location="'Baukasten'!B42" display="200039" xr:uid="{2680EB42-FC66-4227-9766-A3C7725BB7C3}"/>
    <hyperlink ref="C82" location="Baukasten!A5" display="Baukasten!A5" xr:uid="{A971A98F-1AF1-4FCD-8E91-1A47664CFC0D}"/>
    <hyperlink ref="C75" location="Baukasten!A5" display="Baukasten!A5" xr:uid="{17FAA449-0A94-417E-AFCB-9E8176BEAE85}"/>
    <hyperlink ref="C61" location="Baukasten!A5" display="Baukasten!A5" xr:uid="{791D0155-C3C9-4307-A649-AC6F29980B9A}"/>
    <hyperlink ref="C82" location="'Baukasten'!B40" display="200037" xr:uid="{B57B6822-7C85-4885-ADBB-7FFA8B9BFBFD}"/>
    <hyperlink ref="C68" location="'Baukasten'!B40" display="200037" xr:uid="{9576517E-1FEF-481E-8750-C9C7E1FB3DF3}"/>
    <hyperlink ref="C54" location="'Baukasten'!B40" display="200037" xr:uid="{1F7CA7D4-3F41-4230-9624-55EFF1498A79}"/>
    <hyperlink ref="C80" location="Baukasten!A5" display="Baukasten!A5" xr:uid="{3B182C84-4D4D-4226-A69E-D6EFBDC63C47}"/>
    <hyperlink ref="C75" location="Baukasten!A5" display="Baukasten!A5" xr:uid="{0B730FD2-6505-41A2-8BFD-627E75D55FCC}"/>
    <hyperlink ref="C61" location="Baukasten!A5" display="Baukasten!A5" xr:uid="{7977B25D-F08A-47D9-B441-779FF5739DB6}"/>
    <hyperlink ref="C80" location="'Baukasten'!B38" display="200035" xr:uid="{6F22F418-5BD1-461C-BB29-F88C39CEE955}"/>
    <hyperlink ref="C66" location="'Baukasten'!B38" display="200035" xr:uid="{0DB26713-CF6D-4008-9C1D-0EE6BBFCFC24}"/>
    <hyperlink ref="C52" location="'Baukasten'!B38" display="200035" xr:uid="{A18DDA6E-1827-474A-BFFC-76907DF7DF0D}"/>
    <hyperlink ref="C78" location="Baukasten!A5" display="Baukasten!A5" xr:uid="{E4CCF8D7-813A-42BD-B3BD-5CE54E597BB5}"/>
    <hyperlink ref="C75" location="Baukasten!A5" display="Baukasten!A5" xr:uid="{F27B2365-AFC2-4AFD-A0BC-229B0599B01A}"/>
    <hyperlink ref="C61" location="Baukasten!A5" display="Baukasten!A5" xr:uid="{19455891-102A-4B61-9232-38BF4B549ED8}"/>
    <hyperlink ref="C78" location="'Baukasten'!B36" display="200033" xr:uid="{B9D8A294-700B-4724-8C5B-9637B12CE7CF}"/>
    <hyperlink ref="C64" location="'Baukasten'!B36" display="200033" xr:uid="{772BF664-2618-4496-8E1D-2E191E241AB7}"/>
    <hyperlink ref="C50" location="'Baukasten'!B36" display="200033" xr:uid="{24F97091-BD6F-492B-976C-79216AFF3688}"/>
    <hyperlink ref="C76" location="Baukasten!A5" display="Baukasten!A5" xr:uid="{017F3771-05BF-4EA1-87A4-981DDC1C8AD1}"/>
    <hyperlink ref="C75" location="Baukasten!A5" display="Baukasten!A5" xr:uid="{DE91ADA6-864D-4658-A045-90132F0AFF04}"/>
    <hyperlink ref="C61" location="Baukasten!A5" display="Baukasten!A5" xr:uid="{52A85765-2BFC-4ACB-A013-66F7B16882B6}"/>
    <hyperlink ref="C76" location="'Baukasten'!B34" display="200031" xr:uid="{45E874E2-D83D-4214-A3A2-90476FA6FF4C}"/>
    <hyperlink ref="C62" location="'Baukasten'!B34" display="200031" xr:uid="{9DD8FA36-0D82-4396-9694-0C4AD8CC2B12}"/>
    <hyperlink ref="C48" location="'Baukasten'!B34" display="200031" xr:uid="{03358D23-B6B0-439B-B1E8-D2FB5B24DEFA}"/>
    <hyperlink ref="C83" location="Baukasten!A5" display="Baukasten!A5" xr:uid="{A496E2E8-C174-4478-AAE4-B3B7AF72DC5C}"/>
    <hyperlink ref="C75" location="Baukasten!A5" display="Baukasten!A5" xr:uid="{8D5964B6-7840-462B-A6A6-68D55AD7FA51}"/>
    <hyperlink ref="C61" location="Baukasten!A5" display="Baukasten!A5" xr:uid="{097F0D5B-395D-44D4-AB7D-928ECEBD5A89}"/>
    <hyperlink ref="C83" location="Baukasten!A5" display="Baukasten!A5" xr:uid="{03474EFE-1F88-4992-AA6F-BAE8C0612BD5}"/>
    <hyperlink ref="C75" location="Baukasten!A5" display="Baukasten!A5" xr:uid="{846EBFC8-9FD3-4E6A-812E-150A355B6A6A}"/>
    <hyperlink ref="C61" location="Baukasten!A5" display="Baukasten!A5" xr:uid="{40522FF7-CA41-4839-AA65-DACC653F8EF4}"/>
    <hyperlink ref="C83" location="Baukasten!B7" display="Baukasten!B7" xr:uid="{7DCFAD4E-E8E6-4EAA-81DE-FBFFDB302AE1}"/>
    <hyperlink ref="C75" location="Baukasten!B7" display="Baukasten!B7" xr:uid="{36EBCEA3-CCF5-43EB-9E60-485442DE793E}"/>
    <hyperlink ref="C61" location="Baukasten!B7" display="Baukasten!B7" xr:uid="{9D73052B-2FA7-4E6A-981B-85B90FCB83F5}"/>
    <hyperlink ref="C83" location="Baukasten!A5" display="Baukasten!A5" xr:uid="{6DA093C7-E09D-4EAB-BF22-0CEC36D5CB9C}"/>
    <hyperlink ref="C75" location="Baukasten!A5" display="Baukasten!A5" xr:uid="{029391AC-A6F2-4A49-9E8C-7E0B34F727DE}"/>
    <hyperlink ref="C61" location="Baukasten!A5" display="Baukasten!A5" xr:uid="{4258E439-0D03-4D76-A17A-251DCBB5982C}"/>
    <hyperlink ref="C83" location="'Baukasten'!B43" display="200040" xr:uid="{55C671AC-1346-46D3-B9E2-6176C1FF39DA}"/>
    <hyperlink ref="C71" location="'Baukasten'!B43" display="200040" xr:uid="{C55A9346-E051-48C1-B61F-F89923741866}"/>
    <hyperlink ref="C57" location="'Baukasten'!B43" display="200040" xr:uid="{7F990944-3F3C-4DC0-B378-2585F260DA1E}"/>
    <hyperlink ref="C83" location="Baukasten!B4" display="Baukasten!B4" xr:uid="{F5F05B6F-7D9E-4ACF-AA0F-EA35283FCB35}"/>
    <hyperlink ref="C75" location="Baukasten!B4" display="Baukasten!B4" xr:uid="{E492491C-F749-44CD-A2EC-D760982C400C}"/>
    <hyperlink ref="C61" location="Baukasten!B4" display="Baukasten!B4" xr:uid="{6887EA58-3BC4-4DEA-93ED-3684482A2830}"/>
    <hyperlink ref="C83" location="'Baukasten'!B41" display="200038" xr:uid="{207E15A5-4878-4632-BDD2-8404CA8F9EEA}"/>
    <hyperlink ref="C69" location="'Baukasten'!B41" display="200038" xr:uid="{71B354EE-9F1F-4B2D-B0DE-31B98110FA7C}"/>
    <hyperlink ref="C55" location="'Baukasten'!B41" display="200038" xr:uid="{17273171-038C-45F7-9EC6-852A406EA798}"/>
    <hyperlink ref="C81" location="Baukasten!B4" display="Baukasten!B4" xr:uid="{A4F0D840-2483-4BFA-B122-39EFAB426AB7}"/>
    <hyperlink ref="C75" location="Baukasten!B4" display="Baukasten!B4" xr:uid="{E40478C2-90D1-43F7-B372-0929DA38F5D4}"/>
    <hyperlink ref="C61" location="Baukasten!B4" display="Baukasten!B4" xr:uid="{F93ADC80-35CE-4D50-B675-C1B58D9F77F3}"/>
    <hyperlink ref="C81" location="'Baukasten'!B39" display="200036" xr:uid="{97F702F4-2B95-4E52-9C92-893C308EFC75}"/>
    <hyperlink ref="C67" location="'Baukasten'!B39" display="200036" xr:uid="{F8D85EAF-6D4E-4FE0-849A-DA5D7C399A03}"/>
    <hyperlink ref="C53" location="'Baukasten'!B39" display="200036" xr:uid="{EB6B2AED-BCD4-4210-981A-65B7AF5DD106}"/>
    <hyperlink ref="C79" location="Baukasten!B4" display="Baukasten!B4" xr:uid="{BBB7350D-D988-4154-B3AE-34CBFFA5642C}"/>
    <hyperlink ref="C75" location="Baukasten!B4" display="Baukasten!B4" xr:uid="{FA961E7C-0007-4758-88B2-5E258784B619}"/>
    <hyperlink ref="C61" location="Baukasten!B4" display="Baukasten!B4" xr:uid="{84248576-FA38-4FAB-B820-D3A72EA7DAEC}"/>
    <hyperlink ref="C79" location="'Baukasten'!B37" display="200034" xr:uid="{3654202A-7527-4678-A6CD-07E9E93DB488}"/>
    <hyperlink ref="C65" location="'Baukasten'!B37" display="200034" xr:uid="{4D0C2B08-8ABB-4D22-9CB8-E87F6E2E9AFB}"/>
    <hyperlink ref="C51" location="'Baukasten'!B37" display="200034" xr:uid="{9892DBD3-4132-43EA-848D-29B65DA9896D}"/>
    <hyperlink ref="C77" location="Baukasten!B4" display="Baukasten!B4" xr:uid="{24E76D3D-C707-4026-A074-E3384D206D0F}"/>
    <hyperlink ref="C75" location="Baukasten!B4" display="Baukasten!B4" xr:uid="{F02810A6-007C-4489-B0A6-76A994F70B7E}"/>
    <hyperlink ref="C61" location="Baukasten!B4" display="Baukasten!B4" xr:uid="{3D4FAAA9-0F37-40E6-B2E6-4DC4A7FF42F2}"/>
    <hyperlink ref="C77" location="'Baukasten'!B35" display="200032" xr:uid="{B83D4991-770E-4DF3-8346-79FE685F8E70}"/>
    <hyperlink ref="C63" location="'Baukasten'!B35" display="200032" xr:uid="{C166B2A7-25DD-4CD0-9424-2727EE548222}"/>
    <hyperlink ref="C49" location="'Baukasten'!B35" display="200032" xr:uid="{548E6DBD-EE1A-4385-97F6-DFA370EA700A}"/>
    <hyperlink ref="C75" location="Baukasten!B4" display="Baukasten!B4" xr:uid="{F617CA0B-0B34-47DB-A2A5-6473A095E9FC}"/>
    <hyperlink ref="C61" location="Baukasten!B4" display="Baukasten!B4" xr:uid="{116212F7-5C2F-4066-B344-CF2562E3C13B}"/>
    <hyperlink ref="C75" location="Baukasten!B4" display="Baukasten!B4" xr:uid="{2673D2B2-D04A-4421-99EF-A0A4A5FB24D1}"/>
    <hyperlink ref="C61" location="Baukasten!B4" display="Baukasten!B4" xr:uid="{A8052F69-5FFF-49C1-84A9-6796FC50E19A}"/>
    <hyperlink ref="C75" location="Baukasten!B8" display="Baukasten!B8" xr:uid="{0ADE25F4-01EA-4D31-8A71-9CA634327DAA}"/>
    <hyperlink ref="C61" location="Baukasten!B8" display="Baukasten!B8" xr:uid="{3FB9D8AE-DEF3-4A1B-9869-4BFB98B1FEE2}"/>
    <hyperlink ref="C75" location="Baukasten!B6" display="Baukasten!B6" xr:uid="{FD0AA175-DDB1-47F0-94AE-949F23D654D3}"/>
    <hyperlink ref="C61" location="Baukasten!B6" display="Baukasten!B6" xr:uid="{0FA563E6-A3B4-45FC-8AD4-AB1D318479FF}"/>
    <hyperlink ref="C75" location="Baukasten!B5" display="Baukasten!B5" xr:uid="{60A2D5CE-3B67-4B39-BE45-6816E29DC5CF}"/>
    <hyperlink ref="C61" location="Baukasten!B5" display="Baukasten!B5" xr:uid="{0D623BDE-53D1-44C7-AC15-4EDB1E97E9D2}"/>
    <hyperlink ref="C74" location="'Baukasten'!B46" display="200043" xr:uid="{0E743F59-E90A-4DC6-BF4A-83BF0F9D1DF0}"/>
    <hyperlink ref="C60" location="'Baukasten'!B46" display="200043" xr:uid="{E66F5F2C-0D45-4DBD-8EEF-92C37530A608}"/>
    <hyperlink ref="C45" location="'Baukasten'!B45" display="200042" xr:uid="{44D88927-E838-4579-9821-A9A37A074EB4}"/>
    <hyperlink ref="C44" location="'Baukasten'!B44" display="200041" xr:uid="{68E11D90-1F43-46C4-BCA5-710240B0FD28}"/>
    <hyperlink ref="C45" location="Baukasten!B3" display="Baukasten!B3" xr:uid="{7A5CF0C8-9B88-4B9F-9784-10A618582AE6}"/>
    <hyperlink ref="C24" location="'Baukasten'!B24" display="200021" xr:uid="{7E6E0F76-029B-46C3-88FC-2E3B1837172B}"/>
    <hyperlink ref="C47" location="'Baukasten'!B47" display="200044" xr:uid="{F77269B8-5622-4112-850A-417F5677541D}"/>
    <hyperlink ref="C42" location="'Baukasten'!B42" display="200039" xr:uid="{C08BB7D5-ED15-4DAA-9848-CAAD6D599A7B}"/>
    <hyperlink ref="C47" location="Baukasten!A5" display="Baukasten!A5" xr:uid="{55CCCC68-E74A-443C-BB7E-0595A9CF5249}"/>
    <hyperlink ref="C40" location="'Baukasten'!B40" display="200037" xr:uid="{7D86A61C-DACB-4D07-B8DA-3B1985F24AC6}"/>
    <hyperlink ref="C47" location="Baukasten!A5" display="Baukasten!A5" xr:uid="{A0E1BFD5-76D9-450B-B6F4-632F42471B19}"/>
    <hyperlink ref="C38" location="'Baukasten'!B38" display="200035" xr:uid="{E594C4E6-6B65-4873-B52D-1E2EBFF1A757}"/>
    <hyperlink ref="C47" location="Baukasten!A5" display="Baukasten!A5" xr:uid="{72C23EA8-F006-4558-9D6B-BC2D8F8FC653}"/>
    <hyperlink ref="C36" location="'Baukasten'!B36" display="200033" xr:uid="{013E92E9-A6C8-4693-8D10-D51A4974835D}"/>
    <hyperlink ref="C47" location="Baukasten!A5" display="Baukasten!A5" xr:uid="{3157CCEB-B8B4-4CE8-8C66-F6F6F0814C06}"/>
    <hyperlink ref="C34" location="'Baukasten'!B34" display="200031" xr:uid="{A86A97AA-5F95-4677-A08B-DD1805FF8C45}"/>
    <hyperlink ref="C47" location="Baukasten!A5" display="Baukasten!A5" xr:uid="{1F5AD3CE-CDC4-4707-9E21-A01FB79E6478}"/>
    <hyperlink ref="C32" location="'Baukasten'!B32" display="200029" xr:uid="{10F09D8C-5481-491A-9292-76EB017CB664}"/>
    <hyperlink ref="C47" location="Baukasten!A5" display="Baukasten!A5" xr:uid="{259D804F-57F2-42BE-AFD4-77CF412205B7}"/>
    <hyperlink ref="C30" location="'Baukasten'!B30" display="200027" xr:uid="{DE77AB1B-E47E-423D-9B67-140327DADF36}"/>
    <hyperlink ref="C47" location="Baukasten!B7" display="Baukasten!B7" xr:uid="{B30D8732-5BF6-49DB-B87D-01B6902594A7}"/>
    <hyperlink ref="C28" location="'Baukasten'!B28" display="200025" xr:uid="{AE2175AB-688A-44F1-A274-61B8F358E0A5}"/>
    <hyperlink ref="C47" location="Baukasten!A5" display="Baukasten!A5" xr:uid="{69ACB027-D565-4E02-9879-D21FF1533FE1}"/>
    <hyperlink ref="C43" location="'Baukasten'!B43" display="200040" xr:uid="{D752036C-C59E-49BE-B498-9E4181640425}"/>
    <hyperlink ref="C47" location="Baukasten!B4" display="Baukasten!B4" xr:uid="{65EE145F-E76F-4446-BEED-CAD1A2CE1B46}"/>
    <hyperlink ref="C41" location="'Baukasten'!B41" display="200038" xr:uid="{EC5BC15A-8EED-4949-9D34-33937F6C7A8F}"/>
    <hyperlink ref="C47" location="Baukasten!B4" display="Baukasten!B4" xr:uid="{C76C485E-2DC4-4581-A71D-FC6C1CE18E64}"/>
    <hyperlink ref="C39" location="'Baukasten'!B39" display="200036" xr:uid="{49F2832D-DEF6-4032-B484-4130E1CA114E}"/>
    <hyperlink ref="C47" location="Baukasten!B4" display="Baukasten!B4" xr:uid="{57117609-2174-4B52-851E-88776292370B}"/>
    <hyperlink ref="C37" location="'Baukasten'!B37" display="200034" xr:uid="{87A5D249-F018-423C-89CF-C58CABAFA67A}"/>
    <hyperlink ref="C47" location="Baukasten!B4" display="Baukasten!B4" xr:uid="{46B51B87-7E8B-44C7-B4EC-BC37058C421B}"/>
    <hyperlink ref="C35" location="'Baukasten'!B35" display="200032" xr:uid="{E85E3529-ED47-49DC-B102-29555B3600E2}"/>
    <hyperlink ref="C47" location="Baukasten!B4" display="Baukasten!B4" xr:uid="{4A571804-BF02-4D2F-B8F3-F109905100A3}"/>
    <hyperlink ref="C33" location="'Baukasten'!B33" display="200030" xr:uid="{B727B47B-1E17-4CFA-9625-7BA03CFA91D0}"/>
    <hyperlink ref="C47" location="Baukasten!B4" display="Baukasten!B4" xr:uid="{A3E161E2-5EC1-4156-8AE6-B2862D83D038}"/>
    <hyperlink ref="C31" location="'Baukasten'!B31" display="200028" xr:uid="{077F4D78-5C40-4585-AAEE-68D3B9AD0F0F}"/>
    <hyperlink ref="C47" location="Baukasten!B8" display="Baukasten!B8" xr:uid="{F156EF30-2964-4005-8231-C6A73D75EC9E}"/>
    <hyperlink ref="C29" location="'Baukasten'!B29" display="200026" xr:uid="{356507A9-ED39-4386-89A8-850B92088926}"/>
    <hyperlink ref="C47" location="Baukasten!B6" display="Baukasten!B6" xr:uid="{770B2C55-CED1-4DAB-8B13-0BB43D55BEA6}"/>
    <hyperlink ref="C27" location="'Baukasten'!B27" display="200024" xr:uid="{2322C3BA-ECD1-4620-A952-EBE9B9875724}"/>
    <hyperlink ref="C47" location="Baukasten!B5" display="Baukasten!B5" xr:uid="{1F64D4E3-4E78-4C14-B997-315139D8F5D1}"/>
    <hyperlink ref="C26" location="'Baukasten'!B26" display="200023" xr:uid="{EF8B0E45-318B-4C50-AE7B-772213184477}"/>
    <hyperlink ref="C46" location="'Baukasten'!B46" display="200043" xr:uid="{408C07D6-2CAC-4932-A0E0-5D9E0FA533A7}"/>
    <hyperlink ref="C25" location="'Baukasten'!B25" display="200022" xr:uid="{D653CF2A-C7D0-4927-B85A-46FBAB906578}"/>
    <hyperlink ref="C23" location="'Baukasten'!B23" display="200020" xr:uid="{ABB0565C-D714-4A85-A327-FB93CBE084D7}"/>
    <hyperlink ref="C21" location="'Baukasten'!B21" display="200018" xr:uid="{F5733F84-1718-4782-8DB0-C981570D6D17}"/>
    <hyperlink ref="C19" location="'Baukasten'!B19" display="200016" xr:uid="{AC6756B9-A718-436E-A55A-21B92D328401}"/>
    <hyperlink ref="C17" location="'Baukasten'!B17" display="200014" xr:uid="{D30D62B6-689D-466E-BE60-25FDD588B5FF}"/>
    <hyperlink ref="C7" location="'Baukasten'!B7" display="200004" xr:uid="{19ADB185-DE1D-48B2-BFD6-14F1FB267984}"/>
    <hyperlink ref="C22" location="'Baukasten'!B22" display="200019" xr:uid="{0EC3A2C0-724D-4868-96DB-09860B1232F7}"/>
    <hyperlink ref="C20" location="'Baukasten'!B20" display="200017" xr:uid="{8FDBAA1F-9487-4148-AAC9-D6EB53804BE4}"/>
    <hyperlink ref="C18" location="'Baukasten'!B18" display="200015" xr:uid="{7222FF32-EECC-44F2-9C4F-6EF9520FCDEC}"/>
    <hyperlink ref="C8" location="'Baukasten'!B8" display="200005" xr:uid="{B4CEB6DF-1B7F-4AA8-A1B4-8B67A1AEFC95}"/>
    <hyperlink ref="C6" location="'Baukasten'!B6" display="200003" xr:uid="{130659F5-9A48-4064-8C21-954A2072AD5E}"/>
    <hyperlink ref="C10" location="'Baukasten'!B10" display="200007" xr:uid="{EEACC32A-7063-4C4B-8F1D-1D0F03AB34BA}"/>
    <hyperlink ref="C12" location="'Baukasten'!B12" display="200009" xr:uid="{F03D4505-15E0-4DDC-A4DD-3FA6A021B208}"/>
    <hyperlink ref="C14" location="'Baukasten'!B14" display="200011" xr:uid="{109CF59C-E184-4BF4-A4A0-93CFADB64185}"/>
    <hyperlink ref="C16" location="'Baukasten'!B16" display="200013" xr:uid="{BBE8C7C9-0311-4899-927E-6743CB54BD68}"/>
    <hyperlink ref="C9" location="'Baukasten'!B9" display="200006" xr:uid="{501CFB02-32DE-4291-81CB-11B41669D94F}"/>
    <hyperlink ref="C11" location="'Baukasten'!B11" display="200008" xr:uid="{2200FE93-E0A7-4929-B090-22BB6EC044C0}"/>
    <hyperlink ref="C13" location="'Baukasten'!B13" display="200010" xr:uid="{FA357D78-227F-43EB-8741-3A4DEBDFCA1E}"/>
    <hyperlink ref="C15" location="'Baukasten'!B15" display="200012" xr:uid="{114171AD-710A-4C1F-998A-BBF1F5EAC680}"/>
    <hyperlink ref="P31" r:id="rId1" display="\\de-nm1-label01@SSL@8080\DavWWWRoot\AutomationConfig" xr:uid="{E7651CB8-C1DB-4F5D-96E0-B7FA7C887220}"/>
    <hyperlink ref="P30" r:id="rId2" display="\\de-nm1-label01@SSL@8080\DavWWWRoot\AutomationConfig" xr:uid="{27F70C56-7803-495A-864A-0B735EFA0AB6}"/>
  </hyperlinks>
  <pageMargins left="0.7" right="0.7" top="0.78740157499999996" bottom="0.78740157499999996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4ABA5E-2519-46E2-8871-023F8BA1857C}">
          <x14:formula1>
            <xm:f>'Drop-Down Menus'!$H$4:$H$35</xm:f>
          </x14:formula1>
          <xm:sqref>M84:M102 K98:K102 G3:G30 G37:G102</xm:sqref>
        </x14:dataValidation>
        <x14:dataValidation type="list" allowBlank="1" showInputMessage="1" showErrorMessage="1" xr:uid="{5E50E1DB-63FC-47F0-BEB8-017E1039D531}">
          <x14:formula1>
            <xm:f>'Drop-Down Menus'!$K$3:$K$30</xm:f>
          </x14:formula1>
          <xm:sqref>K57 K3:K50 K60:K77</xm:sqref>
        </x14:dataValidation>
        <x14:dataValidation type="list" allowBlank="1" showInputMessage="1" showErrorMessage="1" xr:uid="{D9804F57-C614-4C7B-B043-B5B91A451DFE}">
          <x14:formula1>
            <xm:f>'Drop-Down Menus'!$L$3:$L$30</xm:f>
          </x14:formula1>
          <xm:sqref>K51:K56 K58:K59 M3:M83</xm:sqref>
        </x14:dataValidation>
        <x14:dataValidation type="list" allowBlank="1" showInputMessage="1" showErrorMessage="1" xr:uid="{6358E95A-8DD3-4554-8842-4DC15B932215}">
          <x14:formula1>
            <xm:f>'Drop-Down Menus'!$F$4:$F$31</xm:f>
          </x14:formula1>
          <xm:sqref>F3:F102</xm:sqref>
        </x14:dataValidation>
        <x14:dataValidation type="list" allowBlank="1" showInputMessage="1" showErrorMessage="1" xr:uid="{EC1B8F01-ECA3-4E9D-9D08-563323C5112F}">
          <x14:formula1>
            <xm:f>'Drop-Down Menus'!$J$3:$J$30</xm:f>
          </x14:formula1>
          <xm:sqref>I3:I77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07D0-BD20-4035-A88D-616BB470019D}">
  <dimension ref="B2:L50"/>
  <sheetViews>
    <sheetView workbookViewId="0">
      <selection activeCell="K29" sqref="K29:K30"/>
    </sheetView>
  </sheetViews>
  <sheetFormatPr defaultColWidth="11.44140625" defaultRowHeight="14.4" x14ac:dyDescent="0.3"/>
  <cols>
    <col min="2" max="2" width="13" bestFit="1" customWidth="1"/>
    <col min="4" max="4" width="16.44140625" bestFit="1" customWidth="1"/>
    <col min="6" max="6" width="28.33203125" customWidth="1"/>
    <col min="8" max="8" width="15.5546875" bestFit="1" customWidth="1"/>
    <col min="9" max="9" width="24.88671875" bestFit="1" customWidth="1"/>
    <col min="10" max="10" width="16" bestFit="1" customWidth="1"/>
    <col min="11" max="11" width="16.109375" bestFit="1" customWidth="1"/>
    <col min="12" max="12" width="21.33203125" bestFit="1" customWidth="1"/>
  </cols>
  <sheetData>
    <row r="2" spans="2:12" x14ac:dyDescent="0.3">
      <c r="B2" t="s">
        <v>3</v>
      </c>
      <c r="D2" t="s">
        <v>312</v>
      </c>
      <c r="F2" t="s">
        <v>59</v>
      </c>
      <c r="H2" t="s">
        <v>60</v>
      </c>
      <c r="I2" s="7" t="s">
        <v>59</v>
      </c>
      <c r="J2" s="8" t="s">
        <v>62</v>
      </c>
      <c r="K2" s="8" t="s">
        <v>313</v>
      </c>
      <c r="L2" s="9" t="s">
        <v>66</v>
      </c>
    </row>
    <row r="3" spans="2:12" x14ac:dyDescent="0.3">
      <c r="D3" s="3" t="s">
        <v>33</v>
      </c>
      <c r="F3" s="3" t="s">
        <v>33</v>
      </c>
      <c r="H3" s="3" t="s">
        <v>33</v>
      </c>
      <c r="I3" s="10" t="s">
        <v>33</v>
      </c>
      <c r="J3" s="3" t="s">
        <v>33</v>
      </c>
      <c r="K3" s="3" t="s">
        <v>33</v>
      </c>
      <c r="L3" s="11" t="s">
        <v>33</v>
      </c>
    </row>
    <row r="4" spans="2:12" x14ac:dyDescent="0.3">
      <c r="B4" t="s">
        <v>18</v>
      </c>
      <c r="D4" t="s">
        <v>21</v>
      </c>
      <c r="F4" t="s">
        <v>71</v>
      </c>
      <c r="H4" t="s">
        <v>72</v>
      </c>
      <c r="I4" s="12" t="s">
        <v>71</v>
      </c>
      <c r="J4" t="s">
        <v>73</v>
      </c>
      <c r="K4" t="s">
        <v>74</v>
      </c>
      <c r="L4" s="13" t="s">
        <v>75</v>
      </c>
    </row>
    <row r="5" spans="2:12" x14ac:dyDescent="0.3">
      <c r="B5" t="s">
        <v>31</v>
      </c>
      <c r="D5" t="s">
        <v>32</v>
      </c>
      <c r="F5" t="s">
        <v>314</v>
      </c>
      <c r="H5" t="s">
        <v>315</v>
      </c>
      <c r="I5" s="12" t="s">
        <v>85</v>
      </c>
      <c r="J5" t="s">
        <v>87</v>
      </c>
      <c r="L5" s="13"/>
    </row>
    <row r="6" spans="2:12" x14ac:dyDescent="0.3">
      <c r="D6" t="s">
        <v>19</v>
      </c>
      <c r="F6" t="s">
        <v>316</v>
      </c>
      <c r="H6" t="s">
        <v>317</v>
      </c>
      <c r="I6" s="12" t="s">
        <v>112</v>
      </c>
      <c r="J6" t="s">
        <v>103</v>
      </c>
      <c r="K6" t="s">
        <v>57</v>
      </c>
      <c r="L6" s="13" t="s">
        <v>116</v>
      </c>
    </row>
    <row r="7" spans="2:12" x14ac:dyDescent="0.3">
      <c r="D7" t="s">
        <v>40</v>
      </c>
      <c r="F7" t="s">
        <v>318</v>
      </c>
      <c r="H7" t="s">
        <v>163</v>
      </c>
      <c r="I7" s="12" t="s">
        <v>135</v>
      </c>
      <c r="J7" t="s">
        <v>103</v>
      </c>
      <c r="K7" t="s">
        <v>57</v>
      </c>
      <c r="L7" s="13"/>
    </row>
    <row r="8" spans="2:12" x14ac:dyDescent="0.3">
      <c r="D8" t="s">
        <v>36</v>
      </c>
      <c r="F8" t="s">
        <v>319</v>
      </c>
      <c r="H8" t="s">
        <v>320</v>
      </c>
      <c r="I8" s="12" t="s">
        <v>125</v>
      </c>
      <c r="J8" t="s">
        <v>103</v>
      </c>
      <c r="K8" t="s">
        <v>57</v>
      </c>
      <c r="L8" s="13"/>
    </row>
    <row r="9" spans="2:12" x14ac:dyDescent="0.3">
      <c r="D9" t="s">
        <v>41</v>
      </c>
      <c r="F9" t="s">
        <v>265</v>
      </c>
      <c r="H9" t="s">
        <v>321</v>
      </c>
      <c r="I9" s="12" t="s">
        <v>322</v>
      </c>
      <c r="J9" t="s">
        <v>103</v>
      </c>
      <c r="K9" t="s">
        <v>57</v>
      </c>
      <c r="L9" s="13"/>
    </row>
    <row r="10" spans="2:12" x14ac:dyDescent="0.3">
      <c r="D10" t="s">
        <v>37</v>
      </c>
      <c r="F10" t="s">
        <v>92</v>
      </c>
      <c r="H10" t="s">
        <v>266</v>
      </c>
      <c r="I10" s="12" t="s">
        <v>323</v>
      </c>
      <c r="J10" t="s">
        <v>103</v>
      </c>
      <c r="K10" t="s">
        <v>57</v>
      </c>
      <c r="L10" s="13"/>
    </row>
    <row r="11" spans="2:12" x14ac:dyDescent="0.3">
      <c r="D11" s="1" t="s">
        <v>324</v>
      </c>
      <c r="F11" t="s">
        <v>145</v>
      </c>
      <c r="H11" t="s">
        <v>157</v>
      </c>
      <c r="I11" s="12" t="s">
        <v>145</v>
      </c>
      <c r="J11" t="s">
        <v>103</v>
      </c>
      <c r="K11" t="s">
        <v>105</v>
      </c>
      <c r="L11" s="13"/>
    </row>
    <row r="12" spans="2:12" x14ac:dyDescent="0.3">
      <c r="D12" s="2" t="s">
        <v>325</v>
      </c>
      <c r="F12" t="s">
        <v>85</v>
      </c>
      <c r="H12" t="s">
        <v>174</v>
      </c>
      <c r="I12" s="12" t="s">
        <v>109</v>
      </c>
      <c r="J12" t="s">
        <v>103</v>
      </c>
      <c r="K12" t="s">
        <v>226</v>
      </c>
      <c r="L12" s="13" t="s">
        <v>168</v>
      </c>
    </row>
    <row r="13" spans="2:12" x14ac:dyDescent="0.3">
      <c r="D13" t="s">
        <v>20</v>
      </c>
      <c r="F13" t="s">
        <v>109</v>
      </c>
      <c r="H13" t="s">
        <v>277</v>
      </c>
      <c r="I13" s="12"/>
      <c r="J13" t="s">
        <v>165</v>
      </c>
      <c r="K13" t="s">
        <v>326</v>
      </c>
      <c r="L13" s="13"/>
    </row>
    <row r="14" spans="2:12" x14ac:dyDescent="0.3">
      <c r="D14" t="s">
        <v>44</v>
      </c>
      <c r="F14" t="s">
        <v>112</v>
      </c>
      <c r="H14" t="s">
        <v>101</v>
      </c>
      <c r="I14" s="12"/>
      <c r="J14" t="s">
        <v>94</v>
      </c>
      <c r="L14" s="13"/>
    </row>
    <row r="15" spans="2:12" x14ac:dyDescent="0.3">
      <c r="F15" t="s">
        <v>135</v>
      </c>
      <c r="H15" t="s">
        <v>211</v>
      </c>
      <c r="I15" s="12" t="s">
        <v>327</v>
      </c>
      <c r="J15" t="s">
        <v>103</v>
      </c>
      <c r="K15" t="s">
        <v>185</v>
      </c>
      <c r="L15" s="13"/>
    </row>
    <row r="16" spans="2:12" x14ac:dyDescent="0.3">
      <c r="F16" t="s">
        <v>125</v>
      </c>
      <c r="H16" t="s">
        <v>222</v>
      </c>
      <c r="I16" s="12" t="s">
        <v>265</v>
      </c>
      <c r="J16" t="s">
        <v>268</v>
      </c>
      <c r="K16" t="s">
        <v>270</v>
      </c>
      <c r="L16" s="13" t="s">
        <v>272</v>
      </c>
    </row>
    <row r="17" spans="6:12" x14ac:dyDescent="0.3">
      <c r="F17" t="s">
        <v>322</v>
      </c>
      <c r="H17" t="s">
        <v>232</v>
      </c>
      <c r="I17" s="12" t="s">
        <v>276</v>
      </c>
      <c r="J17" t="s">
        <v>279</v>
      </c>
      <c r="K17" t="s">
        <v>281</v>
      </c>
      <c r="L17" s="13"/>
    </row>
    <row r="18" spans="6:12" x14ac:dyDescent="0.3">
      <c r="F18" t="s">
        <v>323</v>
      </c>
      <c r="I18" s="12" t="s">
        <v>285</v>
      </c>
      <c r="J18" t="s">
        <v>287</v>
      </c>
      <c r="K18" t="s">
        <v>289</v>
      </c>
      <c r="L18" s="13"/>
    </row>
    <row r="19" spans="6:12" x14ac:dyDescent="0.3">
      <c r="F19" t="s">
        <v>210</v>
      </c>
      <c r="I19" s="12" t="s">
        <v>293</v>
      </c>
      <c r="J19" t="s">
        <v>295</v>
      </c>
      <c r="K19" t="s">
        <v>297</v>
      </c>
      <c r="L19" s="13" t="s">
        <v>299</v>
      </c>
    </row>
    <row r="20" spans="6:12" x14ac:dyDescent="0.3">
      <c r="F20" t="s">
        <v>156</v>
      </c>
      <c r="I20" s="12"/>
      <c r="L20" s="13"/>
    </row>
    <row r="21" spans="6:12" x14ac:dyDescent="0.3">
      <c r="F21" t="s">
        <v>162</v>
      </c>
      <c r="I21" s="12"/>
      <c r="L21" s="13"/>
    </row>
    <row r="22" spans="6:12" x14ac:dyDescent="0.3">
      <c r="F22" t="s">
        <v>173</v>
      </c>
      <c r="I22" s="14"/>
      <c r="L22" s="13"/>
    </row>
    <row r="23" spans="6:12" x14ac:dyDescent="0.3">
      <c r="F23" t="s">
        <v>229</v>
      </c>
      <c r="I23" s="14"/>
      <c r="L23" s="13"/>
    </row>
    <row r="24" spans="6:12" x14ac:dyDescent="0.3">
      <c r="F24" t="s">
        <v>181</v>
      </c>
      <c r="I24" s="14"/>
      <c r="L24" s="13"/>
    </row>
    <row r="25" spans="6:12" x14ac:dyDescent="0.3">
      <c r="F25" t="s">
        <v>231</v>
      </c>
      <c r="I25" s="14"/>
      <c r="L25" s="13"/>
    </row>
    <row r="26" spans="6:12" x14ac:dyDescent="0.3">
      <c r="F26" t="s">
        <v>194</v>
      </c>
      <c r="I26" s="14"/>
      <c r="L26" s="13"/>
    </row>
    <row r="27" spans="6:12" x14ac:dyDescent="0.3">
      <c r="F27" t="s">
        <v>241</v>
      </c>
      <c r="I27" s="14"/>
      <c r="L27" s="13"/>
    </row>
    <row r="28" spans="6:12" x14ac:dyDescent="0.3">
      <c r="F28" t="s">
        <v>203</v>
      </c>
      <c r="I28" s="14"/>
      <c r="L28" s="13"/>
    </row>
    <row r="29" spans="6:12" x14ac:dyDescent="0.3">
      <c r="F29" t="s">
        <v>276</v>
      </c>
      <c r="I29" s="14"/>
      <c r="L29" s="13"/>
    </row>
    <row r="30" spans="6:12" x14ac:dyDescent="0.3">
      <c r="F30" t="s">
        <v>285</v>
      </c>
      <c r="I30" s="14"/>
      <c r="L30" s="13"/>
    </row>
    <row r="31" spans="6:12" x14ac:dyDescent="0.3">
      <c r="F31" t="s">
        <v>293</v>
      </c>
      <c r="I31" s="14"/>
      <c r="L31" s="13"/>
    </row>
    <row r="32" spans="6:12" x14ac:dyDescent="0.3">
      <c r="I32" s="14"/>
      <c r="L32" s="13"/>
    </row>
    <row r="33" spans="9:12" x14ac:dyDescent="0.3">
      <c r="I33" s="14"/>
      <c r="L33" s="13"/>
    </row>
    <row r="34" spans="9:12" x14ac:dyDescent="0.3">
      <c r="I34" s="14"/>
      <c r="L34" s="13"/>
    </row>
    <row r="35" spans="9:12" x14ac:dyDescent="0.3">
      <c r="I35" s="14"/>
      <c r="L35" s="13"/>
    </row>
    <row r="36" spans="9:12" x14ac:dyDescent="0.3">
      <c r="I36" s="14"/>
      <c r="L36" s="13"/>
    </row>
    <row r="37" spans="9:12" x14ac:dyDescent="0.3">
      <c r="I37" s="14"/>
      <c r="L37" s="13"/>
    </row>
    <row r="38" spans="9:12" x14ac:dyDescent="0.3">
      <c r="I38" s="14"/>
      <c r="L38" s="13"/>
    </row>
    <row r="39" spans="9:12" x14ac:dyDescent="0.3">
      <c r="I39" s="14"/>
      <c r="L39" s="13"/>
    </row>
    <row r="40" spans="9:12" x14ac:dyDescent="0.3">
      <c r="I40" s="14"/>
      <c r="L40" s="13"/>
    </row>
    <row r="41" spans="9:12" x14ac:dyDescent="0.3">
      <c r="I41" s="14"/>
      <c r="L41" s="13"/>
    </row>
    <row r="42" spans="9:12" x14ac:dyDescent="0.3">
      <c r="I42" s="14"/>
      <c r="L42" s="13"/>
    </row>
    <row r="43" spans="9:12" x14ac:dyDescent="0.3">
      <c r="I43" s="14"/>
      <c r="L43" s="13"/>
    </row>
    <row r="44" spans="9:12" x14ac:dyDescent="0.3">
      <c r="I44" s="14"/>
      <c r="L44" s="13"/>
    </row>
    <row r="45" spans="9:12" x14ac:dyDescent="0.3">
      <c r="I45" s="14"/>
      <c r="L45" s="13"/>
    </row>
    <row r="46" spans="9:12" x14ac:dyDescent="0.3">
      <c r="I46" s="14"/>
      <c r="L46" s="13"/>
    </row>
    <row r="47" spans="9:12" x14ac:dyDescent="0.3">
      <c r="I47" s="14"/>
      <c r="L47" s="13"/>
    </row>
    <row r="48" spans="9:12" x14ac:dyDescent="0.3">
      <c r="I48" s="14"/>
      <c r="L48" s="13"/>
    </row>
    <row r="49" spans="9:12" x14ac:dyDescent="0.3">
      <c r="I49" s="14"/>
      <c r="L49" s="13"/>
    </row>
    <row r="50" spans="9:12" x14ac:dyDescent="0.3">
      <c r="I50" s="15"/>
      <c r="J50" s="16"/>
      <c r="K50" s="16"/>
      <c r="L50" s="1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6D78-0DB7-41FD-8157-72045B25660C}">
  <dimension ref="A1:T31"/>
  <sheetViews>
    <sheetView workbookViewId="0">
      <selection activeCell="H24" sqref="H24"/>
    </sheetView>
  </sheetViews>
  <sheetFormatPr defaultColWidth="11.44140625" defaultRowHeight="14.4" x14ac:dyDescent="0.3"/>
  <cols>
    <col min="1" max="1" width="19.44140625" bestFit="1" customWidth="1"/>
    <col min="2" max="2" width="16.88671875" bestFit="1" customWidth="1"/>
    <col min="3" max="3" width="30.5546875" bestFit="1" customWidth="1"/>
    <col min="4" max="4" width="31.109375" bestFit="1" customWidth="1"/>
    <col min="5" max="5" width="16.44140625" bestFit="1" customWidth="1"/>
    <col min="6" max="6" width="18.5546875" bestFit="1" customWidth="1"/>
    <col min="7" max="7" width="17.109375" bestFit="1" customWidth="1"/>
    <col min="8" max="8" width="15.6640625" bestFit="1" customWidth="1"/>
    <col min="9" max="9" width="16.88671875" bestFit="1" customWidth="1"/>
    <col min="10" max="10" width="13.5546875" bestFit="1" customWidth="1"/>
    <col min="11" max="11" width="19" bestFit="1" customWidth="1"/>
    <col min="12" max="12" width="19.109375" bestFit="1" customWidth="1"/>
    <col min="13" max="13" width="15.33203125" bestFit="1" customWidth="1"/>
    <col min="14" max="14" width="18.109375" bestFit="1" customWidth="1"/>
  </cols>
  <sheetData>
    <row r="1" spans="1:20" x14ac:dyDescent="0.3">
      <c r="A1" s="19" t="s">
        <v>2</v>
      </c>
      <c r="B1" s="19" t="str">
        <f>Lösungsbibliothek!$C$3</f>
        <v>Etikett applizieren</v>
      </c>
      <c r="C1" s="19" t="str">
        <f>Lösungsbibliothek!$C$5</f>
        <v>Etikett drucken und bereitstellen</v>
      </c>
      <c r="D1" s="19" t="str">
        <f>Lösungsbibliothek!$C$6</f>
        <v>Etikett aufnehmen und manipulieren</v>
      </c>
      <c r="E1" s="19" t="str">
        <f>Lösungsbibliothek!$C$7</f>
        <v>Versatz ermitteln</v>
      </c>
      <c r="F1" s="19" t="str">
        <f>Lösungsbibliothek!$C$8</f>
        <v>Position korrigieren</v>
      </c>
      <c r="G1" s="19" t="str">
        <f>Lösungsbibliothek!$C$9</f>
        <v>Etikett applizieren</v>
      </c>
      <c r="H1" s="19" t="str">
        <f>Lösungsbibliothek!$C$10</f>
        <v>DMC-Code lesen</v>
      </c>
      <c r="I1" s="19" t="str">
        <f>Lösungsbibliothek!$C$11</f>
        <v>Steckteil zuführen</v>
      </c>
      <c r="J1" s="19" t="str">
        <f>Lösungsbibliothek!$C$12</f>
        <v>Bauteil prüfen</v>
      </c>
      <c r="K1" s="19" t="str">
        <f>Lösungsbibliothek!$C$13</f>
        <v>Kodierstift Kontrolle</v>
      </c>
      <c r="L1" s="19" t="str">
        <f>Lösungsbibliothek!$C$14</f>
        <v>Trennbock Kontrolle</v>
      </c>
      <c r="M1" s="19" t="str">
        <f>Lösungsbibliothek!$C$15</f>
        <v>Prüfung statisch</v>
      </c>
      <c r="N1" s="19" t="str">
        <f>Lösungsbibliothek!$C$16</f>
        <v>Prüfung dynamisch</v>
      </c>
      <c r="O1" s="19" t="str">
        <f>Lösungsbibliothek!$C$17</f>
        <v>Prüfung Isolation</v>
      </c>
      <c r="P1" s="19" t="str">
        <f>Lösungsbibliothek!$C$18</f>
        <v>Prüfkennzeichen drucken</v>
      </c>
      <c r="Q1" s="19" t="str">
        <f>Lösungsbibliothek!$C$19</f>
        <v>Palettieren</v>
      </c>
      <c r="R1" s="19">
        <f>Lösungsbibliothek!$C$20</f>
        <v>0</v>
      </c>
      <c r="S1" s="19">
        <f>Lösungsbibliothek!$C$21</f>
        <v>0</v>
      </c>
      <c r="T1" s="19">
        <f>Lösungsbibliothek!$C$22</f>
        <v>0</v>
      </c>
    </row>
    <row r="2" spans="1:20" x14ac:dyDescent="0.3">
      <c r="A2" s="19" t="s">
        <v>328</v>
      </c>
      <c r="B2" s="19">
        <f>Lösungsbibliothek!B3</f>
        <v>100000</v>
      </c>
      <c r="C2" s="19">
        <f>Lösungsbibliothek!B5</f>
        <v>100001</v>
      </c>
      <c r="D2" s="19">
        <f>Lösungsbibliothek!B6</f>
        <v>100002</v>
      </c>
      <c r="E2" s="19">
        <f>Lösungsbibliothek!B7</f>
        <v>100003</v>
      </c>
      <c r="F2" s="19">
        <f>Lösungsbibliothek!B8</f>
        <v>100004</v>
      </c>
      <c r="G2" s="19">
        <f>Lösungsbibliothek!B9</f>
        <v>100005</v>
      </c>
      <c r="H2" s="19">
        <f>Lösungsbibliothek!B10</f>
        <v>100006</v>
      </c>
      <c r="I2" s="19">
        <f>Lösungsbibliothek!B11</f>
        <v>100007</v>
      </c>
      <c r="J2" s="19">
        <f>Lösungsbibliothek!B12</f>
        <v>100008</v>
      </c>
      <c r="K2" s="19">
        <f>Lösungsbibliothek!B13</f>
        <v>100009</v>
      </c>
      <c r="L2" s="19">
        <f>Lösungsbibliothek!B14</f>
        <v>100010</v>
      </c>
      <c r="M2" s="19">
        <f>Lösungsbibliothek!B15</f>
        <v>100011</v>
      </c>
      <c r="N2" s="19">
        <f>Lösungsbibliothek!B16</f>
        <v>100012</v>
      </c>
      <c r="O2" s="19">
        <f>Lösungsbibliothek!B17</f>
        <v>100013</v>
      </c>
      <c r="P2" s="19">
        <f>Lösungsbibliothek!B18</f>
        <v>100014</v>
      </c>
      <c r="Q2" s="19">
        <f>Lösungsbibliothek!B19</f>
        <v>100015</v>
      </c>
      <c r="R2" s="19">
        <f>Lösungsbibliothek!B20</f>
        <v>100016</v>
      </c>
      <c r="S2" s="19">
        <f>Lösungsbibliothek!B21</f>
        <v>100017</v>
      </c>
      <c r="T2" s="19">
        <f>Lösungsbibliothek!B22</f>
        <v>100018</v>
      </c>
    </row>
    <row r="3" spans="1:20" x14ac:dyDescent="0.3">
      <c r="A3" s="6" t="s">
        <v>329</v>
      </c>
      <c r="B3" s="2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x14ac:dyDescent="0.3">
      <c r="A4" s="23">
        <v>1</v>
      </c>
      <c r="B4" s="20">
        <v>200000</v>
      </c>
      <c r="C4" s="18">
        <v>200027</v>
      </c>
      <c r="D4" s="18">
        <v>200000</v>
      </c>
      <c r="E4" s="18">
        <v>200026</v>
      </c>
      <c r="F4" s="18">
        <v>200000</v>
      </c>
      <c r="G4" s="18">
        <v>200022</v>
      </c>
      <c r="H4" s="18">
        <v>200026</v>
      </c>
      <c r="I4" s="18">
        <v>200046</v>
      </c>
      <c r="J4" s="18">
        <v>200025</v>
      </c>
      <c r="K4" s="18">
        <v>200026</v>
      </c>
      <c r="L4" s="18">
        <v>200026</v>
      </c>
      <c r="M4" s="18">
        <v>200025</v>
      </c>
      <c r="N4" s="18">
        <v>200025</v>
      </c>
      <c r="O4" s="18">
        <v>200025</v>
      </c>
      <c r="P4" s="18">
        <v>200027</v>
      </c>
      <c r="Q4" s="18">
        <v>200046</v>
      </c>
      <c r="R4" s="18"/>
      <c r="S4" s="18"/>
      <c r="T4" s="18"/>
    </row>
    <row r="5" spans="1:20" x14ac:dyDescent="0.3">
      <c r="A5" s="23">
        <v>2</v>
      </c>
      <c r="B5" s="20">
        <v>200001</v>
      </c>
      <c r="C5" s="18">
        <v>200028</v>
      </c>
      <c r="D5" s="18">
        <v>200001</v>
      </c>
      <c r="E5" s="18">
        <v>200013</v>
      </c>
      <c r="F5" s="18">
        <v>200011</v>
      </c>
      <c r="G5" s="18">
        <v>200023</v>
      </c>
      <c r="H5" s="18">
        <v>200014</v>
      </c>
      <c r="I5" s="18">
        <v>200050</v>
      </c>
      <c r="J5" s="18">
        <v>200039</v>
      </c>
      <c r="K5" s="18">
        <v>200025</v>
      </c>
      <c r="L5" s="18">
        <v>200025</v>
      </c>
      <c r="M5" s="18">
        <v>200035</v>
      </c>
      <c r="N5" s="18">
        <v>200040</v>
      </c>
      <c r="O5" s="18">
        <v>200040</v>
      </c>
      <c r="P5" s="18">
        <v>200028</v>
      </c>
      <c r="Q5" s="18">
        <v>200047</v>
      </c>
      <c r="R5" s="18"/>
      <c r="S5" s="18"/>
      <c r="T5" s="18"/>
    </row>
    <row r="6" spans="1:20" x14ac:dyDescent="0.3">
      <c r="A6" s="23">
        <v>3</v>
      </c>
      <c r="B6" s="20">
        <v>200002</v>
      </c>
      <c r="C6" s="18">
        <v>200017</v>
      </c>
      <c r="D6" s="18">
        <v>200021</v>
      </c>
      <c r="E6" s="18">
        <v>200011</v>
      </c>
      <c r="F6" s="18">
        <v>200019</v>
      </c>
      <c r="G6" s="18">
        <v>200071</v>
      </c>
      <c r="H6" s="18">
        <v>200009</v>
      </c>
      <c r="I6" s="18">
        <v>200025</v>
      </c>
      <c r="J6" s="18">
        <v>200040</v>
      </c>
      <c r="K6" s="18">
        <v>200068</v>
      </c>
      <c r="L6" s="18">
        <v>200068</v>
      </c>
      <c r="M6" s="18">
        <v>200039</v>
      </c>
      <c r="N6" s="18">
        <v>200041</v>
      </c>
      <c r="O6" s="18">
        <v>200041</v>
      </c>
      <c r="P6" s="18">
        <v>200017</v>
      </c>
      <c r="Q6" s="18">
        <v>200048</v>
      </c>
      <c r="R6" s="18"/>
      <c r="S6" s="18"/>
      <c r="T6" s="18"/>
    </row>
    <row r="7" spans="1:20" x14ac:dyDescent="0.3">
      <c r="A7" s="23">
        <v>4</v>
      </c>
      <c r="B7" s="18">
        <v>200003</v>
      </c>
      <c r="C7" s="18">
        <v>200073</v>
      </c>
      <c r="D7" s="18">
        <v>200022</v>
      </c>
      <c r="E7" s="18">
        <v>200018</v>
      </c>
      <c r="F7" s="18">
        <v>200025</v>
      </c>
      <c r="G7" s="18"/>
      <c r="H7" s="18">
        <v>200018</v>
      </c>
      <c r="I7" s="18">
        <v>200067</v>
      </c>
      <c r="J7" s="18">
        <v>200041</v>
      </c>
      <c r="K7" s="18">
        <v>200074</v>
      </c>
      <c r="L7" s="18"/>
      <c r="M7" s="18">
        <v>200040</v>
      </c>
      <c r="N7" s="18">
        <v>200043</v>
      </c>
      <c r="O7" s="18">
        <v>200043</v>
      </c>
      <c r="P7" s="18">
        <v>200073</v>
      </c>
      <c r="Q7" s="18">
        <v>200049</v>
      </c>
      <c r="R7" s="18"/>
      <c r="S7" s="18"/>
      <c r="T7" s="18"/>
    </row>
    <row r="8" spans="1:20" x14ac:dyDescent="0.3">
      <c r="A8" s="23">
        <v>5</v>
      </c>
      <c r="B8" s="18">
        <v>200004</v>
      </c>
      <c r="C8" s="18">
        <v>200025</v>
      </c>
      <c r="D8" s="18">
        <v>200023</v>
      </c>
      <c r="E8" s="18">
        <v>200072</v>
      </c>
      <c r="F8" s="18"/>
      <c r="G8" s="18">
        <v>200025</v>
      </c>
      <c r="H8" s="18">
        <v>200025</v>
      </c>
      <c r="I8" s="18"/>
      <c r="J8" s="18">
        <v>200043</v>
      </c>
      <c r="K8" s="18"/>
      <c r="L8" s="18"/>
      <c r="M8" s="18">
        <v>200041</v>
      </c>
      <c r="N8" s="18"/>
      <c r="O8" s="18"/>
      <c r="P8" s="18">
        <v>200025</v>
      </c>
      <c r="Q8" s="18">
        <v>200050</v>
      </c>
      <c r="R8" s="18"/>
      <c r="S8" s="18"/>
      <c r="T8" s="18"/>
    </row>
    <row r="9" spans="1:20" x14ac:dyDescent="0.3">
      <c r="A9" s="23">
        <v>6</v>
      </c>
      <c r="B9" s="18">
        <v>200005</v>
      </c>
      <c r="C9" s="18"/>
      <c r="D9" s="18">
        <v>200070</v>
      </c>
      <c r="E9" s="18">
        <v>200025</v>
      </c>
      <c r="F9" s="18"/>
      <c r="G9" s="18"/>
      <c r="H9" s="18"/>
      <c r="I9" s="18"/>
      <c r="J9" s="18">
        <v>200068</v>
      </c>
      <c r="K9" s="18"/>
      <c r="L9" s="18"/>
      <c r="M9" s="18">
        <v>200043</v>
      </c>
      <c r="N9" s="18"/>
      <c r="O9" s="18"/>
      <c r="P9" s="18"/>
      <c r="Q9" s="18">
        <v>200051</v>
      </c>
      <c r="R9" s="18"/>
      <c r="S9" s="18"/>
      <c r="T9" s="18"/>
    </row>
    <row r="10" spans="1:20" x14ac:dyDescent="0.3">
      <c r="A10" s="23">
        <v>7</v>
      </c>
      <c r="B10" s="18">
        <v>200007</v>
      </c>
      <c r="C10" s="18"/>
      <c r="D10" s="18">
        <v>200071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>
        <v>200052</v>
      </c>
      <c r="R10" s="18"/>
      <c r="S10" s="18"/>
      <c r="T10" s="18"/>
    </row>
    <row r="11" spans="1:20" x14ac:dyDescent="0.3">
      <c r="A11" s="23">
        <v>8</v>
      </c>
      <c r="B11" s="18">
        <v>200027</v>
      </c>
      <c r="C11" s="18"/>
      <c r="D11" s="18">
        <v>200025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>
        <v>200053</v>
      </c>
      <c r="R11" s="18"/>
      <c r="S11" s="18"/>
      <c r="T11" s="18"/>
    </row>
    <row r="12" spans="1:20" x14ac:dyDescent="0.3">
      <c r="A12" s="23">
        <v>9</v>
      </c>
      <c r="B12" s="18">
        <v>200069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>
        <v>200054</v>
      </c>
      <c r="R12" s="18"/>
      <c r="S12" s="18"/>
      <c r="T12" s="18"/>
    </row>
    <row r="13" spans="1:20" x14ac:dyDescent="0.3">
      <c r="A13" s="23">
        <v>10</v>
      </c>
      <c r="B13" s="18">
        <v>200070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200055</v>
      </c>
      <c r="R13" s="18"/>
      <c r="S13" s="18"/>
      <c r="T13" s="18"/>
    </row>
    <row r="14" spans="1:20" x14ac:dyDescent="0.3">
      <c r="A14" s="23">
        <v>11</v>
      </c>
      <c r="B14" s="18">
        <v>200071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>
        <v>200056</v>
      </c>
      <c r="R14" s="18"/>
      <c r="S14" s="18"/>
      <c r="T14" s="18"/>
    </row>
    <row r="15" spans="1:20" x14ac:dyDescent="0.3">
      <c r="A15" s="23">
        <v>12</v>
      </c>
      <c r="B15" s="18">
        <v>200073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>
        <v>200057</v>
      </c>
      <c r="R15" s="18"/>
      <c r="S15" s="18"/>
      <c r="T15" s="18"/>
    </row>
    <row r="16" spans="1:20" x14ac:dyDescent="0.3">
      <c r="A16" s="23">
        <v>13</v>
      </c>
      <c r="B16" s="18">
        <v>200025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>
        <v>200058</v>
      </c>
      <c r="R16" s="18"/>
      <c r="S16" s="18"/>
      <c r="T16" s="18"/>
    </row>
    <row r="17" spans="1:20" x14ac:dyDescent="0.3">
      <c r="A17" s="23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>
        <v>200059</v>
      </c>
      <c r="R17" s="18"/>
      <c r="S17" s="18"/>
      <c r="T17" s="18"/>
    </row>
    <row r="18" spans="1:20" x14ac:dyDescent="0.3">
      <c r="A18" s="23">
        <v>15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>
        <v>200060</v>
      </c>
      <c r="R18" s="18"/>
      <c r="S18" s="18"/>
      <c r="T18" s="18"/>
    </row>
    <row r="19" spans="1:20" x14ac:dyDescent="0.3">
      <c r="A19" s="23">
        <v>16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>
        <v>200061</v>
      </c>
      <c r="R19" s="18"/>
      <c r="S19" s="18"/>
      <c r="T19" s="18"/>
    </row>
    <row r="20" spans="1:20" x14ac:dyDescent="0.3">
      <c r="A20" s="23">
        <v>17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>
        <v>200062</v>
      </c>
      <c r="R20" s="18"/>
      <c r="S20" s="18"/>
      <c r="T20" s="18"/>
    </row>
    <row r="21" spans="1:20" x14ac:dyDescent="0.3">
      <c r="A21" s="23">
        <v>18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>
        <v>200063</v>
      </c>
      <c r="R21" s="18"/>
      <c r="S21" s="18"/>
      <c r="T21" s="18"/>
    </row>
    <row r="22" spans="1:20" x14ac:dyDescent="0.3">
      <c r="A22" s="23">
        <v>19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>
        <v>200064</v>
      </c>
      <c r="R22" s="18"/>
      <c r="S22" s="18"/>
      <c r="T22" s="18"/>
    </row>
    <row r="23" spans="1:20" x14ac:dyDescent="0.3">
      <c r="Q23">
        <v>200065</v>
      </c>
    </row>
    <row r="24" spans="1:20" x14ac:dyDescent="0.3">
      <c r="Q24">
        <v>200066</v>
      </c>
    </row>
    <row r="30" spans="1:20" x14ac:dyDescent="0.3">
      <c r="B30">
        <v>200025</v>
      </c>
    </row>
    <row r="31" spans="1:20" x14ac:dyDescent="0.3">
      <c r="B31">
        <v>200012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B980AA3EDC904993BF2E24C10F9B49" ma:contentTypeVersion="14" ma:contentTypeDescription="Ein neues Dokument erstellen." ma:contentTypeScope="" ma:versionID="eae9a2a95707377cf101586a466683fc">
  <xsd:schema xmlns:xsd="http://www.w3.org/2001/XMLSchema" xmlns:xs="http://www.w3.org/2001/XMLSchema" xmlns:p="http://schemas.microsoft.com/office/2006/metadata/properties" xmlns:ns2="6e78eba5-9a4b-43db-99cd-d7bcb4b7c859" xmlns:ns3="9bd2e937-0b80-42c7-ac40-23f7a6b8cc86" xmlns:ns4="6e78eba5-9a4b-43db-99cd-d7bcb4b7c859" targetNamespace="http://schemas.microsoft.com/office/2006/metadata/properties" ma:root="true" ma:fieldsID="43945bbf8fc3a1eecb20dfb7546fdfcb" ns4:_="" ns3:_="">
    <xsd:import namespace="6e78eba5-9a4b-43db-99cd-d7bcb4b7c859"/>
    <xsd:import namespace="9bd2e937-0b80-42c7-ac40-23f7a6b8cc86"/>
    <xsd:import namespace="6e78eba5-9a4b-43db-99cd-d7bcb4b7c8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8eba5-9a4b-43db-99cd-d7bcb4b7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2e937-0b80-42c7-ac40-23f7a6b8c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be847ef0-9c1e-460c-990b-f383ceb4a8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8eba5-9a4b-43db-99cd-d7bcb4b7c85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679574b-de98-4a67-8cde-b67acfb789f4}" ma:internalName="TaxCatchAll" ma:showField="CatchAllData" ma:web="6e78eba5-9a4b-43db-99cd-d7bcb4b7c8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78eba5-9a4b-43db-99cd-d7bcb4b7c859" xsi:nil="true"/>
    <lcf76f155ced4ddcb4097134ff3c332f xmlns="9bd2e937-0b80-42c7-ac40-23f7a6b8cc8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793BAA-C998-4D56-BF3E-36F966CFD2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BCBB44-81F0-47F2-8846-7C90A0446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78eba5-9a4b-43db-99cd-d7bcb4b7c859"/>
    <ds:schemaRef ds:uri="9bd2e937-0b80-42c7-ac40-23f7a6b8c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5A0669-232A-42E6-B54D-E3056776041E}">
  <ds:schemaRefs>
    <ds:schemaRef ds:uri="http://schemas.microsoft.com/office/2006/metadata/properties"/>
    <ds:schemaRef ds:uri="http://schemas.microsoft.com/office/infopath/2007/PartnerControls"/>
    <ds:schemaRef ds:uri="6e78eba5-9a4b-43db-99cd-d7bcb4b7c859"/>
    <ds:schemaRef ds:uri="9bd2e937-0b80-42c7-ac40-23f7a6b8cc8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Lösungsbibliothek</vt:lpstr>
      <vt:lpstr>Baukasten</vt:lpstr>
      <vt:lpstr>Drop-Down Menus</vt:lpstr>
      <vt:lpstr>Bibliothek-Baukasten-Matrix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 Haubner</dc:creator>
  <cp:keywords/>
  <dc:description/>
  <cp:lastModifiedBy>Shriya Mittapalli</cp:lastModifiedBy>
  <cp:revision/>
  <dcterms:created xsi:type="dcterms:W3CDTF">2024-04-25T11:56:11Z</dcterms:created>
  <dcterms:modified xsi:type="dcterms:W3CDTF">2025-08-09T00:24:41Z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0x0101001CB980AA3EDC904993BF2E24C10F9B49</vt:lpwstr>
  </property>
  <property fmtid="{D5CDD505-2E9C-101B-9397-08002B2CF9AE}" pid="3" name="MediaServiceImageTags">
    <vt:lpwstr/>
  </property>
</Properties>
</file>