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Users\admin\Downloads\"/>
    </mc:Choice>
  </mc:AlternateContent>
  <bookViews>
    <workbookView xWindow="-105" yWindow="-105" windowWidth="20730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W10" i="1"/>
  <c r="R10" i="1"/>
  <c r="AB10" i="1"/>
  <c r="AG10" i="1"/>
  <c r="AL10" i="1"/>
  <c r="AQ10" i="1"/>
  <c r="AX10" i="1"/>
  <c r="EG22" i="1"/>
  <c r="EB22" i="1"/>
  <c r="EI20" i="1"/>
  <c r="EH20" i="1"/>
  <c r="EG20" i="1"/>
  <c r="ED20" i="1"/>
  <c r="EC20" i="1"/>
  <c r="EB20" i="1"/>
  <c r="EG16" i="1"/>
  <c r="EB16" i="1"/>
  <c r="EI14" i="1"/>
  <c r="EH14" i="1"/>
  <c r="EH15" i="1" s="1"/>
  <c r="EG14" i="1"/>
  <c r="EG15" i="1" s="1"/>
  <c r="ED14" i="1"/>
  <c r="EC14" i="1"/>
  <c r="EB14" i="1"/>
  <c r="EB15" i="1" s="1"/>
  <c r="EG13" i="1"/>
  <c r="EB13" i="1"/>
  <c r="EI11" i="1"/>
  <c r="EH11" i="1"/>
  <c r="EG11" i="1"/>
  <c r="EG18" i="1" s="1"/>
  <c r="ED11" i="1"/>
  <c r="EC11" i="1"/>
  <c r="EB11" i="1"/>
  <c r="EI10" i="1"/>
  <c r="EH10" i="1"/>
  <c r="EG10" i="1"/>
  <c r="ED10" i="1"/>
  <c r="EC10" i="1"/>
  <c r="EB10" i="1"/>
  <c r="DY20" i="1"/>
  <c r="DX20" i="1"/>
  <c r="DW20" i="1"/>
  <c r="DT20" i="1"/>
  <c r="DS20" i="1"/>
  <c r="DR20" i="1"/>
  <c r="DO20" i="1"/>
  <c r="DN20" i="1"/>
  <c r="DM20" i="1"/>
  <c r="DJ20" i="1"/>
  <c r="DI20" i="1"/>
  <c r="DH20" i="1"/>
  <c r="DE20" i="1"/>
  <c r="DD20" i="1"/>
  <c r="DC20" i="1"/>
  <c r="CZ20" i="1"/>
  <c r="CY20" i="1"/>
  <c r="CX20" i="1"/>
  <c r="CU20" i="1"/>
  <c r="CT20" i="1"/>
  <c r="CS20" i="1"/>
  <c r="DW16" i="1"/>
  <c r="DR16" i="1"/>
  <c r="DM16" i="1"/>
  <c r="DH16" i="1"/>
  <c r="DC16" i="1"/>
  <c r="CX16" i="1"/>
  <c r="CS16" i="1"/>
  <c r="DY14" i="1"/>
  <c r="DX14" i="1"/>
  <c r="DX15" i="1" s="1"/>
  <c r="DW14" i="1"/>
  <c r="DW15" i="1" s="1"/>
  <c r="DT14" i="1"/>
  <c r="DS14" i="1"/>
  <c r="DR14" i="1"/>
  <c r="DR15" i="1" s="1"/>
  <c r="DO14" i="1"/>
  <c r="DN14" i="1"/>
  <c r="DN15" i="1" s="1"/>
  <c r="DM14" i="1"/>
  <c r="DM15" i="1" s="1"/>
  <c r="DJ14" i="1"/>
  <c r="DJ15" i="1" s="1"/>
  <c r="DI14" i="1"/>
  <c r="DH14" i="1"/>
  <c r="DH15" i="1" s="1"/>
  <c r="DE14" i="1"/>
  <c r="DD14" i="1"/>
  <c r="DD15" i="1" s="1"/>
  <c r="DC14" i="1"/>
  <c r="DC15" i="1" s="1"/>
  <c r="CZ14" i="1"/>
  <c r="CZ15" i="1" s="1"/>
  <c r="CY14" i="1"/>
  <c r="CX14" i="1"/>
  <c r="CX15" i="1" s="1"/>
  <c r="CU14" i="1"/>
  <c r="CT14" i="1"/>
  <c r="CS14" i="1"/>
  <c r="CS15" i="1" s="1"/>
  <c r="DW13" i="1"/>
  <c r="DR13" i="1"/>
  <c r="DM13" i="1"/>
  <c r="DH13" i="1"/>
  <c r="DC13" i="1"/>
  <c r="CX13" i="1"/>
  <c r="CS13" i="1"/>
  <c r="DY11" i="1"/>
  <c r="DX11" i="1"/>
  <c r="DW11" i="1"/>
  <c r="DW18" i="1" s="1"/>
  <c r="DT11" i="1"/>
  <c r="DS11" i="1"/>
  <c r="DR11" i="1"/>
  <c r="DR18" i="1" s="1"/>
  <c r="DO11" i="1"/>
  <c r="DN11" i="1"/>
  <c r="DM11" i="1"/>
  <c r="DM18" i="1" s="1"/>
  <c r="DJ11" i="1"/>
  <c r="DI11" i="1"/>
  <c r="DH11" i="1"/>
  <c r="DH18" i="1" s="1"/>
  <c r="DE11" i="1"/>
  <c r="DD11" i="1"/>
  <c r="DC11" i="1"/>
  <c r="DC18" i="1" s="1"/>
  <c r="CZ11" i="1"/>
  <c r="CY11" i="1"/>
  <c r="CX11" i="1"/>
  <c r="CX18" i="1" s="1"/>
  <c r="CU11" i="1"/>
  <c r="CT11" i="1"/>
  <c r="CS11" i="1"/>
  <c r="CS18" i="1" s="1"/>
  <c r="DY10" i="1"/>
  <c r="DX10" i="1"/>
  <c r="DW10" i="1"/>
  <c r="DT10" i="1"/>
  <c r="DT12" i="1" s="1"/>
  <c r="DS10" i="1"/>
  <c r="DR10" i="1"/>
  <c r="DO10" i="1"/>
  <c r="DN10" i="1"/>
  <c r="DN12" i="1" s="1"/>
  <c r="DM10" i="1"/>
  <c r="DJ10" i="1"/>
  <c r="DI10" i="1"/>
  <c r="DH10" i="1"/>
  <c r="DE10" i="1"/>
  <c r="DD10" i="1"/>
  <c r="DC10" i="1"/>
  <c r="CZ10" i="1"/>
  <c r="CZ12" i="1" s="1"/>
  <c r="CY10" i="1"/>
  <c r="CX10" i="1"/>
  <c r="CU10" i="1"/>
  <c r="CT10" i="1"/>
  <c r="CT12" i="1" s="1"/>
  <c r="CS10" i="1"/>
  <c r="BH22" i="1"/>
  <c r="BJ20" i="1"/>
  <c r="BI20" i="1"/>
  <c r="BH20" i="1"/>
  <c r="BH16" i="1"/>
  <c r="BJ14" i="1"/>
  <c r="BJ15" i="1" s="1"/>
  <c r="BI14" i="1"/>
  <c r="BI15" i="1" s="1"/>
  <c r="BH14" i="1"/>
  <c r="BH15" i="1" s="1"/>
  <c r="BH13" i="1"/>
  <c r="BJ11" i="1"/>
  <c r="BI11" i="1"/>
  <c r="BH11" i="1"/>
  <c r="BH17" i="1" s="1"/>
  <c r="BJ10" i="1"/>
  <c r="BI10" i="1"/>
  <c r="BH10" i="1"/>
  <c r="CL22" i="1"/>
  <c r="CG22" i="1"/>
  <c r="CB22" i="1"/>
  <c r="CN20" i="1"/>
  <c r="CM20" i="1"/>
  <c r="CL20" i="1"/>
  <c r="CI20" i="1"/>
  <c r="CH20" i="1"/>
  <c r="CG20" i="1"/>
  <c r="CD20" i="1"/>
  <c r="CC20" i="1"/>
  <c r="CB20" i="1"/>
  <c r="CL16" i="1"/>
  <c r="CG16" i="1"/>
  <c r="CB16" i="1"/>
  <c r="CN14" i="1"/>
  <c r="CN15" i="1" s="1"/>
  <c r="CM14" i="1"/>
  <c r="CM15" i="1" s="1"/>
  <c r="CM16" i="1" s="1"/>
  <c r="CL14" i="1"/>
  <c r="CL15" i="1" s="1"/>
  <c r="CI14" i="1"/>
  <c r="CH14" i="1"/>
  <c r="CH15" i="1" s="1"/>
  <c r="CG14" i="1"/>
  <c r="CG15" i="1" s="1"/>
  <c r="CD14" i="1"/>
  <c r="CD15" i="1" s="1"/>
  <c r="CD16" i="1" s="1"/>
  <c r="CC14" i="1"/>
  <c r="CB14" i="1"/>
  <c r="CB15" i="1" s="1"/>
  <c r="CL13" i="1"/>
  <c r="CG13" i="1"/>
  <c r="CB13" i="1"/>
  <c r="CN11" i="1"/>
  <c r="CM11" i="1"/>
  <c r="CL11" i="1"/>
  <c r="CI11" i="1"/>
  <c r="CH11" i="1"/>
  <c r="CG11" i="1"/>
  <c r="CG18" i="1" s="1"/>
  <c r="CD11" i="1"/>
  <c r="CD17" i="1" s="1"/>
  <c r="CC11" i="1"/>
  <c r="CB11" i="1"/>
  <c r="CB17" i="1" s="1"/>
  <c r="CN10" i="1"/>
  <c r="CM10" i="1"/>
  <c r="CL10" i="1"/>
  <c r="CI10" i="1"/>
  <c r="CI12" i="1" s="1"/>
  <c r="CI18" i="1" s="1"/>
  <c r="CH10" i="1"/>
  <c r="CG10" i="1"/>
  <c r="CD10" i="1"/>
  <c r="CC10" i="1"/>
  <c r="CC12" i="1" s="1"/>
  <c r="CC18" i="1" s="1"/>
  <c r="CB10" i="1"/>
  <c r="BW22" i="1"/>
  <c r="BY20" i="1"/>
  <c r="BX20" i="1"/>
  <c r="BW20" i="1"/>
  <c r="BW16" i="1"/>
  <c r="BY14" i="1"/>
  <c r="BY15" i="1" s="1"/>
  <c r="BY16" i="1" s="1"/>
  <c r="BX14" i="1"/>
  <c r="BX15" i="1" s="1"/>
  <c r="BW14" i="1"/>
  <c r="BW15" i="1" s="1"/>
  <c r="BW13" i="1"/>
  <c r="BY11" i="1"/>
  <c r="BX11" i="1"/>
  <c r="BX12" i="1" s="1"/>
  <c r="BX18" i="1" s="1"/>
  <c r="BW11" i="1"/>
  <c r="BW17" i="1" s="1"/>
  <c r="BY10" i="1"/>
  <c r="BX10" i="1"/>
  <c r="BW10" i="1"/>
  <c r="BR22" i="1"/>
  <c r="BT20" i="1"/>
  <c r="BS20" i="1"/>
  <c r="BR20" i="1"/>
  <c r="BR16" i="1"/>
  <c r="BT14" i="1"/>
  <c r="BT15" i="1" s="1"/>
  <c r="BS14" i="1"/>
  <c r="BS15" i="1" s="1"/>
  <c r="BR14" i="1"/>
  <c r="BR15" i="1" s="1"/>
  <c r="BR13" i="1"/>
  <c r="BT11" i="1"/>
  <c r="BS11" i="1"/>
  <c r="BR11" i="1"/>
  <c r="BT10" i="1"/>
  <c r="BT12" i="1" s="1"/>
  <c r="BS10" i="1"/>
  <c r="BR10" i="1"/>
  <c r="BM10" i="1"/>
  <c r="BC10" i="1"/>
  <c r="BC12" i="1" s="1"/>
  <c r="DW22" i="1"/>
  <c r="DR22" i="1"/>
  <c r="DM22" i="1"/>
  <c r="DH22" i="1"/>
  <c r="DC22" i="1"/>
  <c r="CX22" i="1"/>
  <c r="CS22" i="1"/>
  <c r="BM22" i="1"/>
  <c r="BO20" i="1"/>
  <c r="BN20" i="1"/>
  <c r="BM20" i="1"/>
  <c r="BM16" i="1"/>
  <c r="BO14" i="1"/>
  <c r="BN14" i="1"/>
  <c r="BN15" i="1" s="1"/>
  <c r="BM14" i="1"/>
  <c r="BM15" i="1" s="1"/>
  <c r="BM13" i="1"/>
  <c r="BO11" i="1"/>
  <c r="BN11" i="1"/>
  <c r="BM11" i="1"/>
  <c r="BO10" i="1"/>
  <c r="BN10" i="1"/>
  <c r="BC22" i="1"/>
  <c r="BE20" i="1"/>
  <c r="BD20" i="1"/>
  <c r="BC20" i="1"/>
  <c r="BC16" i="1"/>
  <c r="BE14" i="1"/>
  <c r="BE15" i="1" s="1"/>
  <c r="BD14" i="1"/>
  <c r="BD15" i="1" s="1"/>
  <c r="BC14" i="1"/>
  <c r="BC15" i="1" s="1"/>
  <c r="BC13" i="1"/>
  <c r="BE11" i="1"/>
  <c r="BD11" i="1"/>
  <c r="BC11" i="1"/>
  <c r="BE10" i="1"/>
  <c r="BD10" i="1"/>
  <c r="AX22" i="1"/>
  <c r="AZ20" i="1"/>
  <c r="AY20" i="1"/>
  <c r="AX20" i="1"/>
  <c r="AX16" i="1"/>
  <c r="AZ14" i="1"/>
  <c r="AZ15" i="1" s="1"/>
  <c r="AY14" i="1"/>
  <c r="AY15" i="1" s="1"/>
  <c r="AX14" i="1"/>
  <c r="AX15" i="1" s="1"/>
  <c r="AX13" i="1"/>
  <c r="AZ11" i="1"/>
  <c r="AY11" i="1"/>
  <c r="AX11" i="1"/>
  <c r="AZ10" i="1"/>
  <c r="AY10" i="1"/>
  <c r="AQ22" i="1"/>
  <c r="AS20" i="1"/>
  <c r="AR20" i="1"/>
  <c r="AQ20" i="1"/>
  <c r="AQ16" i="1"/>
  <c r="AS14" i="1"/>
  <c r="AR14" i="1"/>
  <c r="AR15" i="1" s="1"/>
  <c r="AQ14" i="1"/>
  <c r="AQ15" i="1" s="1"/>
  <c r="AQ13" i="1"/>
  <c r="AS11" i="1"/>
  <c r="AR11" i="1"/>
  <c r="AQ11" i="1"/>
  <c r="AS10" i="1"/>
  <c r="AR10" i="1"/>
  <c r="AL22" i="1"/>
  <c r="AN20" i="1"/>
  <c r="AM20" i="1"/>
  <c r="AL20" i="1"/>
  <c r="AL16" i="1"/>
  <c r="AN14" i="1"/>
  <c r="AN15" i="1" s="1"/>
  <c r="AM14" i="1"/>
  <c r="AM15" i="1" s="1"/>
  <c r="AL14" i="1"/>
  <c r="AL15" i="1" s="1"/>
  <c r="AL13" i="1"/>
  <c r="AN11" i="1"/>
  <c r="AM11" i="1"/>
  <c r="AL11" i="1"/>
  <c r="AN10" i="1"/>
  <c r="AM10" i="1"/>
  <c r="AG22" i="1"/>
  <c r="AI20" i="1"/>
  <c r="AH20" i="1"/>
  <c r="AG20" i="1"/>
  <c r="AG16" i="1"/>
  <c r="AI14" i="1"/>
  <c r="AI15" i="1" s="1"/>
  <c r="AH14" i="1"/>
  <c r="AH15" i="1" s="1"/>
  <c r="AG14" i="1"/>
  <c r="AG15" i="1" s="1"/>
  <c r="AG13" i="1"/>
  <c r="AI11" i="1"/>
  <c r="AH11" i="1"/>
  <c r="AG11" i="1"/>
  <c r="AI10" i="1"/>
  <c r="AH10" i="1"/>
  <c r="AB22" i="1"/>
  <c r="AD20" i="1"/>
  <c r="AC20" i="1"/>
  <c r="AB20" i="1"/>
  <c r="AB16" i="1"/>
  <c r="AD14" i="1"/>
  <c r="AD15" i="1" s="1"/>
  <c r="AC14" i="1"/>
  <c r="AB14" i="1"/>
  <c r="AB15" i="1" s="1"/>
  <c r="AB13" i="1"/>
  <c r="AD11" i="1"/>
  <c r="AC11" i="1"/>
  <c r="AB11" i="1"/>
  <c r="AD10" i="1"/>
  <c r="AC10" i="1"/>
  <c r="W22" i="1"/>
  <c r="Y20" i="1"/>
  <c r="X20" i="1"/>
  <c r="W20" i="1"/>
  <c r="W16" i="1"/>
  <c r="Y14" i="1"/>
  <c r="Y15" i="1" s="1"/>
  <c r="X14" i="1"/>
  <c r="X15" i="1" s="1"/>
  <c r="X16" i="1" s="1"/>
  <c r="W14" i="1"/>
  <c r="W15" i="1" s="1"/>
  <c r="W13" i="1"/>
  <c r="Y11" i="1"/>
  <c r="X11" i="1"/>
  <c r="W11" i="1"/>
  <c r="Y10" i="1"/>
  <c r="X10" i="1"/>
  <c r="R22" i="1"/>
  <c r="T20" i="1"/>
  <c r="S20" i="1"/>
  <c r="R20" i="1"/>
  <c r="R16" i="1"/>
  <c r="T14" i="1"/>
  <c r="T15" i="1" s="1"/>
  <c r="S14" i="1"/>
  <c r="S15" i="1" s="1"/>
  <c r="R14" i="1"/>
  <c r="R15" i="1" s="1"/>
  <c r="R13" i="1"/>
  <c r="T11" i="1"/>
  <c r="S11" i="1"/>
  <c r="R11" i="1"/>
  <c r="T10" i="1"/>
  <c r="S10" i="1"/>
  <c r="M13" i="1"/>
  <c r="AL12" i="1" l="1"/>
  <c r="AR12" i="1"/>
  <c r="AR18" i="1" s="1"/>
  <c r="AX17" i="1"/>
  <c r="BR17" i="1"/>
  <c r="DE12" i="1"/>
  <c r="DY12" i="1"/>
  <c r="DY18" i="1" s="1"/>
  <c r="T12" i="1"/>
  <c r="W17" i="1"/>
  <c r="BI12" i="1"/>
  <c r="ED12" i="1"/>
  <c r="ED18" i="1" s="1"/>
  <c r="EB17" i="1"/>
  <c r="BJ12" i="1"/>
  <c r="DD12" i="1"/>
  <c r="DJ12" i="1"/>
  <c r="DX12" i="1"/>
  <c r="DX18" i="1" s="1"/>
  <c r="CX17" i="1"/>
  <c r="AB17" i="1"/>
  <c r="AB19" i="1" s="1"/>
  <c r="AY12" i="1"/>
  <c r="AY18" i="1" s="1"/>
  <c r="BY12" i="1"/>
  <c r="BY18" i="1" s="1"/>
  <c r="CY12" i="1"/>
  <c r="CY18" i="1" s="1"/>
  <c r="DS12" i="1"/>
  <c r="DS18" i="1" s="1"/>
  <c r="DD16" i="1"/>
  <c r="DD17" i="1" s="1"/>
  <c r="DJ16" i="1"/>
  <c r="DJ17" i="1" s="1"/>
  <c r="DX16" i="1"/>
  <c r="DX17" i="1" s="1"/>
  <c r="DH17" i="1"/>
  <c r="DH19" i="1" s="1"/>
  <c r="EC12" i="1"/>
  <c r="EI12" i="1"/>
  <c r="ED15" i="1"/>
  <c r="ED16" i="1" s="1"/>
  <c r="ED17" i="1" s="1"/>
  <c r="BW18" i="1"/>
  <c r="BW19" i="1" s="1"/>
  <c r="CM12" i="1"/>
  <c r="CM18" i="1" s="1"/>
  <c r="CL17" i="1"/>
  <c r="DR17" i="1"/>
  <c r="DI12" i="1"/>
  <c r="DI18" i="1" s="1"/>
  <c r="CZ16" i="1"/>
  <c r="CZ17" i="1" s="1"/>
  <c r="CZ19" i="1" s="1"/>
  <c r="DN16" i="1"/>
  <c r="DN17" i="1" s="1"/>
  <c r="CT15" i="1"/>
  <c r="CT16" i="1" s="1"/>
  <c r="CT17" i="1" s="1"/>
  <c r="DT15" i="1"/>
  <c r="DT16" i="1" s="1"/>
  <c r="DT17" i="1" s="1"/>
  <c r="AG12" i="1"/>
  <c r="AG18" i="1" s="1"/>
  <c r="EC15" i="1"/>
  <c r="EC16" i="1" s="1"/>
  <c r="EC17" i="1" s="1"/>
  <c r="EI15" i="1"/>
  <c r="EI16" i="1" s="1"/>
  <c r="EI17" i="1" s="1"/>
  <c r="EH12" i="1"/>
  <c r="EH18" i="1" s="1"/>
  <c r="EH16" i="1"/>
  <c r="EH17" i="1" s="1"/>
  <c r="EB18" i="1"/>
  <c r="EG17" i="1"/>
  <c r="EG19" i="1" s="1"/>
  <c r="EC18" i="1"/>
  <c r="EI18" i="1"/>
  <c r="CX19" i="1"/>
  <c r="DD18" i="1"/>
  <c r="DJ18" i="1"/>
  <c r="DJ19" i="1" s="1"/>
  <c r="DR19" i="1"/>
  <c r="CT18" i="1"/>
  <c r="CZ18" i="1"/>
  <c r="DN18" i="1"/>
  <c r="DT18" i="1"/>
  <c r="DN19" i="1"/>
  <c r="CU15" i="1"/>
  <c r="CU16" i="1" s="1"/>
  <c r="CU17" i="1" s="1"/>
  <c r="DI15" i="1"/>
  <c r="DI16" i="1" s="1"/>
  <c r="DI17" i="1" s="1"/>
  <c r="DO15" i="1"/>
  <c r="DO16" i="1" s="1"/>
  <c r="DO17" i="1" s="1"/>
  <c r="CS17" i="1"/>
  <c r="CS19" i="1" s="1"/>
  <c r="DM17" i="1"/>
  <c r="DM19" i="1" s="1"/>
  <c r="CU12" i="1"/>
  <c r="CU18" i="1" s="1"/>
  <c r="DO12" i="1"/>
  <c r="DO18" i="1" s="1"/>
  <c r="DE18" i="1"/>
  <c r="CY15" i="1"/>
  <c r="CY16" i="1" s="1"/>
  <c r="CY17" i="1" s="1"/>
  <c r="DE15" i="1"/>
  <c r="DE16" i="1" s="1"/>
  <c r="DE17" i="1" s="1"/>
  <c r="DS15" i="1"/>
  <c r="DS16" i="1" s="1"/>
  <c r="DS17" i="1" s="1"/>
  <c r="DY15" i="1"/>
  <c r="DY16" i="1" s="1"/>
  <c r="DY17" i="1" s="1"/>
  <c r="DC17" i="1"/>
  <c r="DC19" i="1" s="1"/>
  <c r="DW17" i="1"/>
  <c r="DW19" i="1" s="1"/>
  <c r="BI18" i="1"/>
  <c r="BJ18" i="1"/>
  <c r="BI16" i="1"/>
  <c r="BI17" i="1" s="1"/>
  <c r="BI19" i="1" s="1"/>
  <c r="BJ16" i="1"/>
  <c r="BJ17" i="1" s="1"/>
  <c r="BJ19" i="1" s="1"/>
  <c r="BH18" i="1"/>
  <c r="BH19" i="1" s="1"/>
  <c r="Y12" i="1"/>
  <c r="Y18" i="1" s="1"/>
  <c r="AD12" i="1"/>
  <c r="AD18" i="1" s="1"/>
  <c r="CH12" i="1"/>
  <c r="CH18" i="1" s="1"/>
  <c r="CN12" i="1"/>
  <c r="CN18" i="1" s="1"/>
  <c r="AB12" i="1"/>
  <c r="AB18" i="1" s="1"/>
  <c r="BE12" i="1"/>
  <c r="BE18" i="1" s="1"/>
  <c r="R12" i="1"/>
  <c r="R18" i="1" s="1"/>
  <c r="BS12" i="1"/>
  <c r="BS18" i="1" s="1"/>
  <c r="CB18" i="1"/>
  <c r="CB19" i="1" s="1"/>
  <c r="CC15" i="1"/>
  <c r="CC16" i="1" s="1"/>
  <c r="CC17" i="1" s="1"/>
  <c r="CC19" i="1" s="1"/>
  <c r="CI15" i="1"/>
  <c r="CI16" i="1" s="1"/>
  <c r="CI17" i="1" s="1"/>
  <c r="CI19" i="1" s="1"/>
  <c r="CH16" i="1"/>
  <c r="CH17" i="1" s="1"/>
  <c r="CN16" i="1"/>
  <c r="CN17" i="1" s="1"/>
  <c r="CG17" i="1"/>
  <c r="CG19" i="1" s="1"/>
  <c r="CM17" i="1"/>
  <c r="CL18" i="1"/>
  <c r="CD12" i="1"/>
  <c r="CD18" i="1" s="1"/>
  <c r="CD19" i="1" s="1"/>
  <c r="BY17" i="1"/>
  <c r="BX16" i="1"/>
  <c r="BX17" i="1" s="1"/>
  <c r="BX19" i="1" s="1"/>
  <c r="BT18" i="1"/>
  <c r="BS16" i="1"/>
  <c r="BS17" i="1" s="1"/>
  <c r="BT16" i="1"/>
  <c r="BT17" i="1" s="1"/>
  <c r="BR18" i="1"/>
  <c r="BR19" i="1" s="1"/>
  <c r="S12" i="1"/>
  <c r="S18" i="1" s="1"/>
  <c r="AC12" i="1"/>
  <c r="AC18" i="1" s="1"/>
  <c r="AH12" i="1"/>
  <c r="AH18" i="1" s="1"/>
  <c r="AM12" i="1"/>
  <c r="AM18" i="1" s="1"/>
  <c r="BC17" i="1"/>
  <c r="BO12" i="1"/>
  <c r="BO18" i="1" s="1"/>
  <c r="BN12" i="1"/>
  <c r="BN18" i="1" s="1"/>
  <c r="BM18" i="1"/>
  <c r="BO15" i="1"/>
  <c r="BO16" i="1" s="1"/>
  <c r="BO17" i="1" s="1"/>
  <c r="BC18" i="1"/>
  <c r="BC19" i="1" s="1"/>
  <c r="AZ12" i="1"/>
  <c r="AZ18" i="1" s="1"/>
  <c r="AX12" i="1"/>
  <c r="AX18" i="1" s="1"/>
  <c r="BM17" i="1"/>
  <c r="BN16" i="1"/>
  <c r="BN17" i="1" s="1"/>
  <c r="BN19" i="1" s="1"/>
  <c r="BD16" i="1"/>
  <c r="BD17" i="1" s="1"/>
  <c r="BE16" i="1"/>
  <c r="BE17" i="1" s="1"/>
  <c r="BD12" i="1"/>
  <c r="BD18" i="1" s="1"/>
  <c r="AY16" i="1"/>
  <c r="AY17" i="1" s="1"/>
  <c r="AZ16" i="1"/>
  <c r="AZ17" i="1" s="1"/>
  <c r="AQ12" i="1"/>
  <c r="AQ18" i="1" s="1"/>
  <c r="AS15" i="1"/>
  <c r="AS16" i="1" s="1"/>
  <c r="AS17" i="1" s="1"/>
  <c r="AN12" i="1"/>
  <c r="AN18" i="1" s="1"/>
  <c r="AN16" i="1"/>
  <c r="AN17" i="1" s="1"/>
  <c r="AL18" i="1"/>
  <c r="AI12" i="1"/>
  <c r="AI18" i="1" s="1"/>
  <c r="AI16" i="1"/>
  <c r="AI17" i="1" s="1"/>
  <c r="AD16" i="1"/>
  <c r="AD17" i="1" s="1"/>
  <c r="AC15" i="1"/>
  <c r="AC16" i="1" s="1"/>
  <c r="AC17" i="1" s="1"/>
  <c r="W12" i="1"/>
  <c r="W18" i="1" s="1"/>
  <c r="W19" i="1" s="1"/>
  <c r="X12" i="1"/>
  <c r="X18" i="1"/>
  <c r="T16" i="1"/>
  <c r="T17" i="1" s="1"/>
  <c r="AQ17" i="1"/>
  <c r="AS12" i="1"/>
  <c r="AS18" i="1" s="1"/>
  <c r="AR16" i="1"/>
  <c r="AR17" i="1" s="1"/>
  <c r="AR19" i="1" s="1"/>
  <c r="AL17" i="1"/>
  <c r="AM16" i="1"/>
  <c r="AM17" i="1" s="1"/>
  <c r="AM19" i="1" s="1"/>
  <c r="AG17" i="1"/>
  <c r="AH16" i="1"/>
  <c r="AH17" i="1" s="1"/>
  <c r="AH19" i="1" s="1"/>
  <c r="X17" i="1"/>
  <c r="Y16" i="1"/>
  <c r="Y17" i="1" s="1"/>
  <c r="Y19" i="1" s="1"/>
  <c r="T18" i="1"/>
  <c r="R17" i="1"/>
  <c r="S16" i="1"/>
  <c r="S17" i="1" s="1"/>
  <c r="O11" i="1"/>
  <c r="N11" i="1"/>
  <c r="M11" i="1"/>
  <c r="O10" i="1"/>
  <c r="N10" i="1"/>
  <c r="M12" i="1"/>
  <c r="M18" i="1" s="1"/>
  <c r="M22" i="1"/>
  <c r="O20" i="1"/>
  <c r="N20" i="1"/>
  <c r="M20" i="1"/>
  <c r="M16" i="1"/>
  <c r="M17" i="1" s="1"/>
  <c r="O14" i="1"/>
  <c r="O15" i="1" s="1"/>
  <c r="N14" i="1"/>
  <c r="N15" i="1" s="1"/>
  <c r="M14" i="1"/>
  <c r="M15" i="1" s="1"/>
  <c r="G16" i="1"/>
  <c r="G15" i="1"/>
  <c r="I14" i="1"/>
  <c r="I15" i="1" s="1"/>
  <c r="H14" i="1"/>
  <c r="H15" i="1" s="1"/>
  <c r="G14" i="1"/>
  <c r="G22" i="1"/>
  <c r="I20" i="1"/>
  <c r="H20" i="1"/>
  <c r="G20" i="1"/>
  <c r="I18" i="1"/>
  <c r="H18" i="1"/>
  <c r="G18" i="1"/>
  <c r="G13" i="1"/>
  <c r="EH19" i="1" l="1"/>
  <c r="DD19" i="1"/>
  <c r="DT19" i="1"/>
  <c r="AX19" i="1"/>
  <c r="DY19" i="1"/>
  <c r="EB19" i="1"/>
  <c r="AY19" i="1"/>
  <c r="CT19" i="1"/>
  <c r="ED19" i="1"/>
  <c r="BS19" i="1"/>
  <c r="EI19" i="1"/>
  <c r="T19" i="1"/>
  <c r="AC19" i="1"/>
  <c r="CN19" i="1"/>
  <c r="DS19" i="1"/>
  <c r="EC19" i="1"/>
  <c r="S19" i="1"/>
  <c r="CL19" i="1"/>
  <c r="CH19" i="1"/>
  <c r="DE19" i="1"/>
  <c r="BT19" i="1"/>
  <c r="CY19" i="1"/>
  <c r="DI19" i="1"/>
  <c r="DX19" i="1"/>
  <c r="CU19" i="1"/>
  <c r="DO19" i="1"/>
  <c r="BY19" i="1"/>
  <c r="O12" i="1"/>
  <c r="O18" i="1" s="1"/>
  <c r="N12" i="1"/>
  <c r="N18" i="1" s="1"/>
  <c r="AN19" i="1"/>
  <c r="CM19" i="1"/>
  <c r="AQ19" i="1"/>
  <c r="AI19" i="1"/>
  <c r="AL19" i="1"/>
  <c r="BM19" i="1"/>
  <c r="BO19" i="1"/>
  <c r="BE19" i="1"/>
  <c r="BD19" i="1"/>
  <c r="AZ19" i="1"/>
  <c r="AS19" i="1"/>
  <c r="AG19" i="1"/>
  <c r="AD19" i="1"/>
  <c r="X19" i="1"/>
  <c r="R19" i="1"/>
  <c r="M19" i="1"/>
  <c r="N16" i="1"/>
  <c r="N17" i="1" s="1"/>
  <c r="O16" i="1"/>
  <c r="O17" i="1" s="1"/>
  <c r="I16" i="1"/>
  <c r="I17" i="1" s="1"/>
  <c r="I19" i="1" s="1"/>
  <c r="H16" i="1"/>
  <c r="H17" i="1" s="1"/>
  <c r="H19" i="1" s="1"/>
  <c r="G17" i="1"/>
  <c r="G19" i="1" s="1"/>
  <c r="B22" i="1"/>
  <c r="D20" i="1"/>
  <c r="C20" i="1"/>
  <c r="B20" i="1"/>
  <c r="C18" i="1"/>
  <c r="D18" i="1"/>
  <c r="B18" i="1"/>
  <c r="B16" i="1"/>
  <c r="B17" i="1" s="1"/>
  <c r="D14" i="1"/>
  <c r="D16" i="1" s="1"/>
  <c r="D17" i="1" s="1"/>
  <c r="C14" i="1"/>
  <c r="C16" i="1" s="1"/>
  <c r="C17" i="1" s="1"/>
  <c r="B13" i="1"/>
  <c r="D10" i="1"/>
  <c r="O19" i="1" l="1"/>
  <c r="B19" i="1"/>
  <c r="N19" i="1"/>
  <c r="C19" i="1"/>
  <c r="D19" i="1"/>
</calcChain>
</file>

<file path=xl/sharedStrings.xml><?xml version="1.0" encoding="utf-8"?>
<sst xmlns="http://schemas.openxmlformats.org/spreadsheetml/2006/main" count="675" uniqueCount="24">
  <si>
    <t>I</t>
  </si>
  <si>
    <t>II</t>
  </si>
  <si>
    <t>III</t>
  </si>
  <si>
    <t>predicted</t>
  </si>
  <si>
    <t>right prediction(TP)</t>
  </si>
  <si>
    <t>wrongly predicted (FP)</t>
  </si>
  <si>
    <t>NOT in class (actual)</t>
  </si>
  <si>
    <t>NOT in class (predicted)</t>
  </si>
  <si>
    <t>NOT in Class (Correctly Predicted, TN)</t>
  </si>
  <si>
    <t>NOT in Class (wrongly Predicted, FN)</t>
  </si>
  <si>
    <t>Recall</t>
  </si>
  <si>
    <t xml:space="preserve">Prescion </t>
  </si>
  <si>
    <t>F1</t>
  </si>
  <si>
    <t>Accuracy</t>
  </si>
  <si>
    <t>total member</t>
  </si>
  <si>
    <t>member in class 1</t>
  </si>
  <si>
    <t>member in class 2</t>
  </si>
  <si>
    <t>member in class 3</t>
  </si>
  <si>
    <t>Overall Accuracy</t>
  </si>
  <si>
    <t>WEEK</t>
  </si>
  <si>
    <t xml:space="preserve">MODEL </t>
  </si>
  <si>
    <t>Random Forest</t>
  </si>
  <si>
    <t>ANN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</si>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</sst>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25"/>
  <sheetViews>
    <sheetView tabSelected="1" topLeftCell="CA1" zoomScale="85" zoomScaleNormal="85" workbookViewId="0">
      <selection activeCell="CM28" sqref="CM28"/>
    </sheetView>
  </sheetViews>
  <sheetFormatPr defaultRowHeight="15" x14ac:dyDescent="0.25"/>
  <cols>
    <col min="1" max="1" width="35" style="1" bestFit="1" customWidth="1"/>
    <col min="2" max="3" width="9.140625" style="1"/>
    <col min="4" max="4" width="14.42578125" style="1" bestFit="1" customWidth="1"/>
    <col min="5" max="5" width="8.85546875" style="2"/>
    <col min="6" max="6" width="35" style="1" bestFit="1" customWidth="1"/>
    <col min="7" max="7" width="12" style="1" bestFit="1" customWidth="1"/>
    <col min="8" max="8" width="16" style="1" bestFit="1" customWidth="1"/>
    <col min="9" max="9" width="18.28515625" style="1" customWidth="1"/>
    <col min="10" max="11" width="9.140625" style="1"/>
    <col min="12" max="12" width="35" style="1" bestFit="1" customWidth="1"/>
    <col min="13" max="14" width="12" style="1" bestFit="1" customWidth="1"/>
    <col min="15" max="15" width="14.42578125" style="1" bestFit="1" customWidth="1"/>
    <col min="16" max="41" width="9.140625" style="1"/>
    <col min="42" max="42" width="35" style="1" bestFit="1" customWidth="1"/>
    <col min="43" max="44" width="9.140625" style="1"/>
    <col min="45" max="45" width="15.140625" style="1" bestFit="1" customWidth="1"/>
    <col min="46" max="48" width="9.140625" style="1"/>
    <col min="49" max="49" width="35" style="1" bestFit="1" customWidth="1"/>
    <col min="50" max="53" width="9.140625" style="1"/>
    <col min="54" max="54" width="35" style="1" bestFit="1" customWidth="1"/>
    <col min="55" max="83" width="9.140625" style="1"/>
    <col min="84" max="84" width="35" style="1" bestFit="1" customWidth="1"/>
    <col min="85" max="88" width="9.140625" style="1"/>
    <col min="89" max="89" width="35.5703125" style="1" bestFit="1" customWidth="1"/>
    <col min="90" max="105" width="9.140625" style="1"/>
    <col min="106" max="106" width="35" style="1" bestFit="1" customWidth="1"/>
    <col min="107" max="16384" width="9.140625" style="1"/>
  </cols>
  <sheetData>
    <row r="1" spans="1:139" ht="16.149999999999999" customHeight="1" x14ac:dyDescent="0.25">
      <c r="A1" s="1" t="s">
        <v>14</v>
      </c>
      <c r="B1" s="1">
        <v>44</v>
      </c>
      <c r="F1" s="1" t="s">
        <v>14</v>
      </c>
      <c r="G1" s="1">
        <v>44</v>
      </c>
      <c r="L1" s="1" t="s">
        <v>14</v>
      </c>
      <c r="M1" s="1">
        <v>44</v>
      </c>
      <c r="Q1" s="1" t="s">
        <v>14</v>
      </c>
      <c r="R1" s="1">
        <v>44</v>
      </c>
      <c r="V1" s="1" t="s">
        <v>14</v>
      </c>
      <c r="W1" s="1">
        <v>44</v>
      </c>
      <c r="AA1" s="1" t="s">
        <v>14</v>
      </c>
      <c r="AB1" s="1">
        <v>44</v>
      </c>
      <c r="AF1" s="1" t="s">
        <v>14</v>
      </c>
      <c r="AG1" s="1">
        <v>44</v>
      </c>
      <c r="AK1" s="1" t="s">
        <v>14</v>
      </c>
      <c r="AL1" s="1">
        <v>44</v>
      </c>
      <c r="AP1" s="1" t="s">
        <v>14</v>
      </c>
      <c r="AQ1" s="1">
        <v>44</v>
      </c>
      <c r="AU1" s="3"/>
      <c r="AW1" s="1" t="s">
        <v>14</v>
      </c>
      <c r="AX1" s="1">
        <v>44</v>
      </c>
      <c r="BB1" s="1" t="s">
        <v>14</v>
      </c>
      <c r="BC1" s="1">
        <v>44</v>
      </c>
      <c r="BG1" s="1" t="s">
        <v>14</v>
      </c>
      <c r="BH1" s="1">
        <v>44</v>
      </c>
      <c r="BL1" s="1" t="s">
        <v>14</v>
      </c>
      <c r="BM1" s="1">
        <v>44</v>
      </c>
      <c r="BQ1" s="1" t="s">
        <v>14</v>
      </c>
      <c r="BR1" s="1">
        <v>44</v>
      </c>
      <c r="BV1" s="1" t="s">
        <v>14</v>
      </c>
      <c r="BW1" s="1">
        <v>44</v>
      </c>
      <c r="CA1" s="1" t="s">
        <v>14</v>
      </c>
      <c r="CB1" s="1">
        <v>44</v>
      </c>
      <c r="CF1" s="1" t="s">
        <v>14</v>
      </c>
      <c r="CG1" s="1">
        <v>44</v>
      </c>
      <c r="CK1" s="1" t="s">
        <v>14</v>
      </c>
      <c r="CL1" s="1">
        <v>44</v>
      </c>
      <c r="CP1" s="3"/>
      <c r="CR1" s="1" t="s">
        <v>14</v>
      </c>
      <c r="CS1" s="1">
        <v>44</v>
      </c>
      <c r="CW1" s="1" t="s">
        <v>14</v>
      </c>
      <c r="CX1" s="1">
        <v>44</v>
      </c>
      <c r="DB1" s="1" t="s">
        <v>14</v>
      </c>
      <c r="DC1" s="1">
        <v>44</v>
      </c>
      <c r="DG1" s="1" t="s">
        <v>14</v>
      </c>
      <c r="DH1" s="1">
        <v>44</v>
      </c>
      <c r="DL1" s="1" t="s">
        <v>14</v>
      </c>
      <c r="DM1" s="1">
        <v>44</v>
      </c>
      <c r="DQ1" s="1" t="s">
        <v>14</v>
      </c>
      <c r="DR1" s="1">
        <v>44</v>
      </c>
      <c r="DV1" s="1" t="s">
        <v>14</v>
      </c>
      <c r="DW1" s="1">
        <v>44</v>
      </c>
      <c r="EA1" s="1" t="s">
        <v>14</v>
      </c>
      <c r="EB1" s="1">
        <v>44</v>
      </c>
      <c r="EF1" s="1" t="s">
        <v>14</v>
      </c>
      <c r="EG1" s="1">
        <v>44</v>
      </c>
    </row>
    <row r="2" spans="1:139" ht="16.149999999999999" customHeight="1" x14ac:dyDescent="0.25">
      <c r="A2" s="1" t="s">
        <v>15</v>
      </c>
      <c r="B2" s="1">
        <v>5</v>
      </c>
      <c r="F2" s="1" t="s">
        <v>15</v>
      </c>
      <c r="G2" s="1">
        <v>5</v>
      </c>
      <c r="L2" s="1" t="s">
        <v>15</v>
      </c>
      <c r="M2" s="1">
        <v>5</v>
      </c>
      <c r="Q2" s="1" t="s">
        <v>15</v>
      </c>
      <c r="R2" s="1">
        <v>5</v>
      </c>
      <c r="V2" s="1" t="s">
        <v>15</v>
      </c>
      <c r="W2" s="1">
        <v>5</v>
      </c>
      <c r="AA2" s="1" t="s">
        <v>15</v>
      </c>
      <c r="AB2" s="1">
        <v>5</v>
      </c>
      <c r="AF2" s="1" t="s">
        <v>15</v>
      </c>
      <c r="AG2" s="1">
        <v>5</v>
      </c>
      <c r="AK2" s="1" t="s">
        <v>15</v>
      </c>
      <c r="AL2" s="1">
        <v>5</v>
      </c>
      <c r="AP2" s="1" t="s">
        <v>15</v>
      </c>
      <c r="AQ2" s="1">
        <v>5</v>
      </c>
      <c r="AU2" s="3"/>
      <c r="AW2" s="1" t="s">
        <v>15</v>
      </c>
      <c r="AX2" s="1">
        <v>5</v>
      </c>
      <c r="BB2" s="1" t="s">
        <v>15</v>
      </c>
      <c r="BC2" s="1">
        <v>5</v>
      </c>
      <c r="BG2" s="1" t="s">
        <v>15</v>
      </c>
      <c r="BH2" s="1">
        <v>5</v>
      </c>
      <c r="BL2" s="1" t="s">
        <v>15</v>
      </c>
      <c r="BM2" s="1">
        <v>5</v>
      </c>
      <c r="BQ2" s="1" t="s">
        <v>15</v>
      </c>
      <c r="BR2" s="1">
        <v>5</v>
      </c>
      <c r="BV2" s="1" t="s">
        <v>15</v>
      </c>
      <c r="BW2" s="1">
        <v>5</v>
      </c>
      <c r="CA2" s="1" t="s">
        <v>15</v>
      </c>
      <c r="CB2" s="1">
        <v>5</v>
      </c>
      <c r="CF2" s="1" t="s">
        <v>15</v>
      </c>
      <c r="CG2" s="1">
        <v>5</v>
      </c>
      <c r="CK2" s="1" t="s">
        <v>15</v>
      </c>
      <c r="CL2" s="1">
        <v>5</v>
      </c>
      <c r="CP2" s="3"/>
      <c r="CR2" s="1" t="s">
        <v>15</v>
      </c>
      <c r="CS2" s="1">
        <v>5</v>
      </c>
      <c r="CW2" s="1" t="s">
        <v>15</v>
      </c>
      <c r="CX2" s="1">
        <v>5</v>
      </c>
      <c r="DB2" s="1" t="s">
        <v>15</v>
      </c>
      <c r="DC2" s="1">
        <v>5</v>
      </c>
      <c r="DG2" s="1" t="s">
        <v>15</v>
      </c>
      <c r="DH2" s="1">
        <v>5</v>
      </c>
      <c r="DL2" s="1" t="s">
        <v>15</v>
      </c>
      <c r="DM2" s="1">
        <v>5</v>
      </c>
      <c r="DQ2" s="1" t="s">
        <v>15</v>
      </c>
      <c r="DR2" s="1">
        <v>5</v>
      </c>
      <c r="DV2" s="1" t="s">
        <v>15</v>
      </c>
      <c r="DW2" s="1">
        <v>5</v>
      </c>
      <c r="EA2" s="1" t="s">
        <v>15</v>
      </c>
      <c r="EB2" s="1">
        <v>5</v>
      </c>
      <c r="EF2" s="1" t="s">
        <v>15</v>
      </c>
      <c r="EG2" s="1">
        <v>5</v>
      </c>
    </row>
    <row r="3" spans="1:139" ht="16.149999999999999" customHeight="1" x14ac:dyDescent="0.25">
      <c r="A3" s="1" t="s">
        <v>16</v>
      </c>
      <c r="B3" s="1">
        <v>24</v>
      </c>
      <c r="F3" s="1" t="s">
        <v>16</v>
      </c>
      <c r="G3" s="1">
        <v>24</v>
      </c>
      <c r="L3" s="1" t="s">
        <v>16</v>
      </c>
      <c r="M3" s="1">
        <v>24</v>
      </c>
      <c r="Q3" s="1" t="s">
        <v>16</v>
      </c>
      <c r="R3" s="1">
        <v>24</v>
      </c>
      <c r="V3" s="1" t="s">
        <v>16</v>
      </c>
      <c r="W3" s="1">
        <v>24</v>
      </c>
      <c r="AA3" s="1" t="s">
        <v>16</v>
      </c>
      <c r="AB3" s="1">
        <v>24</v>
      </c>
      <c r="AF3" s="1" t="s">
        <v>16</v>
      </c>
      <c r="AG3" s="1">
        <v>24</v>
      </c>
      <c r="AK3" s="1" t="s">
        <v>16</v>
      </c>
      <c r="AL3" s="1">
        <v>24</v>
      </c>
      <c r="AP3" s="1" t="s">
        <v>16</v>
      </c>
      <c r="AQ3" s="1">
        <v>24</v>
      </c>
      <c r="AU3" s="3"/>
      <c r="AW3" s="1" t="s">
        <v>16</v>
      </c>
      <c r="AX3" s="1">
        <v>24</v>
      </c>
      <c r="BB3" s="1" t="s">
        <v>16</v>
      </c>
      <c r="BC3" s="1">
        <v>24</v>
      </c>
      <c r="BG3" s="1" t="s">
        <v>16</v>
      </c>
      <c r="BH3" s="1">
        <v>24</v>
      </c>
      <c r="BL3" s="1" t="s">
        <v>16</v>
      </c>
      <c r="BM3" s="1">
        <v>24</v>
      </c>
      <c r="BQ3" s="1" t="s">
        <v>16</v>
      </c>
      <c r="BR3" s="1">
        <v>24</v>
      </c>
      <c r="BV3" s="1" t="s">
        <v>16</v>
      </c>
      <c r="BW3" s="1">
        <v>24</v>
      </c>
      <c r="CA3" s="1" t="s">
        <v>16</v>
      </c>
      <c r="CB3" s="1">
        <v>24</v>
      </c>
      <c r="CF3" s="1" t="s">
        <v>16</v>
      </c>
      <c r="CG3" s="1">
        <v>24</v>
      </c>
      <c r="CK3" s="1" t="s">
        <v>16</v>
      </c>
      <c r="CL3" s="1">
        <v>24</v>
      </c>
      <c r="CP3" s="3"/>
      <c r="CR3" s="1" t="s">
        <v>16</v>
      </c>
      <c r="CS3" s="1">
        <v>24</v>
      </c>
      <c r="CW3" s="1" t="s">
        <v>16</v>
      </c>
      <c r="CX3" s="1">
        <v>24</v>
      </c>
      <c r="DB3" s="1" t="s">
        <v>16</v>
      </c>
      <c r="DC3" s="1">
        <v>24</v>
      </c>
      <c r="DG3" s="1" t="s">
        <v>16</v>
      </c>
      <c r="DH3" s="1">
        <v>24</v>
      </c>
      <c r="DL3" s="1" t="s">
        <v>16</v>
      </c>
      <c r="DM3" s="1">
        <v>24</v>
      </c>
      <c r="DQ3" s="1" t="s">
        <v>16</v>
      </c>
      <c r="DR3" s="1">
        <v>24</v>
      </c>
      <c r="DV3" s="1" t="s">
        <v>16</v>
      </c>
      <c r="DW3" s="1">
        <v>24</v>
      </c>
      <c r="EA3" s="1" t="s">
        <v>16</v>
      </c>
      <c r="EB3" s="1">
        <v>24</v>
      </c>
      <c r="EF3" s="1" t="s">
        <v>16</v>
      </c>
      <c r="EG3" s="1">
        <v>24</v>
      </c>
    </row>
    <row r="4" spans="1:139" ht="16.149999999999999" customHeight="1" x14ac:dyDescent="0.25">
      <c r="A4" s="1" t="s">
        <v>17</v>
      </c>
      <c r="B4" s="1">
        <v>15</v>
      </c>
      <c r="F4" s="1" t="s">
        <v>17</v>
      </c>
      <c r="G4" s="1">
        <v>15</v>
      </c>
      <c r="L4" s="1" t="s">
        <v>17</v>
      </c>
      <c r="M4" s="1">
        <v>15</v>
      </c>
      <c r="Q4" s="1" t="s">
        <v>17</v>
      </c>
      <c r="R4" s="1">
        <v>15</v>
      </c>
      <c r="V4" s="1" t="s">
        <v>17</v>
      </c>
      <c r="W4" s="1">
        <v>15</v>
      </c>
      <c r="AA4" s="1" t="s">
        <v>17</v>
      </c>
      <c r="AB4" s="1">
        <v>15</v>
      </c>
      <c r="AF4" s="1" t="s">
        <v>17</v>
      </c>
      <c r="AG4" s="1">
        <v>15</v>
      </c>
      <c r="AK4" s="1" t="s">
        <v>17</v>
      </c>
      <c r="AL4" s="1">
        <v>15</v>
      </c>
      <c r="AP4" s="1" t="s">
        <v>17</v>
      </c>
      <c r="AQ4" s="1">
        <v>15</v>
      </c>
      <c r="AU4" s="3"/>
      <c r="AW4" s="1" t="s">
        <v>17</v>
      </c>
      <c r="AX4" s="1">
        <v>15</v>
      </c>
      <c r="BB4" s="1" t="s">
        <v>17</v>
      </c>
      <c r="BC4" s="1">
        <v>15</v>
      </c>
      <c r="BG4" s="1" t="s">
        <v>17</v>
      </c>
      <c r="BH4" s="1">
        <v>15</v>
      </c>
      <c r="BL4" s="1" t="s">
        <v>17</v>
      </c>
      <c r="BM4" s="1">
        <v>15</v>
      </c>
      <c r="BQ4" s="1" t="s">
        <v>17</v>
      </c>
      <c r="BR4" s="1">
        <v>15</v>
      </c>
      <c r="BV4" s="1" t="s">
        <v>17</v>
      </c>
      <c r="BW4" s="1">
        <v>15</v>
      </c>
      <c r="CA4" s="1" t="s">
        <v>17</v>
      </c>
      <c r="CB4" s="1">
        <v>15</v>
      </c>
      <c r="CF4" s="1" t="s">
        <v>17</v>
      </c>
      <c r="CG4" s="1">
        <v>15</v>
      </c>
      <c r="CK4" s="1" t="s">
        <v>17</v>
      </c>
      <c r="CL4" s="1">
        <v>15</v>
      </c>
      <c r="CP4" s="3"/>
      <c r="CR4" s="1" t="s">
        <v>17</v>
      </c>
      <c r="CS4" s="1">
        <v>15</v>
      </c>
      <c r="CW4" s="1" t="s">
        <v>17</v>
      </c>
      <c r="CX4" s="1">
        <v>15</v>
      </c>
      <c r="DB4" s="1" t="s">
        <v>17</v>
      </c>
      <c r="DC4" s="1">
        <v>15</v>
      </c>
      <c r="DG4" s="1" t="s">
        <v>17</v>
      </c>
      <c r="DH4" s="1">
        <v>15</v>
      </c>
      <c r="DL4" s="1" t="s">
        <v>17</v>
      </c>
      <c r="DM4" s="1">
        <v>15</v>
      </c>
      <c r="DQ4" s="1" t="s">
        <v>17</v>
      </c>
      <c r="DR4" s="1">
        <v>15</v>
      </c>
      <c r="DV4" s="1" t="s">
        <v>17</v>
      </c>
      <c r="DW4" s="1">
        <v>15</v>
      </c>
      <c r="EA4" s="1" t="s">
        <v>17</v>
      </c>
      <c r="EB4" s="1">
        <v>15</v>
      </c>
      <c r="EF4" s="1" t="s">
        <v>17</v>
      </c>
      <c r="EG4" s="1">
        <v>15</v>
      </c>
    </row>
    <row r="5" spans="1:139" s="4" customFormat="1" ht="16.149999999999999" customHeight="1" x14ac:dyDescent="0.25">
      <c r="A5" s="4" t="s">
        <v>19</v>
      </c>
      <c r="B5" s="4">
        <v>3</v>
      </c>
      <c r="C5" s="4" t="s">
        <v>20</v>
      </c>
      <c r="D5" s="4" t="s">
        <v>21</v>
      </c>
      <c r="E5" s="5"/>
      <c r="F5" s="4" t="s">
        <v>19</v>
      </c>
      <c r="G5" s="4">
        <v>1</v>
      </c>
      <c r="H5" s="4" t="s">
        <v>20</v>
      </c>
      <c r="I5" s="4" t="s">
        <v>21</v>
      </c>
      <c r="L5" s="4" t="s">
        <v>19</v>
      </c>
      <c r="M5" s="4">
        <v>2</v>
      </c>
      <c r="N5" s="4" t="s">
        <v>20</v>
      </c>
      <c r="O5" s="4" t="s">
        <v>21</v>
      </c>
      <c r="Q5" s="4" t="s">
        <v>19</v>
      </c>
      <c r="R5" s="4">
        <v>4</v>
      </c>
      <c r="S5" s="4" t="s">
        <v>20</v>
      </c>
      <c r="T5" s="4" t="s">
        <v>21</v>
      </c>
      <c r="V5" s="4" t="s">
        <v>19</v>
      </c>
      <c r="W5" s="4">
        <v>5</v>
      </c>
      <c r="X5" s="4" t="s">
        <v>20</v>
      </c>
      <c r="Y5" s="4" t="s">
        <v>21</v>
      </c>
      <c r="AA5" s="4" t="s">
        <v>19</v>
      </c>
      <c r="AB5" s="4">
        <v>6</v>
      </c>
      <c r="AC5" s="4" t="s">
        <v>20</v>
      </c>
      <c r="AD5" s="4" t="s">
        <v>21</v>
      </c>
      <c r="AF5" s="4" t="s">
        <v>19</v>
      </c>
      <c r="AG5" s="4">
        <v>7</v>
      </c>
      <c r="AH5" s="4" t="s">
        <v>20</v>
      </c>
      <c r="AI5" s="4" t="s">
        <v>21</v>
      </c>
      <c r="AK5" s="4" t="s">
        <v>19</v>
      </c>
      <c r="AL5" s="4">
        <v>8</v>
      </c>
      <c r="AM5" s="4" t="s">
        <v>20</v>
      </c>
      <c r="AN5" s="4" t="s">
        <v>21</v>
      </c>
      <c r="AP5" s="4" t="s">
        <v>19</v>
      </c>
      <c r="AQ5" s="4">
        <v>9</v>
      </c>
      <c r="AR5" s="4" t="s">
        <v>20</v>
      </c>
      <c r="AS5" s="4" t="s">
        <v>21</v>
      </c>
      <c r="AU5" s="6"/>
      <c r="AW5" s="4" t="s">
        <v>19</v>
      </c>
      <c r="AX5" s="4">
        <v>1</v>
      </c>
      <c r="AY5" s="4" t="s">
        <v>20</v>
      </c>
      <c r="AZ5" s="4" t="s">
        <v>22</v>
      </c>
      <c r="BB5" s="4" t="s">
        <v>19</v>
      </c>
      <c r="BC5" s="4">
        <v>2</v>
      </c>
      <c r="BD5" s="4" t="s">
        <v>20</v>
      </c>
      <c r="BE5" s="4" t="s">
        <v>22</v>
      </c>
      <c r="BG5" s="4" t="s">
        <v>19</v>
      </c>
      <c r="BH5" s="4">
        <v>3</v>
      </c>
      <c r="BI5" s="4" t="s">
        <v>20</v>
      </c>
      <c r="BJ5" s="4" t="s">
        <v>22</v>
      </c>
      <c r="BL5" s="4" t="s">
        <v>19</v>
      </c>
      <c r="BM5" s="4">
        <v>4</v>
      </c>
      <c r="BN5" s="4" t="s">
        <v>20</v>
      </c>
      <c r="BO5" s="4" t="s">
        <v>22</v>
      </c>
      <c r="BQ5" s="4" t="s">
        <v>19</v>
      </c>
      <c r="BR5" s="4">
        <v>5</v>
      </c>
      <c r="BS5" s="4" t="s">
        <v>20</v>
      </c>
      <c r="BT5" s="4" t="s">
        <v>22</v>
      </c>
      <c r="BV5" s="4" t="s">
        <v>19</v>
      </c>
      <c r="BW5" s="4">
        <v>6</v>
      </c>
      <c r="BX5" s="4" t="s">
        <v>20</v>
      </c>
      <c r="BY5" s="4" t="s">
        <v>22</v>
      </c>
      <c r="CA5" s="4" t="s">
        <v>19</v>
      </c>
      <c r="CB5" s="4">
        <v>7</v>
      </c>
      <c r="CC5" s="4" t="s">
        <v>20</v>
      </c>
      <c r="CD5" s="4" t="s">
        <v>22</v>
      </c>
      <c r="CF5" s="4" t="s">
        <v>19</v>
      </c>
      <c r="CG5" s="4">
        <v>8</v>
      </c>
      <c r="CH5" s="4" t="s">
        <v>20</v>
      </c>
      <c r="CI5" s="4" t="s">
        <v>22</v>
      </c>
      <c r="CK5" s="4" t="s">
        <v>19</v>
      </c>
      <c r="CL5" s="4">
        <v>9</v>
      </c>
      <c r="CM5" s="4" t="s">
        <v>20</v>
      </c>
      <c r="CN5" s="4" t="s">
        <v>22</v>
      </c>
      <c r="CP5" s="6"/>
      <c r="CR5" s="4" t="s">
        <v>19</v>
      </c>
      <c r="CS5" s="4">
        <v>1</v>
      </c>
      <c r="CT5" s="4" t="s">
        <v>20</v>
      </c>
      <c r="CU5" s="4" t="s">
        <v>23</v>
      </c>
      <c r="CW5" s="4" t="s">
        <v>19</v>
      </c>
      <c r="CX5" s="4">
        <v>2</v>
      </c>
      <c r="CY5" s="4" t="s">
        <v>20</v>
      </c>
      <c r="CZ5" s="4" t="s">
        <v>23</v>
      </c>
      <c r="DB5" s="4" t="s">
        <v>19</v>
      </c>
      <c r="DC5" s="4">
        <v>3</v>
      </c>
      <c r="DD5" s="4" t="s">
        <v>20</v>
      </c>
      <c r="DE5" s="4" t="s">
        <v>23</v>
      </c>
      <c r="DG5" s="4" t="s">
        <v>19</v>
      </c>
      <c r="DH5" s="4">
        <v>4</v>
      </c>
      <c r="DI5" s="4" t="s">
        <v>20</v>
      </c>
      <c r="DJ5" s="4" t="s">
        <v>23</v>
      </c>
      <c r="DL5" s="4" t="s">
        <v>19</v>
      </c>
      <c r="DM5" s="4">
        <v>5</v>
      </c>
      <c r="DN5" s="4" t="s">
        <v>20</v>
      </c>
      <c r="DO5" s="4" t="s">
        <v>23</v>
      </c>
      <c r="DQ5" s="4" t="s">
        <v>19</v>
      </c>
      <c r="DR5" s="4">
        <v>6</v>
      </c>
      <c r="DS5" s="4" t="s">
        <v>20</v>
      </c>
      <c r="DT5" s="4" t="s">
        <v>23</v>
      </c>
      <c r="DV5" s="4" t="s">
        <v>19</v>
      </c>
      <c r="DW5" s="4">
        <v>7</v>
      </c>
      <c r="DX5" s="4" t="s">
        <v>20</v>
      </c>
      <c r="DY5" s="4" t="s">
        <v>23</v>
      </c>
      <c r="EA5" s="4" t="s">
        <v>19</v>
      </c>
      <c r="EB5" s="4">
        <v>8</v>
      </c>
      <c r="EC5" s="4" t="s">
        <v>20</v>
      </c>
      <c r="ED5" s="4" t="s">
        <v>23</v>
      </c>
      <c r="EF5" s="4" t="s">
        <v>19</v>
      </c>
      <c r="EG5" s="4">
        <v>9</v>
      </c>
      <c r="EH5" s="4" t="s">
        <v>20</v>
      </c>
      <c r="EI5" s="4" t="s">
        <v>23</v>
      </c>
    </row>
    <row r="6" spans="1:139" x14ac:dyDescent="0.25">
      <c r="B6" s="1" t="s">
        <v>0</v>
      </c>
      <c r="C6" s="1" t="s">
        <v>1</v>
      </c>
      <c r="D6" s="1" t="s">
        <v>2</v>
      </c>
      <c r="G6" s="1" t="s">
        <v>0</v>
      </c>
      <c r="H6" s="1" t="s">
        <v>1</v>
      </c>
      <c r="I6" s="1" t="s">
        <v>2</v>
      </c>
      <c r="M6" s="1" t="s">
        <v>0</v>
      </c>
      <c r="N6" s="1" t="s">
        <v>1</v>
      </c>
      <c r="O6" s="1" t="s">
        <v>2</v>
      </c>
      <c r="R6" s="1" t="s">
        <v>0</v>
      </c>
      <c r="S6" s="1" t="s">
        <v>1</v>
      </c>
      <c r="T6" s="1" t="s">
        <v>2</v>
      </c>
      <c r="W6" s="1" t="s">
        <v>0</v>
      </c>
      <c r="X6" s="1" t="s">
        <v>1</v>
      </c>
      <c r="Y6" s="1" t="s">
        <v>2</v>
      </c>
      <c r="AB6" s="1" t="s">
        <v>0</v>
      </c>
      <c r="AC6" s="1" t="s">
        <v>1</v>
      </c>
      <c r="AD6" s="1" t="s">
        <v>2</v>
      </c>
      <c r="AG6" s="1" t="s">
        <v>0</v>
      </c>
      <c r="AH6" s="1" t="s">
        <v>1</v>
      </c>
      <c r="AI6" s="1" t="s">
        <v>2</v>
      </c>
      <c r="AL6" s="1" t="s">
        <v>0</v>
      </c>
      <c r="AM6" s="1" t="s">
        <v>1</v>
      </c>
      <c r="AN6" s="1" t="s">
        <v>2</v>
      </c>
      <c r="AQ6" s="1" t="s">
        <v>0</v>
      </c>
      <c r="AR6" s="1" t="s">
        <v>1</v>
      </c>
      <c r="AS6" s="1" t="s">
        <v>2</v>
      </c>
      <c r="AU6" s="3"/>
      <c r="AX6" s="1" t="s">
        <v>0</v>
      </c>
      <c r="AY6" s="1" t="s">
        <v>1</v>
      </c>
      <c r="AZ6" s="1" t="s">
        <v>2</v>
      </c>
      <c r="BC6" s="1" t="s">
        <v>0</v>
      </c>
      <c r="BD6" s="1" t="s">
        <v>1</v>
      </c>
      <c r="BE6" s="1" t="s">
        <v>2</v>
      </c>
      <c r="BH6" s="1" t="s">
        <v>0</v>
      </c>
      <c r="BI6" s="1" t="s">
        <v>1</v>
      </c>
      <c r="BJ6" s="1" t="s">
        <v>2</v>
      </c>
      <c r="BM6" s="1" t="s">
        <v>0</v>
      </c>
      <c r="BN6" s="1" t="s">
        <v>1</v>
      </c>
      <c r="BO6" s="1" t="s">
        <v>2</v>
      </c>
      <c r="BR6" s="1" t="s">
        <v>0</v>
      </c>
      <c r="BS6" s="1" t="s">
        <v>1</v>
      </c>
      <c r="BT6" s="1" t="s">
        <v>2</v>
      </c>
      <c r="BW6" s="1" t="s">
        <v>0</v>
      </c>
      <c r="BX6" s="1" t="s">
        <v>1</v>
      </c>
      <c r="BY6" s="1" t="s">
        <v>2</v>
      </c>
      <c r="CB6" s="1" t="s">
        <v>0</v>
      </c>
      <c r="CC6" s="1" t="s">
        <v>1</v>
      </c>
      <c r="CD6" s="1" t="s">
        <v>2</v>
      </c>
      <c r="CG6" s="1" t="s">
        <v>0</v>
      </c>
      <c r="CH6" s="1" t="s">
        <v>1</v>
      </c>
      <c r="CI6" s="1" t="s">
        <v>2</v>
      </c>
      <c r="CL6" s="1" t="s">
        <v>0</v>
      </c>
      <c r="CM6" s="1" t="s">
        <v>1</v>
      </c>
      <c r="CN6" s="1" t="s">
        <v>2</v>
      </c>
      <c r="CP6" s="3"/>
      <c r="CS6" s="1" t="s">
        <v>0</v>
      </c>
      <c r="CT6" s="1" t="s">
        <v>1</v>
      </c>
      <c r="CU6" s="1" t="s">
        <v>2</v>
      </c>
      <c r="CX6" s="1" t="s">
        <v>0</v>
      </c>
      <c r="CY6" s="1" t="s">
        <v>1</v>
      </c>
      <c r="CZ6" s="1" t="s">
        <v>2</v>
      </c>
      <c r="DC6" s="1" t="s">
        <v>0</v>
      </c>
      <c r="DD6" s="1" t="s">
        <v>1</v>
      </c>
      <c r="DE6" s="1" t="s">
        <v>2</v>
      </c>
      <c r="DH6" s="1" t="s">
        <v>0</v>
      </c>
      <c r="DI6" s="1" t="s">
        <v>1</v>
      </c>
      <c r="DJ6" s="1" t="s">
        <v>2</v>
      </c>
      <c r="DM6" s="1" t="s">
        <v>0</v>
      </c>
      <c r="DN6" s="1" t="s">
        <v>1</v>
      </c>
      <c r="DO6" s="1" t="s">
        <v>2</v>
      </c>
      <c r="DR6" s="1" t="s">
        <v>0</v>
      </c>
      <c r="DS6" s="1" t="s">
        <v>1</v>
      </c>
      <c r="DT6" s="1" t="s">
        <v>2</v>
      </c>
      <c r="DW6" s="1" t="s">
        <v>0</v>
      </c>
      <c r="DX6" s="1" t="s">
        <v>1</v>
      </c>
      <c r="DY6" s="1" t="s">
        <v>2</v>
      </c>
      <c r="EB6" s="1" t="s">
        <v>0</v>
      </c>
      <c r="EC6" s="1" t="s">
        <v>1</v>
      </c>
      <c r="ED6" s="1" t="s">
        <v>2</v>
      </c>
      <c r="EG6" s="1" t="s">
        <v>0</v>
      </c>
      <c r="EH6" s="1" t="s">
        <v>1</v>
      </c>
      <c r="EI6" s="1" t="s">
        <v>2</v>
      </c>
    </row>
    <row r="7" spans="1:139" x14ac:dyDescent="0.25">
      <c r="A7" s="1" t="s">
        <v>0</v>
      </c>
      <c r="B7" s="1">
        <v>0</v>
      </c>
      <c r="C7" s="1">
        <v>3</v>
      </c>
      <c r="D7" s="1">
        <v>2</v>
      </c>
      <c r="F7" s="1" t="s">
        <v>0</v>
      </c>
      <c r="G7" s="1">
        <v>0</v>
      </c>
      <c r="H7" s="1">
        <v>3</v>
      </c>
      <c r="I7" s="1">
        <v>2</v>
      </c>
      <c r="L7" s="1" t="s">
        <v>0</v>
      </c>
      <c r="M7" s="1">
        <v>0</v>
      </c>
      <c r="N7" s="1">
        <v>3</v>
      </c>
      <c r="O7" s="1">
        <v>2</v>
      </c>
      <c r="Q7" s="1" t="s">
        <v>0</v>
      </c>
      <c r="R7" s="1">
        <v>0</v>
      </c>
      <c r="S7" s="1">
        <v>3</v>
      </c>
      <c r="T7" s="1">
        <v>2</v>
      </c>
      <c r="V7" s="1" t="s">
        <v>0</v>
      </c>
      <c r="W7" s="1">
        <v>0</v>
      </c>
      <c r="X7" s="1">
        <v>3</v>
      </c>
      <c r="Y7" s="1">
        <v>2</v>
      </c>
      <c r="AA7" s="1" t="s">
        <v>0</v>
      </c>
      <c r="AB7" s="1">
        <v>0</v>
      </c>
      <c r="AC7" s="1">
        <v>2</v>
      </c>
      <c r="AD7" s="1">
        <v>3</v>
      </c>
      <c r="AF7" s="1" t="s">
        <v>0</v>
      </c>
      <c r="AG7" s="1">
        <v>0</v>
      </c>
      <c r="AH7" s="1">
        <v>2</v>
      </c>
      <c r="AI7" s="1">
        <v>3</v>
      </c>
      <c r="AK7" s="1" t="s">
        <v>0</v>
      </c>
      <c r="AL7" s="1">
        <v>0</v>
      </c>
      <c r="AM7" s="1">
        <v>2</v>
      </c>
      <c r="AN7" s="1">
        <v>3</v>
      </c>
      <c r="AP7" s="1" t="s">
        <v>0</v>
      </c>
      <c r="AQ7" s="1">
        <v>0</v>
      </c>
      <c r="AR7" s="1">
        <v>2</v>
      </c>
      <c r="AS7" s="1">
        <v>3</v>
      </c>
      <c r="AU7" s="3"/>
      <c r="AW7" s="1" t="s">
        <v>0</v>
      </c>
      <c r="AX7" s="1">
        <v>0</v>
      </c>
      <c r="AY7" s="1">
        <v>3</v>
      </c>
      <c r="AZ7" s="1">
        <v>2</v>
      </c>
      <c r="BB7" s="1" t="s">
        <v>0</v>
      </c>
      <c r="BC7" s="1">
        <v>3</v>
      </c>
      <c r="BD7" s="1">
        <v>2</v>
      </c>
      <c r="BE7" s="1">
        <v>0</v>
      </c>
      <c r="BG7" s="1" t="s">
        <v>0</v>
      </c>
      <c r="BH7" s="1">
        <v>5</v>
      </c>
      <c r="BI7" s="1">
        <v>0</v>
      </c>
      <c r="BJ7" s="1">
        <v>0</v>
      </c>
      <c r="BL7" s="1" t="s">
        <v>0</v>
      </c>
      <c r="BM7" s="1">
        <v>5</v>
      </c>
      <c r="BN7" s="1">
        <v>0</v>
      </c>
      <c r="BO7" s="1">
        <v>0</v>
      </c>
      <c r="BQ7" s="1" t="s">
        <v>0</v>
      </c>
      <c r="BR7" s="1">
        <v>5</v>
      </c>
      <c r="BS7" s="1">
        <v>0</v>
      </c>
      <c r="BT7" s="1">
        <v>0</v>
      </c>
      <c r="BV7" s="1" t="s">
        <v>0</v>
      </c>
      <c r="BW7" s="1">
        <v>5</v>
      </c>
      <c r="BX7" s="1">
        <v>0</v>
      </c>
      <c r="BY7" s="1">
        <v>0</v>
      </c>
      <c r="CA7" s="1" t="s">
        <v>0</v>
      </c>
      <c r="CB7" s="1">
        <v>5</v>
      </c>
      <c r="CC7" s="1">
        <v>0</v>
      </c>
      <c r="CD7" s="1">
        <v>0</v>
      </c>
      <c r="CF7" s="1" t="s">
        <v>0</v>
      </c>
      <c r="CG7" s="1">
        <v>5</v>
      </c>
      <c r="CH7" s="1">
        <v>0</v>
      </c>
      <c r="CI7" s="1">
        <v>0</v>
      </c>
      <c r="CK7" s="1" t="s">
        <v>0</v>
      </c>
      <c r="CL7" s="1">
        <v>5</v>
      </c>
      <c r="CM7" s="1">
        <v>0</v>
      </c>
      <c r="CN7" s="1">
        <v>0</v>
      </c>
      <c r="CP7" s="3"/>
      <c r="CR7" s="1" t="s">
        <v>0</v>
      </c>
      <c r="CS7" s="1">
        <v>5</v>
      </c>
      <c r="CT7" s="1">
        <v>0</v>
      </c>
      <c r="CU7" s="1">
        <v>0</v>
      </c>
      <c r="CW7" s="1" t="s">
        <v>0</v>
      </c>
      <c r="CX7" s="1">
        <v>5</v>
      </c>
      <c r="CY7" s="1">
        <v>0</v>
      </c>
      <c r="CZ7" s="1">
        <v>0</v>
      </c>
      <c r="DB7" s="1" t="s">
        <v>0</v>
      </c>
      <c r="DC7" s="1">
        <v>5</v>
      </c>
      <c r="DD7" s="1">
        <v>0</v>
      </c>
      <c r="DE7" s="1">
        <v>0</v>
      </c>
      <c r="DG7" s="1" t="s">
        <v>0</v>
      </c>
      <c r="DH7" s="1">
        <v>5</v>
      </c>
      <c r="DI7" s="1">
        <v>0</v>
      </c>
      <c r="DJ7" s="1">
        <v>0</v>
      </c>
      <c r="DL7" s="1" t="s">
        <v>0</v>
      </c>
      <c r="DM7" s="1">
        <v>5</v>
      </c>
      <c r="DN7" s="1">
        <v>0</v>
      </c>
      <c r="DO7" s="1">
        <v>0</v>
      </c>
      <c r="DQ7" s="1" t="s">
        <v>0</v>
      </c>
      <c r="DR7" s="1">
        <v>5</v>
      </c>
      <c r="DS7" s="1">
        <v>0</v>
      </c>
      <c r="DT7" s="1">
        <v>0</v>
      </c>
      <c r="DV7" s="1" t="s">
        <v>0</v>
      </c>
      <c r="DW7" s="1">
        <v>5</v>
      </c>
      <c r="DX7" s="1">
        <v>0</v>
      </c>
      <c r="DY7" s="1">
        <v>0</v>
      </c>
      <c r="EA7" s="1" t="s">
        <v>0</v>
      </c>
      <c r="EB7" s="1">
        <v>5</v>
      </c>
      <c r="EC7" s="1">
        <v>0</v>
      </c>
      <c r="ED7" s="1">
        <v>0</v>
      </c>
      <c r="EF7" s="1" t="s">
        <v>0</v>
      </c>
      <c r="EG7" s="1">
        <v>5</v>
      </c>
      <c r="EH7" s="1">
        <v>0</v>
      </c>
      <c r="EI7" s="1">
        <v>0</v>
      </c>
    </row>
    <row r="8" spans="1:139" x14ac:dyDescent="0.25">
      <c r="A8" s="1" t="s">
        <v>1</v>
      </c>
      <c r="B8" s="1">
        <v>1</v>
      </c>
      <c r="C8" s="1">
        <v>22</v>
      </c>
      <c r="D8" s="1">
        <v>1</v>
      </c>
      <c r="F8" s="1" t="s">
        <v>1</v>
      </c>
      <c r="G8" s="1">
        <v>2</v>
      </c>
      <c r="H8" s="1">
        <v>19</v>
      </c>
      <c r="I8" s="1">
        <v>3</v>
      </c>
      <c r="L8" s="1" t="s">
        <v>1</v>
      </c>
      <c r="M8" s="1">
        <v>1</v>
      </c>
      <c r="N8" s="1">
        <v>20</v>
      </c>
      <c r="O8" s="1">
        <v>3</v>
      </c>
      <c r="Q8" s="1" t="s">
        <v>1</v>
      </c>
      <c r="R8" s="1">
        <v>0</v>
      </c>
      <c r="S8" s="1">
        <v>23</v>
      </c>
      <c r="T8" s="1">
        <v>1</v>
      </c>
      <c r="V8" s="1" t="s">
        <v>1</v>
      </c>
      <c r="W8" s="1">
        <v>0</v>
      </c>
      <c r="X8" s="1">
        <v>23</v>
      </c>
      <c r="Y8" s="1">
        <v>1</v>
      </c>
      <c r="AA8" s="1" t="s">
        <v>1</v>
      </c>
      <c r="AB8" s="1">
        <v>0</v>
      </c>
      <c r="AC8" s="1">
        <v>23</v>
      </c>
      <c r="AD8" s="1">
        <v>1</v>
      </c>
      <c r="AF8" s="1" t="s">
        <v>1</v>
      </c>
      <c r="AG8" s="1">
        <v>0</v>
      </c>
      <c r="AH8" s="1">
        <v>23</v>
      </c>
      <c r="AI8" s="1">
        <v>1</v>
      </c>
      <c r="AK8" s="1" t="s">
        <v>1</v>
      </c>
      <c r="AL8" s="1">
        <v>0</v>
      </c>
      <c r="AM8" s="1">
        <v>23</v>
      </c>
      <c r="AN8" s="1">
        <v>1</v>
      </c>
      <c r="AP8" s="1" t="s">
        <v>1</v>
      </c>
      <c r="AQ8" s="1">
        <v>1</v>
      </c>
      <c r="AR8" s="1">
        <v>22</v>
      </c>
      <c r="AS8" s="1">
        <v>1</v>
      </c>
      <c r="AU8" s="3"/>
      <c r="AW8" s="1" t="s">
        <v>1</v>
      </c>
      <c r="AX8" s="1">
        <v>0</v>
      </c>
      <c r="AY8" s="1">
        <v>24</v>
      </c>
      <c r="AZ8" s="1">
        <v>0</v>
      </c>
      <c r="BB8" s="1" t="s">
        <v>1</v>
      </c>
      <c r="BC8" s="1">
        <v>0</v>
      </c>
      <c r="BD8" s="1">
        <v>24</v>
      </c>
      <c r="BE8" s="1">
        <v>0</v>
      </c>
      <c r="BG8" s="1" t="s">
        <v>1</v>
      </c>
      <c r="BH8" s="1">
        <v>0</v>
      </c>
      <c r="BI8" s="1">
        <v>24</v>
      </c>
      <c r="BJ8" s="1">
        <v>0</v>
      </c>
      <c r="BL8" s="1" t="s">
        <v>1</v>
      </c>
      <c r="BM8" s="1">
        <v>0</v>
      </c>
      <c r="BN8" s="1">
        <v>24</v>
      </c>
      <c r="BO8" s="1">
        <v>0</v>
      </c>
      <c r="BQ8" s="1" t="s">
        <v>1</v>
      </c>
      <c r="BR8" s="1">
        <v>0</v>
      </c>
      <c r="BS8" s="1">
        <v>24</v>
      </c>
      <c r="BT8" s="1">
        <v>0</v>
      </c>
      <c r="BV8" s="1" t="s">
        <v>1</v>
      </c>
      <c r="BW8" s="1">
        <v>0</v>
      </c>
      <c r="BX8" s="1">
        <v>24</v>
      </c>
      <c r="BY8" s="1">
        <v>0</v>
      </c>
      <c r="CA8" s="1" t="s">
        <v>1</v>
      </c>
      <c r="CB8" s="1">
        <v>0</v>
      </c>
      <c r="CC8" s="1">
        <v>24</v>
      </c>
      <c r="CD8" s="1">
        <v>0</v>
      </c>
      <c r="CF8" s="1" t="s">
        <v>1</v>
      </c>
      <c r="CG8" s="1">
        <v>0</v>
      </c>
      <c r="CH8" s="1">
        <v>24</v>
      </c>
      <c r="CI8" s="1">
        <v>0</v>
      </c>
      <c r="CK8" s="1" t="s">
        <v>1</v>
      </c>
      <c r="CL8" s="1">
        <v>0</v>
      </c>
      <c r="CM8" s="1">
        <v>24</v>
      </c>
      <c r="CN8" s="1">
        <v>0</v>
      </c>
      <c r="CP8" s="3"/>
      <c r="CR8" s="1" t="s">
        <v>1</v>
      </c>
      <c r="CS8" s="1">
        <v>0</v>
      </c>
      <c r="CT8" s="1">
        <v>24</v>
      </c>
      <c r="CU8" s="1">
        <v>0</v>
      </c>
      <c r="CW8" s="1" t="s">
        <v>1</v>
      </c>
      <c r="CX8" s="1">
        <v>0</v>
      </c>
      <c r="CY8" s="1">
        <v>24</v>
      </c>
      <c r="CZ8" s="1">
        <v>0</v>
      </c>
      <c r="DB8" s="1" t="s">
        <v>1</v>
      </c>
      <c r="DC8" s="1">
        <v>0</v>
      </c>
      <c r="DD8" s="1">
        <v>24</v>
      </c>
      <c r="DE8" s="1">
        <v>0</v>
      </c>
      <c r="DG8" s="1" t="s">
        <v>1</v>
      </c>
      <c r="DH8" s="1">
        <v>0</v>
      </c>
      <c r="DI8" s="1">
        <v>24</v>
      </c>
      <c r="DJ8" s="1">
        <v>0</v>
      </c>
      <c r="DL8" s="1" t="s">
        <v>1</v>
      </c>
      <c r="DM8" s="1">
        <v>0</v>
      </c>
      <c r="DN8" s="1">
        <v>24</v>
      </c>
      <c r="DO8" s="1">
        <v>0</v>
      </c>
      <c r="DQ8" s="1" t="s">
        <v>1</v>
      </c>
      <c r="DR8" s="1">
        <v>0</v>
      </c>
      <c r="DS8" s="1">
        <v>24</v>
      </c>
      <c r="DT8" s="1">
        <v>0</v>
      </c>
      <c r="DV8" s="1" t="s">
        <v>1</v>
      </c>
      <c r="DW8" s="1">
        <v>0</v>
      </c>
      <c r="DX8" s="1">
        <v>24</v>
      </c>
      <c r="DY8" s="1">
        <v>0</v>
      </c>
      <c r="EA8" s="1" t="s">
        <v>1</v>
      </c>
      <c r="EB8" s="1">
        <v>0</v>
      </c>
      <c r="EC8" s="1">
        <v>24</v>
      </c>
      <c r="ED8" s="1">
        <v>0</v>
      </c>
      <c r="EF8" s="1" t="s">
        <v>1</v>
      </c>
      <c r="EG8" s="1">
        <v>0</v>
      </c>
      <c r="EH8" s="1">
        <v>24</v>
      </c>
      <c r="EI8" s="1">
        <v>0</v>
      </c>
    </row>
    <row r="9" spans="1:139" x14ac:dyDescent="0.25">
      <c r="A9" s="1" t="s">
        <v>2</v>
      </c>
      <c r="B9" s="1">
        <v>0</v>
      </c>
      <c r="C9" s="1">
        <v>3</v>
      </c>
      <c r="D9" s="1">
        <v>12</v>
      </c>
      <c r="F9" s="1" t="s">
        <v>2</v>
      </c>
      <c r="G9" s="1">
        <v>0</v>
      </c>
      <c r="H9" s="1">
        <v>4</v>
      </c>
      <c r="I9" s="1">
        <v>11</v>
      </c>
      <c r="L9" s="1" t="s">
        <v>2</v>
      </c>
      <c r="M9" s="1">
        <v>2</v>
      </c>
      <c r="N9" s="1">
        <v>3</v>
      </c>
      <c r="O9" s="1">
        <v>10</v>
      </c>
      <c r="Q9" s="1" t="s">
        <v>2</v>
      </c>
      <c r="R9" s="1">
        <v>2</v>
      </c>
      <c r="S9" s="1">
        <v>2</v>
      </c>
      <c r="T9" s="1">
        <v>11</v>
      </c>
      <c r="V9" s="1" t="s">
        <v>2</v>
      </c>
      <c r="W9" s="1">
        <v>0</v>
      </c>
      <c r="X9" s="1">
        <v>2</v>
      </c>
      <c r="Y9" s="1">
        <v>13</v>
      </c>
      <c r="AA9" s="1" t="s">
        <v>2</v>
      </c>
      <c r="AB9" s="1">
        <v>0</v>
      </c>
      <c r="AC9" s="1">
        <v>2</v>
      </c>
      <c r="AD9" s="1">
        <v>13</v>
      </c>
      <c r="AF9" s="1" t="s">
        <v>2</v>
      </c>
      <c r="AG9" s="1">
        <v>0</v>
      </c>
      <c r="AH9" s="1">
        <v>2</v>
      </c>
      <c r="AI9" s="1">
        <v>13</v>
      </c>
      <c r="AK9" s="1" t="s">
        <v>2</v>
      </c>
      <c r="AL9" s="1">
        <v>0</v>
      </c>
      <c r="AM9" s="1">
        <v>2</v>
      </c>
      <c r="AN9" s="1">
        <v>13</v>
      </c>
      <c r="AP9" s="1" t="s">
        <v>2</v>
      </c>
      <c r="AQ9" s="1">
        <v>0</v>
      </c>
      <c r="AR9" s="1">
        <v>2</v>
      </c>
      <c r="AS9" s="1">
        <v>13</v>
      </c>
      <c r="AU9" s="3"/>
      <c r="AW9" s="1" t="s">
        <v>2</v>
      </c>
      <c r="AX9" s="1">
        <v>0</v>
      </c>
      <c r="AY9" s="1">
        <v>5</v>
      </c>
      <c r="AZ9" s="1">
        <v>10</v>
      </c>
      <c r="BB9" s="1" t="s">
        <v>2</v>
      </c>
      <c r="BC9" s="1">
        <v>0</v>
      </c>
      <c r="BD9" s="1">
        <v>0</v>
      </c>
      <c r="BE9" s="1">
        <v>15</v>
      </c>
      <c r="BG9" s="1" t="s">
        <v>2</v>
      </c>
      <c r="BH9" s="1">
        <v>0</v>
      </c>
      <c r="BI9" s="1">
        <v>0</v>
      </c>
      <c r="BJ9" s="1">
        <v>15</v>
      </c>
      <c r="BL9" s="1" t="s">
        <v>2</v>
      </c>
      <c r="BM9" s="1">
        <v>0</v>
      </c>
      <c r="BN9" s="1">
        <v>0</v>
      </c>
      <c r="BO9" s="1">
        <v>15</v>
      </c>
      <c r="BQ9" s="1" t="s">
        <v>2</v>
      </c>
      <c r="BR9" s="1">
        <v>0</v>
      </c>
      <c r="BS9" s="1">
        <v>0</v>
      </c>
      <c r="BT9" s="1">
        <v>15</v>
      </c>
      <c r="BV9" s="1" t="s">
        <v>2</v>
      </c>
      <c r="BW9" s="1">
        <v>0</v>
      </c>
      <c r="BX9" s="1">
        <v>0</v>
      </c>
      <c r="BY9" s="1">
        <v>15</v>
      </c>
      <c r="CA9" s="1" t="s">
        <v>2</v>
      </c>
      <c r="CB9" s="1">
        <v>0</v>
      </c>
      <c r="CC9" s="1">
        <v>0</v>
      </c>
      <c r="CD9" s="1">
        <v>15</v>
      </c>
      <c r="CF9" s="1" t="s">
        <v>2</v>
      </c>
      <c r="CG9" s="1">
        <v>0</v>
      </c>
      <c r="CH9" s="1">
        <v>0</v>
      </c>
      <c r="CI9" s="1">
        <v>15</v>
      </c>
      <c r="CK9" s="1" t="s">
        <v>2</v>
      </c>
      <c r="CL9" s="1">
        <v>0</v>
      </c>
      <c r="CM9" s="1">
        <v>0</v>
      </c>
      <c r="CN9" s="1">
        <v>15</v>
      </c>
      <c r="CP9" s="3"/>
      <c r="CR9" s="1" t="s">
        <v>2</v>
      </c>
      <c r="CS9" s="1">
        <v>0</v>
      </c>
      <c r="CT9" s="1">
        <v>0</v>
      </c>
      <c r="CU9" s="1">
        <v>15</v>
      </c>
      <c r="CW9" s="1" t="s">
        <v>2</v>
      </c>
      <c r="CX9" s="1">
        <v>0</v>
      </c>
      <c r="CY9" s="1">
        <v>0</v>
      </c>
      <c r="CZ9" s="1">
        <v>15</v>
      </c>
      <c r="DB9" s="1" t="s">
        <v>2</v>
      </c>
      <c r="DC9" s="1">
        <v>0</v>
      </c>
      <c r="DD9" s="1">
        <v>0</v>
      </c>
      <c r="DE9" s="1">
        <v>15</v>
      </c>
      <c r="DG9" s="1" t="s">
        <v>2</v>
      </c>
      <c r="DH9" s="1">
        <v>0</v>
      </c>
      <c r="DI9" s="1">
        <v>0</v>
      </c>
      <c r="DJ9" s="1">
        <v>15</v>
      </c>
      <c r="DL9" s="1" t="s">
        <v>2</v>
      </c>
      <c r="DM9" s="1">
        <v>0</v>
      </c>
      <c r="DN9" s="1">
        <v>0</v>
      </c>
      <c r="DO9" s="1">
        <v>15</v>
      </c>
      <c r="DQ9" s="1" t="s">
        <v>2</v>
      </c>
      <c r="DR9" s="1">
        <v>0</v>
      </c>
      <c r="DS9" s="1">
        <v>0</v>
      </c>
      <c r="DT9" s="1">
        <v>15</v>
      </c>
      <c r="DV9" s="1" t="s">
        <v>2</v>
      </c>
      <c r="DW9" s="1">
        <v>0</v>
      </c>
      <c r="DX9" s="1">
        <v>0</v>
      </c>
      <c r="DY9" s="1">
        <v>15</v>
      </c>
      <c r="EA9" s="1" t="s">
        <v>2</v>
      </c>
      <c r="EB9" s="1">
        <v>0</v>
      </c>
      <c r="EC9" s="1">
        <v>0</v>
      </c>
      <c r="ED9" s="1">
        <v>15</v>
      </c>
      <c r="EF9" s="1" t="s">
        <v>2</v>
      </c>
      <c r="EG9" s="1">
        <v>0</v>
      </c>
      <c r="EH9" s="1">
        <v>0</v>
      </c>
      <c r="EI9" s="1">
        <v>15</v>
      </c>
    </row>
    <row r="10" spans="1:139" x14ac:dyDescent="0.25">
      <c r="A10" s="7" t="s">
        <v>3</v>
      </c>
      <c r="B10" s="7">
        <v>1</v>
      </c>
      <c r="C10" s="7">
        <v>28</v>
      </c>
      <c r="D10" s="7">
        <f>15</f>
        <v>15</v>
      </c>
      <c r="F10" s="7" t="s">
        <v>3</v>
      </c>
      <c r="G10" s="7">
        <v>2</v>
      </c>
      <c r="H10" s="7">
        <v>26</v>
      </c>
      <c r="I10" s="7">
        <v>16</v>
      </c>
      <c r="L10" s="7" t="s">
        <v>3</v>
      </c>
      <c r="M10" s="7">
        <f>SUM(M7:M9)</f>
        <v>3</v>
      </c>
      <c r="N10" s="7">
        <f>SUM(N7:N9)</f>
        <v>26</v>
      </c>
      <c r="O10" s="7">
        <f>SUM(O7:O9)</f>
        <v>15</v>
      </c>
      <c r="Q10" s="7" t="s">
        <v>3</v>
      </c>
      <c r="R10" s="7">
        <f>SUM(R7:R9)</f>
        <v>2</v>
      </c>
      <c r="S10" s="7">
        <f>SUM(S7:S9)</f>
        <v>28</v>
      </c>
      <c r="T10" s="7">
        <f>SUM(T7:T9)</f>
        <v>14</v>
      </c>
      <c r="V10" s="7" t="s">
        <v>3</v>
      </c>
      <c r="W10" s="7">
        <f>SUM(W7:W9)</f>
        <v>0</v>
      </c>
      <c r="X10" s="7">
        <f>SUM(X7:X9)</f>
        <v>28</v>
      </c>
      <c r="Y10" s="7">
        <f>SUM(Y7:Y9)</f>
        <v>16</v>
      </c>
      <c r="AA10" s="7" t="s">
        <v>3</v>
      </c>
      <c r="AB10" s="7">
        <f>SUM(AB7:AB9)</f>
        <v>0</v>
      </c>
      <c r="AC10" s="7">
        <f>SUM(AC7:AC9)</f>
        <v>27</v>
      </c>
      <c r="AD10" s="7">
        <f>SUM(AD7:AD9)</f>
        <v>17</v>
      </c>
      <c r="AF10" s="7" t="s">
        <v>3</v>
      </c>
      <c r="AG10" s="7">
        <f>SUM(AG7:AG9)</f>
        <v>0</v>
      </c>
      <c r="AH10" s="7">
        <f>SUM(AH7:AH9)</f>
        <v>27</v>
      </c>
      <c r="AI10" s="7">
        <f>SUM(AI7:AI9)</f>
        <v>17</v>
      </c>
      <c r="AK10" s="7" t="s">
        <v>3</v>
      </c>
      <c r="AL10" s="7">
        <f>SUM(AL7:AL9)</f>
        <v>0</v>
      </c>
      <c r="AM10" s="7">
        <f>SUM(AM7:AM9)</f>
        <v>27</v>
      </c>
      <c r="AN10" s="7">
        <f>SUM(AN7:AN9)</f>
        <v>17</v>
      </c>
      <c r="AP10" s="7" t="s">
        <v>3</v>
      </c>
      <c r="AQ10" s="7">
        <f>SUM(AQ7:AQ9)</f>
        <v>1</v>
      </c>
      <c r="AR10" s="7">
        <f>SUM(AR7:AR9)</f>
        <v>26</v>
      </c>
      <c r="AS10" s="7">
        <f>SUM(AS7:AS9)</f>
        <v>17</v>
      </c>
      <c r="AU10" s="3"/>
      <c r="AW10" s="7" t="s">
        <v>3</v>
      </c>
      <c r="AX10" s="7">
        <f>SUM(AX7:AX9)</f>
        <v>0</v>
      </c>
      <c r="AY10" s="7">
        <f>SUM(AY7:AY9)</f>
        <v>32</v>
      </c>
      <c r="AZ10" s="7">
        <f>SUM(AZ7:AZ9)</f>
        <v>12</v>
      </c>
      <c r="BB10" s="7" t="s">
        <v>3</v>
      </c>
      <c r="BC10" s="7">
        <f>SUM(BC7:BC9)</f>
        <v>3</v>
      </c>
      <c r="BD10" s="7">
        <f>SUM(BD7:BD9)</f>
        <v>26</v>
      </c>
      <c r="BE10" s="7">
        <f>SUM(BE7:BE9)</f>
        <v>15</v>
      </c>
      <c r="BG10" s="7" t="s">
        <v>3</v>
      </c>
      <c r="BH10" s="7">
        <f>SUM(BH7:BH9)</f>
        <v>5</v>
      </c>
      <c r="BI10" s="7">
        <f>SUM(BI7:BI9)</f>
        <v>24</v>
      </c>
      <c r="BJ10" s="7">
        <f>SUM(BJ7:BJ9)</f>
        <v>15</v>
      </c>
      <c r="BL10" s="7" t="s">
        <v>3</v>
      </c>
      <c r="BM10" s="7">
        <f>SUM(BM7:BM9)</f>
        <v>5</v>
      </c>
      <c r="BN10" s="7">
        <f>SUM(BN7:BN9)</f>
        <v>24</v>
      </c>
      <c r="BO10" s="7">
        <f>SUM(BO7:BO9)</f>
        <v>15</v>
      </c>
      <c r="BQ10" s="7" t="s">
        <v>3</v>
      </c>
      <c r="BR10" s="7">
        <f>SUM(BR7:BR9)</f>
        <v>5</v>
      </c>
      <c r="BS10" s="7">
        <f>SUM(BS7:BS9)</f>
        <v>24</v>
      </c>
      <c r="BT10" s="7">
        <f>SUM(BT7:BT9)</f>
        <v>15</v>
      </c>
      <c r="BV10" s="7" t="s">
        <v>3</v>
      </c>
      <c r="BW10" s="7">
        <f>SUM(BW7:BW9)</f>
        <v>5</v>
      </c>
      <c r="BX10" s="7">
        <f>SUM(BX7:BX9)</f>
        <v>24</v>
      </c>
      <c r="BY10" s="7">
        <f>SUM(BY7:BY9)</f>
        <v>15</v>
      </c>
      <c r="CA10" s="7" t="s">
        <v>3</v>
      </c>
      <c r="CB10" s="7">
        <f>SUM(CB7:CB9)</f>
        <v>5</v>
      </c>
      <c r="CC10" s="7">
        <f>SUM(CC7:CC9)</f>
        <v>24</v>
      </c>
      <c r="CD10" s="7">
        <f>SUM(CD7:CD9)</f>
        <v>15</v>
      </c>
      <c r="CF10" s="7" t="s">
        <v>3</v>
      </c>
      <c r="CG10" s="7">
        <f>SUM(CG7:CG9)</f>
        <v>5</v>
      </c>
      <c r="CH10" s="7">
        <f>SUM(CH7:CH9)</f>
        <v>24</v>
      </c>
      <c r="CI10" s="7">
        <f>SUM(CI7:CI9)</f>
        <v>15</v>
      </c>
      <c r="CK10" s="7" t="s">
        <v>3</v>
      </c>
      <c r="CL10" s="7">
        <f>SUM(CL7:CL9)</f>
        <v>5</v>
      </c>
      <c r="CM10" s="7">
        <f>SUM(CM7:CM9)</f>
        <v>24</v>
      </c>
      <c r="CN10" s="7">
        <f>SUM(CN7:CN9)</f>
        <v>15</v>
      </c>
      <c r="CP10" s="3"/>
      <c r="CR10" s="7" t="s">
        <v>3</v>
      </c>
      <c r="CS10" s="7">
        <f>SUM(CS7:CS9)</f>
        <v>5</v>
      </c>
      <c r="CT10" s="7">
        <f>SUM(CT7:CT9)</f>
        <v>24</v>
      </c>
      <c r="CU10" s="7">
        <f>SUM(CU7:CU9)</f>
        <v>15</v>
      </c>
      <c r="CW10" s="7" t="s">
        <v>3</v>
      </c>
      <c r="CX10" s="7">
        <f>SUM(CX7:CX9)</f>
        <v>5</v>
      </c>
      <c r="CY10" s="7">
        <f>SUM(CY7:CY9)</f>
        <v>24</v>
      </c>
      <c r="CZ10" s="7">
        <f>SUM(CZ7:CZ9)</f>
        <v>15</v>
      </c>
      <c r="DB10" s="7" t="s">
        <v>3</v>
      </c>
      <c r="DC10" s="7">
        <f>SUM(DC7:DC9)</f>
        <v>5</v>
      </c>
      <c r="DD10" s="7">
        <f>SUM(DD7:DD9)</f>
        <v>24</v>
      </c>
      <c r="DE10" s="7">
        <f>SUM(DE7:DE9)</f>
        <v>15</v>
      </c>
      <c r="DG10" s="7" t="s">
        <v>3</v>
      </c>
      <c r="DH10" s="7">
        <f>SUM(DH7:DH9)</f>
        <v>5</v>
      </c>
      <c r="DI10" s="7">
        <f>SUM(DI7:DI9)</f>
        <v>24</v>
      </c>
      <c r="DJ10" s="7">
        <f>SUM(DJ7:DJ9)</f>
        <v>15</v>
      </c>
      <c r="DL10" s="7" t="s">
        <v>3</v>
      </c>
      <c r="DM10" s="7">
        <f>SUM(DM7:DM9)</f>
        <v>5</v>
      </c>
      <c r="DN10" s="7">
        <f>SUM(DN7:DN9)</f>
        <v>24</v>
      </c>
      <c r="DO10" s="7">
        <f>SUM(DO7:DO9)</f>
        <v>15</v>
      </c>
      <c r="DQ10" s="7" t="s">
        <v>3</v>
      </c>
      <c r="DR10" s="7">
        <f>SUM(DR7:DR9)</f>
        <v>5</v>
      </c>
      <c r="DS10" s="7">
        <f>SUM(DS7:DS9)</f>
        <v>24</v>
      </c>
      <c r="DT10" s="7">
        <f>SUM(DT7:DT9)</f>
        <v>15</v>
      </c>
      <c r="DV10" s="7" t="s">
        <v>3</v>
      </c>
      <c r="DW10" s="7">
        <f>SUM(DW7:DW9)</f>
        <v>5</v>
      </c>
      <c r="DX10" s="7">
        <f>SUM(DX7:DX9)</f>
        <v>24</v>
      </c>
      <c r="DY10" s="7">
        <f>SUM(DY7:DY9)</f>
        <v>15</v>
      </c>
      <c r="EA10" s="7" t="s">
        <v>3</v>
      </c>
      <c r="EB10" s="7">
        <f>SUM(EB7:EB9)</f>
        <v>5</v>
      </c>
      <c r="EC10" s="7">
        <f>SUM(EC7:EC9)</f>
        <v>24</v>
      </c>
      <c r="ED10" s="7">
        <f>SUM(ED7:ED9)</f>
        <v>15</v>
      </c>
      <c r="EF10" s="7" t="s">
        <v>3</v>
      </c>
      <c r="EG10" s="7">
        <f>SUM(EG7:EG9)</f>
        <v>5</v>
      </c>
      <c r="EH10" s="7">
        <f>SUM(EH7:EH9)</f>
        <v>24</v>
      </c>
      <c r="EI10" s="7">
        <f>SUM(EI7:EI9)</f>
        <v>15</v>
      </c>
    </row>
    <row r="11" spans="1:139" x14ac:dyDescent="0.25">
      <c r="A11" s="7" t="s">
        <v>4</v>
      </c>
      <c r="B11" s="7">
        <v>0</v>
      </c>
      <c r="C11" s="7">
        <v>22</v>
      </c>
      <c r="D11" s="7">
        <v>12</v>
      </c>
      <c r="F11" s="7" t="s">
        <v>4</v>
      </c>
      <c r="G11" s="7">
        <v>0</v>
      </c>
      <c r="H11" s="7">
        <v>19</v>
      </c>
      <c r="I11" s="7">
        <v>11</v>
      </c>
      <c r="L11" s="7" t="s">
        <v>4</v>
      </c>
      <c r="M11" s="7">
        <f>M7</f>
        <v>0</v>
      </c>
      <c r="N11" s="7">
        <f>N8</f>
        <v>20</v>
      </c>
      <c r="O11" s="7">
        <f>O9</f>
        <v>10</v>
      </c>
      <c r="Q11" s="7" t="s">
        <v>4</v>
      </c>
      <c r="R11" s="7">
        <f>R7</f>
        <v>0</v>
      </c>
      <c r="S11" s="7">
        <f>S8</f>
        <v>23</v>
      </c>
      <c r="T11" s="7">
        <f>T9</f>
        <v>11</v>
      </c>
      <c r="V11" s="7" t="s">
        <v>4</v>
      </c>
      <c r="W11" s="7">
        <f>W7</f>
        <v>0</v>
      </c>
      <c r="X11" s="7">
        <f>X8</f>
        <v>23</v>
      </c>
      <c r="Y11" s="7">
        <f>Y9</f>
        <v>13</v>
      </c>
      <c r="AA11" s="7" t="s">
        <v>4</v>
      </c>
      <c r="AB11" s="7">
        <f>AB7</f>
        <v>0</v>
      </c>
      <c r="AC11" s="7">
        <f>AC8</f>
        <v>23</v>
      </c>
      <c r="AD11" s="7">
        <f>AD9</f>
        <v>13</v>
      </c>
      <c r="AF11" s="7" t="s">
        <v>4</v>
      </c>
      <c r="AG11" s="7">
        <f>AG7</f>
        <v>0</v>
      </c>
      <c r="AH11" s="7">
        <f>AH8</f>
        <v>23</v>
      </c>
      <c r="AI11" s="7">
        <f>AI9</f>
        <v>13</v>
      </c>
      <c r="AK11" s="7" t="s">
        <v>4</v>
      </c>
      <c r="AL11" s="7">
        <f>AL7</f>
        <v>0</v>
      </c>
      <c r="AM11" s="7">
        <f>AM8</f>
        <v>23</v>
      </c>
      <c r="AN11" s="7">
        <f>AN9</f>
        <v>13</v>
      </c>
      <c r="AP11" s="7" t="s">
        <v>4</v>
      </c>
      <c r="AQ11" s="7">
        <f>AQ7</f>
        <v>0</v>
      </c>
      <c r="AR11" s="7">
        <f>AR8</f>
        <v>22</v>
      </c>
      <c r="AS11" s="7">
        <f>AS9</f>
        <v>13</v>
      </c>
      <c r="AU11" s="3"/>
      <c r="AW11" s="7" t="s">
        <v>4</v>
      </c>
      <c r="AX11" s="7">
        <f>AX7</f>
        <v>0</v>
      </c>
      <c r="AY11" s="7">
        <f>AY8</f>
        <v>24</v>
      </c>
      <c r="AZ11" s="7">
        <f>AZ9</f>
        <v>10</v>
      </c>
      <c r="BB11" s="7" t="s">
        <v>4</v>
      </c>
      <c r="BC11" s="7">
        <f>BC7</f>
        <v>3</v>
      </c>
      <c r="BD11" s="7">
        <f>BD8</f>
        <v>24</v>
      </c>
      <c r="BE11" s="7">
        <f>BE9</f>
        <v>15</v>
      </c>
      <c r="BG11" s="7" t="s">
        <v>4</v>
      </c>
      <c r="BH11" s="7">
        <f>BH7</f>
        <v>5</v>
      </c>
      <c r="BI11" s="7">
        <f>BI8</f>
        <v>24</v>
      </c>
      <c r="BJ11" s="7">
        <f>BJ9</f>
        <v>15</v>
      </c>
      <c r="BL11" s="7" t="s">
        <v>4</v>
      </c>
      <c r="BM11" s="7">
        <f>BM7</f>
        <v>5</v>
      </c>
      <c r="BN11" s="7">
        <f>BN8</f>
        <v>24</v>
      </c>
      <c r="BO11" s="7">
        <f>BO9</f>
        <v>15</v>
      </c>
      <c r="BQ11" s="7" t="s">
        <v>4</v>
      </c>
      <c r="BR11" s="7">
        <f>BR7</f>
        <v>5</v>
      </c>
      <c r="BS11" s="7">
        <f>BS8</f>
        <v>24</v>
      </c>
      <c r="BT11" s="7">
        <f>BT9</f>
        <v>15</v>
      </c>
      <c r="BV11" s="7" t="s">
        <v>4</v>
      </c>
      <c r="BW11" s="7">
        <f>BW7</f>
        <v>5</v>
      </c>
      <c r="BX11" s="7">
        <f>BX8</f>
        <v>24</v>
      </c>
      <c r="BY11" s="7">
        <f>BY9</f>
        <v>15</v>
      </c>
      <c r="CA11" s="7" t="s">
        <v>4</v>
      </c>
      <c r="CB11" s="7">
        <f>CB7</f>
        <v>5</v>
      </c>
      <c r="CC11" s="7">
        <f>CC8</f>
        <v>24</v>
      </c>
      <c r="CD11" s="7">
        <f>CD9</f>
        <v>15</v>
      </c>
      <c r="CF11" s="7" t="s">
        <v>4</v>
      </c>
      <c r="CG11" s="7">
        <f>CG7</f>
        <v>5</v>
      </c>
      <c r="CH11" s="7">
        <f>CH8</f>
        <v>24</v>
      </c>
      <c r="CI11" s="7">
        <f>CI9</f>
        <v>15</v>
      </c>
      <c r="CK11" s="7" t="s">
        <v>4</v>
      </c>
      <c r="CL11" s="7">
        <f>CL7</f>
        <v>5</v>
      </c>
      <c r="CM11" s="7">
        <f>CM8</f>
        <v>24</v>
      </c>
      <c r="CN11" s="7">
        <f>CN9</f>
        <v>15</v>
      </c>
      <c r="CP11" s="3"/>
      <c r="CR11" s="7" t="s">
        <v>4</v>
      </c>
      <c r="CS11" s="7">
        <f>CS7</f>
        <v>5</v>
      </c>
      <c r="CT11" s="7">
        <f>CT8</f>
        <v>24</v>
      </c>
      <c r="CU11" s="7">
        <f>CU9</f>
        <v>15</v>
      </c>
      <c r="CW11" s="7" t="s">
        <v>4</v>
      </c>
      <c r="CX11" s="7">
        <f>CX7</f>
        <v>5</v>
      </c>
      <c r="CY11" s="7">
        <f>CY8</f>
        <v>24</v>
      </c>
      <c r="CZ11" s="7">
        <f>CZ9</f>
        <v>15</v>
      </c>
      <c r="DB11" s="7" t="s">
        <v>4</v>
      </c>
      <c r="DC11" s="7">
        <f>DC7</f>
        <v>5</v>
      </c>
      <c r="DD11" s="7">
        <f>DD8</f>
        <v>24</v>
      </c>
      <c r="DE11" s="7">
        <f>DE9</f>
        <v>15</v>
      </c>
      <c r="DG11" s="7" t="s">
        <v>4</v>
      </c>
      <c r="DH11" s="7">
        <f>DH7</f>
        <v>5</v>
      </c>
      <c r="DI11" s="7">
        <f>DI8</f>
        <v>24</v>
      </c>
      <c r="DJ11" s="7">
        <f>DJ9</f>
        <v>15</v>
      </c>
      <c r="DL11" s="7" t="s">
        <v>4</v>
      </c>
      <c r="DM11" s="7">
        <f>DM7</f>
        <v>5</v>
      </c>
      <c r="DN11" s="7">
        <f>DN8</f>
        <v>24</v>
      </c>
      <c r="DO11" s="7">
        <f>DO9</f>
        <v>15</v>
      </c>
      <c r="DQ11" s="7" t="s">
        <v>4</v>
      </c>
      <c r="DR11" s="7">
        <f>DR7</f>
        <v>5</v>
      </c>
      <c r="DS11" s="7">
        <f>DS8</f>
        <v>24</v>
      </c>
      <c r="DT11" s="7">
        <f>DT9</f>
        <v>15</v>
      </c>
      <c r="DV11" s="7" t="s">
        <v>4</v>
      </c>
      <c r="DW11" s="7">
        <f>DW7</f>
        <v>5</v>
      </c>
      <c r="DX11" s="7">
        <f>DX8</f>
        <v>24</v>
      </c>
      <c r="DY11" s="7">
        <f>DY9</f>
        <v>15</v>
      </c>
      <c r="EA11" s="7" t="s">
        <v>4</v>
      </c>
      <c r="EB11" s="7">
        <f>EB7</f>
        <v>5</v>
      </c>
      <c r="EC11" s="7">
        <f>EC8</f>
        <v>24</v>
      </c>
      <c r="ED11" s="7">
        <f>ED9</f>
        <v>15</v>
      </c>
      <c r="EF11" s="7" t="s">
        <v>4</v>
      </c>
      <c r="EG11" s="7">
        <f>EG7</f>
        <v>5</v>
      </c>
      <c r="EH11" s="7">
        <f>EH8</f>
        <v>24</v>
      </c>
      <c r="EI11" s="7">
        <f>EI9</f>
        <v>15</v>
      </c>
    </row>
    <row r="12" spans="1:139" x14ac:dyDescent="0.25">
      <c r="A12" s="7" t="s">
        <v>5</v>
      </c>
      <c r="B12" s="7">
        <v>1</v>
      </c>
      <c r="C12" s="7">
        <v>6</v>
      </c>
      <c r="D12" s="7">
        <v>3</v>
      </c>
      <c r="F12" s="7" t="s">
        <v>5</v>
      </c>
      <c r="G12" s="7">
        <v>2</v>
      </c>
      <c r="H12" s="7">
        <v>7</v>
      </c>
      <c r="I12" s="7">
        <v>5</v>
      </c>
      <c r="L12" s="7" t="s">
        <v>5</v>
      </c>
      <c r="M12" s="7">
        <f>M10-M11</f>
        <v>3</v>
      </c>
      <c r="N12" s="7">
        <f t="shared" ref="N12:O12" si="0">N10-N11</f>
        <v>6</v>
      </c>
      <c r="O12" s="7">
        <f t="shared" si="0"/>
        <v>5</v>
      </c>
      <c r="Q12" s="7" t="s">
        <v>5</v>
      </c>
      <c r="R12" s="7">
        <f>R10-R11</f>
        <v>2</v>
      </c>
      <c r="S12" s="7">
        <f t="shared" ref="S12:T12" si="1">S10-S11</f>
        <v>5</v>
      </c>
      <c r="T12" s="7">
        <f t="shared" si="1"/>
        <v>3</v>
      </c>
      <c r="V12" s="7" t="s">
        <v>5</v>
      </c>
      <c r="W12" s="7">
        <f>W10-W11</f>
        <v>0</v>
      </c>
      <c r="X12" s="7">
        <f t="shared" ref="X12:Y12" si="2">X10-X11</f>
        <v>5</v>
      </c>
      <c r="Y12" s="7">
        <f t="shared" si="2"/>
        <v>3</v>
      </c>
      <c r="AA12" s="7" t="s">
        <v>5</v>
      </c>
      <c r="AB12" s="7">
        <f>AB10-AB11</f>
        <v>0</v>
      </c>
      <c r="AC12" s="7">
        <f t="shared" ref="AC12:AD12" si="3">AC10-AC11</f>
        <v>4</v>
      </c>
      <c r="AD12" s="7">
        <f t="shared" si="3"/>
        <v>4</v>
      </c>
      <c r="AF12" s="7" t="s">
        <v>5</v>
      </c>
      <c r="AG12" s="7">
        <f>AG10-AG11</f>
        <v>0</v>
      </c>
      <c r="AH12" s="7">
        <f t="shared" ref="AH12:AI12" si="4">AH10-AH11</f>
        <v>4</v>
      </c>
      <c r="AI12" s="7">
        <f t="shared" si="4"/>
        <v>4</v>
      </c>
      <c r="AK12" s="7" t="s">
        <v>5</v>
      </c>
      <c r="AL12" s="7">
        <f>AL10-AL11</f>
        <v>0</v>
      </c>
      <c r="AM12" s="7">
        <f t="shared" ref="AM12:AN12" si="5">AM10-AM11</f>
        <v>4</v>
      </c>
      <c r="AN12" s="7">
        <f t="shared" si="5"/>
        <v>4</v>
      </c>
      <c r="AP12" s="7" t="s">
        <v>5</v>
      </c>
      <c r="AQ12" s="7">
        <f>AQ10-AQ11</f>
        <v>1</v>
      </c>
      <c r="AR12" s="7">
        <f t="shared" ref="AR12:AS12" si="6">AR10-AR11</f>
        <v>4</v>
      </c>
      <c r="AS12" s="7">
        <f t="shared" si="6"/>
        <v>4</v>
      </c>
      <c r="AU12" s="3"/>
      <c r="AW12" s="7" t="s">
        <v>5</v>
      </c>
      <c r="AX12" s="7">
        <f>AX10-AX11</f>
        <v>0</v>
      </c>
      <c r="AY12" s="7">
        <f t="shared" ref="AY12:AZ12" si="7">AY10-AY11</f>
        <v>8</v>
      </c>
      <c r="AZ12" s="7">
        <f t="shared" si="7"/>
        <v>2</v>
      </c>
      <c r="BB12" s="7" t="s">
        <v>5</v>
      </c>
      <c r="BC12" s="7">
        <f>BC10-BC11</f>
        <v>0</v>
      </c>
      <c r="BD12" s="7">
        <f t="shared" ref="BD12:BE12" si="8">BD10-BD11</f>
        <v>2</v>
      </c>
      <c r="BE12" s="7">
        <f t="shared" si="8"/>
        <v>0</v>
      </c>
      <c r="BG12" s="7" t="s">
        <v>5</v>
      </c>
      <c r="BH12" s="7">
        <v>0</v>
      </c>
      <c r="BI12" s="7">
        <f t="shared" ref="BI12:BJ12" si="9">BI10-BI11</f>
        <v>0</v>
      </c>
      <c r="BJ12" s="7">
        <f t="shared" si="9"/>
        <v>0</v>
      </c>
      <c r="BL12" s="7" t="s">
        <v>5</v>
      </c>
      <c r="BM12" s="7">
        <v>0</v>
      </c>
      <c r="BN12" s="7">
        <f t="shared" ref="BN12:BO12" si="10">BN10-BN11</f>
        <v>0</v>
      </c>
      <c r="BO12" s="7">
        <f t="shared" si="10"/>
        <v>0</v>
      </c>
      <c r="BQ12" s="7" t="s">
        <v>5</v>
      </c>
      <c r="BR12" s="7">
        <v>0</v>
      </c>
      <c r="BS12" s="7">
        <f t="shared" ref="BS12:BT12" si="11">BS10-BS11</f>
        <v>0</v>
      </c>
      <c r="BT12" s="7">
        <f t="shared" si="11"/>
        <v>0</v>
      </c>
      <c r="BV12" s="7" t="s">
        <v>5</v>
      </c>
      <c r="BW12" s="7">
        <v>0</v>
      </c>
      <c r="BX12" s="7">
        <f t="shared" ref="BX12:BY12" si="12">BX10-BX11</f>
        <v>0</v>
      </c>
      <c r="BY12" s="7">
        <f t="shared" si="12"/>
        <v>0</v>
      </c>
      <c r="CA12" s="7" t="s">
        <v>5</v>
      </c>
      <c r="CB12" s="7">
        <v>0</v>
      </c>
      <c r="CC12" s="7">
        <f t="shared" ref="CC12:CD12" si="13">CC10-CC11</f>
        <v>0</v>
      </c>
      <c r="CD12" s="7">
        <f t="shared" si="13"/>
        <v>0</v>
      </c>
      <c r="CF12" s="7" t="s">
        <v>5</v>
      </c>
      <c r="CG12" s="7">
        <v>0</v>
      </c>
      <c r="CH12" s="7">
        <f t="shared" ref="CH12:CI12" si="14">CH10-CH11</f>
        <v>0</v>
      </c>
      <c r="CI12" s="7">
        <f t="shared" si="14"/>
        <v>0</v>
      </c>
      <c r="CK12" s="7" t="s">
        <v>5</v>
      </c>
      <c r="CL12" s="7">
        <v>0</v>
      </c>
      <c r="CM12" s="7">
        <f t="shared" ref="CM12:CN12" si="15">CM10-CM11</f>
        <v>0</v>
      </c>
      <c r="CN12" s="7">
        <f t="shared" si="15"/>
        <v>0</v>
      </c>
      <c r="CP12" s="3"/>
      <c r="CR12" s="7" t="s">
        <v>5</v>
      </c>
      <c r="CS12" s="7">
        <v>0</v>
      </c>
      <c r="CT12" s="7">
        <f t="shared" ref="CT12:CU12" si="16">CT10-CT11</f>
        <v>0</v>
      </c>
      <c r="CU12" s="7">
        <f t="shared" si="16"/>
        <v>0</v>
      </c>
      <c r="CW12" s="7" t="s">
        <v>5</v>
      </c>
      <c r="CX12" s="7">
        <v>0</v>
      </c>
      <c r="CY12" s="7">
        <f t="shared" ref="CY12:CZ12" si="17">CY10-CY11</f>
        <v>0</v>
      </c>
      <c r="CZ12" s="7">
        <f t="shared" si="17"/>
        <v>0</v>
      </c>
      <c r="DB12" s="7" t="s">
        <v>5</v>
      </c>
      <c r="DC12" s="7">
        <v>0</v>
      </c>
      <c r="DD12" s="7">
        <f t="shared" ref="DD12:DE12" si="18">DD10-DD11</f>
        <v>0</v>
      </c>
      <c r="DE12" s="7">
        <f t="shared" si="18"/>
        <v>0</v>
      </c>
      <c r="DG12" s="7" t="s">
        <v>5</v>
      </c>
      <c r="DH12" s="7">
        <v>0</v>
      </c>
      <c r="DI12" s="7">
        <f t="shared" ref="DI12:DJ12" si="19">DI10-DI11</f>
        <v>0</v>
      </c>
      <c r="DJ12" s="7">
        <f t="shared" si="19"/>
        <v>0</v>
      </c>
      <c r="DL12" s="7" t="s">
        <v>5</v>
      </c>
      <c r="DM12" s="7">
        <v>0</v>
      </c>
      <c r="DN12" s="7">
        <f t="shared" ref="DN12:DO12" si="20">DN10-DN11</f>
        <v>0</v>
      </c>
      <c r="DO12" s="7">
        <f t="shared" si="20"/>
        <v>0</v>
      </c>
      <c r="DQ12" s="7" t="s">
        <v>5</v>
      </c>
      <c r="DR12" s="7">
        <v>0</v>
      </c>
      <c r="DS12" s="7">
        <f t="shared" ref="DS12:DT12" si="21">DS10-DS11</f>
        <v>0</v>
      </c>
      <c r="DT12" s="7">
        <f t="shared" si="21"/>
        <v>0</v>
      </c>
      <c r="DV12" s="7" t="s">
        <v>5</v>
      </c>
      <c r="DW12" s="7">
        <v>0</v>
      </c>
      <c r="DX12" s="7">
        <f t="shared" ref="DX12:DY12" si="22">DX10-DX11</f>
        <v>0</v>
      </c>
      <c r="DY12" s="7">
        <f t="shared" si="22"/>
        <v>0</v>
      </c>
      <c r="EA12" s="7" t="s">
        <v>5</v>
      </c>
      <c r="EB12" s="7">
        <v>0</v>
      </c>
      <c r="EC12" s="7">
        <f t="shared" ref="EC12:ED12" si="23">EC10-EC11</f>
        <v>0</v>
      </c>
      <c r="ED12" s="7">
        <f t="shared" si="23"/>
        <v>0</v>
      </c>
      <c r="EF12" s="7" t="s">
        <v>5</v>
      </c>
      <c r="EG12" s="7">
        <v>0</v>
      </c>
      <c r="EH12" s="7">
        <f t="shared" ref="EH12:EI12" si="24">EH10-EH11</f>
        <v>0</v>
      </c>
      <c r="EI12" s="7">
        <f t="shared" si="24"/>
        <v>0</v>
      </c>
    </row>
    <row r="13" spans="1:139" x14ac:dyDescent="0.25">
      <c r="A13" s="7" t="s">
        <v>6</v>
      </c>
      <c r="B13" s="7">
        <f>44-5</f>
        <v>39</v>
      </c>
      <c r="C13" s="7">
        <v>20</v>
      </c>
      <c r="D13" s="7">
        <v>29</v>
      </c>
      <c r="F13" s="7" t="s">
        <v>6</v>
      </c>
      <c r="G13" s="7">
        <f>44-5</f>
        <v>39</v>
      </c>
      <c r="H13" s="7">
        <v>20</v>
      </c>
      <c r="I13" s="7">
        <v>29</v>
      </c>
      <c r="L13" s="7" t="s">
        <v>6</v>
      </c>
      <c r="M13" s="7">
        <f>44-5</f>
        <v>39</v>
      </c>
      <c r="N13" s="7">
        <v>20</v>
      </c>
      <c r="O13" s="7">
        <v>29</v>
      </c>
      <c r="Q13" s="7" t="s">
        <v>6</v>
      </c>
      <c r="R13" s="7">
        <f>44-5</f>
        <v>39</v>
      </c>
      <c r="S13" s="7">
        <v>20</v>
      </c>
      <c r="T13" s="7">
        <v>29</v>
      </c>
      <c r="V13" s="7" t="s">
        <v>6</v>
      </c>
      <c r="W13" s="7">
        <f>44-5</f>
        <v>39</v>
      </c>
      <c r="X13" s="7">
        <v>20</v>
      </c>
      <c r="Y13" s="7">
        <v>29</v>
      </c>
      <c r="AA13" s="7" t="s">
        <v>6</v>
      </c>
      <c r="AB13" s="7">
        <f>44-5</f>
        <v>39</v>
      </c>
      <c r="AC13" s="7">
        <v>20</v>
      </c>
      <c r="AD13" s="7">
        <v>29</v>
      </c>
      <c r="AF13" s="7" t="s">
        <v>6</v>
      </c>
      <c r="AG13" s="7">
        <f>44-5</f>
        <v>39</v>
      </c>
      <c r="AH13" s="7">
        <v>20</v>
      </c>
      <c r="AI13" s="7">
        <v>29</v>
      </c>
      <c r="AK13" s="7" t="s">
        <v>6</v>
      </c>
      <c r="AL13" s="7">
        <f>44-5</f>
        <v>39</v>
      </c>
      <c r="AM13" s="7">
        <v>20</v>
      </c>
      <c r="AN13" s="7">
        <v>29</v>
      </c>
      <c r="AP13" s="7" t="s">
        <v>6</v>
      </c>
      <c r="AQ13" s="7">
        <f>44-5</f>
        <v>39</v>
      </c>
      <c r="AR13" s="7">
        <v>20</v>
      </c>
      <c r="AS13" s="7">
        <v>29</v>
      </c>
      <c r="AU13" s="3"/>
      <c r="AW13" s="7" t="s">
        <v>6</v>
      </c>
      <c r="AX13" s="7">
        <f>44-5</f>
        <v>39</v>
      </c>
      <c r="AY13" s="7">
        <v>20</v>
      </c>
      <c r="AZ13" s="7">
        <v>29</v>
      </c>
      <c r="BB13" s="7" t="s">
        <v>6</v>
      </c>
      <c r="BC13" s="7">
        <f>44-5</f>
        <v>39</v>
      </c>
      <c r="BD13" s="7">
        <v>20</v>
      </c>
      <c r="BE13" s="7">
        <v>29</v>
      </c>
      <c r="BG13" s="7" t="s">
        <v>6</v>
      </c>
      <c r="BH13" s="7">
        <f>44-5</f>
        <v>39</v>
      </c>
      <c r="BI13" s="7">
        <v>20</v>
      </c>
      <c r="BJ13" s="7">
        <v>29</v>
      </c>
      <c r="BL13" s="7" t="s">
        <v>6</v>
      </c>
      <c r="BM13" s="7">
        <f>44-5</f>
        <v>39</v>
      </c>
      <c r="BN13" s="7">
        <v>20</v>
      </c>
      <c r="BO13" s="7">
        <v>29</v>
      </c>
      <c r="BQ13" s="7" t="s">
        <v>6</v>
      </c>
      <c r="BR13" s="7">
        <f>44-5</f>
        <v>39</v>
      </c>
      <c r="BS13" s="7">
        <v>20</v>
      </c>
      <c r="BT13" s="7">
        <v>29</v>
      </c>
      <c r="BV13" s="7" t="s">
        <v>6</v>
      </c>
      <c r="BW13" s="7">
        <f>44-5</f>
        <v>39</v>
      </c>
      <c r="BX13" s="7">
        <v>20</v>
      </c>
      <c r="BY13" s="7">
        <v>29</v>
      </c>
      <c r="CA13" s="7" t="s">
        <v>6</v>
      </c>
      <c r="CB13" s="7">
        <f>44-5</f>
        <v>39</v>
      </c>
      <c r="CC13" s="7">
        <v>20</v>
      </c>
      <c r="CD13" s="7">
        <v>29</v>
      </c>
      <c r="CF13" s="7" t="s">
        <v>6</v>
      </c>
      <c r="CG13" s="7">
        <f>44-5</f>
        <v>39</v>
      </c>
      <c r="CH13" s="7">
        <v>20</v>
      </c>
      <c r="CI13" s="7">
        <v>29</v>
      </c>
      <c r="CK13" s="7" t="s">
        <v>6</v>
      </c>
      <c r="CL13" s="7">
        <f>44-5</f>
        <v>39</v>
      </c>
      <c r="CM13" s="7">
        <v>20</v>
      </c>
      <c r="CN13" s="7">
        <v>29</v>
      </c>
      <c r="CP13" s="3"/>
      <c r="CR13" s="7" t="s">
        <v>6</v>
      </c>
      <c r="CS13" s="7">
        <f>44-5</f>
        <v>39</v>
      </c>
      <c r="CT13" s="7">
        <v>20</v>
      </c>
      <c r="CU13" s="7">
        <v>29</v>
      </c>
      <c r="CW13" s="7" t="s">
        <v>6</v>
      </c>
      <c r="CX13" s="7">
        <f>44-5</f>
        <v>39</v>
      </c>
      <c r="CY13" s="7">
        <v>20</v>
      </c>
      <c r="CZ13" s="7">
        <v>29</v>
      </c>
      <c r="DB13" s="7" t="s">
        <v>6</v>
      </c>
      <c r="DC13" s="7">
        <f>44-5</f>
        <v>39</v>
      </c>
      <c r="DD13" s="7">
        <v>20</v>
      </c>
      <c r="DE13" s="7">
        <v>29</v>
      </c>
      <c r="DG13" s="7" t="s">
        <v>6</v>
      </c>
      <c r="DH13" s="7">
        <f>44-5</f>
        <v>39</v>
      </c>
      <c r="DI13" s="7">
        <v>20</v>
      </c>
      <c r="DJ13" s="7">
        <v>29</v>
      </c>
      <c r="DL13" s="7" t="s">
        <v>6</v>
      </c>
      <c r="DM13" s="7">
        <f>44-5</f>
        <v>39</v>
      </c>
      <c r="DN13" s="7">
        <v>20</v>
      </c>
      <c r="DO13" s="7">
        <v>29</v>
      </c>
      <c r="DQ13" s="7" t="s">
        <v>6</v>
      </c>
      <c r="DR13" s="7">
        <f>44-5</f>
        <v>39</v>
      </c>
      <c r="DS13" s="7">
        <v>20</v>
      </c>
      <c r="DT13" s="7">
        <v>29</v>
      </c>
      <c r="DV13" s="7" t="s">
        <v>6</v>
      </c>
      <c r="DW13" s="7">
        <f>44-5</f>
        <v>39</v>
      </c>
      <c r="DX13" s="7">
        <v>20</v>
      </c>
      <c r="DY13" s="7">
        <v>29</v>
      </c>
      <c r="EA13" s="7" t="s">
        <v>6</v>
      </c>
      <c r="EB13" s="7">
        <f>44-5</f>
        <v>39</v>
      </c>
      <c r="EC13" s="7">
        <v>20</v>
      </c>
      <c r="ED13" s="7">
        <v>29</v>
      </c>
      <c r="EF13" s="7" t="s">
        <v>6</v>
      </c>
      <c r="EG13" s="7">
        <f>44-5</f>
        <v>39</v>
      </c>
      <c r="EH13" s="7">
        <v>20</v>
      </c>
      <c r="EI13" s="7">
        <v>29</v>
      </c>
    </row>
    <row r="14" spans="1:139" x14ac:dyDescent="0.25">
      <c r="A14" s="7" t="s">
        <v>7</v>
      </c>
      <c r="B14" s="7">
        <v>43</v>
      </c>
      <c r="C14" s="7">
        <f>44-28</f>
        <v>16</v>
      </c>
      <c r="D14" s="7">
        <f>29</f>
        <v>29</v>
      </c>
      <c r="F14" s="7" t="s">
        <v>7</v>
      </c>
      <c r="G14" s="7">
        <f>SUM(H7:I9)</f>
        <v>42</v>
      </c>
      <c r="H14" s="7">
        <f>SUM(G7:G9,I7:I9)</f>
        <v>18</v>
      </c>
      <c r="I14" s="7">
        <f>SUM(G7:H9)</f>
        <v>28</v>
      </c>
      <c r="L14" s="7" t="s">
        <v>7</v>
      </c>
      <c r="M14" s="7">
        <f>SUM(N7:O9)</f>
        <v>41</v>
      </c>
      <c r="N14" s="7">
        <f>SUM(M7:M9,O7:O9)</f>
        <v>18</v>
      </c>
      <c r="O14" s="7">
        <f>SUM(M7:N9)</f>
        <v>29</v>
      </c>
      <c r="Q14" s="7" t="s">
        <v>7</v>
      </c>
      <c r="R14" s="7">
        <f>SUM(S7:T9)</f>
        <v>42</v>
      </c>
      <c r="S14" s="7">
        <f>SUM(R7:R9,T7:T9)</f>
        <v>16</v>
      </c>
      <c r="T14" s="7">
        <f>SUM(R7:S9)</f>
        <v>30</v>
      </c>
      <c r="V14" s="7" t="s">
        <v>7</v>
      </c>
      <c r="W14" s="7">
        <f>SUM(X7:Y9)</f>
        <v>44</v>
      </c>
      <c r="X14" s="7">
        <f>SUM(W7:W9,Y7:Y9)</f>
        <v>16</v>
      </c>
      <c r="Y14" s="7">
        <f>SUM(W7:X9)</f>
        <v>28</v>
      </c>
      <c r="AA14" s="7" t="s">
        <v>7</v>
      </c>
      <c r="AB14" s="7">
        <f>SUM(AC7:AD9)</f>
        <v>44</v>
      </c>
      <c r="AC14" s="7">
        <f>SUM(AB7:AB9,AD7:AD9)</f>
        <v>17</v>
      </c>
      <c r="AD14" s="7">
        <f>SUM(AB7:AC9)</f>
        <v>27</v>
      </c>
      <c r="AF14" s="7" t="s">
        <v>7</v>
      </c>
      <c r="AG14" s="7">
        <f>SUM(AH7:AI9)</f>
        <v>44</v>
      </c>
      <c r="AH14" s="7">
        <f>SUM(AG7:AG9,AI7:AI9)</f>
        <v>17</v>
      </c>
      <c r="AI14" s="7">
        <f>SUM(AG7:AH9)</f>
        <v>27</v>
      </c>
      <c r="AK14" s="7" t="s">
        <v>7</v>
      </c>
      <c r="AL14" s="7">
        <f>SUM(AM7:AN9)</f>
        <v>44</v>
      </c>
      <c r="AM14" s="7">
        <f>SUM(AL7:AL9,AN7:AN9)</f>
        <v>17</v>
      </c>
      <c r="AN14" s="7">
        <f>SUM(AL7:AM9)</f>
        <v>27</v>
      </c>
      <c r="AP14" s="7" t="s">
        <v>7</v>
      </c>
      <c r="AQ14" s="7">
        <f>SUM(AR7:AS9)</f>
        <v>43</v>
      </c>
      <c r="AR14" s="7">
        <f>SUM(AQ7:AQ9,AS7:AS9)</f>
        <v>18</v>
      </c>
      <c r="AS14" s="7">
        <f>SUM(AQ7:AR9)</f>
        <v>27</v>
      </c>
      <c r="AU14" s="3"/>
      <c r="AW14" s="7" t="s">
        <v>7</v>
      </c>
      <c r="AX14" s="7">
        <f>SUM(AY7:AZ9)</f>
        <v>44</v>
      </c>
      <c r="AY14" s="7">
        <f>SUM(AX7:AX9,AZ7:AZ9)</f>
        <v>12</v>
      </c>
      <c r="AZ14" s="7">
        <f>SUM(AX7:AY9)</f>
        <v>32</v>
      </c>
      <c r="BB14" s="7" t="s">
        <v>7</v>
      </c>
      <c r="BC14" s="7">
        <f>SUM(BD7:BE9)</f>
        <v>41</v>
      </c>
      <c r="BD14" s="7">
        <f>SUM(BC7:BC9,BE7:BE9)</f>
        <v>18</v>
      </c>
      <c r="BE14" s="7">
        <f>SUM(BC7:BD9)</f>
        <v>29</v>
      </c>
      <c r="BG14" s="7" t="s">
        <v>7</v>
      </c>
      <c r="BH14" s="7">
        <f>SUM(BI7:BJ9)</f>
        <v>39</v>
      </c>
      <c r="BI14" s="7">
        <f>SUM(BH7:BH9,BJ7:BJ9)</f>
        <v>20</v>
      </c>
      <c r="BJ14" s="7">
        <f>SUM(BH7:BI9)</f>
        <v>29</v>
      </c>
      <c r="BL14" s="7" t="s">
        <v>7</v>
      </c>
      <c r="BM14" s="7">
        <f>SUM(BN7:BO9)</f>
        <v>39</v>
      </c>
      <c r="BN14" s="7">
        <f>SUM(BM7:BM9,BO7:BO9)</f>
        <v>20</v>
      </c>
      <c r="BO14" s="7">
        <f>SUM(BM7:BN9)</f>
        <v>29</v>
      </c>
      <c r="BQ14" s="7" t="s">
        <v>7</v>
      </c>
      <c r="BR14" s="7">
        <f>SUM(BS7:BT9)</f>
        <v>39</v>
      </c>
      <c r="BS14" s="7">
        <f>SUM(BR7:BR9,BT7:BT9)</f>
        <v>20</v>
      </c>
      <c r="BT14" s="7">
        <f>SUM(BR7:BS9)</f>
        <v>29</v>
      </c>
      <c r="BV14" s="7" t="s">
        <v>7</v>
      </c>
      <c r="BW14" s="7">
        <f>SUM(BX7:BY9)</f>
        <v>39</v>
      </c>
      <c r="BX14" s="7">
        <f>SUM(BW7:BW9,BY7:BY9)</f>
        <v>20</v>
      </c>
      <c r="BY14" s="7">
        <f>SUM(BW7:BX9)</f>
        <v>29</v>
      </c>
      <c r="CA14" s="7" t="s">
        <v>7</v>
      </c>
      <c r="CB14" s="7">
        <f>SUM(CC7:CD9)</f>
        <v>39</v>
      </c>
      <c r="CC14" s="7">
        <f>SUM(CB7:CB9,CD7:CD9)</f>
        <v>20</v>
      </c>
      <c r="CD14" s="7">
        <f>SUM(CB7:CC9)</f>
        <v>29</v>
      </c>
      <c r="CF14" s="7" t="s">
        <v>7</v>
      </c>
      <c r="CG14" s="7">
        <f>SUM(CH7:CI9)</f>
        <v>39</v>
      </c>
      <c r="CH14" s="7">
        <f>SUM(CG7:CG9,CI7:CI9)</f>
        <v>20</v>
      </c>
      <c r="CI14" s="7">
        <f>SUM(CG7:CH9)</f>
        <v>29</v>
      </c>
      <c r="CK14" s="7" t="s">
        <v>7</v>
      </c>
      <c r="CL14" s="7">
        <f>SUM(CM7:CN9)</f>
        <v>39</v>
      </c>
      <c r="CM14" s="7">
        <f>SUM(CL7:CL9,CN7:CN9)</f>
        <v>20</v>
      </c>
      <c r="CN14" s="7">
        <f>SUM(CL7:CM9)</f>
        <v>29</v>
      </c>
      <c r="CP14" s="3"/>
      <c r="CR14" s="7" t="s">
        <v>7</v>
      </c>
      <c r="CS14" s="7">
        <f>SUM(CT7:CU9)</f>
        <v>39</v>
      </c>
      <c r="CT14" s="7">
        <f>SUM(CS7:CS9,CU7:CU9)</f>
        <v>20</v>
      </c>
      <c r="CU14" s="7">
        <f>SUM(CS7:CT9)</f>
        <v>29</v>
      </c>
      <c r="CW14" s="7" t="s">
        <v>7</v>
      </c>
      <c r="CX14" s="7">
        <f>SUM(CY7:CZ9)</f>
        <v>39</v>
      </c>
      <c r="CY14" s="7">
        <f>SUM(CX7:CX9,CZ7:CZ9)</f>
        <v>20</v>
      </c>
      <c r="CZ14" s="7">
        <f>SUM(CX7:CY9)</f>
        <v>29</v>
      </c>
      <c r="DB14" s="7" t="s">
        <v>7</v>
      </c>
      <c r="DC14" s="7">
        <f>SUM(DD7:DE9)</f>
        <v>39</v>
      </c>
      <c r="DD14" s="7">
        <f>SUM(DC7:DC9,DE7:DE9)</f>
        <v>20</v>
      </c>
      <c r="DE14" s="7">
        <f>SUM(DC7:DD9)</f>
        <v>29</v>
      </c>
      <c r="DG14" s="7" t="s">
        <v>7</v>
      </c>
      <c r="DH14" s="7">
        <f>SUM(DI7:DJ9)</f>
        <v>39</v>
      </c>
      <c r="DI14" s="7">
        <f>SUM(DH7:DH9,DJ7:DJ9)</f>
        <v>20</v>
      </c>
      <c r="DJ14" s="7">
        <f>SUM(DH7:DI9)</f>
        <v>29</v>
      </c>
      <c r="DL14" s="7" t="s">
        <v>7</v>
      </c>
      <c r="DM14" s="7">
        <f>SUM(DN7:DO9)</f>
        <v>39</v>
      </c>
      <c r="DN14" s="7">
        <f>SUM(DM7:DM9,DO7:DO9)</f>
        <v>20</v>
      </c>
      <c r="DO14" s="7">
        <f>SUM(DM7:DN9)</f>
        <v>29</v>
      </c>
      <c r="DQ14" s="7" t="s">
        <v>7</v>
      </c>
      <c r="DR14" s="7">
        <f>SUM(DS7:DT9)</f>
        <v>39</v>
      </c>
      <c r="DS14" s="7">
        <f>SUM(DR7:DR9,DT7:DT9)</f>
        <v>20</v>
      </c>
      <c r="DT14" s="7">
        <f>SUM(DR7:DS9)</f>
        <v>29</v>
      </c>
      <c r="DV14" s="7" t="s">
        <v>7</v>
      </c>
      <c r="DW14" s="7">
        <f>SUM(DX7:DY9)</f>
        <v>39</v>
      </c>
      <c r="DX14" s="7">
        <f>SUM(DW7:DW9,DY7:DY9)</f>
        <v>20</v>
      </c>
      <c r="DY14" s="7">
        <f>SUM(DW7:DX9)</f>
        <v>29</v>
      </c>
      <c r="EA14" s="7" t="s">
        <v>7</v>
      </c>
      <c r="EB14" s="7">
        <f>SUM(EC7:ED9)</f>
        <v>39</v>
      </c>
      <c r="EC14" s="7">
        <f>SUM(EB7:EB9,ED7:ED9)</f>
        <v>20</v>
      </c>
      <c r="ED14" s="7">
        <f>SUM(EB7:EC9)</f>
        <v>29</v>
      </c>
      <c r="EF14" s="7" t="s">
        <v>7</v>
      </c>
      <c r="EG14" s="7">
        <f>SUM(EH7:EI9)</f>
        <v>39</v>
      </c>
      <c r="EH14" s="7">
        <f>SUM(EG7:EG9,EI7:EI9)</f>
        <v>20</v>
      </c>
      <c r="EI14" s="7">
        <f>SUM(EG7:EH9)</f>
        <v>29</v>
      </c>
    </row>
    <row r="15" spans="1:139" x14ac:dyDescent="0.25">
      <c r="A15" s="7" t="s">
        <v>8</v>
      </c>
      <c r="B15" s="7">
        <v>38</v>
      </c>
      <c r="C15" s="7">
        <v>14</v>
      </c>
      <c r="D15" s="7">
        <v>26</v>
      </c>
      <c r="F15" s="7" t="s">
        <v>8</v>
      </c>
      <c r="G15" s="7">
        <f>G14-SUM(H7,I7)</f>
        <v>37</v>
      </c>
      <c r="H15" s="7">
        <f>H14-SUM(G8,I8)</f>
        <v>13</v>
      </c>
      <c r="I15" s="7">
        <f>I14-SUM(G9,H9)</f>
        <v>24</v>
      </c>
      <c r="L15" s="7" t="s">
        <v>8</v>
      </c>
      <c r="M15" s="7">
        <f>M14-SUM(N7,O7)</f>
        <v>36</v>
      </c>
      <c r="N15" s="7">
        <f>N14-SUM(M8,O8)</f>
        <v>14</v>
      </c>
      <c r="O15" s="7">
        <f>O14-SUM(M9,N9)</f>
        <v>24</v>
      </c>
      <c r="Q15" s="7" t="s">
        <v>8</v>
      </c>
      <c r="R15" s="7">
        <f>R14-SUM(S7,T7)</f>
        <v>37</v>
      </c>
      <c r="S15" s="7">
        <f>S14-SUM(R8,T8)</f>
        <v>15</v>
      </c>
      <c r="T15" s="7">
        <f>T14-SUM(R9,S9)</f>
        <v>26</v>
      </c>
      <c r="V15" s="7" t="s">
        <v>8</v>
      </c>
      <c r="W15" s="7">
        <f>W14-SUM(X7,Y7)</f>
        <v>39</v>
      </c>
      <c r="X15" s="7">
        <f>X14-SUM(W8,Y8)</f>
        <v>15</v>
      </c>
      <c r="Y15" s="7">
        <f>Y14-SUM(W9,X9)</f>
        <v>26</v>
      </c>
      <c r="AA15" s="7" t="s">
        <v>8</v>
      </c>
      <c r="AB15" s="7">
        <f>AB14-SUM(AC7,AD7)</f>
        <v>39</v>
      </c>
      <c r="AC15" s="7">
        <f>AC14-SUM(AB8,AD8)</f>
        <v>16</v>
      </c>
      <c r="AD15" s="7">
        <f>AD14-SUM(AB9,AC9)</f>
        <v>25</v>
      </c>
      <c r="AF15" s="7" t="s">
        <v>8</v>
      </c>
      <c r="AG15" s="7">
        <f>AG14-SUM(AH7,AI7)</f>
        <v>39</v>
      </c>
      <c r="AH15" s="7">
        <f>AH14-SUM(AG8,AI8)</f>
        <v>16</v>
      </c>
      <c r="AI15" s="7">
        <f>AI14-SUM(AG9,AH9)</f>
        <v>25</v>
      </c>
      <c r="AK15" s="7" t="s">
        <v>8</v>
      </c>
      <c r="AL15" s="7">
        <f>AL14-SUM(AM7,AN7)</f>
        <v>39</v>
      </c>
      <c r="AM15" s="7">
        <f>AM14-SUM(AL8,AN8)</f>
        <v>16</v>
      </c>
      <c r="AN15" s="7">
        <f>AN14-SUM(AL9,AM9)</f>
        <v>25</v>
      </c>
      <c r="AP15" s="7" t="s">
        <v>8</v>
      </c>
      <c r="AQ15" s="7">
        <f>AQ14-SUM(AR7,AS7)</f>
        <v>38</v>
      </c>
      <c r="AR15" s="7">
        <f>AR14-SUM(AQ8,AS8)</f>
        <v>16</v>
      </c>
      <c r="AS15" s="7">
        <f>AS14-SUM(AQ9,AR9)</f>
        <v>25</v>
      </c>
      <c r="AU15" s="3"/>
      <c r="AW15" s="7" t="s">
        <v>8</v>
      </c>
      <c r="AX15" s="7">
        <f>AX14-SUM(AY7,AZ7)</f>
        <v>39</v>
      </c>
      <c r="AY15" s="7">
        <f>AY14-SUM(AX8,AZ8)</f>
        <v>12</v>
      </c>
      <c r="AZ15" s="7">
        <f>AZ14-SUM(AX9,AY9)</f>
        <v>27</v>
      </c>
      <c r="BB15" s="7" t="s">
        <v>8</v>
      </c>
      <c r="BC15" s="7">
        <f>BC14-SUM(BD7,BE7)</f>
        <v>39</v>
      </c>
      <c r="BD15" s="7">
        <f>BD14-SUM(BC8,BE8)</f>
        <v>18</v>
      </c>
      <c r="BE15" s="7">
        <f>BE14-SUM(BC9,BD9)</f>
        <v>29</v>
      </c>
      <c r="BG15" s="7" t="s">
        <v>8</v>
      </c>
      <c r="BH15" s="7">
        <f>BH14-SUM(BI7,BJ7)</f>
        <v>39</v>
      </c>
      <c r="BI15" s="7">
        <f>BI14-SUM(BH8,BJ8)</f>
        <v>20</v>
      </c>
      <c r="BJ15" s="7">
        <f>BJ14-SUM(BH9,BI9)</f>
        <v>29</v>
      </c>
      <c r="BL15" s="7" t="s">
        <v>8</v>
      </c>
      <c r="BM15" s="7">
        <f>BM14-SUM(BN7,BO7)</f>
        <v>39</v>
      </c>
      <c r="BN15" s="7">
        <f>BN14-SUM(BM8,BO8)</f>
        <v>20</v>
      </c>
      <c r="BO15" s="7">
        <f>BO14-SUM(BM9,BN9)</f>
        <v>29</v>
      </c>
      <c r="BQ15" s="7" t="s">
        <v>8</v>
      </c>
      <c r="BR15" s="7">
        <f>BR14-SUM(BS7,BT7)</f>
        <v>39</v>
      </c>
      <c r="BS15" s="7">
        <f>BS14-SUM(BR8,BT8)</f>
        <v>20</v>
      </c>
      <c r="BT15" s="7">
        <f>BT14-SUM(BR9,BS9)</f>
        <v>29</v>
      </c>
      <c r="BV15" s="7" t="s">
        <v>8</v>
      </c>
      <c r="BW15" s="7">
        <f>BW14-SUM(BX7,BY7)</f>
        <v>39</v>
      </c>
      <c r="BX15" s="7">
        <f>BX14-SUM(BW8,BY8)</f>
        <v>20</v>
      </c>
      <c r="BY15" s="7">
        <f>BY14-SUM(BW9,BX9)</f>
        <v>29</v>
      </c>
      <c r="CA15" s="7" t="s">
        <v>8</v>
      </c>
      <c r="CB15" s="7">
        <f>CB14-SUM(CC7,CD7)</f>
        <v>39</v>
      </c>
      <c r="CC15" s="7">
        <f>CC14-SUM(CB8,CD8)</f>
        <v>20</v>
      </c>
      <c r="CD15" s="7">
        <f>CD14-SUM(CB9,CC9)</f>
        <v>29</v>
      </c>
      <c r="CF15" s="7" t="s">
        <v>8</v>
      </c>
      <c r="CG15" s="7">
        <f>CG14-SUM(CH7,CI7)</f>
        <v>39</v>
      </c>
      <c r="CH15" s="7">
        <f>CH14-SUM(CG8,CI8)</f>
        <v>20</v>
      </c>
      <c r="CI15" s="7">
        <f>CI14-SUM(CG9,CH9)</f>
        <v>29</v>
      </c>
      <c r="CK15" s="7" t="s">
        <v>8</v>
      </c>
      <c r="CL15" s="7">
        <f>CL14-SUM(CM7,CN7)</f>
        <v>39</v>
      </c>
      <c r="CM15" s="7">
        <f>CM14-SUM(CL8,CN8)</f>
        <v>20</v>
      </c>
      <c r="CN15" s="7">
        <f>CN14-SUM(CL9,CM9)</f>
        <v>29</v>
      </c>
      <c r="CP15" s="3"/>
      <c r="CR15" s="7" t="s">
        <v>8</v>
      </c>
      <c r="CS15" s="7">
        <f>CS14-SUM(CT7,CU7)</f>
        <v>39</v>
      </c>
      <c r="CT15" s="7">
        <f>CT14-SUM(CS8,CU8)</f>
        <v>20</v>
      </c>
      <c r="CU15" s="7">
        <f>CU14-SUM(CS9,CT9)</f>
        <v>29</v>
      </c>
      <c r="CW15" s="7" t="s">
        <v>8</v>
      </c>
      <c r="CX15" s="7">
        <f>CX14-SUM(CY7,CZ7)</f>
        <v>39</v>
      </c>
      <c r="CY15" s="7">
        <f>CY14-SUM(CX8,CZ8)</f>
        <v>20</v>
      </c>
      <c r="CZ15" s="7">
        <f>CZ14-SUM(CX9,CY9)</f>
        <v>29</v>
      </c>
      <c r="DB15" s="7" t="s">
        <v>8</v>
      </c>
      <c r="DC15" s="7">
        <f>DC14-SUM(DD7,DE7)</f>
        <v>39</v>
      </c>
      <c r="DD15" s="7">
        <f>DD14-SUM(DC8,DE8)</f>
        <v>20</v>
      </c>
      <c r="DE15" s="7">
        <f>DE14-SUM(DC9,DD9)</f>
        <v>29</v>
      </c>
      <c r="DG15" s="7" t="s">
        <v>8</v>
      </c>
      <c r="DH15" s="7">
        <f>DH14-SUM(DI7,DJ7)</f>
        <v>39</v>
      </c>
      <c r="DI15" s="7">
        <f>DI14-SUM(DH8,DJ8)</f>
        <v>20</v>
      </c>
      <c r="DJ15" s="7">
        <f>DJ14-SUM(DH9,DI9)</f>
        <v>29</v>
      </c>
      <c r="DL15" s="7" t="s">
        <v>8</v>
      </c>
      <c r="DM15" s="7">
        <f>DM14-SUM(DN7,DO7)</f>
        <v>39</v>
      </c>
      <c r="DN15" s="7">
        <f>DN14-SUM(DM8,DO8)</f>
        <v>20</v>
      </c>
      <c r="DO15" s="7">
        <f>DO14-SUM(DM9,DN9)</f>
        <v>29</v>
      </c>
      <c r="DQ15" s="7" t="s">
        <v>8</v>
      </c>
      <c r="DR15" s="7">
        <f>DR14-SUM(DS7,DT7)</f>
        <v>39</v>
      </c>
      <c r="DS15" s="7">
        <f>DS14-SUM(DR8,DT8)</f>
        <v>20</v>
      </c>
      <c r="DT15" s="7">
        <f>DT14-SUM(DR9,DS9)</f>
        <v>29</v>
      </c>
      <c r="DV15" s="7" t="s">
        <v>8</v>
      </c>
      <c r="DW15" s="7">
        <f>DW14-SUM(DX7,DY7)</f>
        <v>39</v>
      </c>
      <c r="DX15" s="7">
        <f>DX14-SUM(DW8,DY8)</f>
        <v>20</v>
      </c>
      <c r="DY15" s="7">
        <f>DY14-SUM(DW9,DX9)</f>
        <v>29</v>
      </c>
      <c r="EA15" s="7" t="s">
        <v>8</v>
      </c>
      <c r="EB15" s="7">
        <f>EB14-SUM(EC7,ED7)</f>
        <v>39</v>
      </c>
      <c r="EC15" s="7">
        <f>EC14-SUM(EB8,ED8)</f>
        <v>20</v>
      </c>
      <c r="ED15" s="7">
        <f>ED14-SUM(EB9,EC9)</f>
        <v>29</v>
      </c>
      <c r="EF15" s="7" t="s">
        <v>8</v>
      </c>
      <c r="EG15" s="7">
        <f>EG14-SUM(EH7,EI7)</f>
        <v>39</v>
      </c>
      <c r="EH15" s="7">
        <f>EH14-SUM(EG8,EI8)</f>
        <v>20</v>
      </c>
      <c r="EI15" s="7">
        <f>EI14-SUM(EG9,EH9)</f>
        <v>29</v>
      </c>
    </row>
    <row r="16" spans="1:139" x14ac:dyDescent="0.25">
      <c r="A16" s="7" t="s">
        <v>9</v>
      </c>
      <c r="B16" s="7">
        <f>B14-B15</f>
        <v>5</v>
      </c>
      <c r="C16" s="7">
        <f t="shared" ref="C16:D16" si="25">C14-C15</f>
        <v>2</v>
      </c>
      <c r="D16" s="7">
        <f t="shared" si="25"/>
        <v>3</v>
      </c>
      <c r="F16" s="7" t="s">
        <v>9</v>
      </c>
      <c r="G16" s="7">
        <f>SUM(H7,I7)</f>
        <v>5</v>
      </c>
      <c r="H16" s="7">
        <f t="shared" ref="H16:I16" si="26">H14-H15</f>
        <v>5</v>
      </c>
      <c r="I16" s="7">
        <f t="shared" si="26"/>
        <v>4</v>
      </c>
      <c r="L16" s="7" t="s">
        <v>9</v>
      </c>
      <c r="M16" s="7">
        <f>SUM(N7,O7)</f>
        <v>5</v>
      </c>
      <c r="N16" s="7">
        <f t="shared" ref="N16:O16" si="27">N14-N15</f>
        <v>4</v>
      </c>
      <c r="O16" s="7">
        <f t="shared" si="27"/>
        <v>5</v>
      </c>
      <c r="Q16" s="7" t="s">
        <v>9</v>
      </c>
      <c r="R16" s="7">
        <f>SUM(S7,T7)</f>
        <v>5</v>
      </c>
      <c r="S16" s="7">
        <f t="shared" ref="S16:T16" si="28">S14-S15</f>
        <v>1</v>
      </c>
      <c r="T16" s="7">
        <f t="shared" si="28"/>
        <v>4</v>
      </c>
      <c r="V16" s="7" t="s">
        <v>9</v>
      </c>
      <c r="W16" s="7">
        <f>SUM(X7,Y7)</f>
        <v>5</v>
      </c>
      <c r="X16" s="7">
        <f t="shared" ref="X16:Y16" si="29">X14-X15</f>
        <v>1</v>
      </c>
      <c r="Y16" s="7">
        <f t="shared" si="29"/>
        <v>2</v>
      </c>
      <c r="AA16" s="7" t="s">
        <v>9</v>
      </c>
      <c r="AB16" s="7">
        <f>SUM(AC7,AD7)</f>
        <v>5</v>
      </c>
      <c r="AC16" s="7">
        <f t="shared" ref="AC16:AD16" si="30">AC14-AC15</f>
        <v>1</v>
      </c>
      <c r="AD16" s="7">
        <f t="shared" si="30"/>
        <v>2</v>
      </c>
      <c r="AF16" s="7" t="s">
        <v>9</v>
      </c>
      <c r="AG16" s="7">
        <f>SUM(AH7,AI7)</f>
        <v>5</v>
      </c>
      <c r="AH16" s="7">
        <f t="shared" ref="AH16:AI16" si="31">AH14-AH15</f>
        <v>1</v>
      </c>
      <c r="AI16" s="7">
        <f t="shared" si="31"/>
        <v>2</v>
      </c>
      <c r="AK16" s="7" t="s">
        <v>9</v>
      </c>
      <c r="AL16" s="7">
        <f>SUM(AM7,AN7)</f>
        <v>5</v>
      </c>
      <c r="AM16" s="7">
        <f t="shared" ref="AM16:AN16" si="32">AM14-AM15</f>
        <v>1</v>
      </c>
      <c r="AN16" s="7">
        <f t="shared" si="32"/>
        <v>2</v>
      </c>
      <c r="AP16" s="7" t="s">
        <v>9</v>
      </c>
      <c r="AQ16" s="7">
        <f>SUM(AR7,AS7)</f>
        <v>5</v>
      </c>
      <c r="AR16" s="7">
        <f t="shared" ref="AR16:AS16" si="33">AR14-AR15</f>
        <v>2</v>
      </c>
      <c r="AS16" s="7">
        <f t="shared" si="33"/>
        <v>2</v>
      </c>
      <c r="AU16" s="3"/>
      <c r="AW16" s="7" t="s">
        <v>9</v>
      </c>
      <c r="AX16" s="7">
        <f>SUM(AY7,AZ7)</f>
        <v>5</v>
      </c>
      <c r="AY16" s="7">
        <f t="shared" ref="AY16:AZ16" si="34">AY14-AY15</f>
        <v>0</v>
      </c>
      <c r="AZ16" s="7">
        <f t="shared" si="34"/>
        <v>5</v>
      </c>
      <c r="BB16" s="7" t="s">
        <v>9</v>
      </c>
      <c r="BC16" s="7">
        <f>SUM(BD7,BE7)</f>
        <v>2</v>
      </c>
      <c r="BD16" s="7">
        <f t="shared" ref="BD16:BE16" si="35">BD14-BD15</f>
        <v>0</v>
      </c>
      <c r="BE16" s="7">
        <f t="shared" si="35"/>
        <v>0</v>
      </c>
      <c r="BG16" s="7" t="s">
        <v>9</v>
      </c>
      <c r="BH16" s="7">
        <f>SUM(BI7,BJ7)</f>
        <v>0</v>
      </c>
      <c r="BI16" s="7">
        <f t="shared" ref="BI16:BJ16" si="36">BI14-BI15</f>
        <v>0</v>
      </c>
      <c r="BJ16" s="7">
        <f t="shared" si="36"/>
        <v>0</v>
      </c>
      <c r="BL16" s="7" t="s">
        <v>9</v>
      </c>
      <c r="BM16" s="7">
        <f>SUM(BN7,BO7)</f>
        <v>0</v>
      </c>
      <c r="BN16" s="7">
        <f t="shared" ref="BN16:BO16" si="37">BN14-BN15</f>
        <v>0</v>
      </c>
      <c r="BO16" s="7">
        <f t="shared" si="37"/>
        <v>0</v>
      </c>
      <c r="BQ16" s="7" t="s">
        <v>9</v>
      </c>
      <c r="BR16" s="7">
        <f>SUM(BS7,BT7)</f>
        <v>0</v>
      </c>
      <c r="BS16" s="7">
        <f t="shared" ref="BS16:BT16" si="38">BS14-BS15</f>
        <v>0</v>
      </c>
      <c r="BT16" s="7">
        <f t="shared" si="38"/>
        <v>0</v>
      </c>
      <c r="BV16" s="7" t="s">
        <v>9</v>
      </c>
      <c r="BW16" s="7">
        <f>SUM(BX7,BY7)</f>
        <v>0</v>
      </c>
      <c r="BX16" s="7">
        <f t="shared" ref="BX16:BY16" si="39">BX14-BX15</f>
        <v>0</v>
      </c>
      <c r="BY16" s="7">
        <f t="shared" si="39"/>
        <v>0</v>
      </c>
      <c r="CA16" s="7" t="s">
        <v>9</v>
      </c>
      <c r="CB16" s="7">
        <f>SUM(CC7,CD7)</f>
        <v>0</v>
      </c>
      <c r="CC16" s="7">
        <f t="shared" ref="CC16:CD16" si="40">CC14-CC15</f>
        <v>0</v>
      </c>
      <c r="CD16" s="7">
        <f t="shared" si="40"/>
        <v>0</v>
      </c>
      <c r="CF16" s="7" t="s">
        <v>9</v>
      </c>
      <c r="CG16" s="7">
        <f>SUM(CH7,CI7)</f>
        <v>0</v>
      </c>
      <c r="CH16" s="7">
        <f t="shared" ref="CH16:CI16" si="41">CH14-CH15</f>
        <v>0</v>
      </c>
      <c r="CI16" s="7">
        <f t="shared" si="41"/>
        <v>0</v>
      </c>
      <c r="CK16" s="7" t="s">
        <v>9</v>
      </c>
      <c r="CL16" s="7">
        <f>SUM(CM7,CN7)</f>
        <v>0</v>
      </c>
      <c r="CM16" s="7">
        <f t="shared" ref="CM16:CN16" si="42">CM14-CM15</f>
        <v>0</v>
      </c>
      <c r="CN16" s="7">
        <f t="shared" si="42"/>
        <v>0</v>
      </c>
      <c r="CP16" s="3"/>
      <c r="CR16" s="7" t="s">
        <v>9</v>
      </c>
      <c r="CS16" s="7">
        <f>SUM(CT7,CU7)</f>
        <v>0</v>
      </c>
      <c r="CT16" s="7">
        <f t="shared" ref="CT16:CU16" si="43">CT14-CT15</f>
        <v>0</v>
      </c>
      <c r="CU16" s="7">
        <f t="shared" si="43"/>
        <v>0</v>
      </c>
      <c r="CW16" s="7" t="s">
        <v>9</v>
      </c>
      <c r="CX16" s="7">
        <f>SUM(CY7,CZ7)</f>
        <v>0</v>
      </c>
      <c r="CY16" s="7">
        <f t="shared" ref="CY16:CZ16" si="44">CY14-CY15</f>
        <v>0</v>
      </c>
      <c r="CZ16" s="7">
        <f t="shared" si="44"/>
        <v>0</v>
      </c>
      <c r="DB16" s="7" t="s">
        <v>9</v>
      </c>
      <c r="DC16" s="7">
        <f>SUM(DD7,DE7)</f>
        <v>0</v>
      </c>
      <c r="DD16" s="7">
        <f t="shared" ref="DD16:DE16" si="45">DD14-DD15</f>
        <v>0</v>
      </c>
      <c r="DE16" s="7">
        <f t="shared" si="45"/>
        <v>0</v>
      </c>
      <c r="DG16" s="7" t="s">
        <v>9</v>
      </c>
      <c r="DH16" s="7">
        <f>SUM(DI7,DJ7)</f>
        <v>0</v>
      </c>
      <c r="DI16" s="7">
        <f t="shared" ref="DI16:DJ16" si="46">DI14-DI15</f>
        <v>0</v>
      </c>
      <c r="DJ16" s="7">
        <f t="shared" si="46"/>
        <v>0</v>
      </c>
      <c r="DL16" s="7" t="s">
        <v>9</v>
      </c>
      <c r="DM16" s="7">
        <f>SUM(DN7,DO7)</f>
        <v>0</v>
      </c>
      <c r="DN16" s="7">
        <f t="shared" ref="DN16:DO16" si="47">DN14-DN15</f>
        <v>0</v>
      </c>
      <c r="DO16" s="7">
        <f t="shared" si="47"/>
        <v>0</v>
      </c>
      <c r="DQ16" s="7" t="s">
        <v>9</v>
      </c>
      <c r="DR16" s="7">
        <f>SUM(DS7,DT7)</f>
        <v>0</v>
      </c>
      <c r="DS16" s="7">
        <f t="shared" ref="DS16:DT16" si="48">DS14-DS15</f>
        <v>0</v>
      </c>
      <c r="DT16" s="7">
        <f t="shared" si="48"/>
        <v>0</v>
      </c>
      <c r="DV16" s="7" t="s">
        <v>9</v>
      </c>
      <c r="DW16" s="7">
        <f>SUM(DX7,DY7)</f>
        <v>0</v>
      </c>
      <c r="DX16" s="7">
        <f t="shared" ref="DX16:DY16" si="49">DX14-DX15</f>
        <v>0</v>
      </c>
      <c r="DY16" s="7">
        <f t="shared" si="49"/>
        <v>0</v>
      </c>
      <c r="EA16" s="7" t="s">
        <v>9</v>
      </c>
      <c r="EB16" s="7">
        <f>SUM(EC7,ED7)</f>
        <v>0</v>
      </c>
      <c r="EC16" s="7">
        <f t="shared" ref="EC16:ED16" si="50">EC14-EC15</f>
        <v>0</v>
      </c>
      <c r="ED16" s="7">
        <f t="shared" si="50"/>
        <v>0</v>
      </c>
      <c r="EF16" s="7" t="s">
        <v>9</v>
      </c>
      <c r="EG16" s="7">
        <f>SUM(EH7,EI7)</f>
        <v>0</v>
      </c>
      <c r="EH16" s="7">
        <f t="shared" ref="EH16:EI16" si="51">EH14-EH15</f>
        <v>0</v>
      </c>
      <c r="EI16" s="7">
        <f t="shared" si="51"/>
        <v>0</v>
      </c>
    </row>
    <row r="17" spans="1:139" x14ac:dyDescent="0.25">
      <c r="A17" s="8" t="s">
        <v>10</v>
      </c>
      <c r="B17" s="8">
        <f>B11/(B11+B16)</f>
        <v>0</v>
      </c>
      <c r="C17" s="9">
        <f t="shared" ref="C17:D17" si="52">C11/(C11+C16)</f>
        <v>0.91666666666666663</v>
      </c>
      <c r="D17" s="8">
        <f t="shared" si="52"/>
        <v>0.8</v>
      </c>
      <c r="F17" s="8" t="s">
        <v>10</v>
      </c>
      <c r="G17" s="8">
        <f>G11/(G11+G16)</f>
        <v>0</v>
      </c>
      <c r="H17" s="9">
        <f t="shared" ref="H17:I17" si="53">H11/(H11+H16)</f>
        <v>0.79166666666666663</v>
      </c>
      <c r="I17" s="9">
        <f t="shared" si="53"/>
        <v>0.73333333333333328</v>
      </c>
      <c r="L17" s="8" t="s">
        <v>10</v>
      </c>
      <c r="M17" s="8">
        <f>M11/(M11+M16)</f>
        <v>0</v>
      </c>
      <c r="N17" s="9">
        <f t="shared" ref="N17:O17" si="54">N11/(N11+N16)</f>
        <v>0.83333333333333337</v>
      </c>
      <c r="O17" s="9">
        <f t="shared" si="54"/>
        <v>0.66666666666666663</v>
      </c>
      <c r="Q17" s="8" t="s">
        <v>10</v>
      </c>
      <c r="R17" s="8">
        <f>R11/(R11+R16)</f>
        <v>0</v>
      </c>
      <c r="S17" s="9">
        <f t="shared" ref="S17:T17" si="55">S11/(S11+S16)</f>
        <v>0.95833333333333337</v>
      </c>
      <c r="T17" s="9">
        <f t="shared" si="55"/>
        <v>0.73333333333333328</v>
      </c>
      <c r="V17" s="8" t="s">
        <v>10</v>
      </c>
      <c r="W17" s="8">
        <f>W11/(W11+W16)</f>
        <v>0</v>
      </c>
      <c r="X17" s="9">
        <f t="shared" ref="X17:Y17" si="56">X11/(X11+X16)</f>
        <v>0.95833333333333337</v>
      </c>
      <c r="Y17" s="9">
        <f t="shared" si="56"/>
        <v>0.8666666666666667</v>
      </c>
      <c r="AA17" s="8" t="s">
        <v>10</v>
      </c>
      <c r="AB17" s="8">
        <f>AB11/(AB11+AB16)</f>
        <v>0</v>
      </c>
      <c r="AC17" s="9">
        <f t="shared" ref="AC17:AD17" si="57">AC11/(AC11+AC16)</f>
        <v>0.95833333333333337</v>
      </c>
      <c r="AD17" s="9">
        <f t="shared" si="57"/>
        <v>0.8666666666666667</v>
      </c>
      <c r="AF17" s="8" t="s">
        <v>10</v>
      </c>
      <c r="AG17" s="8">
        <f>AG11/(AG11+AG16)</f>
        <v>0</v>
      </c>
      <c r="AH17" s="9">
        <f t="shared" ref="AH17:AI17" si="58">AH11/(AH11+AH16)</f>
        <v>0.95833333333333337</v>
      </c>
      <c r="AI17" s="9">
        <f t="shared" si="58"/>
        <v>0.8666666666666667</v>
      </c>
      <c r="AK17" s="8" t="s">
        <v>10</v>
      </c>
      <c r="AL17" s="8">
        <f>AL11/(AL11+AL16)</f>
        <v>0</v>
      </c>
      <c r="AM17" s="9">
        <f t="shared" ref="AM17:AN17" si="59">AM11/(AM11+AM16)</f>
        <v>0.95833333333333337</v>
      </c>
      <c r="AN17" s="9">
        <f t="shared" si="59"/>
        <v>0.8666666666666667</v>
      </c>
      <c r="AP17" s="8" t="s">
        <v>10</v>
      </c>
      <c r="AQ17" s="8">
        <f>AQ11/(AQ11+AQ16)</f>
        <v>0</v>
      </c>
      <c r="AR17" s="9">
        <f t="shared" ref="AR17:AS17" si="60">AR11/(AR11+AR16)</f>
        <v>0.91666666666666663</v>
      </c>
      <c r="AS17" s="9">
        <f t="shared" si="60"/>
        <v>0.8666666666666667</v>
      </c>
      <c r="AU17" s="3"/>
      <c r="AW17" s="8" t="s">
        <v>10</v>
      </c>
      <c r="AX17" s="8">
        <f>AX11/(AX11+AX16)</f>
        <v>0</v>
      </c>
      <c r="AY17" s="8">
        <f t="shared" ref="AY17:AZ17" si="61">AY11/(AY11+AY16)</f>
        <v>1</v>
      </c>
      <c r="AZ17" s="9">
        <f t="shared" si="61"/>
        <v>0.66666666666666663</v>
      </c>
      <c r="BB17" s="8" t="s">
        <v>10</v>
      </c>
      <c r="BC17" s="8">
        <f>BC11/(BC11+BC16)</f>
        <v>0.6</v>
      </c>
      <c r="BD17" s="8">
        <f t="shared" ref="BD17:BE17" si="62">BD11/(BD11+BD16)</f>
        <v>1</v>
      </c>
      <c r="BE17" s="8">
        <f t="shared" si="62"/>
        <v>1</v>
      </c>
      <c r="BG17" s="8" t="s">
        <v>10</v>
      </c>
      <c r="BH17" s="8">
        <f>BH11/(BH11+BH16)</f>
        <v>1</v>
      </c>
      <c r="BI17" s="8">
        <f t="shared" ref="BI17:BJ17" si="63">BI11/(BI11+BI16)</f>
        <v>1</v>
      </c>
      <c r="BJ17" s="8">
        <f t="shared" si="63"/>
        <v>1</v>
      </c>
      <c r="BL17" s="8" t="s">
        <v>10</v>
      </c>
      <c r="BM17" s="8">
        <f>BM11/(BM11+BM16)</f>
        <v>1</v>
      </c>
      <c r="BN17" s="8">
        <f t="shared" ref="BN17:BO17" si="64">BN11/(BN11+BN16)</f>
        <v>1</v>
      </c>
      <c r="BO17" s="8">
        <f t="shared" si="64"/>
        <v>1</v>
      </c>
      <c r="BQ17" s="8" t="s">
        <v>10</v>
      </c>
      <c r="BR17" s="8">
        <f>BR11/(BR11+BR16)</f>
        <v>1</v>
      </c>
      <c r="BS17" s="8">
        <f t="shared" ref="BS17:BT17" si="65">BS11/(BS11+BS16)</f>
        <v>1</v>
      </c>
      <c r="BT17" s="8">
        <f t="shared" si="65"/>
        <v>1</v>
      </c>
      <c r="BV17" s="8" t="s">
        <v>10</v>
      </c>
      <c r="BW17" s="8">
        <f>BW11/(BW11+BW16)</f>
        <v>1</v>
      </c>
      <c r="BX17" s="8">
        <f t="shared" ref="BX17:BY17" si="66">BX11/(BX11+BX16)</f>
        <v>1</v>
      </c>
      <c r="BY17" s="8">
        <f t="shared" si="66"/>
        <v>1</v>
      </c>
      <c r="CA17" s="8" t="s">
        <v>10</v>
      </c>
      <c r="CB17" s="8">
        <f>CB11/(CB11+CB16)</f>
        <v>1</v>
      </c>
      <c r="CC17" s="8">
        <f t="shared" ref="CC17:CD17" si="67">CC11/(CC11+CC16)</f>
        <v>1</v>
      </c>
      <c r="CD17" s="8">
        <f t="shared" si="67"/>
        <v>1</v>
      </c>
      <c r="CF17" s="8" t="s">
        <v>10</v>
      </c>
      <c r="CG17" s="8">
        <f>CG11/(CG11+CG16)</f>
        <v>1</v>
      </c>
      <c r="CH17" s="8">
        <f t="shared" ref="CH17:CI17" si="68">CH11/(CH11+CH16)</f>
        <v>1</v>
      </c>
      <c r="CI17" s="8">
        <f t="shared" si="68"/>
        <v>1</v>
      </c>
      <c r="CK17" s="8" t="s">
        <v>10</v>
      </c>
      <c r="CL17" s="8">
        <f>CL11/(CL11+CL16)</f>
        <v>1</v>
      </c>
      <c r="CM17" s="8">
        <f t="shared" ref="CM17:CN17" si="69">CM11/(CM11+CM16)</f>
        <v>1</v>
      </c>
      <c r="CN17" s="8">
        <f t="shared" si="69"/>
        <v>1</v>
      </c>
      <c r="CP17" s="3"/>
      <c r="CR17" s="8" t="s">
        <v>10</v>
      </c>
      <c r="CS17" s="8">
        <f>CS11/(CS11+CS16)</f>
        <v>1</v>
      </c>
      <c r="CT17" s="8">
        <f t="shared" ref="CT17:CU17" si="70">CT11/(CT11+CT16)</f>
        <v>1</v>
      </c>
      <c r="CU17" s="8">
        <f t="shared" si="70"/>
        <v>1</v>
      </c>
      <c r="CW17" s="8" t="s">
        <v>10</v>
      </c>
      <c r="CX17" s="8">
        <f>CX11/(CX11+CX16)</f>
        <v>1</v>
      </c>
      <c r="CY17" s="8">
        <f t="shared" ref="CY17:CZ17" si="71">CY11/(CY11+CY16)</f>
        <v>1</v>
      </c>
      <c r="CZ17" s="8">
        <f t="shared" si="71"/>
        <v>1</v>
      </c>
      <c r="DB17" s="8" t="s">
        <v>10</v>
      </c>
      <c r="DC17" s="8">
        <f>DC11/(DC11+DC16)</f>
        <v>1</v>
      </c>
      <c r="DD17" s="8">
        <f t="shared" ref="DD17:DE17" si="72">DD11/(DD11+DD16)</f>
        <v>1</v>
      </c>
      <c r="DE17" s="8">
        <f t="shared" si="72"/>
        <v>1</v>
      </c>
      <c r="DG17" s="8" t="s">
        <v>10</v>
      </c>
      <c r="DH17" s="8">
        <f>DH11/(DH11+DH16)</f>
        <v>1</v>
      </c>
      <c r="DI17" s="8">
        <f t="shared" ref="DI17:DJ17" si="73">DI11/(DI11+DI16)</f>
        <v>1</v>
      </c>
      <c r="DJ17" s="8">
        <f t="shared" si="73"/>
        <v>1</v>
      </c>
      <c r="DL17" s="8" t="s">
        <v>10</v>
      </c>
      <c r="DM17" s="8">
        <f>DM11/(DM11+DM16)</f>
        <v>1</v>
      </c>
      <c r="DN17" s="8">
        <f t="shared" ref="DN17:DO17" si="74">DN11/(DN11+DN16)</f>
        <v>1</v>
      </c>
      <c r="DO17" s="8">
        <f t="shared" si="74"/>
        <v>1</v>
      </c>
      <c r="DQ17" s="8" t="s">
        <v>10</v>
      </c>
      <c r="DR17" s="8">
        <f>DR11/(DR11+DR16)</f>
        <v>1</v>
      </c>
      <c r="DS17" s="8">
        <f t="shared" ref="DS17:DT17" si="75">DS11/(DS11+DS16)</f>
        <v>1</v>
      </c>
      <c r="DT17" s="8">
        <f t="shared" si="75"/>
        <v>1</v>
      </c>
      <c r="DV17" s="8" t="s">
        <v>10</v>
      </c>
      <c r="DW17" s="8">
        <f>DW11/(DW11+DW16)</f>
        <v>1</v>
      </c>
      <c r="DX17" s="8">
        <f t="shared" ref="DX17:DY17" si="76">DX11/(DX11+DX16)</f>
        <v>1</v>
      </c>
      <c r="DY17" s="8">
        <f t="shared" si="76"/>
        <v>1</v>
      </c>
      <c r="EA17" s="8" t="s">
        <v>10</v>
      </c>
      <c r="EB17" s="8">
        <f>EB11/(EB11+EB16)</f>
        <v>1</v>
      </c>
      <c r="EC17" s="8">
        <f t="shared" ref="EC17:ED17" si="77">EC11/(EC11+EC16)</f>
        <v>1</v>
      </c>
      <c r="ED17" s="8">
        <f t="shared" si="77"/>
        <v>1</v>
      </c>
      <c r="EF17" s="8" t="s">
        <v>10</v>
      </c>
      <c r="EG17" s="8">
        <f>EG11/(EG11+EG16)</f>
        <v>1</v>
      </c>
      <c r="EH17" s="8">
        <f t="shared" ref="EH17:EI17" si="78">EH11/(EH11+EH16)</f>
        <v>1</v>
      </c>
      <c r="EI17" s="8">
        <f t="shared" si="78"/>
        <v>1</v>
      </c>
    </row>
    <row r="18" spans="1:139" x14ac:dyDescent="0.25">
      <c r="A18" s="8" t="s">
        <v>11</v>
      </c>
      <c r="B18" s="8">
        <f>B11/(B11+B12)</f>
        <v>0</v>
      </c>
      <c r="C18" s="9">
        <f t="shared" ref="C18:D18" si="79">C11/(C11+C12)</f>
        <v>0.7857142857142857</v>
      </c>
      <c r="D18" s="8">
        <f t="shared" si="79"/>
        <v>0.8</v>
      </c>
      <c r="F18" s="8" t="s">
        <v>11</v>
      </c>
      <c r="G18" s="8">
        <f>G11/(G11+G12)</f>
        <v>0</v>
      </c>
      <c r="H18" s="9">
        <f t="shared" ref="H18:I18" si="80">H11/(H11+H12)</f>
        <v>0.73076923076923073</v>
      </c>
      <c r="I18" s="9">
        <f t="shared" si="80"/>
        <v>0.6875</v>
      </c>
      <c r="L18" s="8" t="s">
        <v>11</v>
      </c>
      <c r="M18" s="8">
        <f>M11/(M11+M12)</f>
        <v>0</v>
      </c>
      <c r="N18" s="9">
        <f t="shared" ref="N18:O18" si="81">N11/(N11+N12)</f>
        <v>0.76923076923076927</v>
      </c>
      <c r="O18" s="9">
        <f t="shared" si="81"/>
        <v>0.66666666666666663</v>
      </c>
      <c r="Q18" s="8" t="s">
        <v>11</v>
      </c>
      <c r="R18" s="8">
        <f>R11/(R11+R12)</f>
        <v>0</v>
      </c>
      <c r="S18" s="9">
        <f t="shared" ref="S18:T18" si="82">S11/(S11+S12)</f>
        <v>0.8214285714285714</v>
      </c>
      <c r="T18" s="9">
        <f t="shared" si="82"/>
        <v>0.7857142857142857</v>
      </c>
      <c r="V18" s="8" t="s">
        <v>11</v>
      </c>
      <c r="W18" s="8" t="e">
        <f>W11/(W11+W12)</f>
        <v>#DIV/0!</v>
      </c>
      <c r="X18" s="9">
        <f t="shared" ref="X18:Y18" si="83">X11/(X11+X12)</f>
        <v>0.8214285714285714</v>
      </c>
      <c r="Y18" s="9">
        <f t="shared" si="83"/>
        <v>0.8125</v>
      </c>
      <c r="AA18" s="8" t="s">
        <v>11</v>
      </c>
      <c r="AB18" s="8" t="e">
        <f>AB11/(AB11+AB12)</f>
        <v>#DIV/0!</v>
      </c>
      <c r="AC18" s="9">
        <f t="shared" ref="AC18:AD18" si="84">AC11/(AC11+AC12)</f>
        <v>0.85185185185185186</v>
      </c>
      <c r="AD18" s="9">
        <f t="shared" si="84"/>
        <v>0.76470588235294112</v>
      </c>
      <c r="AF18" s="8" t="s">
        <v>11</v>
      </c>
      <c r="AG18" s="8" t="e">
        <f>AG11/(AG11+AG12)</f>
        <v>#DIV/0!</v>
      </c>
      <c r="AH18" s="9">
        <f t="shared" ref="AH18:AI18" si="85">AH11/(AH11+AH12)</f>
        <v>0.85185185185185186</v>
      </c>
      <c r="AI18" s="9">
        <f t="shared" si="85"/>
        <v>0.76470588235294112</v>
      </c>
      <c r="AK18" s="8" t="s">
        <v>11</v>
      </c>
      <c r="AL18" s="8" t="e">
        <f>AL11/(AL11+AL12)</f>
        <v>#DIV/0!</v>
      </c>
      <c r="AM18" s="9">
        <f t="shared" ref="AM18:AN18" si="86">AM11/(AM11+AM12)</f>
        <v>0.85185185185185186</v>
      </c>
      <c r="AN18" s="9">
        <f t="shared" si="86"/>
        <v>0.76470588235294112</v>
      </c>
      <c r="AP18" s="8" t="s">
        <v>11</v>
      </c>
      <c r="AQ18" s="8">
        <f>AQ11/(AQ11+AQ12)</f>
        <v>0</v>
      </c>
      <c r="AR18" s="9">
        <f t="shared" ref="AR18:AS18" si="87">AR11/(AR11+AR12)</f>
        <v>0.84615384615384615</v>
      </c>
      <c r="AS18" s="9">
        <f t="shared" si="87"/>
        <v>0.76470588235294112</v>
      </c>
      <c r="AU18" s="3"/>
      <c r="AW18" s="8" t="s">
        <v>11</v>
      </c>
      <c r="AX18" s="8" t="e">
        <f>AX11/(AX11+AX12)</f>
        <v>#DIV/0!</v>
      </c>
      <c r="AY18" s="9">
        <f t="shared" ref="AY18:AZ18" si="88">AY11/(AY11+AY12)</f>
        <v>0.75</v>
      </c>
      <c r="AZ18" s="9">
        <f t="shared" si="88"/>
        <v>0.83333333333333337</v>
      </c>
      <c r="BB18" s="8" t="s">
        <v>11</v>
      </c>
      <c r="BC18" s="8">
        <f>BC11/(BC11+BC12)</f>
        <v>1</v>
      </c>
      <c r="BD18" s="9">
        <f t="shared" ref="BD18:BE18" si="89">BD11/(BD11+BD12)</f>
        <v>0.92307692307692313</v>
      </c>
      <c r="BE18" s="8">
        <f t="shared" si="89"/>
        <v>1</v>
      </c>
      <c r="BG18" s="8" t="s">
        <v>11</v>
      </c>
      <c r="BH18" s="8">
        <f>BH11/(BH11+BH12)</f>
        <v>1</v>
      </c>
      <c r="BI18" s="8">
        <f t="shared" ref="BI18:BJ18" si="90">BI11/(BI11+BI12)</f>
        <v>1</v>
      </c>
      <c r="BJ18" s="8">
        <f t="shared" si="90"/>
        <v>1</v>
      </c>
      <c r="BL18" s="8" t="s">
        <v>11</v>
      </c>
      <c r="BM18" s="8">
        <f>BM11/(BM11+BM12)</f>
        <v>1</v>
      </c>
      <c r="BN18" s="8">
        <f t="shared" ref="BN18:BO18" si="91">BN11/(BN11+BN12)</f>
        <v>1</v>
      </c>
      <c r="BO18" s="8">
        <f t="shared" si="91"/>
        <v>1</v>
      </c>
      <c r="BQ18" s="8" t="s">
        <v>11</v>
      </c>
      <c r="BR18" s="8">
        <f>BR11/(BR11+BR12)</f>
        <v>1</v>
      </c>
      <c r="BS18" s="8">
        <f t="shared" ref="BS18:BT18" si="92">BS11/(BS11+BS12)</f>
        <v>1</v>
      </c>
      <c r="BT18" s="8">
        <f t="shared" si="92"/>
        <v>1</v>
      </c>
      <c r="BV18" s="8" t="s">
        <v>11</v>
      </c>
      <c r="BW18" s="8">
        <f>BW11/(BW11+BW12)</f>
        <v>1</v>
      </c>
      <c r="BX18" s="8">
        <f t="shared" ref="BX18:BY18" si="93">BX11/(BX11+BX12)</f>
        <v>1</v>
      </c>
      <c r="BY18" s="8">
        <f t="shared" si="93"/>
        <v>1</v>
      </c>
      <c r="CA18" s="8" t="s">
        <v>11</v>
      </c>
      <c r="CB18" s="8">
        <f>CB11/(CB11+CB12)</f>
        <v>1</v>
      </c>
      <c r="CC18" s="8">
        <f t="shared" ref="CC18:CD18" si="94">CC11/(CC11+CC12)</f>
        <v>1</v>
      </c>
      <c r="CD18" s="8">
        <f t="shared" si="94"/>
        <v>1</v>
      </c>
      <c r="CF18" s="8" t="s">
        <v>11</v>
      </c>
      <c r="CG18" s="8">
        <f>CG11/(CG11+CG12)</f>
        <v>1</v>
      </c>
      <c r="CH18" s="8">
        <f t="shared" ref="CH18:CI18" si="95">CH11/(CH11+CH12)</f>
        <v>1</v>
      </c>
      <c r="CI18" s="8">
        <f t="shared" si="95"/>
        <v>1</v>
      </c>
      <c r="CK18" s="8" t="s">
        <v>11</v>
      </c>
      <c r="CL18" s="8">
        <f>CL11/(CL11+CL12)</f>
        <v>1</v>
      </c>
      <c r="CM18" s="8">
        <f t="shared" ref="CM18:CN18" si="96">CM11/(CM11+CM12)</f>
        <v>1</v>
      </c>
      <c r="CN18" s="8">
        <f t="shared" si="96"/>
        <v>1</v>
      </c>
      <c r="CP18" s="3"/>
      <c r="CR18" s="8" t="s">
        <v>11</v>
      </c>
      <c r="CS18" s="8">
        <f>CS11/(CS11+CS12)</f>
        <v>1</v>
      </c>
      <c r="CT18" s="8">
        <f t="shared" ref="CT18:CU18" si="97">CT11/(CT11+CT12)</f>
        <v>1</v>
      </c>
      <c r="CU18" s="8">
        <f t="shared" si="97"/>
        <v>1</v>
      </c>
      <c r="CW18" s="8" t="s">
        <v>11</v>
      </c>
      <c r="CX18" s="8">
        <f>CX11/(CX11+CX12)</f>
        <v>1</v>
      </c>
      <c r="CY18" s="8">
        <f t="shared" ref="CY18:CZ18" si="98">CY11/(CY11+CY12)</f>
        <v>1</v>
      </c>
      <c r="CZ18" s="8">
        <f t="shared" si="98"/>
        <v>1</v>
      </c>
      <c r="DB18" s="8" t="s">
        <v>11</v>
      </c>
      <c r="DC18" s="8">
        <f>DC11/(DC11+DC12)</f>
        <v>1</v>
      </c>
      <c r="DD18" s="8">
        <f t="shared" ref="DD18:DE18" si="99">DD11/(DD11+DD12)</f>
        <v>1</v>
      </c>
      <c r="DE18" s="8">
        <f t="shared" si="99"/>
        <v>1</v>
      </c>
      <c r="DG18" s="8" t="s">
        <v>11</v>
      </c>
      <c r="DH18" s="8">
        <f>DH11/(DH11+DH12)</f>
        <v>1</v>
      </c>
      <c r="DI18" s="8">
        <f t="shared" ref="DI18:DJ18" si="100">DI11/(DI11+DI12)</f>
        <v>1</v>
      </c>
      <c r="DJ18" s="8">
        <f t="shared" si="100"/>
        <v>1</v>
      </c>
      <c r="DL18" s="8" t="s">
        <v>11</v>
      </c>
      <c r="DM18" s="8">
        <f>DM11/(DM11+DM12)</f>
        <v>1</v>
      </c>
      <c r="DN18" s="8">
        <f t="shared" ref="DN18:DO18" si="101">DN11/(DN11+DN12)</f>
        <v>1</v>
      </c>
      <c r="DO18" s="8">
        <f t="shared" si="101"/>
        <v>1</v>
      </c>
      <c r="DQ18" s="8" t="s">
        <v>11</v>
      </c>
      <c r="DR18" s="8">
        <f>DR11/(DR11+DR12)</f>
        <v>1</v>
      </c>
      <c r="DS18" s="8">
        <f t="shared" ref="DS18:DT18" si="102">DS11/(DS11+DS12)</f>
        <v>1</v>
      </c>
      <c r="DT18" s="8">
        <f t="shared" si="102"/>
        <v>1</v>
      </c>
      <c r="DV18" s="8" t="s">
        <v>11</v>
      </c>
      <c r="DW18" s="8">
        <f>DW11/(DW11+DW12)</f>
        <v>1</v>
      </c>
      <c r="DX18" s="8">
        <f t="shared" ref="DX18:DY18" si="103">DX11/(DX11+DX12)</f>
        <v>1</v>
      </c>
      <c r="DY18" s="8">
        <f t="shared" si="103"/>
        <v>1</v>
      </c>
      <c r="EA18" s="8" t="s">
        <v>11</v>
      </c>
      <c r="EB18" s="8">
        <f>EB11/(EB11+EB12)</f>
        <v>1</v>
      </c>
      <c r="EC18" s="8">
        <f t="shared" ref="EC18:ED18" si="104">EC11/(EC11+EC12)</f>
        <v>1</v>
      </c>
      <c r="ED18" s="8">
        <f t="shared" si="104"/>
        <v>1</v>
      </c>
      <c r="EF18" s="8" t="s">
        <v>11</v>
      </c>
      <c r="EG18" s="8">
        <f>EG11/(EG11+EG12)</f>
        <v>1</v>
      </c>
      <c r="EH18" s="8">
        <f t="shared" ref="EH18:EI18" si="105">EH11/(EH11+EH12)</f>
        <v>1</v>
      </c>
      <c r="EI18" s="8">
        <f t="shared" si="105"/>
        <v>1</v>
      </c>
    </row>
    <row r="19" spans="1:139" x14ac:dyDescent="0.25">
      <c r="A19" s="8" t="s">
        <v>12</v>
      </c>
      <c r="B19" s="8" t="e">
        <f>2*B17*B18/(B17+B18)</f>
        <v>#DIV/0!</v>
      </c>
      <c r="C19" s="9">
        <f t="shared" ref="C19:D19" si="106">2*C17*C18/(C17+C18)</f>
        <v>0.84615384615384615</v>
      </c>
      <c r="D19" s="8">
        <f t="shared" si="106"/>
        <v>0.80000000000000016</v>
      </c>
      <c r="F19" s="8" t="s">
        <v>12</v>
      </c>
      <c r="G19" s="8" t="e">
        <f>2*G17*G18/(G17+G18)</f>
        <v>#DIV/0!</v>
      </c>
      <c r="H19" s="9">
        <f t="shared" ref="H19:I19" si="107">2*H17*H18/(H17+H18)</f>
        <v>0.76</v>
      </c>
      <c r="I19" s="9">
        <f t="shared" si="107"/>
        <v>0.70967741935483863</v>
      </c>
      <c r="L19" s="8" t="s">
        <v>12</v>
      </c>
      <c r="M19" s="8" t="e">
        <f>2*M17*M18/(M17+M18)</f>
        <v>#DIV/0!</v>
      </c>
      <c r="N19" s="9">
        <f t="shared" ref="N19:O19" si="108">2*N17*N18/(N17+N18)</f>
        <v>0.8</v>
      </c>
      <c r="O19" s="9">
        <f t="shared" si="108"/>
        <v>0.66666666666666663</v>
      </c>
      <c r="Q19" s="8" t="s">
        <v>12</v>
      </c>
      <c r="R19" s="8" t="e">
        <f>2*R17*R18/(R17+R18)</f>
        <v>#DIV/0!</v>
      </c>
      <c r="S19" s="9">
        <f t="shared" ref="S19:T19" si="109">2*S17*S18/(S17+S18)</f>
        <v>0.88461538461538469</v>
      </c>
      <c r="T19" s="9">
        <f t="shared" si="109"/>
        <v>0.75862068965517238</v>
      </c>
      <c r="V19" s="8" t="s">
        <v>12</v>
      </c>
      <c r="W19" s="8" t="e">
        <f>2*W17*W18/(W17+W18)</f>
        <v>#DIV/0!</v>
      </c>
      <c r="X19" s="9">
        <f t="shared" ref="X19:Y19" si="110">2*X17*X18/(X17+X18)</f>
        <v>0.88461538461538469</v>
      </c>
      <c r="Y19" s="9">
        <f t="shared" si="110"/>
        <v>0.83870967741935487</v>
      </c>
      <c r="AA19" s="8" t="s">
        <v>12</v>
      </c>
      <c r="AB19" s="8" t="e">
        <f>2*AB17*AB18/(AB17+AB18)</f>
        <v>#DIV/0!</v>
      </c>
      <c r="AC19" s="9">
        <f t="shared" ref="AC19:AD19" si="111">2*AC17*AC18/(AC17+AC18)</f>
        <v>0.90196078431372562</v>
      </c>
      <c r="AD19" s="9">
        <f t="shared" si="111"/>
        <v>0.8125</v>
      </c>
      <c r="AF19" s="8" t="s">
        <v>12</v>
      </c>
      <c r="AG19" s="8" t="e">
        <f>2*AG17*AG18/(AG17+AG18)</f>
        <v>#DIV/0!</v>
      </c>
      <c r="AH19" s="9">
        <f t="shared" ref="AH19:AI19" si="112">2*AH17*AH18/(AH17+AH18)</f>
        <v>0.90196078431372562</v>
      </c>
      <c r="AI19" s="9">
        <f t="shared" si="112"/>
        <v>0.8125</v>
      </c>
      <c r="AK19" s="8" t="s">
        <v>12</v>
      </c>
      <c r="AL19" s="8" t="e">
        <f>2*AL17*AL18/(AL17+AL18)</f>
        <v>#DIV/0!</v>
      </c>
      <c r="AM19" s="9">
        <f t="shared" ref="AM19:AN19" si="113">2*AM17*AM18/(AM17+AM18)</f>
        <v>0.90196078431372562</v>
      </c>
      <c r="AN19" s="9">
        <f t="shared" si="113"/>
        <v>0.8125</v>
      </c>
      <c r="AP19" s="8" t="s">
        <v>12</v>
      </c>
      <c r="AQ19" s="8" t="e">
        <f>2*AQ17*AQ18/(AQ17+AQ18)</f>
        <v>#DIV/0!</v>
      </c>
      <c r="AR19" s="9">
        <f t="shared" ref="AR19:AS19" si="114">2*AR17*AR18/(AR17+AR18)</f>
        <v>0.87999999999999989</v>
      </c>
      <c r="AS19" s="9">
        <f t="shared" si="114"/>
        <v>0.8125</v>
      </c>
      <c r="AU19" s="3"/>
      <c r="AW19" s="8" t="s">
        <v>12</v>
      </c>
      <c r="AX19" s="8" t="e">
        <f>2*AX17*AX18/(AX17+AX18)</f>
        <v>#DIV/0!</v>
      </c>
      <c r="AY19" s="9">
        <f t="shared" ref="AY19:AZ19" si="115">2*AY17*AY18/(AY17+AY18)</f>
        <v>0.8571428571428571</v>
      </c>
      <c r="AZ19" s="9">
        <f t="shared" si="115"/>
        <v>0.74074074074074081</v>
      </c>
      <c r="BB19" s="8" t="s">
        <v>12</v>
      </c>
      <c r="BC19" s="8">
        <f>2*BC17*BC18/(BC17+BC18)</f>
        <v>0.74999999999999989</v>
      </c>
      <c r="BD19" s="8">
        <f t="shared" ref="BD19:BE19" si="116">2*BD17*BD18/(BD17+BD18)</f>
        <v>0.96000000000000008</v>
      </c>
      <c r="BE19" s="8">
        <f t="shared" si="116"/>
        <v>1</v>
      </c>
      <c r="BG19" s="8" t="s">
        <v>12</v>
      </c>
      <c r="BH19" s="8">
        <f>2*BH17*BH18/(BH17+BH18)</f>
        <v>1</v>
      </c>
      <c r="BI19" s="8">
        <f t="shared" ref="BI19:BJ19" si="117">2*BI17*BI18/(BI17+BI18)</f>
        <v>1</v>
      </c>
      <c r="BJ19" s="8">
        <f t="shared" si="117"/>
        <v>1</v>
      </c>
      <c r="BL19" s="8" t="s">
        <v>12</v>
      </c>
      <c r="BM19" s="8">
        <f>2*BM17*BM18/(BM17+BM18)</f>
        <v>1</v>
      </c>
      <c r="BN19" s="8">
        <f t="shared" ref="BN19:BO19" si="118">2*BN17*BN18/(BN17+BN18)</f>
        <v>1</v>
      </c>
      <c r="BO19" s="8">
        <f t="shared" si="118"/>
        <v>1</v>
      </c>
      <c r="BQ19" s="8" t="s">
        <v>12</v>
      </c>
      <c r="BR19" s="8">
        <f>2*BR17*BR18/(BR17+BR18)</f>
        <v>1</v>
      </c>
      <c r="BS19" s="8">
        <f t="shared" ref="BS19:BT19" si="119">2*BS17*BS18/(BS17+BS18)</f>
        <v>1</v>
      </c>
      <c r="BT19" s="8">
        <f t="shared" si="119"/>
        <v>1</v>
      </c>
      <c r="BV19" s="8" t="s">
        <v>12</v>
      </c>
      <c r="BW19" s="8">
        <f>2*BW17*BW18/(BW17+BW18)</f>
        <v>1</v>
      </c>
      <c r="BX19" s="8">
        <f t="shared" ref="BX19:BY19" si="120">2*BX17*BX18/(BX17+BX18)</f>
        <v>1</v>
      </c>
      <c r="BY19" s="8">
        <f t="shared" si="120"/>
        <v>1</v>
      </c>
      <c r="CA19" s="8" t="s">
        <v>12</v>
      </c>
      <c r="CB19" s="8">
        <f>2*CB17*CB18/(CB17+CB18)</f>
        <v>1</v>
      </c>
      <c r="CC19" s="8">
        <f t="shared" ref="CC19:CD19" si="121">2*CC17*CC18/(CC17+CC18)</f>
        <v>1</v>
      </c>
      <c r="CD19" s="8">
        <f t="shared" si="121"/>
        <v>1</v>
      </c>
      <c r="CF19" s="8" t="s">
        <v>12</v>
      </c>
      <c r="CG19" s="8">
        <f>2*CG17*CG18/(CG17+CG18)</f>
        <v>1</v>
      </c>
      <c r="CH19" s="8">
        <f t="shared" ref="CH19:CI19" si="122">2*CH17*CH18/(CH17+CH18)</f>
        <v>1</v>
      </c>
      <c r="CI19" s="8">
        <f t="shared" si="122"/>
        <v>1</v>
      </c>
      <c r="CK19" s="8" t="s">
        <v>12</v>
      </c>
      <c r="CL19" s="8">
        <f>2*CL17*CL18/(CL17+CL18)</f>
        <v>1</v>
      </c>
      <c r="CM19" s="8">
        <f t="shared" ref="CM19:CN19" si="123">2*CM17*CM18/(CM17+CM18)</f>
        <v>1</v>
      </c>
      <c r="CN19" s="8">
        <f t="shared" si="123"/>
        <v>1</v>
      </c>
      <c r="CP19" s="3"/>
      <c r="CR19" s="8" t="s">
        <v>12</v>
      </c>
      <c r="CS19" s="8">
        <f>2*CS17*CS18/(CS17+CS18)</f>
        <v>1</v>
      </c>
      <c r="CT19" s="8">
        <f t="shared" ref="CT19:CU19" si="124">2*CT17*CT18/(CT17+CT18)</f>
        <v>1</v>
      </c>
      <c r="CU19" s="8">
        <f t="shared" si="124"/>
        <v>1</v>
      </c>
      <c r="CW19" s="8" t="s">
        <v>12</v>
      </c>
      <c r="CX19" s="8">
        <f>2*CX17*CX18/(CX17+CX18)</f>
        <v>1</v>
      </c>
      <c r="CY19" s="8">
        <f t="shared" ref="CY19:CZ19" si="125">2*CY17*CY18/(CY17+CY18)</f>
        <v>1</v>
      </c>
      <c r="CZ19" s="8">
        <f t="shared" si="125"/>
        <v>1</v>
      </c>
      <c r="DB19" s="8" t="s">
        <v>12</v>
      </c>
      <c r="DC19" s="8">
        <f>2*DC17*DC18/(DC17+DC18)</f>
        <v>1</v>
      </c>
      <c r="DD19" s="8">
        <f t="shared" ref="DD19:DE19" si="126">2*DD17*DD18/(DD17+DD18)</f>
        <v>1</v>
      </c>
      <c r="DE19" s="8">
        <f t="shared" si="126"/>
        <v>1</v>
      </c>
      <c r="DG19" s="8" t="s">
        <v>12</v>
      </c>
      <c r="DH19" s="8">
        <f>2*DH17*DH18/(DH17+DH18)</f>
        <v>1</v>
      </c>
      <c r="DI19" s="8">
        <f t="shared" ref="DI19:DJ19" si="127">2*DI17*DI18/(DI17+DI18)</f>
        <v>1</v>
      </c>
      <c r="DJ19" s="8">
        <f t="shared" si="127"/>
        <v>1</v>
      </c>
      <c r="DL19" s="8" t="s">
        <v>12</v>
      </c>
      <c r="DM19" s="8">
        <f>2*DM17*DM18/(DM17+DM18)</f>
        <v>1</v>
      </c>
      <c r="DN19" s="8">
        <f t="shared" ref="DN19:DO19" si="128">2*DN17*DN18/(DN17+DN18)</f>
        <v>1</v>
      </c>
      <c r="DO19" s="8">
        <f t="shared" si="128"/>
        <v>1</v>
      </c>
      <c r="DQ19" s="8" t="s">
        <v>12</v>
      </c>
      <c r="DR19" s="8">
        <f>2*DR17*DR18/(DR17+DR18)</f>
        <v>1</v>
      </c>
      <c r="DS19" s="8">
        <f t="shared" ref="DS19:DT19" si="129">2*DS17*DS18/(DS17+DS18)</f>
        <v>1</v>
      </c>
      <c r="DT19" s="8">
        <f t="shared" si="129"/>
        <v>1</v>
      </c>
      <c r="DV19" s="8" t="s">
        <v>12</v>
      </c>
      <c r="DW19" s="8">
        <f>2*DW17*DW18/(DW17+DW18)</f>
        <v>1</v>
      </c>
      <c r="DX19" s="8">
        <f t="shared" ref="DX19:DY19" si="130">2*DX17*DX18/(DX17+DX18)</f>
        <v>1</v>
      </c>
      <c r="DY19" s="8">
        <f t="shared" si="130"/>
        <v>1</v>
      </c>
      <c r="EA19" s="8" t="s">
        <v>12</v>
      </c>
      <c r="EB19" s="8">
        <f>2*EB17*EB18/(EB17+EB18)</f>
        <v>1</v>
      </c>
      <c r="EC19" s="8">
        <f t="shared" ref="EC19:ED19" si="131">2*EC17*EC18/(EC17+EC18)</f>
        <v>1</v>
      </c>
      <c r="ED19" s="8">
        <f t="shared" si="131"/>
        <v>1</v>
      </c>
      <c r="EF19" s="8" t="s">
        <v>12</v>
      </c>
      <c r="EG19" s="8">
        <f>2*EG17*EG18/(EG17+EG18)</f>
        <v>1</v>
      </c>
      <c r="EH19" s="8">
        <f t="shared" ref="EH19:EI19" si="132">2*EH17*EH18/(EH17+EH18)</f>
        <v>1</v>
      </c>
      <c r="EI19" s="8">
        <f t="shared" si="132"/>
        <v>1</v>
      </c>
    </row>
    <row r="20" spans="1:139" x14ac:dyDescent="0.25">
      <c r="A20" s="10" t="s">
        <v>13</v>
      </c>
      <c r="B20" s="1">
        <f>B7/B2</f>
        <v>0</v>
      </c>
      <c r="C20" s="11">
        <f>C8/B3</f>
        <v>0.91666666666666663</v>
      </c>
      <c r="D20" s="1">
        <f>D9/B4</f>
        <v>0.8</v>
      </c>
      <c r="F20" s="10" t="s">
        <v>13</v>
      </c>
      <c r="G20" s="1">
        <f>G7/G2</f>
        <v>0</v>
      </c>
      <c r="H20" s="11">
        <f>H8/G3</f>
        <v>0.79166666666666663</v>
      </c>
      <c r="I20" s="11">
        <f>I9/G4</f>
        <v>0.73333333333333328</v>
      </c>
      <c r="L20" s="10" t="s">
        <v>13</v>
      </c>
      <c r="M20" s="1">
        <f>M7/M2</f>
        <v>0</v>
      </c>
      <c r="N20" s="11">
        <f>N8/M3</f>
        <v>0.83333333333333337</v>
      </c>
      <c r="O20" s="11">
        <f>O9/M4</f>
        <v>0.66666666666666663</v>
      </c>
      <c r="Q20" s="10" t="s">
        <v>13</v>
      </c>
      <c r="R20" s="1">
        <f>R7/R2</f>
        <v>0</v>
      </c>
      <c r="S20" s="11">
        <f>S8/R3</f>
        <v>0.95833333333333337</v>
      </c>
      <c r="T20" s="11">
        <f>T9/R4</f>
        <v>0.73333333333333328</v>
      </c>
      <c r="V20" s="10" t="s">
        <v>13</v>
      </c>
      <c r="W20" s="1">
        <f>W7/W2</f>
        <v>0</v>
      </c>
      <c r="X20" s="11">
        <f>X8/W3</f>
        <v>0.95833333333333337</v>
      </c>
      <c r="Y20" s="11">
        <f>Y9/W4</f>
        <v>0.8666666666666667</v>
      </c>
      <c r="AA20" s="10" t="s">
        <v>13</v>
      </c>
      <c r="AB20" s="1">
        <f>AB7/AB2</f>
        <v>0</v>
      </c>
      <c r="AC20" s="11">
        <f>AC8/AB3</f>
        <v>0.95833333333333337</v>
      </c>
      <c r="AD20" s="11">
        <f>AD9/AB4</f>
        <v>0.8666666666666667</v>
      </c>
      <c r="AF20" s="10" t="s">
        <v>13</v>
      </c>
      <c r="AG20" s="1">
        <f>AG7/AG2</f>
        <v>0</v>
      </c>
      <c r="AH20" s="11">
        <f>AH8/AG3</f>
        <v>0.95833333333333337</v>
      </c>
      <c r="AI20" s="11">
        <f>AI9/AG4</f>
        <v>0.8666666666666667</v>
      </c>
      <c r="AK20" s="10" t="s">
        <v>13</v>
      </c>
      <c r="AL20" s="1">
        <f>AL7/AL2</f>
        <v>0</v>
      </c>
      <c r="AM20" s="11">
        <f>AM8/AL3</f>
        <v>0.95833333333333337</v>
      </c>
      <c r="AN20" s="11">
        <f>AN9/AL4</f>
        <v>0.8666666666666667</v>
      </c>
      <c r="AP20" s="10" t="s">
        <v>13</v>
      </c>
      <c r="AQ20" s="1">
        <f>AQ7/AQ2</f>
        <v>0</v>
      </c>
      <c r="AR20" s="11">
        <f>AR8/AQ3</f>
        <v>0.91666666666666663</v>
      </c>
      <c r="AS20" s="11">
        <f>AS9/AQ4</f>
        <v>0.8666666666666667</v>
      </c>
      <c r="AU20" s="3"/>
      <c r="AW20" s="10" t="s">
        <v>13</v>
      </c>
      <c r="AX20" s="1">
        <f>AX7/AX2</f>
        <v>0</v>
      </c>
      <c r="AY20" s="1">
        <f>AY8/AX3</f>
        <v>1</v>
      </c>
      <c r="AZ20" s="11">
        <f>AZ9/AX4</f>
        <v>0.66666666666666663</v>
      </c>
      <c r="BB20" s="10" t="s">
        <v>13</v>
      </c>
      <c r="BC20" s="1">
        <f>BC7/BC2</f>
        <v>0.6</v>
      </c>
      <c r="BD20" s="1">
        <f>BD8/BC3</f>
        <v>1</v>
      </c>
      <c r="BE20" s="1">
        <f>BE9/BC4</f>
        <v>1</v>
      </c>
      <c r="BG20" s="10" t="s">
        <v>13</v>
      </c>
      <c r="BH20" s="1">
        <f>BH7/BH2</f>
        <v>1</v>
      </c>
      <c r="BI20" s="1">
        <f>BI8/BH3</f>
        <v>1</v>
      </c>
      <c r="BJ20" s="1">
        <f>BJ9/BH4</f>
        <v>1</v>
      </c>
      <c r="BL20" s="10" t="s">
        <v>13</v>
      </c>
      <c r="BM20" s="1">
        <f>BM7/BM2</f>
        <v>1</v>
      </c>
      <c r="BN20" s="1">
        <f>BN8/BM3</f>
        <v>1</v>
      </c>
      <c r="BO20" s="1">
        <f>BO9/BM4</f>
        <v>1</v>
      </c>
      <c r="BQ20" s="10" t="s">
        <v>13</v>
      </c>
      <c r="BR20" s="1">
        <f>BR7/BR2</f>
        <v>1</v>
      </c>
      <c r="BS20" s="1">
        <f>BS8/BR3</f>
        <v>1</v>
      </c>
      <c r="BT20" s="1">
        <f>BT9/BR4</f>
        <v>1</v>
      </c>
      <c r="BV20" s="10" t="s">
        <v>13</v>
      </c>
      <c r="BW20" s="1">
        <f>BW7/BW2</f>
        <v>1</v>
      </c>
      <c r="BX20" s="1">
        <f>BX8/BW3</f>
        <v>1</v>
      </c>
      <c r="BY20" s="1">
        <f>BY9/BW4</f>
        <v>1</v>
      </c>
      <c r="CA20" s="10" t="s">
        <v>13</v>
      </c>
      <c r="CB20" s="1">
        <f>CB7/CB2</f>
        <v>1</v>
      </c>
      <c r="CC20" s="1">
        <f>CC8/CB3</f>
        <v>1</v>
      </c>
      <c r="CD20" s="1">
        <f>CD9/CB4</f>
        <v>1</v>
      </c>
      <c r="CF20" s="10" t="s">
        <v>13</v>
      </c>
      <c r="CG20" s="1">
        <f>CG7/CG2</f>
        <v>1</v>
      </c>
      <c r="CH20" s="1">
        <f>CH8/CG3</f>
        <v>1</v>
      </c>
      <c r="CI20" s="1">
        <f>CI9/CG4</f>
        <v>1</v>
      </c>
      <c r="CK20" s="10" t="s">
        <v>13</v>
      </c>
      <c r="CL20" s="1">
        <f>CL7/CL2</f>
        <v>1</v>
      </c>
      <c r="CM20" s="1">
        <f>CM8/CL3</f>
        <v>1</v>
      </c>
      <c r="CN20" s="1">
        <f>CN9/CL4</f>
        <v>1</v>
      </c>
      <c r="CP20" s="3"/>
      <c r="CR20" s="10" t="s">
        <v>13</v>
      </c>
      <c r="CS20" s="1">
        <f>CS7/CS2</f>
        <v>1</v>
      </c>
      <c r="CT20" s="1">
        <f>CT8/CS3</f>
        <v>1</v>
      </c>
      <c r="CU20" s="1">
        <f>CU9/CS4</f>
        <v>1</v>
      </c>
      <c r="CW20" s="10" t="s">
        <v>13</v>
      </c>
      <c r="CX20" s="1">
        <f>CX7/CX2</f>
        <v>1</v>
      </c>
      <c r="CY20" s="1">
        <f>CY8/CX3</f>
        <v>1</v>
      </c>
      <c r="CZ20" s="1">
        <f>CZ9/CX4</f>
        <v>1</v>
      </c>
      <c r="DB20" s="10" t="s">
        <v>13</v>
      </c>
      <c r="DC20" s="1">
        <f>DC7/DC2</f>
        <v>1</v>
      </c>
      <c r="DD20" s="1">
        <f>DD8/DC3</f>
        <v>1</v>
      </c>
      <c r="DE20" s="1">
        <f>DE9/DC4</f>
        <v>1</v>
      </c>
      <c r="DG20" s="10" t="s">
        <v>13</v>
      </c>
      <c r="DH20" s="1">
        <f>DH7/DH2</f>
        <v>1</v>
      </c>
      <c r="DI20" s="1">
        <f>DI8/DH3</f>
        <v>1</v>
      </c>
      <c r="DJ20" s="1">
        <f>DJ9/DH4</f>
        <v>1</v>
      </c>
      <c r="DL20" s="10" t="s">
        <v>13</v>
      </c>
      <c r="DM20" s="1">
        <f>DM7/DM2</f>
        <v>1</v>
      </c>
      <c r="DN20" s="1">
        <f>DN8/DM3</f>
        <v>1</v>
      </c>
      <c r="DO20" s="1">
        <f>DO9/DM4</f>
        <v>1</v>
      </c>
      <c r="DQ20" s="10" t="s">
        <v>13</v>
      </c>
      <c r="DR20" s="1">
        <f>DR7/DR2</f>
        <v>1</v>
      </c>
      <c r="DS20" s="1">
        <f>DS8/DR3</f>
        <v>1</v>
      </c>
      <c r="DT20" s="1">
        <f>DT9/DR4</f>
        <v>1</v>
      </c>
      <c r="DV20" s="10" t="s">
        <v>13</v>
      </c>
      <c r="DW20" s="1">
        <f>DW7/DW2</f>
        <v>1</v>
      </c>
      <c r="DX20" s="1">
        <f>DX8/DW3</f>
        <v>1</v>
      </c>
      <c r="DY20" s="1">
        <f>DY9/DW4</f>
        <v>1</v>
      </c>
      <c r="EA20" s="10" t="s">
        <v>13</v>
      </c>
      <c r="EB20" s="1">
        <f>EB7/EB2</f>
        <v>1</v>
      </c>
      <c r="EC20" s="1">
        <f>EC8/EB3</f>
        <v>1</v>
      </c>
      <c r="ED20" s="1">
        <f>ED9/EB4</f>
        <v>1</v>
      </c>
      <c r="EF20" s="10" t="s">
        <v>13</v>
      </c>
      <c r="EG20" s="1">
        <f>EG7/EG2</f>
        <v>1</v>
      </c>
      <c r="EH20" s="1">
        <f>EH8/EG3</f>
        <v>1</v>
      </c>
      <c r="EI20" s="1">
        <f>EI9/EG4</f>
        <v>1</v>
      </c>
    </row>
    <row r="21" spans="1:139" x14ac:dyDescent="0.25">
      <c r="AU21" s="3"/>
      <c r="CP21" s="3"/>
    </row>
    <row r="22" spans="1:139" x14ac:dyDescent="0.25">
      <c r="A22" s="12" t="s">
        <v>18</v>
      </c>
      <c r="B22" s="11">
        <f>(B7+C8+D9)/B1</f>
        <v>0.77272727272727271</v>
      </c>
      <c r="F22" s="12" t="s">
        <v>18</v>
      </c>
      <c r="G22" s="11">
        <f>(G7+H8+I9)/G1</f>
        <v>0.68181818181818177</v>
      </c>
      <c r="L22" s="12" t="s">
        <v>18</v>
      </c>
      <c r="M22" s="11">
        <f>(M7+N8+O9)/M1</f>
        <v>0.68181818181818177</v>
      </c>
      <c r="Q22" s="12" t="s">
        <v>18</v>
      </c>
      <c r="R22" s="11">
        <f>(R7+S8+T9)/R1</f>
        <v>0.77272727272727271</v>
      </c>
      <c r="V22" s="12" t="s">
        <v>18</v>
      </c>
      <c r="W22" s="11">
        <f>(W7+X8+Y9)/W1</f>
        <v>0.81818181818181823</v>
      </c>
      <c r="AA22" s="12" t="s">
        <v>18</v>
      </c>
      <c r="AB22" s="11">
        <f>(AB7+AC8+AD9)/AB1</f>
        <v>0.81818181818181823</v>
      </c>
      <c r="AF22" s="12" t="s">
        <v>18</v>
      </c>
      <c r="AG22" s="11">
        <f>(AG7+AH8+AI9)/AG1</f>
        <v>0.81818181818181823</v>
      </c>
      <c r="AK22" s="12" t="s">
        <v>18</v>
      </c>
      <c r="AL22" s="11">
        <f>(AL7+AM8+AN9)/AL1</f>
        <v>0.81818181818181823</v>
      </c>
      <c r="AP22" s="12" t="s">
        <v>18</v>
      </c>
      <c r="AQ22" s="11">
        <f>(AQ7+AR8+AS9)/AQ1</f>
        <v>0.79545454545454541</v>
      </c>
      <c r="AU22" s="3"/>
      <c r="AW22" s="12" t="s">
        <v>18</v>
      </c>
      <c r="AX22" s="11">
        <f>(AX7+AY8+AZ9)/AX1</f>
        <v>0.77272727272727271</v>
      </c>
      <c r="BB22" s="12" t="s">
        <v>18</v>
      </c>
      <c r="BC22" s="11">
        <f>(BC7+BD8+BE9)/BC1</f>
        <v>0.95454545454545459</v>
      </c>
      <c r="BG22" s="12" t="s">
        <v>18</v>
      </c>
      <c r="BH22" s="1">
        <f>(BH7+BI8+BJ9)/BH1</f>
        <v>1</v>
      </c>
      <c r="BL22" s="12" t="s">
        <v>18</v>
      </c>
      <c r="BM22" s="1">
        <f>(BM7+BN8+BO9)/BM1</f>
        <v>1</v>
      </c>
      <c r="BQ22" s="12" t="s">
        <v>18</v>
      </c>
      <c r="BR22" s="1">
        <f>(BR7+BS8+BT9)/BR1</f>
        <v>1</v>
      </c>
      <c r="BV22" s="12" t="s">
        <v>18</v>
      </c>
      <c r="BW22" s="1">
        <f>(BW7+BX8+BY9)/BW1</f>
        <v>1</v>
      </c>
      <c r="CA22" s="12" t="s">
        <v>18</v>
      </c>
      <c r="CB22" s="1">
        <f>(CB7+CC8+CD9)/CB1</f>
        <v>1</v>
      </c>
      <c r="CF22" s="12" t="s">
        <v>18</v>
      </c>
      <c r="CG22" s="1">
        <f>(CG7+CH8+CI9)/CG1</f>
        <v>1</v>
      </c>
      <c r="CK22" s="12" t="s">
        <v>18</v>
      </c>
      <c r="CL22" s="1">
        <f>(CL7+CM8+CN9)/CL1</f>
        <v>1</v>
      </c>
      <c r="CP22" s="3"/>
      <c r="CR22" s="12" t="s">
        <v>18</v>
      </c>
      <c r="CS22" s="1">
        <f>(CS7+CT8+CU9)/CS1</f>
        <v>1</v>
      </c>
      <c r="CW22" s="12" t="s">
        <v>18</v>
      </c>
      <c r="CX22" s="1">
        <f>(CX7+CY8+CZ9)/CX1</f>
        <v>1</v>
      </c>
      <c r="DB22" s="12" t="s">
        <v>18</v>
      </c>
      <c r="DC22" s="1">
        <f>(DC7+DD8+DE9)/DC1</f>
        <v>1</v>
      </c>
      <c r="DG22" s="12" t="s">
        <v>18</v>
      </c>
      <c r="DH22" s="1">
        <f>(DH7+DI8+DJ9)/DH1</f>
        <v>1</v>
      </c>
      <c r="DL22" s="12" t="s">
        <v>18</v>
      </c>
      <c r="DM22" s="1">
        <f>(DM7+DN8+DO9)/DM1</f>
        <v>1</v>
      </c>
      <c r="DQ22" s="12" t="s">
        <v>18</v>
      </c>
      <c r="DR22" s="1">
        <f>(DR7+DS8+DT9)/DR1</f>
        <v>1</v>
      </c>
      <c r="DV22" s="12" t="s">
        <v>18</v>
      </c>
      <c r="DW22" s="1">
        <f>(DW7+DX8+DY9)/DW1</f>
        <v>1</v>
      </c>
      <c r="EA22" s="12" t="s">
        <v>18</v>
      </c>
      <c r="EB22" s="1">
        <f>(EB7+EC8+ED9)/EB1</f>
        <v>1</v>
      </c>
      <c r="EF22" s="12" t="s">
        <v>18</v>
      </c>
      <c r="EG22" s="1">
        <f>(EG7+EH8+EI9)/EG1</f>
        <v>1</v>
      </c>
    </row>
    <row r="23" spans="1:139" x14ac:dyDescent="0.25">
      <c r="AU23" s="3"/>
    </row>
    <row r="24" spans="1:139" x14ac:dyDescent="0.25">
      <c r="AU24" s="3"/>
    </row>
    <row r="25" spans="1:139" x14ac:dyDescent="0.25">
      <c r="AU25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BHANU PRAKASH BANDI</cp:lastModifiedBy>
  <dcterms:created xsi:type="dcterms:W3CDTF">2021-08-02T15:05:49Z</dcterms:created>
  <dcterms:modified xsi:type="dcterms:W3CDTF">2022-03-01T11:28:11Z</dcterms:modified>
</cp:coreProperties>
</file>