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nu\iCloudDrive\Documents\Alex the Analyst Course\Excel\XLOOKUP &amp; VLOOKUP\"/>
    </mc:Choice>
  </mc:AlternateContent>
  <xr:revisionPtr revIDLastSave="0" documentId="8_{70CAFB98-FB01-4D55-9B07-D6665C73238B}" xr6:coauthVersionLast="47" xr6:coauthVersionMax="47" xr10:uidLastSave="{00000000-0000-0000-0000-000000000000}"/>
  <bookViews>
    <workbookView xWindow="-108" yWindow="-108" windowWidth="23256" windowHeight="13896" tabRatio="796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7" i="7"/>
  <c r="B3" i="7"/>
  <c r="B4" i="7"/>
  <c r="B2" i="7"/>
  <c r="B3" i="4"/>
  <c r="B4" i="4"/>
  <c r="B2" i="4"/>
  <c r="B5" i="9"/>
  <c r="B4" i="9"/>
  <c r="B3" i="9"/>
  <c r="B4" i="8"/>
  <c r="B3" i="8"/>
  <c r="B6" i="8"/>
  <c r="B5" i="8"/>
  <c r="B4" i="6" a="1"/>
  <c r="B4" i="6" s="1"/>
  <c r="B5" i="6" a="1"/>
  <c r="B5" i="6" s="1"/>
  <c r="B6" i="6" a="1"/>
  <c r="B6" i="6" s="1"/>
  <c r="B3" i="6" a="1"/>
  <c r="B3" i="6" s="1"/>
  <c r="B3" i="1"/>
  <c r="B4" i="1"/>
  <c r="B5" i="1"/>
  <c r="B6" i="1"/>
  <c r="H23" i="9"/>
  <c r="H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<sst xmlns="http://schemas.openxmlformats.org/spreadsheetml/2006/main" count="486" uniqueCount="92">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</sst>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1" sqref="B11"/>
    </sheetView>
  </sheetViews>
  <sheetFormatPr defaultRowHeight="14.4" x14ac:dyDescent="0.3"/>
  <cols>
    <col min="1" max="1" width="17.21875" customWidth="1"/>
    <col min="2" max="2" width="40.6640625" bestFit="1" customWidth="1"/>
    <col min="5" max="5" width="10.77734375" bestFit="1" customWidth="1"/>
    <col min="6" max="6" width="9.33203125" bestFit="1" customWidth="1"/>
    <col min="7" max="7" width="9.88671875" bestFit="1" customWidth="1"/>
    <col min="8" max="8" width="14.6640625" bestFit="1" customWidth="1"/>
    <col min="9" max="9" width="4" bestFit="1" customWidth="1"/>
    <col min="10" max="10" width="7.33203125" bestFit="1" customWidth="1"/>
    <col min="11" max="11" width="6.88671875" bestFit="1" customWidth="1"/>
    <col min="12" max="12" width="15.77734375" bestFit="1" customWidth="1"/>
    <col min="13" max="13" width="6" bestFit="1" customWidth="1"/>
    <col min="14" max="14" width="9.5546875" bestFit="1" customWidth="1"/>
    <col min="15" max="15" width="10.55468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topLeftCell="A4" workbookViewId="0">
      <selection activeCell="L12" sqref="B12:L12"/>
    </sheetView>
  </sheetViews>
  <sheetFormatPr defaultRowHeight="14.4" x14ac:dyDescent="0.3"/>
  <cols>
    <col min="1" max="1" width="14.6640625" bestFit="1" customWidth="1"/>
    <col min="3" max="3" width="40.6640625" bestFit="1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H24" sqref="H24"/>
    </sheetView>
  </sheetViews>
  <sheetFormatPr defaultRowHeight="14.4" x14ac:dyDescent="0.3"/>
  <cols>
    <col min="1" max="1" width="11.44140625" bestFit="1" customWidth="1"/>
    <col min="2" max="2" width="29.77734375" bestFit="1" customWidth="1"/>
    <col min="5" max="5" width="10.77734375" bestFit="1" customWidth="1"/>
    <col min="6" max="6" width="9.33203125" bestFit="1" customWidth="1"/>
    <col min="7" max="7" width="9.88671875" bestFit="1" customWidth="1"/>
    <col min="8" max="8" width="14.6640625" bestFit="1" customWidth="1"/>
    <col min="9" max="9" width="4" bestFit="1" customWidth="1"/>
    <col min="10" max="10" width="6.88671875" bestFit="1" customWidth="1"/>
    <col min="11" max="11" width="15.77734375" bestFit="1" customWidth="1"/>
    <col min="12" max="12" width="6" bestFit="1" customWidth="1"/>
    <col min="13" max="13" width="9.5546875" bestFit="1" customWidth="1"/>
    <col min="14" max="14" width="10.55468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Found",0)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_xlfn.XLOOKUP("*"&amp;A4&amp;"*",H2:H10,O2:O10,"Not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_xlfn.XLOOKUP("*"&amp;A5&amp;"*",H2:H10,O2:O10,"Not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_xlfn.XLOOKUP("*"&amp;A6&amp;"*",H3:H11,O3:O11,"Not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O23"/>
  <sheetViews>
    <sheetView workbookViewId="0">
      <selection activeCell="F20" sqref="F20"/>
    </sheetView>
  </sheetViews>
  <sheetFormatPr defaultRowHeight="14.4" x14ac:dyDescent="0.3"/>
  <cols>
    <col min="1" max="1" width="9.21875" bestFit="1" customWidth="1"/>
    <col min="2" max="2" width="14.44140625" bestFit="1" customWidth="1"/>
    <col min="5" max="5" width="10.77734375" bestFit="1" customWidth="1"/>
    <col min="6" max="6" width="9.33203125" bestFit="1" customWidth="1"/>
    <col min="7" max="7" width="9.88671875" bestFit="1" customWidth="1"/>
    <col min="8" max="8" width="14.6640625" bestFit="1" customWidth="1"/>
    <col min="9" max="9" width="4" bestFit="1" customWidth="1"/>
    <col min="10" max="10" width="6.88671875" bestFit="1" customWidth="1"/>
    <col min="11" max="11" width="15.77734375" bestFit="1" customWidth="1"/>
    <col min="12" max="12" width="6" bestFit="1" customWidth="1"/>
    <col min="13" max="13" width="9.5546875" bestFit="1" customWidth="1"/>
    <col min="14" max="14" width="10.55468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88</v>
      </c>
      <c r="B2" t="s">
        <v>89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s="1" t="s">
        <v>90</v>
      </c>
      <c r="B3" t="str">
        <f>_xlfn.XLOOKUP(A3,M2:M10,H2:H10,,1,1)</f>
        <v>Angela Martin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s="1" t="s">
        <v>38</v>
      </c>
      <c r="B4" t="str">
        <f>_xlfn.XLOOKUP(A4,M3:M11,H3:H11,,1,1)</f>
        <v>Toby Flenderson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s="1" t="s">
        <v>38</v>
      </c>
      <c r="B5" t="str">
        <f>_xlfn.XLOOKUP(A5,M4:M12,H4:H12,,1,-1)</f>
        <v>Michael Scott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Q4"/>
  <sheetViews>
    <sheetView workbookViewId="0">
      <selection activeCell="B2" sqref="B2"/>
    </sheetView>
  </sheetViews>
  <sheetFormatPr defaultColWidth="10.109375" defaultRowHeight="14.4" x14ac:dyDescent="0.3"/>
  <cols>
    <col min="1" max="1" width="12.109375" bestFit="1" customWidth="1"/>
    <col min="2" max="2" width="8.5546875" bestFit="1" customWidth="1"/>
    <col min="5" max="5" width="12.109375" bestFit="1" customWidth="1"/>
    <col min="6" max="6" width="7.21875" bestFit="1" customWidth="1"/>
    <col min="7" max="7" width="8.5546875" bestFit="1" customWidth="1"/>
    <col min="8" max="8" width="6.21875" bestFit="1" customWidth="1"/>
    <col min="9" max="9" width="4.6640625" bestFit="1" customWidth="1"/>
    <col min="10" max="10" width="4.5546875" bestFit="1" customWidth="1"/>
    <col min="11" max="11" width="4.6640625" bestFit="1" customWidth="1"/>
    <col min="12" max="12" width="4" bestFit="1" customWidth="1"/>
    <col min="13" max="13" width="6.44140625" bestFit="1" customWidth="1"/>
    <col min="14" max="14" width="9.77734375" bestFit="1" customWidth="1"/>
    <col min="15" max="15" width="7.6640625" bestFit="1" customWidth="1"/>
    <col min="16" max="16" width="9.5546875" bestFit="1" customWidth="1"/>
    <col min="17" max="17" width="9.33203125" bestFit="1" customWidth="1"/>
  </cols>
  <sheetData>
    <row r="1" spans="1:17" x14ac:dyDescent="0.3">
      <c r="B1" t="s">
        <v>73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</row>
    <row r="2" spans="1:17" x14ac:dyDescent="0.3">
      <c r="A2" t="s">
        <v>70</v>
      </c>
      <c r="B2">
        <f>_xlfn.XLOOKUP(G1,F1:Q1,F2:Q2)</f>
        <v>310</v>
      </c>
      <c r="E2" t="s">
        <v>70</v>
      </c>
      <c r="F2">
        <v>450</v>
      </c>
      <c r="G2">
        <v>310</v>
      </c>
      <c r="H2">
        <v>150</v>
      </c>
      <c r="I2">
        <v>750</v>
      </c>
      <c r="J2">
        <v>440</v>
      </c>
      <c r="K2">
        <v>485</v>
      </c>
      <c r="L2">
        <v>510</v>
      </c>
      <c r="M2">
        <v>347</v>
      </c>
      <c r="N2">
        <v>736</v>
      </c>
      <c r="O2">
        <v>155</v>
      </c>
      <c r="P2">
        <v>450</v>
      </c>
      <c r="Q2">
        <v>288</v>
      </c>
    </row>
    <row r="3" spans="1:17" x14ac:dyDescent="0.3">
      <c r="A3" t="s">
        <v>71</v>
      </c>
      <c r="B3">
        <f t="shared" ref="B3:B4" si="0">_xlfn.XLOOKUP(G2,F2:Q2,F3:Q3)</f>
        <v>40</v>
      </c>
      <c r="E3" t="s">
        <v>71</v>
      </c>
      <c r="F3">
        <v>75</v>
      </c>
      <c r="G3">
        <v>40</v>
      </c>
      <c r="H3">
        <v>65</v>
      </c>
      <c r="I3">
        <v>50</v>
      </c>
      <c r="J3">
        <v>24</v>
      </c>
      <c r="K3">
        <v>71</v>
      </c>
      <c r="L3">
        <v>57</v>
      </c>
      <c r="M3">
        <v>61</v>
      </c>
      <c r="N3">
        <v>34</v>
      </c>
      <c r="O3">
        <v>41</v>
      </c>
      <c r="P3">
        <v>58</v>
      </c>
      <c r="Q3">
        <v>91</v>
      </c>
    </row>
    <row r="4" spans="1:17" x14ac:dyDescent="0.3">
      <c r="A4" t="s">
        <v>84</v>
      </c>
      <c r="B4">
        <f t="shared" si="0"/>
        <v>118</v>
      </c>
      <c r="E4" t="s">
        <v>84</v>
      </c>
      <c r="F4">
        <v>200</v>
      </c>
      <c r="G4">
        <v>118</v>
      </c>
      <c r="H4">
        <v>145</v>
      </c>
      <c r="I4">
        <v>210</v>
      </c>
      <c r="J4">
        <v>45</v>
      </c>
      <c r="K4">
        <v>170</v>
      </c>
      <c r="L4">
        <v>130</v>
      </c>
      <c r="M4">
        <v>90</v>
      </c>
      <c r="N4">
        <v>55</v>
      </c>
      <c r="O4">
        <v>110</v>
      </c>
      <c r="P4">
        <v>130</v>
      </c>
      <c r="Q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4" sqref="B4"/>
    </sheetView>
  </sheetViews>
  <sheetFormatPr defaultRowHeight="14.4" x14ac:dyDescent="0.3"/>
  <cols>
    <col min="1" max="1" width="13.5546875" bestFit="1" customWidth="1"/>
    <col min="2" max="2" width="22.88671875" bestFit="1" customWidth="1"/>
    <col min="5" max="5" width="10.77734375" bestFit="1" customWidth="1"/>
    <col min="6" max="6" width="9.33203125" bestFit="1" customWidth="1"/>
    <col min="7" max="7" width="9.88671875" bestFit="1" customWidth="1"/>
    <col min="8" max="8" width="14.6640625" bestFit="1" customWidth="1"/>
    <col min="9" max="9" width="4" bestFit="1" customWidth="1"/>
    <col min="10" max="10" width="6.88671875" bestFit="1" customWidth="1"/>
    <col min="11" max="11" width="7.33203125" bestFit="1" customWidth="1"/>
    <col min="12" max="12" width="15.77734375" bestFit="1" customWidth="1"/>
    <col min="13" max="13" width="6" bestFit="1" customWidth="1"/>
    <col min="14" max="14" width="9.5546875" bestFit="1" customWidth="1"/>
    <col min="15" max="15" width="10.55468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SaiChitraBhanu Maddipoti</cp:lastModifiedBy>
  <dcterms:created xsi:type="dcterms:W3CDTF">2021-12-20T02:45:32Z</dcterms:created>
  <dcterms:modified xsi:type="dcterms:W3CDTF">2025-02-16T20:07:00Z</dcterms:modified>
</cp:coreProperties>
</file>