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Excel_Project\"/>
    </mc:Choice>
  </mc:AlternateContent>
  <xr:revisionPtr revIDLastSave="0" documentId="8_{AB73867A-4D47-4D0F-A9A5-8F56469FEAFC}" xr6:coauthVersionLast="47" xr6:coauthVersionMax="47" xr10:uidLastSave="{00000000-0000-0000-0000-000000000000}"/>
  <bookViews>
    <workbookView xWindow="-120" yWindow="-120" windowWidth="20730" windowHeight="11160" activeTab="1" xr2:uid="{00000000-000D-0000-FFFF-FFFF00000000}"/>
  </bookViews>
  <sheets>
    <sheet name="Main_Data" sheetId="1" r:id="rId1"/>
    <sheet name="Calculation" sheetId="2" r:id="rId2"/>
    <sheet name="Dashboard" sheetId="4" r:id="rId3"/>
  </sheets>
  <definedNames>
    <definedName name="_xlnm._FilterDatabase" localSheetId="0" hidden="1">Main_Data!$A$1:$M$1001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<sst xmlns="http://schemas.openxmlformats.org/spreadsheetml/2006/main" count="8264" uniqueCount="48">
  <si>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</si>
  <si>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</si>
  <si>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</si>
  <si>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</si>
  <si>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</si>
  <si>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</si>
  <si>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</si>
  <si>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</si>
  <si>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</si>
  <si>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</si>
  <si>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</si>
  <si>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</si>
  <si>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</si>
  <si>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</si>
  <si>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</si>
  <si>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</si>
  <si>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</si>
  <si>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</si>
  <si>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</si>
  <si>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</si>
  <si>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</si>
  <si>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</si>
  <si>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</si>
  <si>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</si>
  <si>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</si>
  <si>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</si>
  <si>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</si>
  <si>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</si>
  <si>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</si>
  <si>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</si>
  <si>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</si>
  <si>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</si>
  <si>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</si>
  <si>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</si>
  <si>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</si>
  <si>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</si>
  <si>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</si>
  <si>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</si>
  <si>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Row Labels</t>
  </si>
  <si>
    <t>Grand Total</t>
  </si>
  <si>
    <t>Average of Income</t>
  </si>
  <si>
    <t>Column Labels</t>
  </si>
  <si>
    <t>Count of Purchased Bike</t>
  </si>
  <si>
    <t>More then 10 miles</t>
  </si>
  <si>
    <t>Adolescent</t>
  </si>
  <si>
    <t>Middle Age</t>
  </si>
  <si>
    <t>Old</t>
  </si>
  <si>
    <t>Avg Income Per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</si>
</sst>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5C]#,##0.0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vertical="center"/>
    </xf>
    <xf numFmtId="0" fontId="0" fillId="0" borderId="0" xfId="0" applyNumberFormat="1"/>
    <xf numFmtId="0" fontId="0" fillId="0" borderId="12" xfId="0" applyBorder="1"/>
    <xf numFmtId="0" fontId="0" fillId="0" borderId="13" xfId="0" applyBorder="1"/>
    <xf numFmtId="0" fontId="0" fillId="0" borderId="0" xfId="0" applyBorder="1"/>
    <xf numFmtId="0" fontId="0" fillId="0" borderId="15" xfId="0" applyBorder="1"/>
    <xf numFmtId="166" fontId="0" fillId="0" borderId="0" xfId="0" applyNumberFormat="1" applyBorder="1"/>
    <xf numFmtId="0" fontId="0" fillId="0" borderId="14" xfId="0" applyBorder="1"/>
    <xf numFmtId="0" fontId="0" fillId="0" borderId="16" xfId="0" applyBorder="1"/>
    <xf numFmtId="0" fontId="0" fillId="0" borderId="17" xfId="0" applyBorder="1"/>
    <xf numFmtId="0" fontId="0" fillId="0" borderId="18" xfId="0" applyBorder="1"/>
    <xf numFmtId="166" fontId="0" fillId="0" borderId="15" xfId="0" applyNumberFormat="1" applyBorder="1"/>
    <xf numFmtId="166" fontId="0" fillId="0" borderId="17" xfId="0" applyNumberFormat="1" applyBorder="1"/>
    <xf numFmtId="166" fontId="0" fillId="0" borderId="18" xfId="0" applyNumberFormat="1" applyBorder="1"/>
    <xf numFmtId="166" fontId="0" fillId="0" borderId="11" xfId="0" applyNumberFormat="1" applyBorder="1"/>
    <xf numFmtId="166" fontId="0" fillId="0" borderId="12" xfId="0" applyNumberFormat="1" applyBorder="1"/>
    <xf numFmtId="166" fontId="0" fillId="0" borderId="13" xfId="0" applyNumberFormat="1" applyBorder="1"/>
    <xf numFmtId="166" fontId="0" fillId="0" borderId="14" xfId="0" applyNumberFormat="1" applyBorder="1"/>
    <xf numFmtId="166"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0" borderId="11" xfId="0" applyBorder="1"/>
    <xf numFmtId="0" fontId="0" fillId="0" borderId="0" xfId="0" applyNumberFormat="1" applyBorder="1"/>
    <xf numFmtId="0" fontId="16" fillId="34" borderId="11" xfId="0" applyFont="1" applyFill="1" applyBorder="1" applyAlignment="1">
      <alignment horizontal="center"/>
    </xf>
    <xf numFmtId="0" fontId="0" fillId="34" borderId="12" xfId="0" applyFill="1" applyBorder="1" applyAlignment="1">
      <alignment horizontal="center"/>
    </xf>
    <xf numFmtId="0" fontId="0" fillId="34" borderId="14" xfId="0" applyFill="1" applyBorder="1" applyAlignment="1">
      <alignment horizontal="center"/>
    </xf>
    <xf numFmtId="0" fontId="0" fillId="34" borderId="0" xfId="0" applyFill="1" applyBorder="1" applyAlignment="1">
      <alignment horizontal="center"/>
    </xf>
    <xf numFmtId="0" fontId="0" fillId="0" borderId="15" xfId="0" applyNumberFormat="1" applyBorder="1"/>
    <xf numFmtId="0" fontId="0" fillId="0" borderId="17" xfId="0" applyNumberFormat="1" applyBorder="1"/>
    <xf numFmtId="0" fontId="0" fillId="0" borderId="1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23" xfId="0" applyBorder="1" applyAlignment="1">
      <alignment horizontal="left"/>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0_-;\-* #,##0_-;_-* &quot;-&quot;??_-;_-@_-"/>
    </dxf>
    <dxf>
      <font>
        <b/>
        <color theme="1"/>
      </font>
      <border>
        <bottom style="thin">
          <color theme="8"/>
        </bottom>
        <vertical/>
        <horizontal/>
      </border>
    </dxf>
    <dxf>
      <font>
        <color theme="1"/>
      </font>
      <fill>
        <patternFill>
          <bgColor theme="9" tint="-0.499984740745262"/>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fill>
        <patternFill>
          <bgColor theme="9" tint="-0.499984740745262"/>
        </patternFill>
      </fill>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Bike Sales" pivot="0" table="0" count="10" xr9:uid="{18F884BC-D982-4FF7-8B25-50766C86222B}">
      <tableStyleElement type="wholeTable" dxfId="192"/>
      <tableStyleElement type="headerRow" dxfId="191"/>
    </tableStyle>
    <tableStyle name="SlicerStyleLight5 2" pivot="0" table="0" count="10" xr9:uid="{98C68C15-052A-410B-8C0D-80BC6BACDC41}">
      <tableStyleElement type="wholeTable" dxfId="190"/>
      <tableStyleElement type="headerRow" dxfId="189"/>
    </tableStyle>
  </tableStyles>
  <colors>
    <mruColors>
      <color rgb="FFE5860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ike Sale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Calculation!$B$4:$B$5</c:f>
              <c:strCache>
                <c:ptCount val="1"/>
                <c:pt idx="0">
                  <c:v>No</c:v>
                </c:pt>
              </c:strCache>
            </c:strRef>
          </c:tx>
          <c:spPr>
            <a:solidFill>
              <a:schemeClr val="accent6">
                <a:lumMod val="50000"/>
              </a:schemeClr>
            </a:solidFill>
            <a:ln>
              <a:noFill/>
            </a:ln>
            <a:effectLst/>
          </c:spPr>
          <c:invertIfNegative val="0"/>
          <c:cat>
            <c:strRef>
              <c:f>Calculation!$A$6:$A$8</c:f>
              <c:strCache>
                <c:ptCount val="2"/>
                <c:pt idx="0">
                  <c:v>Female</c:v>
                </c:pt>
                <c:pt idx="1">
                  <c:v>Male</c:v>
                </c:pt>
              </c:strCache>
            </c:strRef>
          </c:cat>
          <c:val>
            <c:numRef>
              <c:f>Calculation!$B$6:$B$8</c:f>
              <c:numCache>
                <c:formatCode>_-* #,##0_-;\-* #,##0_-;_-* "-"??_-;_-@_-</c:formatCode>
                <c:ptCount val="2"/>
                <c:pt idx="0">
                  <c:v>53440</c:v>
                </c:pt>
                <c:pt idx="1">
                  <c:v>56208.178438661707</c:v>
                </c:pt>
              </c:numCache>
            </c:numRef>
          </c:val>
          <c:extLst>
            <c:ext xmlns:c16="http://schemas.microsoft.com/office/drawing/2014/chart" uri="{C3380CC4-5D6E-409C-BE32-E72D297353CC}">
              <c16:uniqueId val="{00000000-5FD3-47F5-8556-B36CDCA73560}"/>
            </c:ext>
          </c:extLst>
        </c:ser>
        <c:ser>
          <c:idx val="1"/>
          <c:order val="1"/>
          <c:tx>
            <c:strRef>
              <c:f>Calculation!$C$4:$C$5</c:f>
              <c:strCache>
                <c:ptCount val="1"/>
                <c:pt idx="0">
                  <c:v>Yes</c:v>
                </c:pt>
              </c:strCache>
            </c:strRef>
          </c:tx>
          <c:spPr>
            <a:solidFill>
              <a:schemeClr val="accent6">
                <a:lumMod val="75000"/>
              </a:schemeClr>
            </a:solidFill>
            <a:ln>
              <a:noFill/>
            </a:ln>
            <a:effectLst/>
          </c:spPr>
          <c:invertIfNegative val="0"/>
          <c:cat>
            <c:strRef>
              <c:f>Calculation!$A$6:$A$8</c:f>
              <c:strCache>
                <c:ptCount val="2"/>
                <c:pt idx="0">
                  <c:v>Female</c:v>
                </c:pt>
                <c:pt idx="1">
                  <c:v>Male</c:v>
                </c:pt>
              </c:strCache>
            </c:strRef>
          </c:cat>
          <c:val>
            <c:numRef>
              <c:f>Calculation!$C$6:$C$8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FD3-47F5-8556-B36CDCA73560}"/>
            </c:ext>
          </c:extLst>
        </c:ser>
        <c:dLbls>
          <c:showLegendKey val="0"/>
          <c:showVal val="0"/>
          <c:showCatName val="0"/>
          <c:showSerName val="0"/>
          <c:showPercent val="0"/>
          <c:showBubbleSize val="0"/>
        </c:dLbls>
        <c:gapWidth val="219"/>
        <c:overlap val="-27"/>
        <c:axId val="1266199887"/>
        <c:axId val="1097757135"/>
      </c:barChart>
      <c:catAx>
        <c:axId val="126619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57135"/>
        <c:crosses val="autoZero"/>
        <c:auto val="1"/>
        <c:lblAlgn val="ctr"/>
        <c:lblOffset val="100"/>
        <c:noMultiLvlLbl val="0"/>
      </c:catAx>
      <c:valAx>
        <c:axId val="1097757135"/>
        <c:scaling>
          <c:orientation val="minMax"/>
        </c:scaling>
        <c:delete val="1"/>
        <c:axPos val="l"/>
        <c:numFmt formatCode="_-* #,##0_-;\-* #,##0_-;_-* &quot;-&quot;??_-;_-@_-" sourceLinked="1"/>
        <c:majorTickMark val="none"/>
        <c:minorTickMark val="none"/>
        <c:tickLblPos val="nextTo"/>
        <c:crossAx val="12661998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Calculation!$B$19:$B$20</c:f>
              <c:strCache>
                <c:ptCount val="1"/>
                <c:pt idx="0">
                  <c:v>No</c:v>
                </c:pt>
              </c:strCache>
            </c:strRef>
          </c:tx>
          <c:spPr>
            <a:ln w="28575" cap="rnd">
              <a:solidFill>
                <a:schemeClr val="accent1"/>
              </a:solidFill>
              <a:round/>
            </a:ln>
            <a:effectLst/>
          </c:spPr>
          <c:marker>
            <c:symbol val="none"/>
          </c:marker>
          <c:cat>
            <c:strRef>
              <c:f>Calculation!$A$21:$A$26</c:f>
              <c:strCache>
                <c:ptCount val="5"/>
                <c:pt idx="0">
                  <c:v>0-1 Miles</c:v>
                </c:pt>
                <c:pt idx="1">
                  <c:v>1-2 Miles</c:v>
                </c:pt>
                <c:pt idx="2">
                  <c:v>2-5 Miles</c:v>
                </c:pt>
                <c:pt idx="3">
                  <c:v>5-10 Miles</c:v>
                </c:pt>
                <c:pt idx="4">
                  <c:v>More then 10 miles</c:v>
                </c:pt>
              </c:strCache>
            </c:strRef>
          </c:cat>
          <c:val>
            <c:numRef>
              <c:f>Calculation!$B$21:$B$26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99-49BA-A01B-532F97A7E985}"/>
            </c:ext>
          </c:extLst>
        </c:ser>
        <c:ser>
          <c:idx val="1"/>
          <c:order val="1"/>
          <c:tx>
            <c:strRef>
              <c:f>Calculation!$C$19:$C$20</c:f>
              <c:strCache>
                <c:ptCount val="1"/>
                <c:pt idx="0">
                  <c:v>Yes</c:v>
                </c:pt>
              </c:strCache>
            </c:strRef>
          </c:tx>
          <c:spPr>
            <a:ln w="28575" cap="rnd">
              <a:solidFill>
                <a:schemeClr val="accent2"/>
              </a:solidFill>
              <a:round/>
            </a:ln>
            <a:effectLst/>
          </c:spPr>
          <c:marker>
            <c:symbol val="none"/>
          </c:marker>
          <c:cat>
            <c:strRef>
              <c:f>Calculation!$A$21:$A$26</c:f>
              <c:strCache>
                <c:ptCount val="5"/>
                <c:pt idx="0">
                  <c:v>0-1 Miles</c:v>
                </c:pt>
                <c:pt idx="1">
                  <c:v>1-2 Miles</c:v>
                </c:pt>
                <c:pt idx="2">
                  <c:v>2-5 Miles</c:v>
                </c:pt>
                <c:pt idx="3">
                  <c:v>5-10 Miles</c:v>
                </c:pt>
                <c:pt idx="4">
                  <c:v>More then 10 miles</c:v>
                </c:pt>
              </c:strCache>
            </c:strRef>
          </c:cat>
          <c:val>
            <c:numRef>
              <c:f>Calculation!$C$21:$C$26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99-49BA-A01B-532F97A7E985}"/>
            </c:ext>
          </c:extLst>
        </c:ser>
        <c:dLbls>
          <c:showLegendKey val="0"/>
          <c:showVal val="0"/>
          <c:showCatName val="0"/>
          <c:showSerName val="0"/>
          <c:showPercent val="0"/>
          <c:showBubbleSize val="0"/>
        </c:dLbls>
        <c:smooth val="0"/>
        <c:axId val="1064304399"/>
        <c:axId val="1273310095"/>
      </c:lineChart>
      <c:catAx>
        <c:axId val="106430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10095"/>
        <c:crosses val="autoZero"/>
        <c:auto val="1"/>
        <c:lblAlgn val="ctr"/>
        <c:lblOffset val="100"/>
        <c:noMultiLvlLbl val="0"/>
      </c:catAx>
      <c:valAx>
        <c:axId val="127331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0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Calculation!$B$36:$B$37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Calculation!$A$38:$A$41</c:f>
              <c:strCache>
                <c:ptCount val="3"/>
                <c:pt idx="0">
                  <c:v>Adolescent</c:v>
                </c:pt>
                <c:pt idx="1">
                  <c:v>Middle Age</c:v>
                </c:pt>
                <c:pt idx="2">
                  <c:v>Old</c:v>
                </c:pt>
              </c:strCache>
            </c:strRef>
          </c:cat>
          <c:val>
            <c:numRef>
              <c:f>Calculation!$B$38:$B$41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DA-4DA3-94A8-E81AF30C38C5}"/>
            </c:ext>
          </c:extLst>
        </c:ser>
        <c:ser>
          <c:idx val="1"/>
          <c:order val="1"/>
          <c:tx>
            <c:strRef>
              <c:f>Calculation!$C$36:$C$37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Calculation!$A$38:$A$41</c:f>
              <c:strCache>
                <c:ptCount val="3"/>
                <c:pt idx="0">
                  <c:v>Adolescent</c:v>
                </c:pt>
                <c:pt idx="1">
                  <c:v>Middle Age</c:v>
                </c:pt>
                <c:pt idx="2">
                  <c:v>Old</c:v>
                </c:pt>
              </c:strCache>
            </c:strRef>
          </c:cat>
          <c:val>
            <c:numRef>
              <c:f>Calculation!$C$38:$C$41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DA-4DA3-94A8-E81AF30C38C5}"/>
            </c:ext>
          </c:extLst>
        </c:ser>
        <c:dLbls>
          <c:showLegendKey val="0"/>
          <c:showVal val="0"/>
          <c:showCatName val="0"/>
          <c:showSerName val="0"/>
          <c:showPercent val="0"/>
          <c:showBubbleSize val="0"/>
        </c:dLbls>
        <c:marker val="1"/>
        <c:smooth val="0"/>
        <c:axId val="1386720639"/>
        <c:axId val="1098011039"/>
      </c:lineChart>
      <c:catAx>
        <c:axId val="138672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layout>
            <c:manualLayout>
              <c:xMode val="edge"/>
              <c:yMode val="edge"/>
              <c:x val="0.42372090988626426"/>
              <c:y val="0.828775153105861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8011039"/>
        <c:crosses val="autoZero"/>
        <c:auto val="1"/>
        <c:lblAlgn val="ctr"/>
        <c:lblOffset val="100"/>
        <c:noMultiLvlLbl val="0"/>
      </c:catAx>
      <c:valAx>
        <c:axId val="10980110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E586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Calculation!$B$19:$B$20</c:f>
              <c:strCache>
                <c:ptCount val="1"/>
                <c:pt idx="0">
                  <c:v>No</c:v>
                </c:pt>
              </c:strCache>
            </c:strRef>
          </c:tx>
          <c:spPr>
            <a:ln w="28575" cap="rnd">
              <a:solidFill>
                <a:srgbClr val="E58607"/>
              </a:solidFill>
              <a:round/>
            </a:ln>
            <a:effectLst/>
          </c:spPr>
          <c:marker>
            <c:symbol val="none"/>
          </c:marker>
          <c:cat>
            <c:strRef>
              <c:f>Calculation!$A$21:$A$26</c:f>
              <c:strCache>
                <c:ptCount val="5"/>
                <c:pt idx="0">
                  <c:v>0-1 Miles</c:v>
                </c:pt>
                <c:pt idx="1">
                  <c:v>1-2 Miles</c:v>
                </c:pt>
                <c:pt idx="2">
                  <c:v>2-5 Miles</c:v>
                </c:pt>
                <c:pt idx="3">
                  <c:v>5-10 Miles</c:v>
                </c:pt>
                <c:pt idx="4">
                  <c:v>More then 10 miles</c:v>
                </c:pt>
              </c:strCache>
            </c:strRef>
          </c:cat>
          <c:val>
            <c:numRef>
              <c:f>Calculation!$B$21:$B$26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B0-4B34-910B-10579F19AE45}"/>
            </c:ext>
          </c:extLst>
        </c:ser>
        <c:ser>
          <c:idx val="1"/>
          <c:order val="1"/>
          <c:tx>
            <c:strRef>
              <c:f>Calculation!$C$19:$C$20</c:f>
              <c:strCache>
                <c:ptCount val="1"/>
                <c:pt idx="0">
                  <c:v>Yes</c:v>
                </c:pt>
              </c:strCache>
            </c:strRef>
          </c:tx>
          <c:spPr>
            <a:ln w="28575" cap="rnd">
              <a:solidFill>
                <a:schemeClr val="accent6">
                  <a:lumMod val="75000"/>
                </a:schemeClr>
              </a:solidFill>
              <a:round/>
            </a:ln>
            <a:effectLst/>
          </c:spPr>
          <c:marker>
            <c:symbol val="none"/>
          </c:marker>
          <c:cat>
            <c:strRef>
              <c:f>Calculation!$A$21:$A$26</c:f>
              <c:strCache>
                <c:ptCount val="5"/>
                <c:pt idx="0">
                  <c:v>0-1 Miles</c:v>
                </c:pt>
                <c:pt idx="1">
                  <c:v>1-2 Miles</c:v>
                </c:pt>
                <c:pt idx="2">
                  <c:v>2-5 Miles</c:v>
                </c:pt>
                <c:pt idx="3">
                  <c:v>5-10 Miles</c:v>
                </c:pt>
                <c:pt idx="4">
                  <c:v>More then 10 miles</c:v>
                </c:pt>
              </c:strCache>
            </c:strRef>
          </c:cat>
          <c:val>
            <c:numRef>
              <c:f>Calculation!$C$21:$C$26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B0-4B34-910B-10579F19AE45}"/>
            </c:ext>
          </c:extLst>
        </c:ser>
        <c:dLbls>
          <c:showLegendKey val="0"/>
          <c:showVal val="0"/>
          <c:showCatName val="0"/>
          <c:showSerName val="0"/>
          <c:showPercent val="0"/>
          <c:showBubbleSize val="0"/>
        </c:dLbls>
        <c:smooth val="0"/>
        <c:axId val="1064304399"/>
        <c:axId val="1273310095"/>
      </c:lineChart>
      <c:catAx>
        <c:axId val="10643043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Commute Distance</a:t>
                </a:r>
                <a:r>
                  <a:rPr lang="en-US" sz="1200" b="1" baseline="0"/>
                  <a:t> </a:t>
                </a:r>
                <a:endParaRPr lang="en-US" sz="1200" b="1"/>
              </a:p>
            </c:rich>
          </c:tx>
          <c:layout>
            <c:manualLayout>
              <c:xMode val="edge"/>
              <c:yMode val="edge"/>
              <c:x val="0.39372451881014875"/>
              <c:y val="0.8117380589198333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crossAx val="1273310095"/>
        <c:crosses val="autoZero"/>
        <c:auto val="1"/>
        <c:lblAlgn val="ctr"/>
        <c:lblOffset val="100"/>
        <c:noMultiLvlLbl val="0"/>
      </c:catAx>
      <c:valAx>
        <c:axId val="1273310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crossAx val="1064304399"/>
        <c:crosses val="autoZero"/>
        <c:crossBetween val="between"/>
      </c:valAx>
      <c:spPr>
        <a:noFill/>
        <a:ln>
          <a:noFill/>
        </a:ln>
        <a:effectLst/>
      </c:spPr>
    </c:plotArea>
    <c:legend>
      <c:legendPos val="r"/>
      <c:layout>
        <c:manualLayout>
          <c:xMode val="edge"/>
          <c:yMode val="edge"/>
          <c:x val="0.85868055555555556"/>
          <c:y val="0.39308980100354196"/>
          <c:w val="0.10520833333333333"/>
          <c:h val="0.21421973250527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tx2">
            <a:lumMod val="21000"/>
            <a:lumOff val="79000"/>
          </a:schemeClr>
        </a:gs>
        <a:gs pos="100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rgbClr val="E5860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Calculation!$B$36:$B$37</c:f>
              <c:strCache>
                <c:ptCount val="1"/>
                <c:pt idx="0">
                  <c:v>No</c:v>
                </c:pt>
              </c:strCache>
            </c:strRef>
          </c:tx>
          <c:spPr>
            <a:ln w="28575" cap="rnd">
              <a:solidFill>
                <a:srgbClr val="E58607"/>
              </a:solidFill>
              <a:round/>
            </a:ln>
            <a:effectLst/>
          </c:spPr>
          <c:marker>
            <c:symbol val="circle"/>
            <c:size val="5"/>
            <c:spPr>
              <a:solidFill>
                <a:schemeClr val="accent1"/>
              </a:solidFill>
              <a:ln w="9525">
                <a:solidFill>
                  <a:schemeClr val="accent1"/>
                </a:solidFill>
              </a:ln>
              <a:effectLst/>
            </c:spPr>
          </c:marker>
          <c:cat>
            <c:strRef>
              <c:f>Calculation!$A$38:$A$41</c:f>
              <c:strCache>
                <c:ptCount val="3"/>
                <c:pt idx="0">
                  <c:v>Adolescent</c:v>
                </c:pt>
                <c:pt idx="1">
                  <c:v>Middle Age</c:v>
                </c:pt>
                <c:pt idx="2">
                  <c:v>Old</c:v>
                </c:pt>
              </c:strCache>
            </c:strRef>
          </c:cat>
          <c:val>
            <c:numRef>
              <c:f>Calculation!$B$38:$B$41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49-4878-B6B3-2DBB8B0A2908}"/>
            </c:ext>
          </c:extLst>
        </c:ser>
        <c:ser>
          <c:idx val="1"/>
          <c:order val="1"/>
          <c:tx>
            <c:strRef>
              <c:f>Calculation!$C$36:$C$37</c:f>
              <c:strCache>
                <c:ptCount val="1"/>
                <c:pt idx="0">
                  <c:v>Yes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cat>
            <c:strRef>
              <c:f>Calculation!$A$38:$A$41</c:f>
              <c:strCache>
                <c:ptCount val="3"/>
                <c:pt idx="0">
                  <c:v>Adolescent</c:v>
                </c:pt>
                <c:pt idx="1">
                  <c:v>Middle Age</c:v>
                </c:pt>
                <c:pt idx="2">
                  <c:v>Old</c:v>
                </c:pt>
              </c:strCache>
            </c:strRef>
          </c:cat>
          <c:val>
            <c:numRef>
              <c:f>Calculation!$C$38:$C$41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49-4878-B6B3-2DBB8B0A2908}"/>
            </c:ext>
          </c:extLst>
        </c:ser>
        <c:dLbls>
          <c:showLegendKey val="0"/>
          <c:showVal val="0"/>
          <c:showCatName val="0"/>
          <c:showSerName val="0"/>
          <c:showPercent val="0"/>
          <c:showBubbleSize val="0"/>
        </c:dLbls>
        <c:marker val="1"/>
        <c:smooth val="0"/>
        <c:axId val="1386720639"/>
        <c:axId val="1098011039"/>
      </c:lineChart>
      <c:catAx>
        <c:axId val="1386720639"/>
        <c:scaling>
          <c:orientation val="minMax"/>
        </c:scaling>
        <c:delete val="0"/>
        <c:axPos val="b"/>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Age Brackets</a:t>
                </a:r>
              </a:p>
            </c:rich>
          </c:tx>
          <c:layout>
            <c:manualLayout>
              <c:xMode val="edge"/>
              <c:yMode val="edge"/>
              <c:x val="0.42372090988626426"/>
              <c:y val="0.8287751531058619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US"/>
          </a:p>
        </c:txPr>
        <c:crossAx val="1098011039"/>
        <c:crosses val="autoZero"/>
        <c:auto val="1"/>
        <c:lblAlgn val="ctr"/>
        <c:lblOffset val="100"/>
        <c:noMultiLvlLbl val="0"/>
      </c:catAx>
      <c:valAx>
        <c:axId val="109801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tx2">
            <a:lumMod val="21000"/>
            <a:lumOff val="79000"/>
          </a:schemeClr>
        </a:gs>
        <a:gs pos="100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 project.xlsx]Calculation!PivotTable1</c:name>
    <c:fmtId val="1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Calculation!$B$4:$B$5</c:f>
              <c:strCache>
                <c:ptCount val="1"/>
                <c:pt idx="0">
                  <c:v>No</c:v>
                </c:pt>
              </c:strCache>
            </c:strRef>
          </c:tx>
          <c:spPr>
            <a:solidFill>
              <a:schemeClr val="accent6">
                <a:lumMod val="50000"/>
              </a:schemeClr>
            </a:solidFill>
            <a:ln>
              <a:noFill/>
            </a:ln>
            <a:effectLst/>
          </c:spPr>
          <c:invertIfNegative val="0"/>
          <c:cat>
            <c:strRef>
              <c:f>Calculation!$A$6:$A$8</c:f>
              <c:strCache>
                <c:ptCount val="2"/>
                <c:pt idx="0">
                  <c:v>Female</c:v>
                </c:pt>
                <c:pt idx="1">
                  <c:v>Male</c:v>
                </c:pt>
              </c:strCache>
            </c:strRef>
          </c:cat>
          <c:val>
            <c:numRef>
              <c:f>Calculation!$B$6:$B$8</c:f>
              <c:numCache>
                <c:formatCode>_-* #,##0_-;\-* #,##0_-;_-* "-"??_-;_-@_-</c:formatCode>
                <c:ptCount val="2"/>
                <c:pt idx="0">
                  <c:v>53440</c:v>
                </c:pt>
                <c:pt idx="1">
                  <c:v>56208.178438661707</c:v>
                </c:pt>
              </c:numCache>
            </c:numRef>
          </c:val>
          <c:extLst>
            <c:ext xmlns:c16="http://schemas.microsoft.com/office/drawing/2014/chart" uri="{C3380CC4-5D6E-409C-BE32-E72D297353CC}">
              <c16:uniqueId val="{00000000-70F9-468E-97E0-DDC2CF58CBAD}"/>
            </c:ext>
          </c:extLst>
        </c:ser>
        <c:ser>
          <c:idx val="1"/>
          <c:order val="1"/>
          <c:tx>
            <c:strRef>
              <c:f>Calculation!$C$4:$C$5</c:f>
              <c:strCache>
                <c:ptCount val="1"/>
                <c:pt idx="0">
                  <c:v>Yes</c:v>
                </c:pt>
              </c:strCache>
            </c:strRef>
          </c:tx>
          <c:spPr>
            <a:solidFill>
              <a:schemeClr val="accent6">
                <a:lumMod val="75000"/>
              </a:schemeClr>
            </a:solidFill>
            <a:ln>
              <a:noFill/>
            </a:ln>
            <a:effectLst/>
          </c:spPr>
          <c:invertIfNegative val="0"/>
          <c:cat>
            <c:strRef>
              <c:f>Calculation!$A$6:$A$8</c:f>
              <c:strCache>
                <c:ptCount val="2"/>
                <c:pt idx="0">
                  <c:v>Female</c:v>
                </c:pt>
                <c:pt idx="1">
                  <c:v>Male</c:v>
                </c:pt>
              </c:strCache>
            </c:strRef>
          </c:cat>
          <c:val>
            <c:numRef>
              <c:f>Calculation!$C$6:$C$8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0F9-468E-97E0-DDC2CF58CBAD}"/>
            </c:ext>
          </c:extLst>
        </c:ser>
        <c:dLbls>
          <c:showLegendKey val="0"/>
          <c:showVal val="0"/>
          <c:showCatName val="0"/>
          <c:showSerName val="0"/>
          <c:showPercent val="0"/>
          <c:showBubbleSize val="0"/>
        </c:dLbls>
        <c:gapWidth val="219"/>
        <c:overlap val="-27"/>
        <c:axId val="1266199887"/>
        <c:axId val="1097757135"/>
      </c:barChart>
      <c:catAx>
        <c:axId val="1266199887"/>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97757135"/>
        <c:crosses val="autoZero"/>
        <c:auto val="1"/>
        <c:lblAlgn val="ctr"/>
        <c:lblOffset val="100"/>
        <c:noMultiLvlLbl val="0"/>
      </c:catAx>
      <c:valAx>
        <c:axId val="1097757135"/>
        <c:scaling>
          <c:orientation val="minMax"/>
        </c:scaling>
        <c:delete val="1"/>
        <c:axPos val="l"/>
        <c:numFmt formatCode="_-* #,##0_-;\-* #,##0_-;_-* &quot;-&quot;??_-;_-@_-" sourceLinked="1"/>
        <c:majorTickMark val="none"/>
        <c:minorTickMark val="none"/>
        <c:tickLblPos val="nextTo"/>
        <c:crossAx val="12661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tx2">
            <a:lumMod val="21000"/>
            <a:lumOff val="79000"/>
          </a:schemeClr>
        </a:gs>
        <a:gs pos="100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457200</xdr:colOff>
      <xdr:row>2</xdr:row>
      <xdr:rowOff>47625</xdr:rowOff>
    </xdr:from>
    <xdr:to>
      <xdr:col>12</xdr:col>
      <xdr:colOff>361949</xdr:colOff>
      <xdr:row>11</xdr:row>
      <xdr:rowOff>9525</xdr:rowOff>
    </xdr:to>
    <xdr:graphicFrame macro="">
      <xdr:nvGraphicFramePr>
        <xdr:cNvPr id="2" name="Chart 1">
          <a:extLst>
            <a:ext uri="{FF2B5EF4-FFF2-40B4-BE49-F238E27FC236}">
              <a16:creationId xmlns:a16="http://schemas.microsoft.com/office/drawing/2014/main" id="{9B74469E-CE25-33DE-CD74-A866555B8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15</xdr:row>
      <xdr:rowOff>142876</xdr:rowOff>
    </xdr:from>
    <xdr:to>
      <xdr:col>11</xdr:col>
      <xdr:colOff>381000</xdr:colOff>
      <xdr:row>26</xdr:row>
      <xdr:rowOff>28575</xdr:rowOff>
    </xdr:to>
    <xdr:graphicFrame macro="">
      <xdr:nvGraphicFramePr>
        <xdr:cNvPr id="4" name="Chart 3">
          <a:extLst>
            <a:ext uri="{FF2B5EF4-FFF2-40B4-BE49-F238E27FC236}">
              <a16:creationId xmlns:a16="http://schemas.microsoft.com/office/drawing/2014/main" id="{A4D329D4-2039-14C9-6700-4CE5BED34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34</xdr:row>
      <xdr:rowOff>3175</xdr:rowOff>
    </xdr:from>
    <xdr:to>
      <xdr:col>11</xdr:col>
      <xdr:colOff>600075</xdr:colOff>
      <xdr:row>41</xdr:row>
      <xdr:rowOff>142875</xdr:rowOff>
    </xdr:to>
    <xdr:graphicFrame macro="">
      <xdr:nvGraphicFramePr>
        <xdr:cNvPr id="5" name="Chart 4">
          <a:extLst>
            <a:ext uri="{FF2B5EF4-FFF2-40B4-BE49-F238E27FC236}">
              <a16:creationId xmlns:a16="http://schemas.microsoft.com/office/drawing/2014/main" id="{9FD76A8D-F028-5ACB-5803-E067B1E10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85725</xdr:colOff>
      <xdr:row>45</xdr:row>
      <xdr:rowOff>47626</xdr:rowOff>
    </xdr:from>
    <xdr:to>
      <xdr:col>11</xdr:col>
      <xdr:colOff>85725</xdr:colOff>
      <xdr:row>50</xdr:row>
      <xdr:rowOff>66676</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7CF50A68-A630-7763-7553-1B96F80C69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62675" y="8715376"/>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50</xdr:row>
      <xdr:rowOff>123825</xdr:rowOff>
    </xdr:from>
    <xdr:to>
      <xdr:col>7</xdr:col>
      <xdr:colOff>361950</xdr:colOff>
      <xdr:row>56</xdr:row>
      <xdr:rowOff>95250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DE41F8C9-6E25-13AB-BB89-CB3141DB049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00500" y="9744075"/>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476250</xdr:colOff>
      <xdr:row>51</xdr:row>
      <xdr:rowOff>19050</xdr:rowOff>
    </xdr:from>
    <xdr:to>
      <xdr:col>10</xdr:col>
      <xdr:colOff>476250</xdr:colOff>
      <xdr:row>55</xdr:row>
      <xdr:rowOff>123825</xdr:rowOff>
    </xdr:to>
    <mc:AlternateContent xmlns:mc="http://schemas.openxmlformats.org/markup-compatibility/2006" xmlns:a14="http://schemas.microsoft.com/office/drawing/2010/main">
      <mc:Choice Requires="a14">
        <xdr:graphicFrame macro="">
          <xdr:nvGraphicFramePr>
            <xdr:cNvPr id="14" name="Marital Status 2">
              <a:extLst>
                <a:ext uri="{FF2B5EF4-FFF2-40B4-BE49-F238E27FC236}">
                  <a16:creationId xmlns:a16="http://schemas.microsoft.com/office/drawing/2014/main" id="{86EAE1AD-EB66-52C5-2B30-5913C0BFF14A}"/>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5943600" y="982980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50</xdr:row>
      <xdr:rowOff>142876</xdr:rowOff>
    </xdr:from>
    <xdr:to>
      <xdr:col>14</xdr:col>
      <xdr:colOff>9525</xdr:colOff>
      <xdr:row>59</xdr:row>
      <xdr:rowOff>66676</xdr:rowOff>
    </xdr:to>
    <mc:AlternateContent xmlns:mc="http://schemas.openxmlformats.org/markup-compatibility/2006" xmlns:a14="http://schemas.microsoft.com/office/drawing/2010/main">
      <mc:Choice Requires="a14">
        <xdr:graphicFrame macro="">
          <xdr:nvGraphicFramePr>
            <xdr:cNvPr id="15" name="Education 1">
              <a:extLst>
                <a:ext uri="{FF2B5EF4-FFF2-40B4-BE49-F238E27FC236}">
                  <a16:creationId xmlns:a16="http://schemas.microsoft.com/office/drawing/2014/main" id="{5382309C-9F61-3D95-2344-9432176BC0E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915275" y="9763126"/>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470579</xdr:colOff>
      <xdr:row>21</xdr:row>
      <xdr:rowOff>62366</xdr:rowOff>
    </xdr:from>
    <xdr:to>
      <xdr:col>23</xdr:col>
      <xdr:colOff>252865</xdr:colOff>
      <xdr:row>36</xdr:row>
      <xdr:rowOff>67128</xdr:rowOff>
    </xdr:to>
    <xdr:graphicFrame macro="">
      <xdr:nvGraphicFramePr>
        <xdr:cNvPr id="3" name="Chart 2">
          <a:extLst>
            <a:ext uri="{FF2B5EF4-FFF2-40B4-BE49-F238E27FC236}">
              <a16:creationId xmlns:a16="http://schemas.microsoft.com/office/drawing/2014/main" id="{89637831-1309-4137-AD9A-3C96435B5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367393</xdr:colOff>
      <xdr:row>7</xdr:row>
      <xdr:rowOff>70304</xdr:rowOff>
    </xdr:from>
    <xdr:to>
      <xdr:col>23</xdr:col>
      <xdr:colOff>258536</xdr:colOff>
      <xdr:row>21</xdr:row>
      <xdr:rowOff>30614</xdr:rowOff>
    </xdr:to>
    <xdr:graphicFrame macro="">
      <xdr:nvGraphicFramePr>
        <xdr:cNvPr id="4" name="Chart 3">
          <a:extLst>
            <a:ext uri="{FF2B5EF4-FFF2-40B4-BE49-F238E27FC236}">
              <a16:creationId xmlns:a16="http://schemas.microsoft.com/office/drawing/2014/main" id="{6BAB398B-6B99-4DB9-B562-764FFF712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464624</xdr:colOff>
      <xdr:row>7</xdr:row>
      <xdr:rowOff>110780</xdr:rowOff>
    </xdr:from>
    <xdr:to>
      <xdr:col>7</xdr:col>
      <xdr:colOff>431967</xdr:colOff>
      <xdr:row>12</xdr:row>
      <xdr:rowOff>81643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B043B2-D2DD-6A8A-F8DE-F07300910E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05053" y="1444280"/>
              <a:ext cx="1722664" cy="923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435428</xdr:colOff>
      <xdr:row>21</xdr:row>
      <xdr:rowOff>149678</xdr:rowOff>
    </xdr:from>
    <xdr:to>
      <xdr:col>7</xdr:col>
      <xdr:colOff>401184</xdr:colOff>
      <xdr:row>36</xdr:row>
      <xdr:rowOff>27213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304A34C-F22D-BC30-29E9-89244A8897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75857" y="4150178"/>
              <a:ext cx="1721077" cy="2735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456746</xdr:colOff>
      <xdr:row>12</xdr:row>
      <xdr:rowOff>176893</xdr:rowOff>
    </xdr:from>
    <xdr:to>
      <xdr:col>7</xdr:col>
      <xdr:colOff>412977</xdr:colOff>
      <xdr:row>21</xdr:row>
      <xdr:rowOff>54429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FEA901A-4825-C3E1-E950-22C91FB5B2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7175" y="2462893"/>
              <a:ext cx="1711552" cy="1592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449035</xdr:colOff>
      <xdr:row>2</xdr:row>
      <xdr:rowOff>108857</xdr:rowOff>
    </xdr:from>
    <xdr:to>
      <xdr:col>23</xdr:col>
      <xdr:colOff>258537</xdr:colOff>
      <xdr:row>7</xdr:row>
      <xdr:rowOff>40821</xdr:rowOff>
    </xdr:to>
    <xdr:sp macro="" textlink="">
      <xdr:nvSpPr>
        <xdr:cNvPr id="13" name="Rectangle 12">
          <a:extLst>
            <a:ext uri="{FF2B5EF4-FFF2-40B4-BE49-F238E27FC236}">
              <a16:creationId xmlns:a16="http://schemas.microsoft.com/office/drawing/2014/main" id="{50581484-094A-5904-FE2D-242D02DE2854}"/>
            </a:ext>
          </a:extLst>
        </xdr:cNvPr>
        <xdr:cNvSpPr/>
      </xdr:nvSpPr>
      <xdr:spPr>
        <a:xfrm>
          <a:off x="2789464" y="489857"/>
          <a:ext cx="10926537" cy="884464"/>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latin typeface="Arial Black" panose="020B0A04020102020204" pitchFamily="34" charset="0"/>
            </a:rPr>
            <a:t>BIKE SALES</a:t>
          </a:r>
        </a:p>
      </xdr:txBody>
    </xdr:sp>
    <xdr:clientData/>
  </xdr:twoCellAnchor>
  <xdr:twoCellAnchor>
    <xdr:from>
      <xdr:col>7</xdr:col>
      <xdr:colOff>463717</xdr:colOff>
      <xdr:row>7</xdr:row>
      <xdr:rowOff>50130</xdr:rowOff>
    </xdr:from>
    <xdr:to>
      <xdr:col>15</xdr:col>
      <xdr:colOff>325856</xdr:colOff>
      <xdr:row>21</xdr:row>
      <xdr:rowOff>25064</xdr:rowOff>
    </xdr:to>
    <xdr:graphicFrame macro="">
      <xdr:nvGraphicFramePr>
        <xdr:cNvPr id="9" name="Chart 8">
          <a:extLst>
            <a:ext uri="{FF2B5EF4-FFF2-40B4-BE49-F238E27FC236}">
              <a16:creationId xmlns:a16="http://schemas.microsoft.com/office/drawing/2014/main" id="{5C2C3CA5-0105-488F-A44A-6036F0733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hanu\AppData\Roaming\Microsoft\Excel\Bikes%20sales%20project%20(version%202).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hsan Kashif" refreshedDate="45193.673594560183" createdVersion="8" refreshedVersion="8" minRefreshableVersion="3" recordCount="1000" xr:uid="{051B07A4-EE42-4A6E-936A-E786864B07D8}">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4622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90FFF-B171-4992-A285-4589B80B04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EB848-89FC-4531-8F81-4515A4C3D4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06AE2-3648-4322-8186-4A81181A74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13" type="button" dataOnly="0" labelOnly="1" outline="0" axis="axisCol" fieldPosition="0"/>
    </format>
    <format dxfId="173">
      <pivotArea type="topRight" dataOnly="0" labelOnly="1" outline="0" fieldPosition="0"/>
    </format>
    <format dxfId="172">
      <pivotArea field="9" type="button" dataOnly="0" labelOnly="1" outline="0" axis="axisRow" fieldPosition="0"/>
    </format>
    <format dxfId="171">
      <pivotArea dataOnly="0" labelOnly="1" fieldPosition="0">
        <references count="1">
          <reference field="9" count="0"/>
        </references>
      </pivotArea>
    </format>
    <format dxfId="170">
      <pivotArea dataOnly="0" labelOnly="1" grandRow="1" outline="0" fieldPosition="0"/>
    </format>
    <format dxfId="169">
      <pivotArea dataOnly="0" labelOnly="1" fieldPosition="0">
        <references count="1">
          <reference field="13" count="0"/>
        </references>
      </pivotArea>
    </format>
    <format dxfId="16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28719-A3D1-4059-BA0D-E974CD43FF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88">
      <pivotArea outline="0" collapsedLevelsAreSubtotals="1" fieldPosition="0"/>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3" type="button" dataOnly="0" labelOnly="1" outline="0" axis="axisCol" fieldPosition="0"/>
    </format>
    <format dxfId="183">
      <pivotArea type="topRight" dataOnly="0" labelOnly="1" outline="0" fieldPosition="0"/>
    </format>
    <format dxfId="182">
      <pivotArea field="2" type="button" dataOnly="0" labelOnly="1" outline="0" axis="axisRow" fieldPosition="0"/>
    </format>
    <format dxfId="181">
      <pivotArea dataOnly="0" labelOnly="1" fieldPosition="0">
        <references count="1">
          <reference field="2" count="0"/>
        </references>
      </pivotArea>
    </format>
    <format dxfId="180">
      <pivotArea dataOnly="0" labelOnly="1" grandRow="1" outline="0" fieldPosition="0"/>
    </format>
    <format dxfId="179">
      <pivotArea dataOnly="0" labelOnly="1" fieldPosition="0">
        <references count="1">
          <reference field="13" count="0"/>
        </references>
      </pivotArea>
    </format>
    <format dxfId="178">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6B87E4-D1E5-4139-A075-0B068621FCDE}" sourceName="Marital Status">
  <pivotTables>
    <pivotTable tabId="2" name="PivotTable1"/>
    <pivotTable tabId="2" name="PivotTable3"/>
    <pivotTable tabId="2" name="PivotTable4"/>
    <pivotTable tabId="2" name="PivotTable2"/>
  </pivotTables>
  <data>
    <tabular pivotCacheId="604622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0849A4-98E6-410D-8196-8F5DE43CEFBB}" sourceName="Education">
  <pivotTables>
    <pivotTable tabId="2" name="PivotTable1"/>
    <pivotTable tabId="2" name="PivotTable3"/>
    <pivotTable tabId="2" name="PivotTable4"/>
    <pivotTable tabId="2" name="PivotTable2"/>
  </pivotTables>
  <data>
    <tabular pivotCacheId="6046224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7DB80D-FBF1-4212-AB19-4AA4FFD00772}" sourceName="Region">
  <pivotTables>
    <pivotTable tabId="2" name="PivotTable1"/>
    <pivotTable tabId="2" name="PivotTable3"/>
    <pivotTable tabId="2" name="PivotTable4"/>
    <pivotTable tabId="2" name="PivotTable2"/>
  </pivotTables>
  <data>
    <tabular pivotCacheId="6046224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F196A8-2A47-4EB1-82FA-A0EACEFDBE90}" sourceName="Gender">
  <pivotTables>
    <pivotTable tabId="2" name="PivotTable4"/>
  </pivotTables>
  <data>
    <tabular pivotCacheId="6046224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DB4865C6-A8C8-447E-B06C-E888D4A90C5A}" cache="Slicer_Marital_Status" caption="Marital Status" style="SlicerStyleLight5" rowHeight="241300"/>
  <slicer name="Education 1" xr10:uid="{9C5A2F23-6FF1-46AE-87AD-B9F41977B66D}" cache="Slicer_Education" caption="Education" style="SlicerStyleLight5" rowHeight="241300"/>
  <slicer name="Region 1" xr10:uid="{5A7D4CDD-C2EC-4CDB-A4CC-79AEE6FDDA4A}" cache="Slicer_Region" caption="Region" style="SlicerStyleLight5" rowHeight="241300"/>
  <slicer name="Gender" xr10:uid="{6C3EF112-0218-4547-9807-460BBF3D6522}" cache="Slicer_Gender" caption="Gender"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73F25D-E432-4F7B-A3A2-DE27BC4C9602}" cache="Slicer_Marital_Status" caption="Marital Status" style="SlicerStyleLight5" rowHeight="241300"/>
  <slicer name="Education" xr10:uid="{D5BF49A5-3649-4E0D-8AEE-398A6A1669A8}" cache="Slicer_Education" caption="Education" style="SlicerStyleLight5" rowHeight="457200"/>
  <slicer name="Region" xr10:uid="{C88F3361-6AC5-46FC-BAA2-251D15174192}" cache="Slicer_Region" caption="Region" style="SlicerStyleLight5" rowHeight="36576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activeCell="K1" sqref="K1"/>
    </sheetView>
  </sheetViews>
  <sheetFormatPr defaultColWidth="11.85546875" defaultRowHeight="15" x14ac:dyDescent="0.25"/>
  <cols>
    <col min="2" max="2" width="13.42578125" customWidth="1"/>
    <col min="3" max="3" width="13"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30B2-1CE5-4595-926D-8EF680C51C28}">
  <dimension ref="A1:M52"/>
  <sheetViews>
    <sheetView tabSelected="1" topLeftCell="A12" workbookViewId="0">
      <selection activeCell="L44" sqref="L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13" ht="15.75" thickBot="1" x14ac:dyDescent="0.3"/>
    <row r="2" spans="1:13" x14ac:dyDescent="0.25">
      <c r="A2" s="34" t="s">
        <v>47</v>
      </c>
      <c r="B2" s="35"/>
      <c r="C2" s="35"/>
      <c r="D2" s="35"/>
      <c r="E2" s="8"/>
      <c r="F2" s="8"/>
      <c r="G2" s="8"/>
      <c r="H2" s="9"/>
    </row>
    <row r="3" spans="1:13" ht="15.75" thickBot="1" x14ac:dyDescent="0.3">
      <c r="A3" s="36"/>
      <c r="B3" s="37"/>
      <c r="C3" s="37"/>
      <c r="D3" s="37"/>
      <c r="E3" s="10"/>
      <c r="F3" s="10"/>
      <c r="G3" s="10"/>
      <c r="H3" s="11"/>
    </row>
    <row r="4" spans="1:13" ht="15.75" thickBot="1" x14ac:dyDescent="0.3">
      <c r="A4" s="25" t="s">
        <v>40</v>
      </c>
      <c r="B4" s="25" t="s">
        <v>41</v>
      </c>
      <c r="C4" s="26"/>
      <c r="D4" s="27"/>
      <c r="E4" s="10"/>
      <c r="F4" s="10"/>
      <c r="G4" s="10"/>
      <c r="H4" s="11"/>
    </row>
    <row r="5" spans="1:13" ht="15.75" thickBot="1" x14ac:dyDescent="0.3">
      <c r="A5" s="25" t="s">
        <v>38</v>
      </c>
      <c r="B5" s="26" t="s">
        <v>18</v>
      </c>
      <c r="C5" s="27" t="s">
        <v>15</v>
      </c>
      <c r="D5" s="31" t="s">
        <v>39</v>
      </c>
      <c r="E5" s="10"/>
      <c r="F5" s="10"/>
      <c r="G5" s="10"/>
      <c r="H5" s="11"/>
    </row>
    <row r="6" spans="1:13" x14ac:dyDescent="0.25">
      <c r="A6" s="28" t="s">
        <v>37</v>
      </c>
      <c r="B6" s="20">
        <v>53440</v>
      </c>
      <c r="C6" s="21">
        <v>55774.058577405856</v>
      </c>
      <c r="D6" s="22">
        <v>54580.777096114522</v>
      </c>
      <c r="E6" s="10"/>
      <c r="F6" s="10"/>
      <c r="G6" s="10"/>
      <c r="H6" s="11"/>
    </row>
    <row r="7" spans="1:13" ht="15.75" thickBot="1" x14ac:dyDescent="0.3">
      <c r="A7" s="29" t="s">
        <v>36</v>
      </c>
      <c r="B7" s="23">
        <v>56208.178438661707</v>
      </c>
      <c r="C7" s="12">
        <v>60123.966942148763</v>
      </c>
      <c r="D7" s="17">
        <v>58062.62230919765</v>
      </c>
      <c r="E7" s="10"/>
      <c r="F7" s="10"/>
      <c r="G7" s="10"/>
      <c r="H7" s="11"/>
    </row>
    <row r="8" spans="1:13" ht="15.75" thickBot="1" x14ac:dyDescent="0.3">
      <c r="A8" s="30" t="s">
        <v>39</v>
      </c>
      <c r="B8" s="24">
        <v>54874.759152215796</v>
      </c>
      <c r="C8" s="18">
        <v>57962.577962577961</v>
      </c>
      <c r="D8" s="19">
        <v>56360</v>
      </c>
      <c r="E8" s="10"/>
      <c r="F8" s="10"/>
      <c r="G8" s="10"/>
      <c r="H8" s="11"/>
    </row>
    <row r="9" spans="1:13" x14ac:dyDescent="0.25">
      <c r="A9" s="13"/>
      <c r="B9" s="10"/>
      <c r="C9" s="10"/>
      <c r="D9" s="10"/>
      <c r="E9" s="10"/>
      <c r="F9" s="10"/>
      <c r="G9" s="10"/>
      <c r="H9" s="11"/>
    </row>
    <row r="10" spans="1:13" x14ac:dyDescent="0.25">
      <c r="A10" s="13"/>
      <c r="B10" s="10"/>
      <c r="C10" s="10"/>
      <c r="D10" s="10"/>
      <c r="E10" s="10"/>
      <c r="F10" s="10"/>
      <c r="G10" s="10"/>
      <c r="H10" s="11"/>
    </row>
    <row r="11" spans="1:13" x14ac:dyDescent="0.25">
      <c r="A11" s="13"/>
      <c r="B11" s="10"/>
      <c r="C11" s="10"/>
      <c r="D11" s="10"/>
      <c r="E11" s="10"/>
      <c r="F11" s="10"/>
      <c r="G11" s="10"/>
      <c r="H11" s="11"/>
    </row>
    <row r="12" spans="1:13" ht="15.75" thickBot="1" x14ac:dyDescent="0.3">
      <c r="A12" s="14"/>
      <c r="B12" s="15"/>
      <c r="C12" s="15"/>
      <c r="D12" s="15"/>
      <c r="E12" s="15"/>
      <c r="F12" s="15"/>
      <c r="G12" s="15"/>
      <c r="H12" s="16"/>
    </row>
    <row r="14" spans="1:13" ht="15.75" thickBot="1" x14ac:dyDescent="0.3"/>
    <row r="15" spans="1:13" x14ac:dyDescent="0.25">
      <c r="A15" s="32"/>
      <c r="B15" s="8"/>
      <c r="C15" s="8"/>
      <c r="D15" s="8"/>
      <c r="E15" s="8"/>
      <c r="F15" s="8"/>
      <c r="G15" s="8"/>
      <c r="H15" s="8"/>
      <c r="I15" s="8"/>
      <c r="J15" s="8"/>
      <c r="K15" s="8"/>
      <c r="L15" s="8"/>
      <c r="M15" s="9"/>
    </row>
    <row r="16" spans="1:13" ht="15.75" thickBot="1" x14ac:dyDescent="0.3">
      <c r="A16" s="13"/>
      <c r="B16" s="10"/>
      <c r="C16" s="10"/>
      <c r="D16" s="10"/>
      <c r="E16" s="10"/>
      <c r="F16" s="10"/>
      <c r="G16" s="10"/>
      <c r="H16" s="10"/>
      <c r="I16" s="10"/>
      <c r="J16" s="10"/>
      <c r="K16" s="10"/>
      <c r="L16" s="10"/>
      <c r="M16" s="11"/>
    </row>
    <row r="17" spans="1:13" x14ac:dyDescent="0.25">
      <c r="A17" s="34" t="s">
        <v>42</v>
      </c>
      <c r="B17" s="35"/>
      <c r="C17" s="35"/>
      <c r="D17" s="35"/>
      <c r="E17" s="10"/>
      <c r="F17" s="10"/>
      <c r="G17" s="10"/>
      <c r="H17" s="10"/>
      <c r="I17" s="10"/>
      <c r="J17" s="10"/>
      <c r="K17" s="10"/>
      <c r="L17" s="10"/>
      <c r="M17" s="11"/>
    </row>
    <row r="18" spans="1:13" ht="15.75" thickBot="1" x14ac:dyDescent="0.3">
      <c r="A18" s="36"/>
      <c r="B18" s="37"/>
      <c r="C18" s="37"/>
      <c r="D18" s="37"/>
      <c r="E18" s="10"/>
      <c r="F18" s="10"/>
      <c r="G18" s="10"/>
      <c r="H18" s="10"/>
      <c r="I18" s="10"/>
      <c r="J18" s="10"/>
      <c r="K18" s="10"/>
      <c r="L18" s="10"/>
      <c r="M18" s="11"/>
    </row>
    <row r="19" spans="1:13" ht="15.75" thickBot="1" x14ac:dyDescent="0.3">
      <c r="A19" s="25" t="s">
        <v>42</v>
      </c>
      <c r="B19" s="25" t="s">
        <v>41</v>
      </c>
      <c r="C19" s="26"/>
      <c r="D19" s="27"/>
      <c r="E19" s="10"/>
      <c r="F19" s="10"/>
      <c r="G19" s="10"/>
      <c r="H19" s="10"/>
      <c r="I19" s="10"/>
      <c r="J19" s="10"/>
      <c r="K19" s="10"/>
      <c r="L19" s="10"/>
      <c r="M19" s="11"/>
    </row>
    <row r="20" spans="1:13" ht="15.75" thickBot="1" x14ac:dyDescent="0.3">
      <c r="A20" s="25" t="s">
        <v>38</v>
      </c>
      <c r="B20" s="26" t="s">
        <v>18</v>
      </c>
      <c r="C20" s="27" t="s">
        <v>15</v>
      </c>
      <c r="D20" s="31" t="s">
        <v>39</v>
      </c>
      <c r="E20" s="10"/>
      <c r="F20" s="10"/>
      <c r="G20" s="10"/>
      <c r="H20" s="10"/>
      <c r="I20" s="10"/>
      <c r="J20" s="10"/>
      <c r="K20" s="10"/>
      <c r="L20" s="10"/>
      <c r="M20" s="11"/>
    </row>
    <row r="21" spans="1:13" x14ac:dyDescent="0.25">
      <c r="A21" s="28" t="s">
        <v>16</v>
      </c>
      <c r="B21" s="41">
        <v>166</v>
      </c>
      <c r="C21" s="42">
        <v>200</v>
      </c>
      <c r="D21" s="43">
        <v>366</v>
      </c>
      <c r="E21" s="10"/>
      <c r="F21" s="10"/>
      <c r="G21" s="10"/>
      <c r="H21" s="10"/>
      <c r="I21" s="10"/>
      <c r="J21" s="10"/>
      <c r="K21" s="10"/>
      <c r="L21" s="10"/>
      <c r="M21" s="11"/>
    </row>
    <row r="22" spans="1:13" x14ac:dyDescent="0.25">
      <c r="A22" s="46" t="s">
        <v>26</v>
      </c>
      <c r="B22" s="44">
        <v>92</v>
      </c>
      <c r="C22" s="33">
        <v>77</v>
      </c>
      <c r="D22" s="38">
        <v>169</v>
      </c>
      <c r="E22" s="10"/>
      <c r="F22" s="10"/>
      <c r="G22" s="10"/>
      <c r="H22" s="10"/>
      <c r="I22" s="10"/>
      <c r="J22" s="10"/>
      <c r="K22" s="10"/>
      <c r="L22" s="10"/>
      <c r="M22" s="11"/>
    </row>
    <row r="23" spans="1:13" x14ac:dyDescent="0.25">
      <c r="A23" s="46" t="s">
        <v>22</v>
      </c>
      <c r="B23" s="44">
        <v>67</v>
      </c>
      <c r="C23" s="33">
        <v>95</v>
      </c>
      <c r="D23" s="38">
        <v>162</v>
      </c>
      <c r="E23" s="10"/>
      <c r="F23" s="10"/>
      <c r="G23" s="10"/>
      <c r="H23" s="10"/>
      <c r="I23" s="10"/>
      <c r="J23" s="10"/>
      <c r="K23" s="10"/>
      <c r="L23" s="10"/>
      <c r="M23" s="11"/>
    </row>
    <row r="24" spans="1:13" x14ac:dyDescent="0.25">
      <c r="A24" s="46" t="s">
        <v>23</v>
      </c>
      <c r="B24" s="44">
        <v>116</v>
      </c>
      <c r="C24" s="33">
        <v>76</v>
      </c>
      <c r="D24" s="38">
        <v>192</v>
      </c>
      <c r="E24" s="10"/>
      <c r="F24" s="10"/>
      <c r="G24" s="10"/>
      <c r="H24" s="10"/>
      <c r="I24" s="10"/>
      <c r="J24" s="10"/>
      <c r="K24" s="10"/>
      <c r="L24" s="10"/>
      <c r="M24" s="11"/>
    </row>
    <row r="25" spans="1:13" ht="15.75" thickBot="1" x14ac:dyDescent="0.3">
      <c r="A25" s="29" t="s">
        <v>43</v>
      </c>
      <c r="B25" s="44">
        <v>78</v>
      </c>
      <c r="C25" s="33">
        <v>33</v>
      </c>
      <c r="D25" s="38">
        <v>111</v>
      </c>
      <c r="E25" s="10"/>
      <c r="F25" s="10"/>
      <c r="G25" s="10"/>
      <c r="H25" s="10"/>
      <c r="I25" s="10"/>
      <c r="J25" s="10"/>
      <c r="K25" s="10"/>
      <c r="L25" s="10"/>
      <c r="M25" s="11"/>
    </row>
    <row r="26" spans="1:13" ht="15.75" thickBot="1" x14ac:dyDescent="0.3">
      <c r="A26" s="30" t="s">
        <v>39</v>
      </c>
      <c r="B26" s="45">
        <v>519</v>
      </c>
      <c r="C26" s="39">
        <v>481</v>
      </c>
      <c r="D26" s="40">
        <v>1000</v>
      </c>
      <c r="E26" s="10"/>
      <c r="F26" s="10"/>
      <c r="G26" s="10"/>
      <c r="H26" s="10"/>
      <c r="I26" s="10"/>
      <c r="J26" s="10"/>
      <c r="K26" s="10"/>
      <c r="L26" s="10"/>
      <c r="M26" s="11"/>
    </row>
    <row r="27" spans="1:13" x14ac:dyDescent="0.25">
      <c r="A27" s="13"/>
      <c r="B27" s="10"/>
      <c r="C27" s="10"/>
      <c r="D27" s="10"/>
      <c r="E27" s="10"/>
      <c r="F27" s="10"/>
      <c r="G27" s="10"/>
      <c r="H27" s="10"/>
      <c r="I27" s="10"/>
      <c r="J27" s="10"/>
      <c r="K27" s="10"/>
      <c r="L27" s="10"/>
      <c r="M27" s="11"/>
    </row>
    <row r="28" spans="1:13" x14ac:dyDescent="0.25">
      <c r="A28" s="13"/>
      <c r="B28" s="10"/>
      <c r="C28" s="10"/>
      <c r="D28" s="10"/>
      <c r="E28" s="10"/>
      <c r="F28" s="10"/>
      <c r="G28" s="10"/>
      <c r="H28" s="10"/>
      <c r="I28" s="10"/>
      <c r="J28" s="10"/>
      <c r="K28" s="10"/>
      <c r="L28" s="10"/>
      <c r="M28" s="11"/>
    </row>
    <row r="29" spans="1:13" ht="15.75" thickBot="1" x14ac:dyDescent="0.3">
      <c r="A29" s="14"/>
      <c r="B29" s="15"/>
      <c r="C29" s="15"/>
      <c r="D29" s="15"/>
      <c r="E29" s="15"/>
      <c r="F29" s="15"/>
      <c r="G29" s="15"/>
      <c r="H29" s="15"/>
      <c r="I29" s="15"/>
      <c r="J29" s="15"/>
      <c r="K29" s="15"/>
      <c r="L29" s="15"/>
      <c r="M29" s="16"/>
    </row>
    <row r="36" spans="1:4" x14ac:dyDescent="0.25">
      <c r="A36" s="3" t="s">
        <v>42</v>
      </c>
      <c r="B36" s="3" t="s">
        <v>41</v>
      </c>
    </row>
    <row r="37" spans="1:4" x14ac:dyDescent="0.25">
      <c r="A37" s="3" t="s">
        <v>38</v>
      </c>
      <c r="B37" t="s">
        <v>18</v>
      </c>
      <c r="C37" t="s">
        <v>15</v>
      </c>
      <c r="D37" t="s">
        <v>39</v>
      </c>
    </row>
    <row r="38" spans="1:4" x14ac:dyDescent="0.25">
      <c r="A38" s="4" t="s">
        <v>44</v>
      </c>
      <c r="B38" s="7">
        <v>71</v>
      </c>
      <c r="C38" s="7">
        <v>39</v>
      </c>
      <c r="D38" s="7">
        <v>110</v>
      </c>
    </row>
    <row r="39" spans="1:4" x14ac:dyDescent="0.25">
      <c r="A39" s="4" t="s">
        <v>45</v>
      </c>
      <c r="B39" s="7">
        <v>318</v>
      </c>
      <c r="C39" s="7">
        <v>383</v>
      </c>
      <c r="D39" s="7">
        <v>701</v>
      </c>
    </row>
    <row r="40" spans="1:4" x14ac:dyDescent="0.25">
      <c r="A40" s="4" t="s">
        <v>46</v>
      </c>
      <c r="B40" s="7">
        <v>130</v>
      </c>
      <c r="C40" s="7">
        <v>59</v>
      </c>
      <c r="D40" s="7">
        <v>189</v>
      </c>
    </row>
    <row r="41" spans="1:4" x14ac:dyDescent="0.25">
      <c r="A41" s="4" t="s">
        <v>39</v>
      </c>
      <c r="B41" s="7">
        <v>519</v>
      </c>
      <c r="C41" s="7">
        <v>481</v>
      </c>
      <c r="D41" s="7">
        <v>1000</v>
      </c>
    </row>
    <row r="47" spans="1:4" x14ac:dyDescent="0.25">
      <c r="A47" s="3" t="s">
        <v>42</v>
      </c>
      <c r="B47" s="3" t="s">
        <v>41</v>
      </c>
    </row>
    <row r="48" spans="1:4" x14ac:dyDescent="0.25">
      <c r="A48" s="3" t="s">
        <v>38</v>
      </c>
      <c r="B48" t="s">
        <v>18</v>
      </c>
      <c r="C48" t="s">
        <v>15</v>
      </c>
      <c r="D48" t="s">
        <v>39</v>
      </c>
    </row>
    <row r="49" spans="1:4" x14ac:dyDescent="0.25">
      <c r="A49" s="4" t="s">
        <v>44</v>
      </c>
      <c r="B49" s="7">
        <v>71</v>
      </c>
      <c r="C49" s="7">
        <v>39</v>
      </c>
      <c r="D49" s="7">
        <v>110</v>
      </c>
    </row>
    <row r="50" spans="1:4" x14ac:dyDescent="0.25">
      <c r="A50" s="4" t="s">
        <v>45</v>
      </c>
      <c r="B50" s="7">
        <v>318</v>
      </c>
      <c r="C50" s="7">
        <v>383</v>
      </c>
      <c r="D50" s="7">
        <v>701</v>
      </c>
    </row>
    <row r="51" spans="1:4" x14ac:dyDescent="0.25">
      <c r="A51" s="4" t="s">
        <v>46</v>
      </c>
      <c r="B51" s="7">
        <v>130</v>
      </c>
      <c r="C51" s="7">
        <v>59</v>
      </c>
      <c r="D51" s="7">
        <v>189</v>
      </c>
    </row>
    <row r="52" spans="1:4" x14ac:dyDescent="0.25">
      <c r="A52" s="4" t="s">
        <v>39</v>
      </c>
      <c r="B52" s="7">
        <v>519</v>
      </c>
      <c r="C52" s="7">
        <v>481</v>
      </c>
      <c r="D52" s="7">
        <v>1000</v>
      </c>
    </row>
  </sheetData>
  <mergeCells count="2">
    <mergeCell ref="A2:D3"/>
    <mergeCell ref="A17:D18"/>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034B-7556-4F67-AD04-DBA916B11680}">
  <dimension ref="A2:J2"/>
  <sheetViews>
    <sheetView showGridLines="0" topLeftCell="A2" zoomScale="76" zoomScaleNormal="76" workbookViewId="0">
      <selection activeCell="D22" sqref="D22"/>
    </sheetView>
  </sheetViews>
  <sheetFormatPr defaultColWidth="8.7109375" defaultRowHeight="15" x14ac:dyDescent="0.25"/>
  <cols>
    <col min="1" max="1" width="8.7109375" style="47"/>
    <col min="2" max="16384" width="8.7109375" style="5"/>
  </cols>
  <sheetData>
    <row r="2" spans="10:10" x14ac:dyDescent="0.25">
      <c r="J2"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Main_Data</vt:lpstr>
      <vt:lpstr>Calculation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Ehsan Kashif</dc:creator>
  <cp:lastModifiedBy>Bhanu Prakash</cp:lastModifiedBy>
  <dcterms:created xsi:type="dcterms:W3CDTF">2022-03-18T02:50:57Z</dcterms:created>
  <dcterms:modified xsi:type="dcterms:W3CDTF">2025-09-24T04:12:51Z</dcterms:modified>
</cp:coreProperties>
</file>