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unnabhanu\OneDrive\Desktop\git hub 2\"/>
    </mc:Choice>
  </mc:AlternateContent>
  <xr:revisionPtr revIDLastSave="0" documentId="13_ncr:1_{CE97B58D-042C-44FB-9E76-A61855084076}" xr6:coauthVersionLast="47" xr6:coauthVersionMax="47" xr10:uidLastSave="{00000000-0000-0000-0000-000000000000}"/>
  <bookViews>
    <workbookView xWindow="-108" yWindow="-108" windowWidth="23256" windowHeight="12456" xr2:uid="{5A327B8E-F75B-41D5-9CB1-952806A54103}"/>
  </bookViews>
  <sheets>
    <sheet name="Sheet1" sheetId="1" r:id="rId1"/>
    <sheet name="Sheet2" sheetId="2" r:id="rId2"/>
    <sheet name="dash board" sheetId="3" r:id="rId3"/>
  </sheets>
  <definedNames>
    <definedName name="_xlchart.v5.0" hidden="1">Sheet2!$S$42:$T$42</definedName>
    <definedName name="_xlchart.v5.1" hidden="1">Sheet2!$S$43:$T$49</definedName>
    <definedName name="_xlchart.v5.2" hidden="1">Sheet2!$U$42</definedName>
    <definedName name="_xlchart.v5.3" hidden="1">Sheet2!$U$43:$U$49</definedName>
    <definedName name="_xlcn.WorksheetConnection_Sheet1A1X20011" hidden="1">Sheet1!$A$1:$Y$2001</definedName>
    <definedName name="Slicer_Category">#N/A</definedName>
    <definedName name="Slicer_Quarter">#N/A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X$2001"/>
        </x15:modelTables>
      </x15:dataModel>
    </ext>
  </extLst>
</workbook>
</file>

<file path=xl/calcChain.xml><?xml version="1.0" encoding="utf-8"?>
<calcChain xmlns="http://schemas.openxmlformats.org/spreadsheetml/2006/main">
  <c r="S43" i="2" l="1"/>
  <c r="T43" i="2"/>
  <c r="U43" i="2"/>
  <c r="S44" i="2"/>
  <c r="T44" i="2"/>
  <c r="U44" i="2"/>
  <c r="T42" i="2"/>
  <c r="U42" i="2"/>
  <c r="S42" i="2"/>
  <c r="U45" i="2"/>
  <c r="U46" i="2"/>
  <c r="U47" i="2"/>
  <c r="U48" i="2"/>
  <c r="U49" i="2"/>
  <c r="T45" i="2"/>
  <c r="T46" i="2"/>
  <c r="T47" i="2"/>
  <c r="T48" i="2"/>
  <c r="T49" i="2"/>
  <c r="S45" i="2"/>
  <c r="S46" i="2"/>
  <c r="S47" i="2"/>
  <c r="S48" i="2"/>
  <c r="S49" i="2"/>
  <c r="Y22" i="2"/>
  <c r="Z22" i="2"/>
  <c r="AA22" i="2"/>
  <c r="X22" i="2"/>
  <c r="X23" i="2"/>
  <c r="Y23" i="2"/>
  <c r="Z23" i="2"/>
  <c r="AA23" i="2"/>
  <c r="X24" i="2"/>
  <c r="Y24" i="2"/>
  <c r="Z24" i="2"/>
  <c r="AA24" i="2"/>
  <c r="X25" i="2"/>
  <c r="Y25" i="2"/>
  <c r="Z25" i="2"/>
  <c r="AA25" i="2"/>
  <c r="W24" i="2"/>
  <c r="W25" i="2"/>
  <c r="W23" i="2"/>
  <c r="G15" i="2" l="1"/>
  <c r="E15" i="2"/>
  <c r="D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4B0D73-02C9-4DB8-9BEC-D7AAD66187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DD15EF-DDF8-4AD9-B28D-53B1A72DCA88}" name="WorksheetConnection_Sheet1!$A$1:$X$2001" type="102" refreshedVersion="8" minRefreshableVersion="5">
    <extLst>
      <ext xmlns:x15="http://schemas.microsoft.com/office/spreadsheetml/2010/11/main" uri="{DE250136-89BD-433C-8126-D09CA5730AF9}">
        <x15:connection id="Range" autoDelete="1">
          <x15:rangePr sourceName="_xlcn.WorksheetConnection_Sheet1A1X20011"/>
        </x15:connection>
      </ext>
    </extLst>
  </connection>
</connections>
</file>

<file path=xl/sharedStrings.xml><?xml version="1.0" encoding="utf-8"?>
<sst xmlns="http://schemas.openxmlformats.org/spreadsheetml/2006/main" count="24154" uniqueCount="2475">
  <si>
    <t>Order_ID</t>
  </si>
  <si>
    <t>Date</t>
  </si>
  <si>
    <t>Quarter</t>
  </si>
  <si>
    <t>Year</t>
  </si>
  <si>
    <t>Product</t>
  </si>
  <si>
    <t>Category</t>
  </si>
  <si>
    <t>Quantity</t>
  </si>
  <si>
    <t>Unit_Price</t>
  </si>
  <si>
    <t>Gross_Sales</t>
  </si>
  <si>
    <t>Discount_Percent</t>
  </si>
  <si>
    <t>Discount_Amount</t>
  </si>
  <si>
    <t>Sales_After_Discount</t>
  </si>
  <si>
    <t>Tax_Percent</t>
  </si>
  <si>
    <t>Tax_Amount</t>
  </si>
  <si>
    <t>Total_Sales</t>
  </si>
  <si>
    <t>Cost</t>
  </si>
  <si>
    <t>Profit</t>
  </si>
  <si>
    <t>Profit_Margin_Percent</t>
  </si>
  <si>
    <t>Region</t>
  </si>
  <si>
    <t>Branch</t>
  </si>
  <si>
    <t>Sales_Person</t>
  </si>
  <si>
    <t>Payment_Method</t>
  </si>
  <si>
    <t>Customer_Type</t>
  </si>
  <si>
    <t>Delivery_Status</t>
  </si>
  <si>
    <t>TOY2500001</t>
  </si>
  <si>
    <t>2025-07-12</t>
  </si>
  <si>
    <t>Q3</t>
  </si>
  <si>
    <t>Cold Coffee</t>
  </si>
  <si>
    <t>Beverages</t>
  </si>
  <si>
    <t>South</t>
  </si>
  <si>
    <t>Delhi</t>
  </si>
  <si>
    <t>Rahul Roy</t>
  </si>
  <si>
    <t>Cash</t>
  </si>
  <si>
    <t>New</t>
  </si>
  <si>
    <t>Cancelled</t>
  </si>
  <si>
    <t>TOY2500002</t>
  </si>
  <si>
    <t>2025-11-07</t>
  </si>
  <si>
    <t>Q4</t>
  </si>
  <si>
    <t>Meena Patel</t>
  </si>
  <si>
    <t>Card</t>
  </si>
  <si>
    <t>Premium</t>
  </si>
  <si>
    <t>Delivered</t>
  </si>
  <si>
    <t>TOY2500003</t>
  </si>
  <si>
    <t>2025-07-18</t>
  </si>
  <si>
    <t>Chicken Wrap</t>
  </si>
  <si>
    <t>Wraps</t>
  </si>
  <si>
    <t>East</t>
  </si>
  <si>
    <t>Net Banking</t>
  </si>
  <si>
    <t>Regular</t>
  </si>
  <si>
    <t xml:space="preserve">Delivered </t>
  </si>
  <si>
    <t>TOY2500004</t>
  </si>
  <si>
    <t>2025-09-29</t>
  </si>
  <si>
    <t>Veg Burger</t>
  </si>
  <si>
    <t>Fast Food</t>
  </si>
  <si>
    <t>UPI</t>
  </si>
  <si>
    <t>TOY2500005</t>
  </si>
  <si>
    <t>2025-11-15</t>
  </si>
  <si>
    <t>Veg Pizza</t>
  </si>
  <si>
    <t>Pizza</t>
  </si>
  <si>
    <t>North</t>
  </si>
  <si>
    <t>Pending</t>
  </si>
  <si>
    <t>TOY2500006</t>
  </si>
  <si>
    <t>2025-01-21</t>
  </si>
  <si>
    <t>Q1</t>
  </si>
  <si>
    <t>Chicken Burger</t>
  </si>
  <si>
    <t>Arun Das</t>
  </si>
  <si>
    <t>TOY2500007</t>
  </si>
  <si>
    <t>2025-10-26</t>
  </si>
  <si>
    <t>Chicken Pizza</t>
  </si>
  <si>
    <t>West</t>
  </si>
  <si>
    <t>Anita Raj</t>
  </si>
  <si>
    <t>TOY2500008</t>
  </si>
  <si>
    <t>Neha Sharma</t>
  </si>
  <si>
    <t>TOY2500009</t>
  </si>
  <si>
    <t>2025-03-01</t>
  </si>
  <si>
    <t>Paneer Wrap</t>
  </si>
  <si>
    <t>Priya Singh</t>
  </si>
  <si>
    <t>TOY2500010</t>
  </si>
  <si>
    <t>2025-05-18</t>
  </si>
  <si>
    <t>Q2</t>
  </si>
  <si>
    <t>Chocolate Shake</t>
  </si>
  <si>
    <t>TOY2500011</t>
  </si>
  <si>
    <t>2025-10-01</t>
  </si>
  <si>
    <t>Ravi Kumar</t>
  </si>
  <si>
    <t>delivered</t>
  </si>
  <si>
    <t>TOY2500012</t>
  </si>
  <si>
    <t>2025-12-26</t>
  </si>
  <si>
    <t>TOY2500013</t>
  </si>
  <si>
    <t>2025-02-03</t>
  </si>
  <si>
    <t>TOY2500014</t>
  </si>
  <si>
    <t>2025-05-03</t>
  </si>
  <si>
    <t>TOY2500015</t>
  </si>
  <si>
    <t>2025-03-08</t>
  </si>
  <si>
    <t>Karan Gupta</t>
  </si>
  <si>
    <t>TOY2500016</t>
  </si>
  <si>
    <t>2025-06-22</t>
  </si>
  <si>
    <t>Suresh Rao</t>
  </si>
  <si>
    <t>TOY2500017</t>
  </si>
  <si>
    <t>2025-05-11</t>
  </si>
  <si>
    <t>TOY2500018</t>
  </si>
  <si>
    <t>2025-03-24</t>
  </si>
  <si>
    <t>TOY2500019</t>
  </si>
  <si>
    <t>2025-06-17</t>
  </si>
  <si>
    <t>TOY2500020</t>
  </si>
  <si>
    <t>TOY2500021</t>
  </si>
  <si>
    <t>2025-11-03</t>
  </si>
  <si>
    <t>TOY2500022</t>
  </si>
  <si>
    <t>2025-02-15</t>
  </si>
  <si>
    <t>Veg Sandwich</t>
  </si>
  <si>
    <t>Snacks</t>
  </si>
  <si>
    <t>TOY2500023</t>
  </si>
  <si>
    <t>2025-09-11</t>
  </si>
  <si>
    <t>TOY2500024</t>
  </si>
  <si>
    <t>2025-04-12</t>
  </si>
  <si>
    <t>TOY2500025</t>
  </si>
  <si>
    <t>2025-07-10</t>
  </si>
  <si>
    <t>TOY2500026</t>
  </si>
  <si>
    <t>2025-03-12</t>
  </si>
  <si>
    <t>TOY2500027</t>
  </si>
  <si>
    <t>2025-01-30</t>
  </si>
  <si>
    <t>TOY2500028</t>
  </si>
  <si>
    <t>French Fries</t>
  </si>
  <si>
    <t>TOY2500029</t>
  </si>
  <si>
    <t>2025-10-23</t>
  </si>
  <si>
    <t>TOY2500030</t>
  </si>
  <si>
    <t>2025-11-16</t>
  </si>
  <si>
    <t>TOY2500031</t>
  </si>
  <si>
    <t>2025-06-10</t>
  </si>
  <si>
    <t>TOY2500032</t>
  </si>
  <si>
    <t>2025-08-24</t>
  </si>
  <si>
    <t>TOY2500033</t>
  </si>
  <si>
    <t>2025-08-22</t>
  </si>
  <si>
    <t>TOY2500034</t>
  </si>
  <si>
    <t>2025-06-01</t>
  </si>
  <si>
    <t>TOY2500035</t>
  </si>
  <si>
    <t>2025-04-04</t>
  </si>
  <si>
    <t>TOY2500036</t>
  </si>
  <si>
    <t>TOY2500037</t>
  </si>
  <si>
    <t>2025-09-25</t>
  </si>
  <si>
    <t>TOY2500038</t>
  </si>
  <si>
    <t>2025-01-27</t>
  </si>
  <si>
    <t>TOY2500039</t>
  </si>
  <si>
    <t>2025-03-25</t>
  </si>
  <si>
    <t>TOY2500040</t>
  </si>
  <si>
    <t>2025-04-06</t>
  </si>
  <si>
    <t>TOY2500041</t>
  </si>
  <si>
    <t>TOY2500042</t>
  </si>
  <si>
    <t>2025-10-22</t>
  </si>
  <si>
    <t>TOY2500043</t>
  </si>
  <si>
    <t>2025-10-16</t>
  </si>
  <si>
    <t>TOY2500044</t>
  </si>
  <si>
    <t>2025-08-03</t>
  </si>
  <si>
    <t>TOY2500045</t>
  </si>
  <si>
    <t>2025-10-14</t>
  </si>
  <si>
    <t>TOY2500046</t>
  </si>
  <si>
    <t>2025-09-27</t>
  </si>
  <si>
    <t>TOY2500047</t>
  </si>
  <si>
    <t>2025-04-25</t>
  </si>
  <si>
    <t>TOY2500048</t>
  </si>
  <si>
    <t>2025-06-03</t>
  </si>
  <si>
    <t>TOY2500049</t>
  </si>
  <si>
    <t>2025-08-02</t>
  </si>
  <si>
    <t>TOY2500050</t>
  </si>
  <si>
    <t>2025-08-06</t>
  </si>
  <si>
    <t>TOY2500051</t>
  </si>
  <si>
    <t>2025-02-06</t>
  </si>
  <si>
    <t>TOY2500052</t>
  </si>
  <si>
    <t>TOY2500053</t>
  </si>
  <si>
    <t>2025-11-27</t>
  </si>
  <si>
    <t>TOY2500054</t>
  </si>
  <si>
    <t>2025-03-02</t>
  </si>
  <si>
    <t>TOY2500055</t>
  </si>
  <si>
    <t>2025-09-01</t>
  </si>
  <si>
    <t>TOY2500056</t>
  </si>
  <si>
    <t>2025-02-17</t>
  </si>
  <si>
    <t>TOY2500057</t>
  </si>
  <si>
    <t>2025-06-08</t>
  </si>
  <si>
    <t>TOY2500058</t>
  </si>
  <si>
    <t>2025-10-19</t>
  </si>
  <si>
    <t>TOY2500059</t>
  </si>
  <si>
    <t>2025-03-21</t>
  </si>
  <si>
    <t>TOY2500060</t>
  </si>
  <si>
    <t>2025-02-09</t>
  </si>
  <si>
    <t>TOY2500061</t>
  </si>
  <si>
    <t>TOY2500062</t>
  </si>
  <si>
    <t>2025-08-11</t>
  </si>
  <si>
    <t>TOY2500063</t>
  </si>
  <si>
    <t>2025-07-07</t>
  </si>
  <si>
    <t>TOY2500064</t>
  </si>
  <si>
    <t>2025-01-29</t>
  </si>
  <si>
    <t>TOY2500065</t>
  </si>
  <si>
    <t>TOY2500066</t>
  </si>
  <si>
    <t>2025-07-05</t>
  </si>
  <si>
    <t>TOY2500067</t>
  </si>
  <si>
    <t>2025-05-26</t>
  </si>
  <si>
    <t>TOY2500068</t>
  </si>
  <si>
    <t>TOY2500069</t>
  </si>
  <si>
    <t>2025-02-19</t>
  </si>
  <si>
    <t>TOY2500070</t>
  </si>
  <si>
    <t>2025-05-23</t>
  </si>
  <si>
    <t>TOY2500071</t>
  </si>
  <si>
    <t>2025-12-01</t>
  </si>
  <si>
    <t>TOY2500072</t>
  </si>
  <si>
    <t>2025-12-23</t>
  </si>
  <si>
    <t>TOY2500073</t>
  </si>
  <si>
    <t>2025-02-07</t>
  </si>
  <si>
    <t>TOY2500074</t>
  </si>
  <si>
    <t>2025-10-02</t>
  </si>
  <si>
    <t>TOY2500075</t>
  </si>
  <si>
    <t>2025-05-24</t>
  </si>
  <si>
    <t>TOY2500076</t>
  </si>
  <si>
    <t>2025-02-22</t>
  </si>
  <si>
    <t>TOY2500077</t>
  </si>
  <si>
    <t>2025-10-07</t>
  </si>
  <si>
    <t>TOY2500078</t>
  </si>
  <si>
    <t>2025-02-14</t>
  </si>
  <si>
    <t>TOY2500079</t>
  </si>
  <si>
    <t>2025-07-08</t>
  </si>
  <si>
    <t>TOY2500080</t>
  </si>
  <si>
    <t>2025-10-25</t>
  </si>
  <si>
    <t>TOY2500081</t>
  </si>
  <si>
    <t>TOY2500082</t>
  </si>
  <si>
    <t>2025-12-16</t>
  </si>
  <si>
    <t>TOY2500083</t>
  </si>
  <si>
    <t>2025-08-14</t>
  </si>
  <si>
    <t>TOY2500084</t>
  </si>
  <si>
    <t>2025-05-20</t>
  </si>
  <si>
    <t>TOY2500085</t>
  </si>
  <si>
    <t>2025-12-02</t>
  </si>
  <si>
    <t>TOY2500086</t>
  </si>
  <si>
    <t>2025-03-14</t>
  </si>
  <si>
    <t>TOY2500087</t>
  </si>
  <si>
    <t>2025-05-25</t>
  </si>
  <si>
    <t>TOY2500088</t>
  </si>
  <si>
    <t>2025-05-04</t>
  </si>
  <si>
    <t>TOY2500089</t>
  </si>
  <si>
    <t>2025-08-12</t>
  </si>
  <si>
    <t>TOY2500090</t>
  </si>
  <si>
    <t>TOY2500091</t>
  </si>
  <si>
    <t>2025-05-31</t>
  </si>
  <si>
    <t>TOY2500092</t>
  </si>
  <si>
    <t>2025-03-03</t>
  </si>
  <si>
    <t>TOY2500093</t>
  </si>
  <si>
    <t>2025-11-11</t>
  </si>
  <si>
    <t>TOY2500094</t>
  </si>
  <si>
    <t>TOY2500095</t>
  </si>
  <si>
    <t>2025-09-04</t>
  </si>
  <si>
    <t>TOY2500096</t>
  </si>
  <si>
    <t>2025-03-13</t>
  </si>
  <si>
    <t>TOY2500097</t>
  </si>
  <si>
    <t>2025-04-21</t>
  </si>
  <si>
    <t>TOY2500098</t>
  </si>
  <si>
    <t>TOY2500099</t>
  </si>
  <si>
    <t>2025-10-12</t>
  </si>
  <si>
    <t>TOY2500100</t>
  </si>
  <si>
    <t>2025-05-06</t>
  </si>
  <si>
    <t>TOY2500101</t>
  </si>
  <si>
    <t>2025-11-13</t>
  </si>
  <si>
    <t>TOY2500102</t>
  </si>
  <si>
    <t>TOY2500103</t>
  </si>
  <si>
    <t>2025-07-04</t>
  </si>
  <si>
    <t>TOY2500104</t>
  </si>
  <si>
    <t>2025-05-10</t>
  </si>
  <si>
    <t>TOY2500105</t>
  </si>
  <si>
    <t>2025-09-13</t>
  </si>
  <si>
    <t>TOY2500106</t>
  </si>
  <si>
    <t>TOY2500107</t>
  </si>
  <si>
    <t>2025-12-03</t>
  </si>
  <si>
    <t>TOY2500108</t>
  </si>
  <si>
    <t>TOY2500109</t>
  </si>
  <si>
    <t>2025-06-14</t>
  </si>
  <si>
    <t>TOY2500110</t>
  </si>
  <si>
    <t>2025-03-04</t>
  </si>
  <si>
    <t>TOY2500111</t>
  </si>
  <si>
    <t>2025-11-20</t>
  </si>
  <si>
    <t>TOY2500112</t>
  </si>
  <si>
    <t>2025-01-05</t>
  </si>
  <si>
    <t>TOY2500113</t>
  </si>
  <si>
    <t>2025-01-02</t>
  </si>
  <si>
    <t>TOY2500114</t>
  </si>
  <si>
    <t>2025-08-19</t>
  </si>
  <si>
    <t>TOY2500115</t>
  </si>
  <si>
    <t>2025-04-22</t>
  </si>
  <si>
    <t>TOY2500116</t>
  </si>
  <si>
    <t>TOY2500117</t>
  </si>
  <si>
    <t>2025-06-11</t>
  </si>
  <si>
    <t>TOY2500118</t>
  </si>
  <si>
    <t>TOY2500119</t>
  </si>
  <si>
    <t>TOY2500120</t>
  </si>
  <si>
    <t>2025-09-07</t>
  </si>
  <si>
    <t>TOY2500121</t>
  </si>
  <si>
    <t>2025-12-07</t>
  </si>
  <si>
    <t>TOY2500122</t>
  </si>
  <si>
    <t>2025-10-04</t>
  </si>
  <si>
    <t>TOY2500123</t>
  </si>
  <si>
    <t>2025-01-20</t>
  </si>
  <si>
    <t>TOY2500124</t>
  </si>
  <si>
    <t>2025-11-22</t>
  </si>
  <si>
    <t>TOY2500125</t>
  </si>
  <si>
    <t>2025-05-05</t>
  </si>
  <si>
    <t>TOY2500126</t>
  </si>
  <si>
    <t>2025-01-06</t>
  </si>
  <si>
    <t>TOY2500127</t>
  </si>
  <si>
    <t>2025-06-30</t>
  </si>
  <si>
    <t>TOY2500128</t>
  </si>
  <si>
    <t>2025-08-26</t>
  </si>
  <si>
    <t>TOY2500129</t>
  </si>
  <si>
    <t>TOY2500130</t>
  </si>
  <si>
    <t>TOY2500131</t>
  </si>
  <si>
    <t>TOY2500132</t>
  </si>
  <si>
    <t>2025-08-20</t>
  </si>
  <si>
    <t>TOY2500133</t>
  </si>
  <si>
    <t>2025-07-19</t>
  </si>
  <si>
    <t>TOY2500134</t>
  </si>
  <si>
    <t>2025-04-28</t>
  </si>
  <si>
    <t>TOY2500135</t>
  </si>
  <si>
    <t>2025-12-09</t>
  </si>
  <si>
    <t>TOY2500136</t>
  </si>
  <si>
    <t>2025-12-28</t>
  </si>
  <si>
    <t>TOY2500137</t>
  </si>
  <si>
    <t>2025-01-28</t>
  </si>
  <si>
    <t>TOY2500138</t>
  </si>
  <si>
    <t>TOY2500139</t>
  </si>
  <si>
    <t>2025-05-16</t>
  </si>
  <si>
    <t>TOY2500140</t>
  </si>
  <si>
    <t>TOY2500141</t>
  </si>
  <si>
    <t>2025-07-16</t>
  </si>
  <si>
    <t>TOY2500142</t>
  </si>
  <si>
    <t>2025-12-06</t>
  </si>
  <si>
    <t>TOY2500143</t>
  </si>
  <si>
    <t>2025-11-19</t>
  </si>
  <si>
    <t>TOY2500144</t>
  </si>
  <si>
    <t>2025-01-19</t>
  </si>
  <si>
    <t>TOY2500145</t>
  </si>
  <si>
    <t>TOY2500146</t>
  </si>
  <si>
    <t>TOY2500147</t>
  </si>
  <si>
    <t>TOY2500148</t>
  </si>
  <si>
    <t>2025-04-11</t>
  </si>
  <si>
    <t>TOY2500149</t>
  </si>
  <si>
    <t>2025-12-11</t>
  </si>
  <si>
    <t>TOY2500150</t>
  </si>
  <si>
    <t>2025-07-20</t>
  </si>
  <si>
    <t>TOY2500151</t>
  </si>
  <si>
    <t>2025-04-13</t>
  </si>
  <si>
    <t>TOY2500152</t>
  </si>
  <si>
    <t>TOY2500153</t>
  </si>
  <si>
    <t>2025-05-02</t>
  </si>
  <si>
    <t>TOY2500154</t>
  </si>
  <si>
    <t>2025-05-15</t>
  </si>
  <si>
    <t>TOY2500155</t>
  </si>
  <si>
    <t>2025-07-13</t>
  </si>
  <si>
    <t>TOY2500156</t>
  </si>
  <si>
    <t>2025-01-01</t>
  </si>
  <si>
    <t>TOY2500157</t>
  </si>
  <si>
    <t>2025-06-07</t>
  </si>
  <si>
    <t>TOY2500158</t>
  </si>
  <si>
    <t>2025-02-25</t>
  </si>
  <si>
    <t>TOY2500159</t>
  </si>
  <si>
    <t>2025-06-18</t>
  </si>
  <si>
    <t>TOY2500160</t>
  </si>
  <si>
    <t>2025-02-02</t>
  </si>
  <si>
    <t>TOY2500161</t>
  </si>
  <si>
    <t>2025-04-20</t>
  </si>
  <si>
    <t>TOY2500162</t>
  </si>
  <si>
    <t>TOY2500163</t>
  </si>
  <si>
    <t>2025-10-17</t>
  </si>
  <si>
    <t>TOY2500164</t>
  </si>
  <si>
    <t>2025-07-09</t>
  </si>
  <si>
    <t>TOY2500165</t>
  </si>
  <si>
    <t>2025-03-22</t>
  </si>
  <si>
    <t>TOY2500166</t>
  </si>
  <si>
    <t>2025-01-15</t>
  </si>
  <si>
    <t>TOY2500167</t>
  </si>
  <si>
    <t>TOY2500168</t>
  </si>
  <si>
    <t>2025-12-21</t>
  </si>
  <si>
    <t>TOY2500169</t>
  </si>
  <si>
    <t>2025-07-14</t>
  </si>
  <si>
    <t>TOY2500170</t>
  </si>
  <si>
    <t>TOY2500171</t>
  </si>
  <si>
    <t>TOY2500172</t>
  </si>
  <si>
    <t>TOY2500173</t>
  </si>
  <si>
    <t>TOY2500174</t>
  </si>
  <si>
    <t>2025-11-01</t>
  </si>
  <si>
    <t>TOY2500175</t>
  </si>
  <si>
    <t>2025-05-27</t>
  </si>
  <si>
    <t>TOY2500176</t>
  </si>
  <si>
    <t>2025-09-24</t>
  </si>
  <si>
    <t>TOY2500177</t>
  </si>
  <si>
    <t>2025-10-21</t>
  </si>
  <si>
    <t>TOY2500178</t>
  </si>
  <si>
    <t>2025-07-06</t>
  </si>
  <si>
    <t>TOY2500179</t>
  </si>
  <si>
    <t>2025-02-04</t>
  </si>
  <si>
    <t>TOY2500180</t>
  </si>
  <si>
    <t>TOY2500181</t>
  </si>
  <si>
    <t>2025-02-16</t>
  </si>
  <si>
    <t>TOY2500182</t>
  </si>
  <si>
    <t>2025-05-09</t>
  </si>
  <si>
    <t>TOY2500183</t>
  </si>
  <si>
    <t>TOY2500184</t>
  </si>
  <si>
    <t>2025-09-28</t>
  </si>
  <si>
    <t>TOY2500185</t>
  </si>
  <si>
    <t>TOY2500186</t>
  </si>
  <si>
    <t>TOY2500187</t>
  </si>
  <si>
    <t>2025-04-18</t>
  </si>
  <si>
    <t>TOY2500188</t>
  </si>
  <si>
    <t>TOY2500189</t>
  </si>
  <si>
    <t>TOY2500190</t>
  </si>
  <si>
    <t>2025-09-15</t>
  </si>
  <si>
    <t>TOY2500191</t>
  </si>
  <si>
    <t>2025-08-31</t>
  </si>
  <si>
    <t>TOY2500192</t>
  </si>
  <si>
    <t>2025-07-03</t>
  </si>
  <si>
    <t>TOY2500193</t>
  </si>
  <si>
    <t>2025-07-27</t>
  </si>
  <si>
    <t>TOY2500194</t>
  </si>
  <si>
    <t>2025-09-20</t>
  </si>
  <si>
    <t>TOY2500195</t>
  </si>
  <si>
    <t>2025-11-08</t>
  </si>
  <si>
    <t>TOY2500196</t>
  </si>
  <si>
    <t>2025-08-27</t>
  </si>
  <si>
    <t>TOY2500197</t>
  </si>
  <si>
    <t>TOY2500198</t>
  </si>
  <si>
    <t>2025-11-09</t>
  </si>
  <si>
    <t>TOY2500199</t>
  </si>
  <si>
    <t>2025-07-28</t>
  </si>
  <si>
    <t>TOY2500200</t>
  </si>
  <si>
    <t>2025-12-04</t>
  </si>
  <si>
    <t>TOY2500201</t>
  </si>
  <si>
    <t>2025-10-03</t>
  </si>
  <si>
    <t>TOY2500202</t>
  </si>
  <si>
    <t>TOY2500203</t>
  </si>
  <si>
    <t>TOY2500204</t>
  </si>
  <si>
    <t>TOY2500205</t>
  </si>
  <si>
    <t>TOY2500206</t>
  </si>
  <si>
    <t>2025-05-13</t>
  </si>
  <si>
    <t>TOY2500207</t>
  </si>
  <si>
    <t>TOY2500208</t>
  </si>
  <si>
    <t>TOY2500209</t>
  </si>
  <si>
    <t>2025-06-23</t>
  </si>
  <si>
    <t>TOY2500210</t>
  </si>
  <si>
    <t>TOY2500211</t>
  </si>
  <si>
    <t>2025-06-29</t>
  </si>
  <si>
    <t>TOY2500212</t>
  </si>
  <si>
    <t>2025-08-23</t>
  </si>
  <si>
    <t>TOY2500213</t>
  </si>
  <si>
    <t>2025-10-29</t>
  </si>
  <si>
    <t>TOY2500214</t>
  </si>
  <si>
    <t>TOY2500215</t>
  </si>
  <si>
    <t>2025-12-19</t>
  </si>
  <si>
    <t>TOY2500216</t>
  </si>
  <si>
    <t>2025-11-04</t>
  </si>
  <si>
    <t>TOY2500217</t>
  </si>
  <si>
    <t>TOY2500218</t>
  </si>
  <si>
    <t>TOY2500219</t>
  </si>
  <si>
    <t>2025-11-30</t>
  </si>
  <si>
    <t>TOY2500220</t>
  </si>
  <si>
    <t>2025-11-12</t>
  </si>
  <si>
    <t>TOY2500221</t>
  </si>
  <si>
    <t>2025-12-27</t>
  </si>
  <si>
    <t>TOY2500222</t>
  </si>
  <si>
    <t>TOY2500223</t>
  </si>
  <si>
    <t>TOY2500224</t>
  </si>
  <si>
    <t>2025-04-19</t>
  </si>
  <si>
    <t>TOY2500225</t>
  </si>
  <si>
    <t>TOY2500226</t>
  </si>
  <si>
    <t>TOY2500227</t>
  </si>
  <si>
    <t>TOY2500228</t>
  </si>
  <si>
    <t>TOY2500229</t>
  </si>
  <si>
    <t>2025-12-15</t>
  </si>
  <si>
    <t>TOY2500230</t>
  </si>
  <si>
    <t>TOY2500231</t>
  </si>
  <si>
    <t>2025-03-26</t>
  </si>
  <si>
    <t>TOY2500232</t>
  </si>
  <si>
    <t>TOY2500233</t>
  </si>
  <si>
    <t>2025-06-26</t>
  </si>
  <si>
    <t>TOY2500234</t>
  </si>
  <si>
    <t>TOY2500235</t>
  </si>
  <si>
    <t>2025-09-22</t>
  </si>
  <si>
    <t>TOY2500236</t>
  </si>
  <si>
    <t>TOY2500237</t>
  </si>
  <si>
    <t>TOY2500238</t>
  </si>
  <si>
    <t>2025-04-16</t>
  </si>
  <si>
    <t>TOY2500239</t>
  </si>
  <si>
    <t>TOY2500240</t>
  </si>
  <si>
    <t>TOY2500241</t>
  </si>
  <si>
    <t>2025-01-31</t>
  </si>
  <si>
    <t>TOY2500242</t>
  </si>
  <si>
    <t>TOY2500243</t>
  </si>
  <si>
    <t>2025-09-14</t>
  </si>
  <si>
    <t>TOY2500244</t>
  </si>
  <si>
    <t>TOY2500245</t>
  </si>
  <si>
    <t>TOY2500246</t>
  </si>
  <si>
    <t>2025-04-26</t>
  </si>
  <si>
    <t>TOY2500247</t>
  </si>
  <si>
    <t>2025-02-27</t>
  </si>
  <si>
    <t>TOY2500248</t>
  </si>
  <si>
    <t>TOY2500249</t>
  </si>
  <si>
    <t>2025-11-24</t>
  </si>
  <si>
    <t>TOY2500250</t>
  </si>
  <si>
    <t>2025-08-09</t>
  </si>
  <si>
    <t>TOY2500251</t>
  </si>
  <si>
    <t>TOY2500252</t>
  </si>
  <si>
    <t>2025-06-27</t>
  </si>
  <si>
    <t>TOY2500253</t>
  </si>
  <si>
    <t>TOY2500254</t>
  </si>
  <si>
    <t>TOY2500255</t>
  </si>
  <si>
    <t>2025-06-05</t>
  </si>
  <si>
    <t>TOY2500256</t>
  </si>
  <si>
    <t>TOY2500257</t>
  </si>
  <si>
    <t>TOY2500258</t>
  </si>
  <si>
    <t>2025-09-16</t>
  </si>
  <si>
    <t>TOY2500259</t>
  </si>
  <si>
    <t>TOY2500260</t>
  </si>
  <si>
    <t>2025-10-09</t>
  </si>
  <si>
    <t>TOY2500261</t>
  </si>
  <si>
    <t>TOY2500262</t>
  </si>
  <si>
    <t>TOY2500263</t>
  </si>
  <si>
    <t>2025-09-10</t>
  </si>
  <si>
    <t>TOY2500264</t>
  </si>
  <si>
    <t>2025-03-19</t>
  </si>
  <si>
    <t>TOY2500265</t>
  </si>
  <si>
    <t>TOY2500266</t>
  </si>
  <si>
    <t>2025-03-28</t>
  </si>
  <si>
    <t>TOY2500267</t>
  </si>
  <si>
    <t>2025-10-11</t>
  </si>
  <si>
    <t>TOY2500268</t>
  </si>
  <si>
    <t>2025-08-17</t>
  </si>
  <si>
    <t>TOY2500269</t>
  </si>
  <si>
    <t>TOY2500270</t>
  </si>
  <si>
    <t>TOY2500271</t>
  </si>
  <si>
    <t>2025-03-27</t>
  </si>
  <si>
    <t>TOY2500272</t>
  </si>
  <si>
    <t>2025-06-12</t>
  </si>
  <si>
    <t>TOY2500273</t>
  </si>
  <si>
    <t>TOY2500274</t>
  </si>
  <si>
    <t>TOY2500275</t>
  </si>
  <si>
    <t>TOY2500276</t>
  </si>
  <si>
    <t>2025-03-31</t>
  </si>
  <si>
    <t>TOY2500277</t>
  </si>
  <si>
    <t>TOY2500278</t>
  </si>
  <si>
    <t>2025-02-20</t>
  </si>
  <si>
    <t>TOY2500279</t>
  </si>
  <si>
    <t>TOY2500280</t>
  </si>
  <si>
    <t>TOY2500281</t>
  </si>
  <si>
    <t>2025-11-26</t>
  </si>
  <si>
    <t>TOY2500282</t>
  </si>
  <si>
    <t>TOY2500283</t>
  </si>
  <si>
    <t>2025-09-09</t>
  </si>
  <si>
    <t>TOY2500284</t>
  </si>
  <si>
    <t>TOY2500285</t>
  </si>
  <si>
    <t>TOY2500286</t>
  </si>
  <si>
    <t>TOY2500287</t>
  </si>
  <si>
    <t>TOY2500288</t>
  </si>
  <si>
    <t>2025-05-07</t>
  </si>
  <si>
    <t>TOY2500289</t>
  </si>
  <si>
    <t>TOY2500290</t>
  </si>
  <si>
    <t>TOY2500291</t>
  </si>
  <si>
    <t>TOY2500292</t>
  </si>
  <si>
    <t>2025-06-04</t>
  </si>
  <si>
    <t>TOY2500293</t>
  </si>
  <si>
    <t>TOY2500294</t>
  </si>
  <si>
    <t>TOY2500295</t>
  </si>
  <si>
    <t>TOY2500296</t>
  </si>
  <si>
    <t>TOY2500297</t>
  </si>
  <si>
    <t>2025-02-05</t>
  </si>
  <si>
    <t>TOY2500298</t>
  </si>
  <si>
    <t>TOY2500299</t>
  </si>
  <si>
    <t>TOY2500300</t>
  </si>
  <si>
    <t>TOY2500301</t>
  </si>
  <si>
    <t>TOY2500302</t>
  </si>
  <si>
    <t>2025-12-22</t>
  </si>
  <si>
    <t>TOY2500303</t>
  </si>
  <si>
    <t>TOY2500304</t>
  </si>
  <si>
    <t>TOY2500305</t>
  </si>
  <si>
    <t>2025-12-12</t>
  </si>
  <si>
    <t>TOY2500306</t>
  </si>
  <si>
    <t>2025-03-07</t>
  </si>
  <si>
    <t>TOY2500307</t>
  </si>
  <si>
    <t>2025-10-13</t>
  </si>
  <si>
    <t>TOY2500308</t>
  </si>
  <si>
    <t>TOY2500309</t>
  </si>
  <si>
    <t>2025-01-22</t>
  </si>
  <si>
    <t>TOY2500310</t>
  </si>
  <si>
    <t>TOY2500311</t>
  </si>
  <si>
    <t>TOY2500312</t>
  </si>
  <si>
    <t>2025-02-26</t>
  </si>
  <si>
    <t>TOY2500313</t>
  </si>
  <si>
    <t>2025-12-10</t>
  </si>
  <si>
    <t>TOY2500314</t>
  </si>
  <si>
    <t>2025-02-23</t>
  </si>
  <si>
    <t>TOY2500315</t>
  </si>
  <si>
    <t>TOY2500316</t>
  </si>
  <si>
    <t>2025-09-06</t>
  </si>
  <si>
    <t>TOY2500317</t>
  </si>
  <si>
    <t>TOY2500318</t>
  </si>
  <si>
    <t>2025-03-06</t>
  </si>
  <si>
    <t>TOY2500319</t>
  </si>
  <si>
    <t>TOY2500320</t>
  </si>
  <si>
    <t>2025-04-15</t>
  </si>
  <si>
    <t>TOY2500321</t>
  </si>
  <si>
    <t>TOY2500322</t>
  </si>
  <si>
    <t>2025-12-31</t>
  </si>
  <si>
    <t>TOY2500323</t>
  </si>
  <si>
    <t>TOY2500324</t>
  </si>
  <si>
    <t>TOY2500325</t>
  </si>
  <si>
    <t>2025-12-29</t>
  </si>
  <si>
    <t>TOY2500326</t>
  </si>
  <si>
    <t>TOY2500327</t>
  </si>
  <si>
    <t>TOY2500328</t>
  </si>
  <si>
    <t>2025-04-30</t>
  </si>
  <si>
    <t>TOY2500329</t>
  </si>
  <si>
    <t>2025-08-25</t>
  </si>
  <si>
    <t>TOY2500330</t>
  </si>
  <si>
    <t>2025-02-28</t>
  </si>
  <si>
    <t>TOY2500331</t>
  </si>
  <si>
    <t>TOY2500332</t>
  </si>
  <si>
    <t>TOY2500333</t>
  </si>
  <si>
    <t>2025-08-16</t>
  </si>
  <si>
    <t>TOY2500334</t>
  </si>
  <si>
    <t>TOY2500335</t>
  </si>
  <si>
    <t>TOY2500336</t>
  </si>
  <si>
    <t>2025-03-30</t>
  </si>
  <si>
    <t>TOY2500337</t>
  </si>
  <si>
    <t>TOY2500338</t>
  </si>
  <si>
    <t>TOY2500339</t>
  </si>
  <si>
    <t>TOY2500340</t>
  </si>
  <si>
    <t>2025-03-17</t>
  </si>
  <si>
    <t>TOY2500341</t>
  </si>
  <si>
    <t>TOY2500342</t>
  </si>
  <si>
    <t>2025-12-30</t>
  </si>
  <si>
    <t>TOY2500343</t>
  </si>
  <si>
    <t>TOY2500344</t>
  </si>
  <si>
    <t>TOY2500345</t>
  </si>
  <si>
    <t>TOY2500346</t>
  </si>
  <si>
    <t>TOY2500347</t>
  </si>
  <si>
    <t>TOY2500348</t>
  </si>
  <si>
    <t>TOY2500349</t>
  </si>
  <si>
    <t>TOY2500350</t>
  </si>
  <si>
    <t>TOY2500351</t>
  </si>
  <si>
    <t>2025-07-25</t>
  </si>
  <si>
    <t>TOY2500352</t>
  </si>
  <si>
    <t>TOY2500353</t>
  </si>
  <si>
    <t>2025-06-21</t>
  </si>
  <si>
    <t>TOY2500354</t>
  </si>
  <si>
    <t>TOY2500355</t>
  </si>
  <si>
    <t>2025-06-15</t>
  </si>
  <si>
    <t>TOY2500356</t>
  </si>
  <si>
    <t>TOY2500357</t>
  </si>
  <si>
    <t>2025-04-02</t>
  </si>
  <si>
    <t>TOY2500358</t>
  </si>
  <si>
    <t>TOY2500359</t>
  </si>
  <si>
    <t>TOY2500360</t>
  </si>
  <si>
    <t>TOY2500361</t>
  </si>
  <si>
    <t>2025-10-05</t>
  </si>
  <si>
    <t>TOY2500362</t>
  </si>
  <si>
    <t>TOY2500363</t>
  </si>
  <si>
    <t>TOY2500364</t>
  </si>
  <si>
    <t>2025-01-26</t>
  </si>
  <si>
    <t>TOY2500365</t>
  </si>
  <si>
    <t>2025-04-17</t>
  </si>
  <si>
    <t>TOY2500366</t>
  </si>
  <si>
    <t>2025-05-08</t>
  </si>
  <si>
    <t>TOY2500367</t>
  </si>
  <si>
    <t>TOY2500368</t>
  </si>
  <si>
    <t>2025-07-11</t>
  </si>
  <si>
    <t>TOY2500369</t>
  </si>
  <si>
    <t>TOY2500370</t>
  </si>
  <si>
    <t>2025-11-06</t>
  </si>
  <si>
    <t>TOY2500371</t>
  </si>
  <si>
    <t>2025-09-08</t>
  </si>
  <si>
    <t>TOY2500372</t>
  </si>
  <si>
    <t>2025-08-10</t>
  </si>
  <si>
    <t>TOY2500373</t>
  </si>
  <si>
    <t>2025-11-28</t>
  </si>
  <si>
    <t>TOY2500374</t>
  </si>
  <si>
    <t>TOY2500375</t>
  </si>
  <si>
    <t>TOY2500376</t>
  </si>
  <si>
    <t>TOY2500377</t>
  </si>
  <si>
    <t>TOY2500378</t>
  </si>
  <si>
    <t>2025-02-13</t>
  </si>
  <si>
    <t>TOY2500379</t>
  </si>
  <si>
    <t>TOY2500380</t>
  </si>
  <si>
    <t>2025-05-17</t>
  </si>
  <si>
    <t>TOY2500381</t>
  </si>
  <si>
    <t>2025-04-07</t>
  </si>
  <si>
    <t>TOY2500382</t>
  </si>
  <si>
    <t>TOY2500383</t>
  </si>
  <si>
    <t>2025-03-10</t>
  </si>
  <si>
    <t>TOY2500384</t>
  </si>
  <si>
    <t>2025-12-08</t>
  </si>
  <si>
    <t>TOY2500385</t>
  </si>
  <si>
    <t>TOY2500386</t>
  </si>
  <si>
    <t>TOY2500387</t>
  </si>
  <si>
    <t>TOY2500388</t>
  </si>
  <si>
    <t>TOY2500389</t>
  </si>
  <si>
    <t>TOY2500390</t>
  </si>
  <si>
    <t>2025-01-24</t>
  </si>
  <si>
    <t>TOY2500391</t>
  </si>
  <si>
    <t>TOY2500392</t>
  </si>
  <si>
    <t>TOY2500393</t>
  </si>
  <si>
    <t>2025-04-14</t>
  </si>
  <si>
    <t>TOY2500394</t>
  </si>
  <si>
    <t>2025-05-19</t>
  </si>
  <si>
    <t>TOY2500395</t>
  </si>
  <si>
    <t>TOY2500396</t>
  </si>
  <si>
    <t>TOY2500397</t>
  </si>
  <si>
    <t>2025-06-06</t>
  </si>
  <si>
    <t>TOY2500398</t>
  </si>
  <si>
    <t>2025-01-14</t>
  </si>
  <si>
    <t>TOY2500399</t>
  </si>
  <si>
    <t>2025-09-23</t>
  </si>
  <si>
    <t>TOY2500400</t>
  </si>
  <si>
    <t>TOY2500401</t>
  </si>
  <si>
    <t>TOY2500402</t>
  </si>
  <si>
    <t>TOY2500403</t>
  </si>
  <si>
    <t>2025-04-03</t>
  </si>
  <si>
    <t>TOY2500404</t>
  </si>
  <si>
    <t>TOY2500405</t>
  </si>
  <si>
    <t>TOY2500406</t>
  </si>
  <si>
    <t>2025-05-01</t>
  </si>
  <si>
    <t>TOY2500407</t>
  </si>
  <si>
    <t>TOY2500408</t>
  </si>
  <si>
    <t>TOY2500409</t>
  </si>
  <si>
    <t>TOY2500410</t>
  </si>
  <si>
    <t>TOY2500411</t>
  </si>
  <si>
    <t>TOY2500412</t>
  </si>
  <si>
    <t>2025-02-10</t>
  </si>
  <si>
    <t>TOY2500413</t>
  </si>
  <si>
    <t>TOY2500414</t>
  </si>
  <si>
    <t>TOY2500415</t>
  </si>
  <si>
    <t>2025-03-05</t>
  </si>
  <si>
    <t>TOY2500416</t>
  </si>
  <si>
    <t>2025-06-28</t>
  </si>
  <si>
    <t>TOY2500417</t>
  </si>
  <si>
    <t>TOY2500418</t>
  </si>
  <si>
    <t>TOY2500419</t>
  </si>
  <si>
    <t>TOY2500420</t>
  </si>
  <si>
    <t>2025-07-01</t>
  </si>
  <si>
    <t>TOY2500421</t>
  </si>
  <si>
    <t>TOY2500422</t>
  </si>
  <si>
    <t>2025-09-18</t>
  </si>
  <si>
    <t>TOY2500423</t>
  </si>
  <si>
    <t>TOY2500424</t>
  </si>
  <si>
    <t>TOY2500425</t>
  </si>
  <si>
    <t>TOY2500426</t>
  </si>
  <si>
    <t>TOY2500427</t>
  </si>
  <si>
    <t>TOY2500428</t>
  </si>
  <si>
    <t>TOY2500429</t>
  </si>
  <si>
    <t>TOY2500430</t>
  </si>
  <si>
    <t>2025-11-17</t>
  </si>
  <si>
    <t>TOY2500431</t>
  </si>
  <si>
    <t>TOY2500432</t>
  </si>
  <si>
    <t>TOY2500433</t>
  </si>
  <si>
    <t>2025-10-18</t>
  </si>
  <si>
    <t>TOY2500434</t>
  </si>
  <si>
    <t>2025-01-08</t>
  </si>
  <si>
    <t>TOY2500435</t>
  </si>
  <si>
    <t>2025-09-02</t>
  </si>
  <si>
    <t>TOY2500436</t>
  </si>
  <si>
    <t>TOY2500437</t>
  </si>
  <si>
    <t>TOY2500438</t>
  </si>
  <si>
    <t>2025-08-07</t>
  </si>
  <si>
    <t>TOY2500439</t>
  </si>
  <si>
    <t>TOY2500440</t>
  </si>
  <si>
    <t>TOY2500441</t>
  </si>
  <si>
    <t>TOY2500442</t>
  </si>
  <si>
    <t>TOY2500443</t>
  </si>
  <si>
    <t>2025-09-21</t>
  </si>
  <si>
    <t>TOY2500444</t>
  </si>
  <si>
    <t>TOY2500445</t>
  </si>
  <si>
    <t>TOY2500446</t>
  </si>
  <si>
    <t>2025-03-16</t>
  </si>
  <si>
    <t>TOY2500447</t>
  </si>
  <si>
    <t>TOY2500448</t>
  </si>
  <si>
    <t>2025-11-29</t>
  </si>
  <si>
    <t>TOY2500449</t>
  </si>
  <si>
    <t>TOY2500450</t>
  </si>
  <si>
    <t>TOY2500451</t>
  </si>
  <si>
    <t>TOY2500452</t>
  </si>
  <si>
    <t>TOY2500453</t>
  </si>
  <si>
    <t>TOY2500454</t>
  </si>
  <si>
    <t>TOY2500455</t>
  </si>
  <si>
    <t>2025-02-21</t>
  </si>
  <si>
    <t>TOY2500456</t>
  </si>
  <si>
    <t>2025-02-11</t>
  </si>
  <si>
    <t>TOY2500457</t>
  </si>
  <si>
    <t>2025-01-12</t>
  </si>
  <si>
    <t>TOY2500458</t>
  </si>
  <si>
    <t>TOY2500459</t>
  </si>
  <si>
    <t>2025-04-08</t>
  </si>
  <si>
    <t>TOY2500460</t>
  </si>
  <si>
    <t>TOY2500461</t>
  </si>
  <si>
    <t>2025-07-31</t>
  </si>
  <si>
    <t>TOY2500462</t>
  </si>
  <si>
    <t>2025-08-28</t>
  </si>
  <si>
    <t>TOY2500463</t>
  </si>
  <si>
    <t>TOY2500464</t>
  </si>
  <si>
    <t>TOY2500465</t>
  </si>
  <si>
    <t>TOY2500466</t>
  </si>
  <si>
    <t>TOY2500467</t>
  </si>
  <si>
    <t>TOY2500468</t>
  </si>
  <si>
    <t>TOY2500469</t>
  </si>
  <si>
    <t>TOY2500470</t>
  </si>
  <si>
    <t>TOY2500471</t>
  </si>
  <si>
    <t>2025-07-26</t>
  </si>
  <si>
    <t>TOY2500472</t>
  </si>
  <si>
    <t>TOY2500473</t>
  </si>
  <si>
    <t>2025-01-13</t>
  </si>
  <si>
    <t>TOY2500474</t>
  </si>
  <si>
    <t>TOY2500475</t>
  </si>
  <si>
    <t>TOY2500476</t>
  </si>
  <si>
    <t>2025-09-30</t>
  </si>
  <si>
    <t>TOY2500477</t>
  </si>
  <si>
    <t>2025-09-17</t>
  </si>
  <si>
    <t>TOY2500478</t>
  </si>
  <si>
    <t>TOY2500479</t>
  </si>
  <si>
    <t>TOY2500480</t>
  </si>
  <si>
    <t>2025-09-12</t>
  </si>
  <si>
    <t>TOY2500481</t>
  </si>
  <si>
    <t>TOY2500482</t>
  </si>
  <si>
    <t>2025-10-10</t>
  </si>
  <si>
    <t>TOY2500483</t>
  </si>
  <si>
    <t>TOY2500484</t>
  </si>
  <si>
    <t>2025-01-07</t>
  </si>
  <si>
    <t>TOY2500485</t>
  </si>
  <si>
    <t>TOY2500486</t>
  </si>
  <si>
    <t>TOY2500487</t>
  </si>
  <si>
    <t>TOY2500488</t>
  </si>
  <si>
    <t>TOY2500489</t>
  </si>
  <si>
    <t>TOY2500490</t>
  </si>
  <si>
    <t>TOY2500491</t>
  </si>
  <si>
    <t>TOY2500492</t>
  </si>
  <si>
    <t>TOY2500493</t>
  </si>
  <si>
    <t>TOY2500494</t>
  </si>
  <si>
    <t>TOY2500495</t>
  </si>
  <si>
    <t>TOY2500496</t>
  </si>
  <si>
    <t>TOY2500497</t>
  </si>
  <si>
    <t>TOY2500498</t>
  </si>
  <si>
    <t>TOY2500499</t>
  </si>
  <si>
    <t>TOY2500500</t>
  </si>
  <si>
    <t>TOY2500501</t>
  </si>
  <si>
    <t>2025-11-18</t>
  </si>
  <si>
    <t>TOY2500502</t>
  </si>
  <si>
    <t>TOY2500503</t>
  </si>
  <si>
    <t>2025-01-18</t>
  </si>
  <si>
    <t>TOY2500504</t>
  </si>
  <si>
    <t>TOY2500505</t>
  </si>
  <si>
    <t>TOY2500506</t>
  </si>
  <si>
    <t>TOY2500507</t>
  </si>
  <si>
    <t>TOY2500508</t>
  </si>
  <si>
    <t>2025-05-29</t>
  </si>
  <si>
    <t>TOY2500509</t>
  </si>
  <si>
    <t>2025-08-08</t>
  </si>
  <si>
    <t>TOY2500510</t>
  </si>
  <si>
    <t>TOY2500511</t>
  </si>
  <si>
    <t>TOY2500512</t>
  </si>
  <si>
    <t>TOY2500513</t>
  </si>
  <si>
    <t>TOY2500514</t>
  </si>
  <si>
    <t>2025-10-31</t>
  </si>
  <si>
    <t>TOY2500515</t>
  </si>
  <si>
    <t>TOY2500516</t>
  </si>
  <si>
    <t>TOY2500517</t>
  </si>
  <si>
    <t>TOY2500518</t>
  </si>
  <si>
    <t>2025-12-20</t>
  </si>
  <si>
    <t>TOY2500519</t>
  </si>
  <si>
    <t>TOY2500520</t>
  </si>
  <si>
    <t>TOY2500521</t>
  </si>
  <si>
    <t>TOY2500522</t>
  </si>
  <si>
    <t>TOY2500523</t>
  </si>
  <si>
    <t>2025-10-28</t>
  </si>
  <si>
    <t>TOY2500524</t>
  </si>
  <si>
    <t>TOY2500525</t>
  </si>
  <si>
    <t>2025-09-05</t>
  </si>
  <si>
    <t>TOY2500526</t>
  </si>
  <si>
    <t>TOY2500527</t>
  </si>
  <si>
    <t>TOY2500528</t>
  </si>
  <si>
    <t>TOY2500529</t>
  </si>
  <si>
    <t>TOY2500530</t>
  </si>
  <si>
    <t>2025-05-12</t>
  </si>
  <si>
    <t>TOY2500531</t>
  </si>
  <si>
    <t>2025-01-09</t>
  </si>
  <si>
    <t>TOY2500532</t>
  </si>
  <si>
    <t>2025-05-22</t>
  </si>
  <si>
    <t>TOY2500533</t>
  </si>
  <si>
    <t>TOY2500534</t>
  </si>
  <si>
    <t>TOY2500535</t>
  </si>
  <si>
    <t>TOY2500536</t>
  </si>
  <si>
    <t>TOY2500537</t>
  </si>
  <si>
    <t>TOY2500538</t>
  </si>
  <si>
    <t>TOY2500539</t>
  </si>
  <si>
    <t>TOY2500540</t>
  </si>
  <si>
    <t>2025-10-30</t>
  </si>
  <si>
    <t>TOY2500541</t>
  </si>
  <si>
    <t>TOY2500542</t>
  </si>
  <si>
    <t>TOY2500543</t>
  </si>
  <si>
    <t>TOY2500544</t>
  </si>
  <si>
    <t>TOY2500545</t>
  </si>
  <si>
    <t>TOY2500546</t>
  </si>
  <si>
    <t>TOY2500547</t>
  </si>
  <si>
    <t>TOY2500548</t>
  </si>
  <si>
    <t>TOY2500549</t>
  </si>
  <si>
    <t>2025-06-24</t>
  </si>
  <si>
    <t>TOY2500550</t>
  </si>
  <si>
    <t>TOY2500551</t>
  </si>
  <si>
    <t>TOY2500552</t>
  </si>
  <si>
    <t>TOY2500553</t>
  </si>
  <si>
    <t>TOY2500554</t>
  </si>
  <si>
    <t>TOY2500555</t>
  </si>
  <si>
    <t>2025-11-21</t>
  </si>
  <si>
    <t>TOY2500556</t>
  </si>
  <si>
    <t>TOY2500557</t>
  </si>
  <si>
    <t>2025-03-23</t>
  </si>
  <si>
    <t>TOY2500558</t>
  </si>
  <si>
    <t>TOY2500559</t>
  </si>
  <si>
    <t>2025-10-06</t>
  </si>
  <si>
    <t>TOY2500560</t>
  </si>
  <si>
    <t>TOY2500561</t>
  </si>
  <si>
    <t>TOY2500562</t>
  </si>
  <si>
    <t>TOY2500563</t>
  </si>
  <si>
    <t>2025-07-17</t>
  </si>
  <si>
    <t>TOY2500564</t>
  </si>
  <si>
    <t>TOY2500565</t>
  </si>
  <si>
    <t>TOY2500566</t>
  </si>
  <si>
    <t>TOY2500567</t>
  </si>
  <si>
    <t>TOY2500568</t>
  </si>
  <si>
    <t>TOY2500569</t>
  </si>
  <si>
    <t>TOY2500570</t>
  </si>
  <si>
    <t>TOY2500571</t>
  </si>
  <si>
    <t>2025-11-23</t>
  </si>
  <si>
    <t>TOY2500572</t>
  </si>
  <si>
    <t>TOY2500573</t>
  </si>
  <si>
    <t>TOY2500574</t>
  </si>
  <si>
    <t>TOY2500575</t>
  </si>
  <si>
    <t>2025-07-30</t>
  </si>
  <si>
    <t>TOY2500576</t>
  </si>
  <si>
    <t>TOY2500577</t>
  </si>
  <si>
    <t>TOY2500578</t>
  </si>
  <si>
    <t>TOY2500579</t>
  </si>
  <si>
    <t>TOY2500580</t>
  </si>
  <si>
    <t>2025-08-18</t>
  </si>
  <si>
    <t>TOY2500581</t>
  </si>
  <si>
    <t>2025-05-30</t>
  </si>
  <si>
    <t>TOY2500582</t>
  </si>
  <si>
    <t>TOY2500583</t>
  </si>
  <si>
    <t>2025-01-11</t>
  </si>
  <si>
    <t>TOY2500584</t>
  </si>
  <si>
    <t>2025-08-04</t>
  </si>
  <si>
    <t>TOY2500585</t>
  </si>
  <si>
    <t>TOY2500586</t>
  </si>
  <si>
    <t>TOY2500587</t>
  </si>
  <si>
    <t>TOY2500588</t>
  </si>
  <si>
    <t>TOY2500589</t>
  </si>
  <si>
    <t>2025-09-19</t>
  </si>
  <si>
    <t>TOY2500590</t>
  </si>
  <si>
    <t>TOY2500591</t>
  </si>
  <si>
    <t>2025-04-09</t>
  </si>
  <si>
    <t>TOY2500592</t>
  </si>
  <si>
    <t>TOY2500593</t>
  </si>
  <si>
    <t>2025-03-18</t>
  </si>
  <si>
    <t>TOY2500594</t>
  </si>
  <si>
    <t>2025-01-25</t>
  </si>
  <si>
    <t>TOY2500595</t>
  </si>
  <si>
    <t>TOY2500596</t>
  </si>
  <si>
    <t>TOY2500597</t>
  </si>
  <si>
    <t>TOY2500598</t>
  </si>
  <si>
    <t>2025-09-26</t>
  </si>
  <si>
    <t>TOY2500599</t>
  </si>
  <si>
    <t>TOY2500600</t>
  </si>
  <si>
    <t>TOY2500601</t>
  </si>
  <si>
    <t>TOY2500602</t>
  </si>
  <si>
    <t>2025-05-14</t>
  </si>
  <si>
    <t>TOY2500603</t>
  </si>
  <si>
    <t>TOY2500604</t>
  </si>
  <si>
    <t>2025-07-15</t>
  </si>
  <si>
    <t>TOY2500605</t>
  </si>
  <si>
    <t>2025-05-28</t>
  </si>
  <si>
    <t>TOY2500606</t>
  </si>
  <si>
    <t>TOY2500607</t>
  </si>
  <si>
    <t>TOY2500608</t>
  </si>
  <si>
    <t>TOY2500609</t>
  </si>
  <si>
    <t>TOY2500610</t>
  </si>
  <si>
    <t>TOY2500611</t>
  </si>
  <si>
    <t>TOY2500612</t>
  </si>
  <si>
    <t>TOY2500613</t>
  </si>
  <si>
    <t>TOY2500614</t>
  </si>
  <si>
    <t>TOY2500615</t>
  </si>
  <si>
    <t>TOY2500616</t>
  </si>
  <si>
    <t>2025-03-20</t>
  </si>
  <si>
    <t>TOY2500617</t>
  </si>
  <si>
    <t>TOY2500618</t>
  </si>
  <si>
    <t>TOY2500619</t>
  </si>
  <si>
    <t>TOY2500620</t>
  </si>
  <si>
    <t>TOY2500621</t>
  </si>
  <si>
    <t>TOY2500622</t>
  </si>
  <si>
    <t>TOY2500623</t>
  </si>
  <si>
    <t>TOY2500624</t>
  </si>
  <si>
    <t>TOY2500625</t>
  </si>
  <si>
    <t>TOY2500626</t>
  </si>
  <si>
    <t>2025-01-16</t>
  </si>
  <si>
    <t>TOY2500627</t>
  </si>
  <si>
    <t>TOY2500628</t>
  </si>
  <si>
    <t>TOY2500629</t>
  </si>
  <si>
    <t>TOY2500630</t>
  </si>
  <si>
    <t>TOY2500631</t>
  </si>
  <si>
    <t>TOY2500632</t>
  </si>
  <si>
    <t>TOY2500633</t>
  </si>
  <si>
    <t>TOY2500634</t>
  </si>
  <si>
    <t>2025-08-15</t>
  </si>
  <si>
    <t>TOY2500635</t>
  </si>
  <si>
    <t>TOY2500636</t>
  </si>
  <si>
    <t>2025-03-11</t>
  </si>
  <si>
    <t>TOY2500637</t>
  </si>
  <si>
    <t>2025-08-29</t>
  </si>
  <si>
    <t>TOY2500638</t>
  </si>
  <si>
    <t>TOY2500639</t>
  </si>
  <si>
    <t>2025-12-25</t>
  </si>
  <si>
    <t>TOY2500640</t>
  </si>
  <si>
    <t>TOY2500641</t>
  </si>
  <si>
    <t>2025-10-08</t>
  </si>
  <si>
    <t>TOY2500642</t>
  </si>
  <si>
    <t>TOY2500643</t>
  </si>
  <si>
    <t>TOY2500644</t>
  </si>
  <si>
    <t>TOY2500645</t>
  </si>
  <si>
    <t>TOY2500646</t>
  </si>
  <si>
    <t>TOY2500647</t>
  </si>
  <si>
    <t>TOY2500648</t>
  </si>
  <si>
    <t>TOY2500649</t>
  </si>
  <si>
    <t>TOY2500650</t>
  </si>
  <si>
    <t>TOY2500651</t>
  </si>
  <si>
    <t>TOY2500652</t>
  </si>
  <si>
    <t>TOY2500653</t>
  </si>
  <si>
    <t>TOY2500654</t>
  </si>
  <si>
    <t>TOY2500655</t>
  </si>
  <si>
    <t>TOY2500656</t>
  </si>
  <si>
    <t>TOY2500657</t>
  </si>
  <si>
    <t>TOY2500658</t>
  </si>
  <si>
    <t>TOY2500659</t>
  </si>
  <si>
    <t>TOY2500660</t>
  </si>
  <si>
    <t>2025-11-02</t>
  </si>
  <si>
    <t>TOY2500661</t>
  </si>
  <si>
    <t>TOY2500662</t>
  </si>
  <si>
    <t>TOY2500663</t>
  </si>
  <si>
    <t>TOY2500664</t>
  </si>
  <si>
    <t>TOY2500665</t>
  </si>
  <si>
    <t>2025-08-13</t>
  </si>
  <si>
    <t>TOY2500666</t>
  </si>
  <si>
    <t>TOY2500667</t>
  </si>
  <si>
    <t>TOY2500668</t>
  </si>
  <si>
    <t>TOY2500669</t>
  </si>
  <si>
    <t>TOY2500670</t>
  </si>
  <si>
    <t>TOY2500671</t>
  </si>
  <si>
    <t>TOY2500672</t>
  </si>
  <si>
    <t>TOY2500673</t>
  </si>
  <si>
    <t>TOY2500674</t>
  </si>
  <si>
    <t>TOY2500675</t>
  </si>
  <si>
    <t>TOY2500676</t>
  </si>
  <si>
    <t>TOY2500677</t>
  </si>
  <si>
    <t>TOY2500678</t>
  </si>
  <si>
    <t>TOY2500679</t>
  </si>
  <si>
    <t>TOY2500680</t>
  </si>
  <si>
    <t>2025-12-18</t>
  </si>
  <si>
    <t>TOY2500681</t>
  </si>
  <si>
    <t>TOY2500682</t>
  </si>
  <si>
    <t>TOY2500683</t>
  </si>
  <si>
    <t>TOY2500684</t>
  </si>
  <si>
    <t>TOY2500685</t>
  </si>
  <si>
    <t>TOY2500686</t>
  </si>
  <si>
    <t>TOY2500687</t>
  </si>
  <si>
    <t>TOY2500688</t>
  </si>
  <si>
    <t>TOY2500689</t>
  </si>
  <si>
    <t>TOY2500690</t>
  </si>
  <si>
    <t>TOY2500691</t>
  </si>
  <si>
    <t>TOY2500692</t>
  </si>
  <si>
    <t>TOY2500693</t>
  </si>
  <si>
    <t>2025-02-08</t>
  </si>
  <si>
    <t>TOY2500694</t>
  </si>
  <si>
    <t>TOY2500695</t>
  </si>
  <si>
    <t>TOY2500696</t>
  </si>
  <si>
    <t>TOY2500697</t>
  </si>
  <si>
    <t>2025-06-19</t>
  </si>
  <si>
    <t>TOY2500698</t>
  </si>
  <si>
    <t>TOY2500699</t>
  </si>
  <si>
    <t>TOY2500700</t>
  </si>
  <si>
    <t>TOY2500701</t>
  </si>
  <si>
    <t>TOY2500702</t>
  </si>
  <si>
    <t>TOY2500703</t>
  </si>
  <si>
    <t>2025-12-05</t>
  </si>
  <si>
    <t>TOY2500704</t>
  </si>
  <si>
    <t>TOY2500705</t>
  </si>
  <si>
    <t>TOY2500706</t>
  </si>
  <si>
    <t>TOY2500707</t>
  </si>
  <si>
    <t>TOY2500708</t>
  </si>
  <si>
    <t>2025-08-30</t>
  </si>
  <si>
    <t>TOY2500709</t>
  </si>
  <si>
    <t>2025-04-10</t>
  </si>
  <si>
    <t>TOY2500710</t>
  </si>
  <si>
    <t>TOY2500711</t>
  </si>
  <si>
    <t>TOY2500712</t>
  </si>
  <si>
    <t>TOY2500713</t>
  </si>
  <si>
    <t>TOY2500714</t>
  </si>
  <si>
    <t>TOY2500715</t>
  </si>
  <si>
    <t>TOY2500716</t>
  </si>
  <si>
    <t>TOY2500717</t>
  </si>
  <si>
    <t>2025-10-27</t>
  </si>
  <si>
    <t>TOY2500718</t>
  </si>
  <si>
    <t>TOY2500719</t>
  </si>
  <si>
    <t>TOY2500720</t>
  </si>
  <si>
    <t>TOY2500721</t>
  </si>
  <si>
    <t>2025-04-24</t>
  </si>
  <si>
    <t>TOY2500722</t>
  </si>
  <si>
    <t>TOY2500723</t>
  </si>
  <si>
    <t>TOY2500724</t>
  </si>
  <si>
    <t>TOY2500725</t>
  </si>
  <si>
    <t>TOY2500726</t>
  </si>
  <si>
    <t>TOY2500727</t>
  </si>
  <si>
    <t>TOY2500728</t>
  </si>
  <si>
    <t>TOY2500729</t>
  </si>
  <si>
    <t>TOY2500730</t>
  </si>
  <si>
    <t>TOY2500731</t>
  </si>
  <si>
    <t>TOY2500732</t>
  </si>
  <si>
    <t>TOY2500733</t>
  </si>
  <si>
    <t>TOY2500734</t>
  </si>
  <si>
    <t>2025-03-09</t>
  </si>
  <si>
    <t>TOY2500735</t>
  </si>
  <si>
    <t>TOY2500736</t>
  </si>
  <si>
    <t>TOY2500737</t>
  </si>
  <si>
    <t>2025-12-13</t>
  </si>
  <si>
    <t>TOY2500738</t>
  </si>
  <si>
    <t>TOY2500739</t>
  </si>
  <si>
    <t>TOY2500740</t>
  </si>
  <si>
    <t>TOY2500741</t>
  </si>
  <si>
    <t>TOY2500742</t>
  </si>
  <si>
    <t>TOY2500743</t>
  </si>
  <si>
    <t>TOY2500744</t>
  </si>
  <si>
    <t>TOY2500745</t>
  </si>
  <si>
    <t>TOY2500746</t>
  </si>
  <si>
    <t>TOY2500747</t>
  </si>
  <si>
    <t>TOY2500748</t>
  </si>
  <si>
    <t>TOY2500749</t>
  </si>
  <si>
    <t>TOY2500750</t>
  </si>
  <si>
    <t>TOY2500751</t>
  </si>
  <si>
    <t>TOY2500752</t>
  </si>
  <si>
    <t>TOY2500753</t>
  </si>
  <si>
    <t>TOY2500754</t>
  </si>
  <si>
    <t>TOY2500755</t>
  </si>
  <si>
    <t>TOY2500756</t>
  </si>
  <si>
    <t>TOY2500757</t>
  </si>
  <si>
    <t>TOY2500758</t>
  </si>
  <si>
    <t>TOY2500759</t>
  </si>
  <si>
    <t>2025-11-10</t>
  </si>
  <si>
    <t>TOY2500760</t>
  </si>
  <si>
    <t>TOY2500761</t>
  </si>
  <si>
    <t>TOY2500762</t>
  </si>
  <si>
    <t>2025-07-24</t>
  </si>
  <si>
    <t>TOY2500763</t>
  </si>
  <si>
    <t>TOY2500764</t>
  </si>
  <si>
    <t>TOY2500765</t>
  </si>
  <si>
    <t>TOY2500766</t>
  </si>
  <si>
    <t>TOY2500767</t>
  </si>
  <si>
    <t>TOY2500768</t>
  </si>
  <si>
    <t>TOY2500769</t>
  </si>
  <si>
    <t>TOY2500770</t>
  </si>
  <si>
    <t>TOY2500771</t>
  </si>
  <si>
    <t>TOY2500772</t>
  </si>
  <si>
    <t>TOY2500773</t>
  </si>
  <si>
    <t>TOY2500774</t>
  </si>
  <si>
    <t>TOY2500775</t>
  </si>
  <si>
    <t>TOY2500776</t>
  </si>
  <si>
    <t>TOY2500777</t>
  </si>
  <si>
    <t>TOY2500778</t>
  </si>
  <si>
    <t>TOY2500779</t>
  </si>
  <si>
    <t>TOY2500780</t>
  </si>
  <si>
    <t>TOY2500781</t>
  </si>
  <si>
    <t>2025-10-24</t>
  </si>
  <si>
    <t>TOY2500782</t>
  </si>
  <si>
    <t>TOY2500783</t>
  </si>
  <si>
    <t>TOY2500784</t>
  </si>
  <si>
    <t>TOY2500785</t>
  </si>
  <si>
    <t>TOY2500786</t>
  </si>
  <si>
    <t>TOY2500787</t>
  </si>
  <si>
    <t>TOY2500788</t>
  </si>
  <si>
    <t>TOY2500789</t>
  </si>
  <si>
    <t>TOY2500790</t>
  </si>
  <si>
    <t>TOY2500791</t>
  </si>
  <si>
    <t>TOY2500792</t>
  </si>
  <si>
    <t>2025-09-03</t>
  </si>
  <si>
    <t>TOY2500793</t>
  </si>
  <si>
    <t>TOY2500794</t>
  </si>
  <si>
    <t>TOY2500795</t>
  </si>
  <si>
    <t>TOY2500796</t>
  </si>
  <si>
    <t>TOY2500797</t>
  </si>
  <si>
    <t>TOY2500798</t>
  </si>
  <si>
    <t>TOY2500799</t>
  </si>
  <si>
    <t>TOY2500800</t>
  </si>
  <si>
    <t>TOY2500801</t>
  </si>
  <si>
    <t>TOY2500802</t>
  </si>
  <si>
    <t>TOY2500803</t>
  </si>
  <si>
    <t>2025-10-15</t>
  </si>
  <si>
    <t>TOY2500804</t>
  </si>
  <si>
    <t>TOY2500805</t>
  </si>
  <si>
    <t>TOY2500806</t>
  </si>
  <si>
    <t>TOY2500807</t>
  </si>
  <si>
    <t>TOY2500808</t>
  </si>
  <si>
    <t>2025-06-13</t>
  </si>
  <si>
    <t>TOY2500809</t>
  </si>
  <si>
    <t>TOY2500810</t>
  </si>
  <si>
    <t>TOY2500811</t>
  </si>
  <si>
    <t>TOY2500812</t>
  </si>
  <si>
    <t>TOY2500813</t>
  </si>
  <si>
    <t>TOY2500814</t>
  </si>
  <si>
    <t>TOY2500815</t>
  </si>
  <si>
    <t>TOY2500816</t>
  </si>
  <si>
    <t>TOY2500817</t>
  </si>
  <si>
    <t>TOY2500818</t>
  </si>
  <si>
    <t>2025-01-23</t>
  </si>
  <si>
    <t>TOY2500819</t>
  </si>
  <si>
    <t>TOY2500820</t>
  </si>
  <si>
    <t>TOY2500821</t>
  </si>
  <si>
    <t>TOY2500822</t>
  </si>
  <si>
    <t>TOY2500823</t>
  </si>
  <si>
    <t>TOY2500824</t>
  </si>
  <si>
    <t>TOY2500825</t>
  </si>
  <si>
    <t>TOY2500826</t>
  </si>
  <si>
    <t>TOY2500827</t>
  </si>
  <si>
    <t>TOY2500828</t>
  </si>
  <si>
    <t>TOY2500829</t>
  </si>
  <si>
    <t>TOY2500830</t>
  </si>
  <si>
    <t>2025-04-05</t>
  </si>
  <si>
    <t>TOY2500831</t>
  </si>
  <si>
    <t>TOY2500832</t>
  </si>
  <si>
    <t>TOY2500833</t>
  </si>
  <si>
    <t>TOY2500834</t>
  </si>
  <si>
    <t>TOY2500835</t>
  </si>
  <si>
    <t>TOY2500836</t>
  </si>
  <si>
    <t>TOY2500837</t>
  </si>
  <si>
    <t>TOY2500838</t>
  </si>
  <si>
    <t>TOY2500839</t>
  </si>
  <si>
    <t>TOY2500840</t>
  </si>
  <si>
    <t>TOY2500841</t>
  </si>
  <si>
    <t>TOY2500842</t>
  </si>
  <si>
    <t>TOY2500843</t>
  </si>
  <si>
    <t>TOY2500844</t>
  </si>
  <si>
    <t>TOY2500845</t>
  </si>
  <si>
    <t>TOY2500846</t>
  </si>
  <si>
    <t>TOY2500847</t>
  </si>
  <si>
    <t>TOY2500848</t>
  </si>
  <si>
    <t>2025-07-22</t>
  </si>
  <si>
    <t>TOY2500849</t>
  </si>
  <si>
    <t>TOY2500850</t>
  </si>
  <si>
    <t>TOY2500851</t>
  </si>
  <si>
    <t>TOY2500852</t>
  </si>
  <si>
    <t>TOY2500853</t>
  </si>
  <si>
    <t>TOY2500854</t>
  </si>
  <si>
    <t>TOY2500855</t>
  </si>
  <si>
    <t>TOY2500856</t>
  </si>
  <si>
    <t>TOY2500857</t>
  </si>
  <si>
    <t>TOY2500858</t>
  </si>
  <si>
    <t>TOY2500859</t>
  </si>
  <si>
    <t>TOY2500860</t>
  </si>
  <si>
    <t>TOY2500861</t>
  </si>
  <si>
    <t>TOY2500862</t>
  </si>
  <si>
    <t>2025-02-01</t>
  </si>
  <si>
    <t>TOY2500863</t>
  </si>
  <si>
    <t>TOY2500864</t>
  </si>
  <si>
    <t>TOY2500865</t>
  </si>
  <si>
    <t>TOY2500866</t>
  </si>
  <si>
    <t>TOY2500867</t>
  </si>
  <si>
    <t>2025-05-21</t>
  </si>
  <si>
    <t>TOY2500868</t>
  </si>
  <si>
    <t>TOY2500869</t>
  </si>
  <si>
    <t>TOY2500870</t>
  </si>
  <si>
    <t>TOY2500871</t>
  </si>
  <si>
    <t>2025-03-29</t>
  </si>
  <si>
    <t>TOY2500872</t>
  </si>
  <si>
    <t>2025-01-10</t>
  </si>
  <si>
    <t>TOY2500873</t>
  </si>
  <si>
    <t>TOY2500874</t>
  </si>
  <si>
    <t>TOY2500875</t>
  </si>
  <si>
    <t>TOY2500876</t>
  </si>
  <si>
    <t>TOY2500877</t>
  </si>
  <si>
    <t>TOY2500878</t>
  </si>
  <si>
    <t>TOY2500879</t>
  </si>
  <si>
    <t>TOY2500880</t>
  </si>
  <si>
    <t>TOY2500881</t>
  </si>
  <si>
    <t>TOY2500882</t>
  </si>
  <si>
    <t>TOY2500883</t>
  </si>
  <si>
    <t>TOY2500884</t>
  </si>
  <si>
    <t>TOY2500885</t>
  </si>
  <si>
    <t>TOY2500886</t>
  </si>
  <si>
    <t>TOY2500887</t>
  </si>
  <si>
    <t>TOY2500888</t>
  </si>
  <si>
    <t>TOY2500889</t>
  </si>
  <si>
    <t>TOY2500890</t>
  </si>
  <si>
    <t>TOY2500891</t>
  </si>
  <si>
    <t>TOY2500892</t>
  </si>
  <si>
    <t>TOY2500893</t>
  </si>
  <si>
    <t>TOY2500894</t>
  </si>
  <si>
    <t>TOY2500895</t>
  </si>
  <si>
    <t>TOY2500896</t>
  </si>
  <si>
    <t>TOY2500897</t>
  </si>
  <si>
    <t>TOY2500898</t>
  </si>
  <si>
    <t>TOY2500899</t>
  </si>
  <si>
    <t>2025-08-05</t>
  </si>
  <si>
    <t>TOY2500900</t>
  </si>
  <si>
    <t>TOY2500901</t>
  </si>
  <si>
    <t>TOY2500902</t>
  </si>
  <si>
    <t>TOY2500903</t>
  </si>
  <si>
    <t>2025-02-18</t>
  </si>
  <si>
    <t>TOY2500904</t>
  </si>
  <si>
    <t>2025-07-29</t>
  </si>
  <si>
    <t>TOY2500905</t>
  </si>
  <si>
    <t>TOY2500906</t>
  </si>
  <si>
    <t>2025-06-20</t>
  </si>
  <si>
    <t>TOY2500907</t>
  </si>
  <si>
    <t>TOY2500908</t>
  </si>
  <si>
    <t>TOY2500909</t>
  </si>
  <si>
    <t>TOY2500910</t>
  </si>
  <si>
    <t>TOY2500911</t>
  </si>
  <si>
    <t>TOY2500912</t>
  </si>
  <si>
    <t>TOY2500913</t>
  </si>
  <si>
    <t>TOY2500914</t>
  </si>
  <si>
    <t>TOY2500915</t>
  </si>
  <si>
    <t>TOY2500916</t>
  </si>
  <si>
    <t>TOY2500917</t>
  </si>
  <si>
    <t>TOY2500918</t>
  </si>
  <si>
    <t>TOY2500919</t>
  </si>
  <si>
    <t>TOY2500920</t>
  </si>
  <si>
    <t>TOY2500921</t>
  </si>
  <si>
    <t>TOY2500922</t>
  </si>
  <si>
    <t>TOY2500923</t>
  </si>
  <si>
    <t>TOY2500924</t>
  </si>
  <si>
    <t>TOY2500925</t>
  </si>
  <si>
    <t>TOY2500926</t>
  </si>
  <si>
    <t>TOY2500927</t>
  </si>
  <si>
    <t>TOY2500928</t>
  </si>
  <si>
    <t>TOY2500929</t>
  </si>
  <si>
    <t>TOY2500930</t>
  </si>
  <si>
    <t>TOY2500931</t>
  </si>
  <si>
    <t>TOY2500932</t>
  </si>
  <si>
    <t>TOY2500933</t>
  </si>
  <si>
    <t>TOY2500934</t>
  </si>
  <si>
    <t>TOY2500935</t>
  </si>
  <si>
    <t>TOY2500936</t>
  </si>
  <si>
    <t>TOY2500937</t>
  </si>
  <si>
    <t>TOY2500938</t>
  </si>
  <si>
    <t>TOY2500939</t>
  </si>
  <si>
    <t>TOY2500940</t>
  </si>
  <si>
    <t>TOY2500941</t>
  </si>
  <si>
    <t>TOY2500942</t>
  </si>
  <si>
    <t>TOY2500943</t>
  </si>
  <si>
    <t>TOY2500944</t>
  </si>
  <si>
    <t>TOY2500945</t>
  </si>
  <si>
    <t>TOY2500946</t>
  </si>
  <si>
    <t>TOY2500947</t>
  </si>
  <si>
    <t>TOY2500948</t>
  </si>
  <si>
    <t>TOY2500949</t>
  </si>
  <si>
    <t>TOY2500950</t>
  </si>
  <si>
    <t>TOY2500951</t>
  </si>
  <si>
    <t>TOY2500952</t>
  </si>
  <si>
    <t>TOY2500953</t>
  </si>
  <si>
    <t>TOY2500954</t>
  </si>
  <si>
    <t>TOY2500955</t>
  </si>
  <si>
    <t>TOY2500956</t>
  </si>
  <si>
    <t>TOY2500957</t>
  </si>
  <si>
    <t>TOY2500958</t>
  </si>
  <si>
    <t>TOY2500959</t>
  </si>
  <si>
    <t>TOY2500960</t>
  </si>
  <si>
    <t>TOY2500961</t>
  </si>
  <si>
    <t>TOY2500962</t>
  </si>
  <si>
    <t>TOY2500963</t>
  </si>
  <si>
    <t>TOY2500964</t>
  </si>
  <si>
    <t>TOY2500965</t>
  </si>
  <si>
    <t>TOY2500966</t>
  </si>
  <si>
    <t>TOY2500967</t>
  </si>
  <si>
    <t>TOY2500968</t>
  </si>
  <si>
    <t>TOY2500969</t>
  </si>
  <si>
    <t>TOY2500970</t>
  </si>
  <si>
    <t>TOY2500971</t>
  </si>
  <si>
    <t>2025-07-02</t>
  </si>
  <si>
    <t>TOY2500972</t>
  </si>
  <si>
    <t>TOY2500973</t>
  </si>
  <si>
    <t>TOY2500974</t>
  </si>
  <si>
    <t>TOY2500975</t>
  </si>
  <si>
    <t>TOY2500976</t>
  </si>
  <si>
    <t>TOY2500977</t>
  </si>
  <si>
    <t>TOY2500978</t>
  </si>
  <si>
    <t>TOY2500979</t>
  </si>
  <si>
    <t>TOY2500980</t>
  </si>
  <si>
    <t>TOY2500981</t>
  </si>
  <si>
    <t>TOY2500982</t>
  </si>
  <si>
    <t>TOY2500983</t>
  </si>
  <si>
    <t>TOY2500984</t>
  </si>
  <si>
    <t>TOY2500985</t>
  </si>
  <si>
    <t>TOY2500986</t>
  </si>
  <si>
    <t>TOY2500987</t>
  </si>
  <si>
    <t>TOY2500988</t>
  </si>
  <si>
    <t>TOY2500989</t>
  </si>
  <si>
    <t>TOY2500990</t>
  </si>
  <si>
    <t>TOY2500991</t>
  </si>
  <si>
    <t>TOY2500992</t>
  </si>
  <si>
    <t>TOY2500993</t>
  </si>
  <si>
    <t>TOY2500994</t>
  </si>
  <si>
    <t>TOY2500995</t>
  </si>
  <si>
    <t>TOY2500996</t>
  </si>
  <si>
    <t>TOY2500997</t>
  </si>
  <si>
    <t>TOY2500998</t>
  </si>
  <si>
    <t>TOY2500999</t>
  </si>
  <si>
    <t>TOY2501000</t>
  </si>
  <si>
    <t>TOY2501001</t>
  </si>
  <si>
    <t>TOY2501002</t>
  </si>
  <si>
    <t>TOY2501003</t>
  </si>
  <si>
    <t>TOY2501004</t>
  </si>
  <si>
    <t>TOY2501005</t>
  </si>
  <si>
    <t>TOY2501006</t>
  </si>
  <si>
    <t>TOY2501007</t>
  </si>
  <si>
    <t>TOY2501008</t>
  </si>
  <si>
    <t>TOY2501009</t>
  </si>
  <si>
    <t>TOY2501010</t>
  </si>
  <si>
    <t>TOY2501011</t>
  </si>
  <si>
    <t>TOY2501012</t>
  </si>
  <si>
    <t>TOY2501013</t>
  </si>
  <si>
    <t>TOY2501014</t>
  </si>
  <si>
    <t>TOY2501015</t>
  </si>
  <si>
    <t>TOY2501016</t>
  </si>
  <si>
    <t>TOY2501017</t>
  </si>
  <si>
    <t>TOY2501018</t>
  </si>
  <si>
    <t>TOY2501019</t>
  </si>
  <si>
    <t>TOY2501020</t>
  </si>
  <si>
    <t>TOY2501021</t>
  </si>
  <si>
    <t>TOY2501022</t>
  </si>
  <si>
    <t>TOY2501023</t>
  </si>
  <si>
    <t>TOY2501024</t>
  </si>
  <si>
    <t>TOY2501025</t>
  </si>
  <si>
    <t>TOY2501026</t>
  </si>
  <si>
    <t>TOY2501027</t>
  </si>
  <si>
    <t>TOY2501028</t>
  </si>
  <si>
    <t>TOY2501029</t>
  </si>
  <si>
    <t>TOY2501030</t>
  </si>
  <si>
    <t>2025-04-29</t>
  </si>
  <si>
    <t>TOY2501031</t>
  </si>
  <si>
    <t>TOY2501032</t>
  </si>
  <si>
    <t>2025-12-14</t>
  </si>
  <si>
    <t>TOY2501033</t>
  </si>
  <si>
    <t>TOY2501034</t>
  </si>
  <si>
    <t>2025-03-15</t>
  </si>
  <si>
    <t>TOY2501035</t>
  </si>
  <si>
    <t>TOY2501036</t>
  </si>
  <si>
    <t>TOY2501037</t>
  </si>
  <si>
    <t>2025-06-16</t>
  </si>
  <si>
    <t>TOY2501038</t>
  </si>
  <si>
    <t>TOY2501039</t>
  </si>
  <si>
    <t>TOY2501040</t>
  </si>
  <si>
    <t>2025-08-01</t>
  </si>
  <si>
    <t>TOY2501041</t>
  </si>
  <si>
    <t>TOY2501042</t>
  </si>
  <si>
    <t>TOY2501043</t>
  </si>
  <si>
    <t>TOY2501044</t>
  </si>
  <si>
    <t>TOY2501045</t>
  </si>
  <si>
    <t>TOY2501046</t>
  </si>
  <si>
    <t>TOY2501047</t>
  </si>
  <si>
    <t>TOY2501048</t>
  </si>
  <si>
    <t>TOY2501049</t>
  </si>
  <si>
    <t>TOY2501050</t>
  </si>
  <si>
    <t>TOY2501051</t>
  </si>
  <si>
    <t>TOY2501052</t>
  </si>
  <si>
    <t>TOY2501053</t>
  </si>
  <si>
    <t>TOY2501054</t>
  </si>
  <si>
    <t>TOY2501055</t>
  </si>
  <si>
    <t>2025-06-02</t>
  </si>
  <si>
    <t>TOY2501056</t>
  </si>
  <si>
    <t>TOY2501057</t>
  </si>
  <si>
    <t>TOY2501058</t>
  </si>
  <si>
    <t>TOY2501059</t>
  </si>
  <si>
    <t>TOY2501060</t>
  </si>
  <si>
    <t>TOY2501061</t>
  </si>
  <si>
    <t>TOY2501062</t>
  </si>
  <si>
    <t>TOY2501063</t>
  </si>
  <si>
    <t>2025-07-23</t>
  </si>
  <si>
    <t>TOY2501064</t>
  </si>
  <si>
    <t>TOY2501065</t>
  </si>
  <si>
    <t>TOY2501066</t>
  </si>
  <si>
    <t>TOY2501067</t>
  </si>
  <si>
    <t>TOY2501068</t>
  </si>
  <si>
    <t>TOY2501069</t>
  </si>
  <si>
    <t>TOY2501070</t>
  </si>
  <si>
    <t>TOY2501071</t>
  </si>
  <si>
    <t>TOY2501072</t>
  </si>
  <si>
    <t>TOY2501073</t>
  </si>
  <si>
    <t>TOY2501074</t>
  </si>
  <si>
    <t>TOY2501075</t>
  </si>
  <si>
    <t>TOY2501076</t>
  </si>
  <si>
    <t>2025-02-24</t>
  </si>
  <si>
    <t>TOY2501077</t>
  </si>
  <si>
    <t>TOY2501078</t>
  </si>
  <si>
    <t>TOY2501079</t>
  </si>
  <si>
    <t>TOY2501080</t>
  </si>
  <si>
    <t>TOY2501081</t>
  </si>
  <si>
    <t>TOY2501082</t>
  </si>
  <si>
    <t>TOY2501083</t>
  </si>
  <si>
    <t>TOY2501084</t>
  </si>
  <si>
    <t>TOY2501085</t>
  </si>
  <si>
    <t>TOY2501086</t>
  </si>
  <si>
    <t>TOY2501087</t>
  </si>
  <si>
    <t>TOY2501088</t>
  </si>
  <si>
    <t>TOY2501089</t>
  </si>
  <si>
    <t>TOY2501090</t>
  </si>
  <si>
    <t>TOY2501091</t>
  </si>
  <si>
    <t>TOY2501092</t>
  </si>
  <si>
    <t>TOY2501093</t>
  </si>
  <si>
    <t>TOY2501094</t>
  </si>
  <si>
    <t>TOY2501095</t>
  </si>
  <si>
    <t>TOY2501096</t>
  </si>
  <si>
    <t>TOY2501097</t>
  </si>
  <si>
    <t>TOY2501098</t>
  </si>
  <si>
    <t>TOY2501099</t>
  </si>
  <si>
    <t>TOY2501100</t>
  </si>
  <si>
    <t>TOY2501101</t>
  </si>
  <si>
    <t>TOY2501102</t>
  </si>
  <si>
    <t>TOY2501103</t>
  </si>
  <si>
    <t>TOY2501104</t>
  </si>
  <si>
    <t>TOY2501105</t>
  </si>
  <si>
    <t>TOY2501106</t>
  </si>
  <si>
    <t>TOY2501107</t>
  </si>
  <si>
    <t>TOY2501108</t>
  </si>
  <si>
    <t>TOY2501109</t>
  </si>
  <si>
    <t>TOY2501110</t>
  </si>
  <si>
    <t>TOY2501111</t>
  </si>
  <si>
    <t>TOY2501112</t>
  </si>
  <si>
    <t>2025-01-03</t>
  </si>
  <si>
    <t>TOY2501113</t>
  </si>
  <si>
    <t>TOY2501114</t>
  </si>
  <si>
    <t>TOY2501115</t>
  </si>
  <si>
    <t>TOY2501116</t>
  </si>
  <si>
    <t>TOY2501117</t>
  </si>
  <si>
    <t>TOY2501118</t>
  </si>
  <si>
    <t>TOY2501119</t>
  </si>
  <si>
    <t>TOY2501120</t>
  </si>
  <si>
    <t>TOY2501121</t>
  </si>
  <si>
    <t>TOY2501122</t>
  </si>
  <si>
    <t>2025-04-23</t>
  </si>
  <si>
    <t>TOY2501123</t>
  </si>
  <si>
    <t>TOY2501124</t>
  </si>
  <si>
    <t>2025-04-27</t>
  </si>
  <si>
    <t>TOY2501125</t>
  </si>
  <si>
    <t>TOY2501126</t>
  </si>
  <si>
    <t>TOY2501127</t>
  </si>
  <si>
    <t>TOY2501128</t>
  </si>
  <si>
    <t>TOY2501129</t>
  </si>
  <si>
    <t>TOY2501130</t>
  </si>
  <si>
    <t>TOY2501131</t>
  </si>
  <si>
    <t>TOY2501132</t>
  </si>
  <si>
    <t>TOY2501133</t>
  </si>
  <si>
    <t>TOY2501134</t>
  </si>
  <si>
    <t>TOY2501135</t>
  </si>
  <si>
    <t>TOY2501136</t>
  </si>
  <si>
    <t>2025-12-17</t>
  </si>
  <si>
    <t>TOY2501137</t>
  </si>
  <si>
    <t>TOY2501138</t>
  </si>
  <si>
    <t>TOY2501139</t>
  </si>
  <si>
    <t>TOY2501140</t>
  </si>
  <si>
    <t>TOY2501141</t>
  </si>
  <si>
    <t>TOY2501142</t>
  </si>
  <si>
    <t>TOY2501143</t>
  </si>
  <si>
    <t>TOY2501144</t>
  </si>
  <si>
    <t>TOY2501145</t>
  </si>
  <si>
    <t>TOY2501146</t>
  </si>
  <si>
    <t>TOY2501147</t>
  </si>
  <si>
    <t>TOY2501148</t>
  </si>
  <si>
    <t>TOY2501149</t>
  </si>
  <si>
    <t>TOY2501150</t>
  </si>
  <si>
    <t>TOY2501151</t>
  </si>
  <si>
    <t>TOY2501152</t>
  </si>
  <si>
    <t>TOY2501153</t>
  </si>
  <si>
    <t>TOY2501154</t>
  </si>
  <si>
    <t>TOY2501155</t>
  </si>
  <si>
    <t>TOY2501156</t>
  </si>
  <si>
    <t>TOY2501157</t>
  </si>
  <si>
    <t>TOY2501158</t>
  </si>
  <si>
    <t>TOY2501159</t>
  </si>
  <si>
    <t>TOY2501160</t>
  </si>
  <si>
    <t>TOY2501161</t>
  </si>
  <si>
    <t>TOY2501162</t>
  </si>
  <si>
    <t>TOY2501163</t>
  </si>
  <si>
    <t>TOY2501164</t>
  </si>
  <si>
    <t>TOY2501165</t>
  </si>
  <si>
    <t>TOY2501166</t>
  </si>
  <si>
    <t>TOY2501167</t>
  </si>
  <si>
    <t>TOY2501168</t>
  </si>
  <si>
    <t>TOY2501169</t>
  </si>
  <si>
    <t>TOY2501170</t>
  </si>
  <si>
    <t>TOY2501171</t>
  </si>
  <si>
    <t>TOY2501172</t>
  </si>
  <si>
    <t>TOY2501173</t>
  </si>
  <si>
    <t>TOY2501174</t>
  </si>
  <si>
    <t>TOY2501175</t>
  </si>
  <si>
    <t>TOY2501176</t>
  </si>
  <si>
    <t>TOY2501177</t>
  </si>
  <si>
    <t>TOY2501178</t>
  </si>
  <si>
    <t>TOY2501179</t>
  </si>
  <si>
    <t>TOY2501180</t>
  </si>
  <si>
    <t>TOY2501181</t>
  </si>
  <si>
    <t>TOY2501182</t>
  </si>
  <si>
    <t>TOY2501183</t>
  </si>
  <si>
    <t>TOY2501184</t>
  </si>
  <si>
    <t>TOY2501185</t>
  </si>
  <si>
    <t>TOY2501186</t>
  </si>
  <si>
    <t>TOY2501187</t>
  </si>
  <si>
    <t>TOY2501188</t>
  </si>
  <si>
    <t>TOY2501189</t>
  </si>
  <si>
    <t>TOY2501190</t>
  </si>
  <si>
    <t>TOY2501191</t>
  </si>
  <si>
    <t>TOY2501192</t>
  </si>
  <si>
    <t>TOY2501193</t>
  </si>
  <si>
    <t>TOY2501194</t>
  </si>
  <si>
    <t>TOY2501195</t>
  </si>
  <si>
    <t>TOY2501196</t>
  </si>
  <si>
    <t>TOY2501197</t>
  </si>
  <si>
    <t>TOY2501198</t>
  </si>
  <si>
    <t>2025-11-05</t>
  </si>
  <si>
    <t>TOY2501199</t>
  </si>
  <si>
    <t>TOY2501200</t>
  </si>
  <si>
    <t>TOY2501201</t>
  </si>
  <si>
    <t>TOY2501202</t>
  </si>
  <si>
    <t>TOY2501203</t>
  </si>
  <si>
    <t>TOY2501204</t>
  </si>
  <si>
    <t>TOY2501205</t>
  </si>
  <si>
    <t>TOY2501206</t>
  </si>
  <si>
    <t>TOY2501207</t>
  </si>
  <si>
    <t>TOY2501208</t>
  </si>
  <si>
    <t>TOY2501209</t>
  </si>
  <si>
    <t>TOY2501210</t>
  </si>
  <si>
    <t>TOY2501211</t>
  </si>
  <si>
    <t>TOY2501212</t>
  </si>
  <si>
    <t>TOY2501213</t>
  </si>
  <si>
    <t>TOY2501214</t>
  </si>
  <si>
    <t>TOY2501215</t>
  </si>
  <si>
    <t>TOY2501216</t>
  </si>
  <si>
    <t>TOY2501217</t>
  </si>
  <si>
    <t>TOY2501218</t>
  </si>
  <si>
    <t>TOY2501219</t>
  </si>
  <si>
    <t>TOY2501220</t>
  </si>
  <si>
    <t>TOY2501221</t>
  </si>
  <si>
    <t>TOY2501222</t>
  </si>
  <si>
    <t>TOY2501223</t>
  </si>
  <si>
    <t>TOY2501224</t>
  </si>
  <si>
    <t>TOY2501225</t>
  </si>
  <si>
    <t>TOY2501226</t>
  </si>
  <si>
    <t>TOY2501227</t>
  </si>
  <si>
    <t>TOY2501228</t>
  </si>
  <si>
    <t>TOY2501229</t>
  </si>
  <si>
    <t>TOY2501230</t>
  </si>
  <si>
    <t>TOY2501231</t>
  </si>
  <si>
    <t>TOY2501232</t>
  </si>
  <si>
    <t>TOY2501233</t>
  </si>
  <si>
    <t>TOY2501234</t>
  </si>
  <si>
    <t>TOY2501235</t>
  </si>
  <si>
    <t>TOY2501236</t>
  </si>
  <si>
    <t>TOY2501237</t>
  </si>
  <si>
    <t>TOY2501238</t>
  </si>
  <si>
    <t>TOY2501239</t>
  </si>
  <si>
    <t>TOY2501240</t>
  </si>
  <si>
    <t>TOY2501241</t>
  </si>
  <si>
    <t>TOY2501242</t>
  </si>
  <si>
    <t>TOY2501243</t>
  </si>
  <si>
    <t>TOY2501244</t>
  </si>
  <si>
    <t>2025-07-21</t>
  </si>
  <si>
    <t>TOY2501245</t>
  </si>
  <si>
    <t>TOY2501246</t>
  </si>
  <si>
    <t>TOY2501247</t>
  </si>
  <si>
    <t>TOY2501248</t>
  </si>
  <si>
    <t>TOY2501249</t>
  </si>
  <si>
    <t>TOY2501250</t>
  </si>
  <si>
    <t>TOY2501251</t>
  </si>
  <si>
    <t>TOY2501252</t>
  </si>
  <si>
    <t>TOY2501253</t>
  </si>
  <si>
    <t>TOY2501254</t>
  </si>
  <si>
    <t>TOY2501255</t>
  </si>
  <si>
    <t>TOY2501256</t>
  </si>
  <si>
    <t>TOY2501257</t>
  </si>
  <si>
    <t>TOY2501258</t>
  </si>
  <si>
    <t>TOY2501259</t>
  </si>
  <si>
    <t>TOY2501260</t>
  </si>
  <si>
    <t>TOY2501261</t>
  </si>
  <si>
    <t>TOY2501262</t>
  </si>
  <si>
    <t>TOY2501263</t>
  </si>
  <si>
    <t>TOY2501264</t>
  </si>
  <si>
    <t>TOY2501265</t>
  </si>
  <si>
    <t>TOY2501266</t>
  </si>
  <si>
    <t>TOY2501267</t>
  </si>
  <si>
    <t>TOY2501268</t>
  </si>
  <si>
    <t>TOY2501269</t>
  </si>
  <si>
    <t>TOY2501270</t>
  </si>
  <si>
    <t>TOY2501271</t>
  </si>
  <si>
    <t>TOY2501272</t>
  </si>
  <si>
    <t>TOY2501273</t>
  </si>
  <si>
    <t>TOY2501274</t>
  </si>
  <si>
    <t>TOY2501275</t>
  </si>
  <si>
    <t>TOY2501276</t>
  </si>
  <si>
    <t>TOY2501277</t>
  </si>
  <si>
    <t>TOY2501278</t>
  </si>
  <si>
    <t>TOY2501279</t>
  </si>
  <si>
    <t>TOY2501280</t>
  </si>
  <si>
    <t>TOY2501281</t>
  </si>
  <si>
    <t>TOY2501282</t>
  </si>
  <si>
    <t>TOY2501283</t>
  </si>
  <si>
    <t>TOY2501284</t>
  </si>
  <si>
    <t>TOY2501285</t>
  </si>
  <si>
    <t>TOY2501286</t>
  </si>
  <si>
    <t>TOY2501287</t>
  </si>
  <si>
    <t>TOY2501288</t>
  </si>
  <si>
    <t>TOY2501289</t>
  </si>
  <si>
    <t>TOY2501290</t>
  </si>
  <si>
    <t>TOY2501291</t>
  </si>
  <si>
    <t>TOY2501292</t>
  </si>
  <si>
    <t>TOY2501293</t>
  </si>
  <si>
    <t>TOY2501294</t>
  </si>
  <si>
    <t>TOY2501295</t>
  </si>
  <si>
    <t>TOY2501296</t>
  </si>
  <si>
    <t>TOY2501297</t>
  </si>
  <si>
    <t>TOY2501298</t>
  </si>
  <si>
    <t>TOY2501299</t>
  </si>
  <si>
    <t>TOY2501300</t>
  </si>
  <si>
    <t>TOY2501301</t>
  </si>
  <si>
    <t>TOY2501302</t>
  </si>
  <si>
    <t>TOY2501303</t>
  </si>
  <si>
    <t>TOY2501304</t>
  </si>
  <si>
    <t>TOY2501305</t>
  </si>
  <si>
    <t>TOY2501306</t>
  </si>
  <si>
    <t>TOY2501307</t>
  </si>
  <si>
    <t>TOY2501308</t>
  </si>
  <si>
    <t>TOY2501309</t>
  </si>
  <si>
    <t>TOY2501310</t>
  </si>
  <si>
    <t>TOY2501311</t>
  </si>
  <si>
    <t>TOY2501312</t>
  </si>
  <si>
    <t>TOY2501313</t>
  </si>
  <si>
    <t>TOY2501314</t>
  </si>
  <si>
    <t>TOY2501315</t>
  </si>
  <si>
    <t>TOY2501316</t>
  </si>
  <si>
    <t>TOY2501317</t>
  </si>
  <si>
    <t>TOY2501318</t>
  </si>
  <si>
    <t>TOY2501319</t>
  </si>
  <si>
    <t>TOY2501320</t>
  </si>
  <si>
    <t>TOY2501321</t>
  </si>
  <si>
    <t>TOY2501322</t>
  </si>
  <si>
    <t>TOY2501323</t>
  </si>
  <si>
    <t>TOY2501324</t>
  </si>
  <si>
    <t>TOY2501325</t>
  </si>
  <si>
    <t>TOY2501326</t>
  </si>
  <si>
    <t>TOY2501327</t>
  </si>
  <si>
    <t>TOY2501328</t>
  </si>
  <si>
    <t>TOY2501329</t>
  </si>
  <si>
    <t>TOY2501330</t>
  </si>
  <si>
    <t>TOY2501331</t>
  </si>
  <si>
    <t>TOY2501332</t>
  </si>
  <si>
    <t>TOY2501333</t>
  </si>
  <si>
    <t>TOY2501334</t>
  </si>
  <si>
    <t>2025-12-24</t>
  </si>
  <si>
    <t>TOY2501335</t>
  </si>
  <si>
    <t>TOY2501336</t>
  </si>
  <si>
    <t>TOY2501337</t>
  </si>
  <si>
    <t>TOY2501338</t>
  </si>
  <si>
    <t>TOY2501339</t>
  </si>
  <si>
    <t>TOY2501340</t>
  </si>
  <si>
    <t>TOY2501341</t>
  </si>
  <si>
    <t>TOY2501342</t>
  </si>
  <si>
    <t>TOY2501343</t>
  </si>
  <si>
    <t>TOY2501344</t>
  </si>
  <si>
    <t>TOY2501345</t>
  </si>
  <si>
    <t>TOY2501346</t>
  </si>
  <si>
    <t>TOY2501347</t>
  </si>
  <si>
    <t>TOY2501348</t>
  </si>
  <si>
    <t>TOY2501349</t>
  </si>
  <si>
    <t>TOY2501350</t>
  </si>
  <si>
    <t>TOY2501351</t>
  </si>
  <si>
    <t>TOY2501352</t>
  </si>
  <si>
    <t>TOY2501353</t>
  </si>
  <si>
    <t>TOY2501354</t>
  </si>
  <si>
    <t>TOY2501355</t>
  </si>
  <si>
    <t>TOY2501356</t>
  </si>
  <si>
    <t>TOY2501357</t>
  </si>
  <si>
    <t>TOY2501358</t>
  </si>
  <si>
    <t>TOY2501359</t>
  </si>
  <si>
    <t>TOY2501360</t>
  </si>
  <si>
    <t>TOY2501361</t>
  </si>
  <si>
    <t>TOY2501362</t>
  </si>
  <si>
    <t>TOY2501363</t>
  </si>
  <si>
    <t>TOY2501364</t>
  </si>
  <si>
    <t>TOY2501365</t>
  </si>
  <si>
    <t>TOY2501366</t>
  </si>
  <si>
    <t>TOY2501367</t>
  </si>
  <si>
    <t>2025-10-20</t>
  </si>
  <si>
    <t>TOY2501368</t>
  </si>
  <si>
    <t>TOY2501369</t>
  </si>
  <si>
    <t>TOY2501370</t>
  </si>
  <si>
    <t>TOY2501371</t>
  </si>
  <si>
    <t>TOY2501372</t>
  </si>
  <si>
    <t>TOY2501373</t>
  </si>
  <si>
    <t>TOY2501374</t>
  </si>
  <si>
    <t>TOY2501375</t>
  </si>
  <si>
    <t>TOY2501376</t>
  </si>
  <si>
    <t>TOY2501377</t>
  </si>
  <si>
    <t>TOY2501378</t>
  </si>
  <si>
    <t>TOY2501379</t>
  </si>
  <si>
    <t>TOY2501380</t>
  </si>
  <si>
    <t>TOY2501381</t>
  </si>
  <si>
    <t>TOY2501382</t>
  </si>
  <si>
    <t>TOY2501383</t>
  </si>
  <si>
    <t>TOY2501384</t>
  </si>
  <si>
    <t>TOY2501385</t>
  </si>
  <si>
    <t>TOY2501386</t>
  </si>
  <si>
    <t>TOY2501387</t>
  </si>
  <si>
    <t>TOY2501388</t>
  </si>
  <si>
    <t>TOY2501389</t>
  </si>
  <si>
    <t>TOY2501390</t>
  </si>
  <si>
    <t>TOY2501391</t>
  </si>
  <si>
    <t>TOY2501392</t>
  </si>
  <si>
    <t>TOY2501393</t>
  </si>
  <si>
    <t>TOY2501394</t>
  </si>
  <si>
    <t>TOY2501395</t>
  </si>
  <si>
    <t>TOY2501396</t>
  </si>
  <si>
    <t>TOY2501397</t>
  </si>
  <si>
    <t>TOY2501398</t>
  </si>
  <si>
    <t>TOY2501399</t>
  </si>
  <si>
    <t>TOY2501400</t>
  </si>
  <si>
    <t>TOY2501401</t>
  </si>
  <si>
    <t>TOY2501402</t>
  </si>
  <si>
    <t>TOY2501403</t>
  </si>
  <si>
    <t>TOY2501404</t>
  </si>
  <si>
    <t>TOY2501405</t>
  </si>
  <si>
    <t>TOY2501406</t>
  </si>
  <si>
    <t>TOY2501407</t>
  </si>
  <si>
    <t>TOY2501408</t>
  </si>
  <si>
    <t>TOY2501409</t>
  </si>
  <si>
    <t>TOY2501410</t>
  </si>
  <si>
    <t>TOY2501411</t>
  </si>
  <si>
    <t>TOY2501412</t>
  </si>
  <si>
    <t>TOY2501413</t>
  </si>
  <si>
    <t>TOY2501414</t>
  </si>
  <si>
    <t>TOY2501415</t>
  </si>
  <si>
    <t>TOY2501416</t>
  </si>
  <si>
    <t>TOY2501417</t>
  </si>
  <si>
    <t>TOY2501418</t>
  </si>
  <si>
    <t>TOY2501419</t>
  </si>
  <si>
    <t>TOY2501420</t>
  </si>
  <si>
    <t>TOY2501421</t>
  </si>
  <si>
    <t>TOY2501422</t>
  </si>
  <si>
    <t>TOY2501423</t>
  </si>
  <si>
    <t>TOY2501424</t>
  </si>
  <si>
    <t>TOY2501425</t>
  </si>
  <si>
    <t>TOY2501426</t>
  </si>
  <si>
    <t>TOY2501427</t>
  </si>
  <si>
    <t>2025-02-12</t>
  </si>
  <si>
    <t>TOY2501428</t>
  </si>
  <si>
    <t>TOY2501429</t>
  </si>
  <si>
    <t>TOY2501430</t>
  </si>
  <si>
    <t>TOY2501431</t>
  </si>
  <si>
    <t>TOY2501432</t>
  </si>
  <si>
    <t>TOY2501433</t>
  </si>
  <si>
    <t>TOY2501434</t>
  </si>
  <si>
    <t>TOY2501435</t>
  </si>
  <si>
    <t>TOY2501436</t>
  </si>
  <si>
    <t>TOY2501437</t>
  </si>
  <si>
    <t>TOY2501438</t>
  </si>
  <si>
    <t>TOY2501439</t>
  </si>
  <si>
    <t>TOY2501440</t>
  </si>
  <si>
    <t>TOY2501441</t>
  </si>
  <si>
    <t>TOY2501442</t>
  </si>
  <si>
    <t>TOY2501443</t>
  </si>
  <si>
    <t>TOY2501444</t>
  </si>
  <si>
    <t>TOY2501445</t>
  </si>
  <si>
    <t>TOY2501446</t>
  </si>
  <si>
    <t>TOY2501447</t>
  </si>
  <si>
    <t>2025-08-21</t>
  </si>
  <si>
    <t>TOY2501448</t>
  </si>
  <si>
    <t>TOY2501449</t>
  </si>
  <si>
    <t>TOY2501450</t>
  </si>
  <si>
    <t>TOY2501451</t>
  </si>
  <si>
    <t>TOY2501452</t>
  </si>
  <si>
    <t>TOY2501453</t>
  </si>
  <si>
    <t>TOY2501454</t>
  </si>
  <si>
    <t>TOY2501455</t>
  </si>
  <si>
    <t>TOY2501456</t>
  </si>
  <si>
    <t>TOY2501457</t>
  </si>
  <si>
    <t>2025-06-25</t>
  </si>
  <si>
    <t>TOY2501458</t>
  </si>
  <si>
    <t>TOY2501459</t>
  </si>
  <si>
    <t>TOY2501460</t>
  </si>
  <si>
    <t>TOY2501461</t>
  </si>
  <si>
    <t>TOY2501462</t>
  </si>
  <si>
    <t>TOY2501463</t>
  </si>
  <si>
    <t>TOY2501464</t>
  </si>
  <si>
    <t>TOY2501465</t>
  </si>
  <si>
    <t>TOY2501466</t>
  </si>
  <si>
    <t>TOY2501467</t>
  </si>
  <si>
    <t>TOY2501468</t>
  </si>
  <si>
    <t>TOY2501469</t>
  </si>
  <si>
    <t>TOY2501470</t>
  </si>
  <si>
    <t>TOY2501471</t>
  </si>
  <si>
    <t>TOY2501472</t>
  </si>
  <si>
    <t>TOY2501473</t>
  </si>
  <si>
    <t>TOY2501474</t>
  </si>
  <si>
    <t>TOY2501475</t>
  </si>
  <si>
    <t>TOY2501476</t>
  </si>
  <si>
    <t>TOY2501477</t>
  </si>
  <si>
    <t>TOY2501478</t>
  </si>
  <si>
    <t>TOY2501479</t>
  </si>
  <si>
    <t>TOY2501480</t>
  </si>
  <si>
    <t>TOY2501481</t>
  </si>
  <si>
    <t>TOY2501482</t>
  </si>
  <si>
    <t>TOY2501483</t>
  </si>
  <si>
    <t>TOY2501484</t>
  </si>
  <si>
    <t>TOY2501485</t>
  </si>
  <si>
    <t>TOY2501486</t>
  </si>
  <si>
    <t>TOY2501487</t>
  </si>
  <si>
    <t>TOY2501488</t>
  </si>
  <si>
    <t>TOY2501489</t>
  </si>
  <si>
    <t>TOY2501490</t>
  </si>
  <si>
    <t>TOY2501491</t>
  </si>
  <si>
    <t>TOY2501492</t>
  </si>
  <si>
    <t>TOY2501493</t>
  </si>
  <si>
    <t>TOY2501494</t>
  </si>
  <si>
    <t>TOY2501495</t>
  </si>
  <si>
    <t>TOY2501496</t>
  </si>
  <si>
    <t>TOY2501497</t>
  </si>
  <si>
    <t>TOY2501498</t>
  </si>
  <si>
    <t>TOY2501499</t>
  </si>
  <si>
    <t>TOY2501500</t>
  </si>
  <si>
    <t>TOY2501501</t>
  </si>
  <si>
    <t>TOY2501502</t>
  </si>
  <si>
    <t>TOY2501503</t>
  </si>
  <si>
    <t>TOY2501504</t>
  </si>
  <si>
    <t>TOY2501505</t>
  </si>
  <si>
    <t>TOY2501506</t>
  </si>
  <si>
    <t>TOY2501507</t>
  </si>
  <si>
    <t>TOY2501508</t>
  </si>
  <si>
    <t>TOY2501509</t>
  </si>
  <si>
    <t>TOY2501510</t>
  </si>
  <si>
    <t>TOY2501511</t>
  </si>
  <si>
    <t>TOY2501512</t>
  </si>
  <si>
    <t>TOY2501513</t>
  </si>
  <si>
    <t>TOY2501514</t>
  </si>
  <si>
    <t>TOY2501515</t>
  </si>
  <si>
    <t>TOY2501516</t>
  </si>
  <si>
    <t>TOY2501517</t>
  </si>
  <si>
    <t>TOY2501518</t>
  </si>
  <si>
    <t>TOY2501519</t>
  </si>
  <si>
    <t>TOY2501520</t>
  </si>
  <si>
    <t>TOY2501521</t>
  </si>
  <si>
    <t>TOY2501522</t>
  </si>
  <si>
    <t>TOY2501523</t>
  </si>
  <si>
    <t>TOY2501524</t>
  </si>
  <si>
    <t>TOY2501525</t>
  </si>
  <si>
    <t>TOY2501526</t>
  </si>
  <si>
    <t>TOY2501527</t>
  </si>
  <si>
    <t>TOY2501528</t>
  </si>
  <si>
    <t>TOY2501529</t>
  </si>
  <si>
    <t>TOY2501530</t>
  </si>
  <si>
    <t>TOY2501531</t>
  </si>
  <si>
    <t>TOY2501532</t>
  </si>
  <si>
    <t>TOY2501533</t>
  </si>
  <si>
    <t>TOY2501534</t>
  </si>
  <si>
    <t>TOY2501535</t>
  </si>
  <si>
    <t>TOY2501536</t>
  </si>
  <si>
    <t>TOY2501537</t>
  </si>
  <si>
    <t>TOY2501538</t>
  </si>
  <si>
    <t>TOY2501539</t>
  </si>
  <si>
    <t>TOY2501540</t>
  </si>
  <si>
    <t>TOY2501541</t>
  </si>
  <si>
    <t>TOY2501542</t>
  </si>
  <si>
    <t>TOY2501543</t>
  </si>
  <si>
    <t>TOY2501544</t>
  </si>
  <si>
    <t>TOY2501545</t>
  </si>
  <si>
    <t>TOY2501546</t>
  </si>
  <si>
    <t>TOY2501547</t>
  </si>
  <si>
    <t>TOY2501548</t>
  </si>
  <si>
    <t>TOY2501549</t>
  </si>
  <si>
    <t>TOY2501550</t>
  </si>
  <si>
    <t>TOY2501551</t>
  </si>
  <si>
    <t>TOY2501552</t>
  </si>
  <si>
    <t>TOY2501553</t>
  </si>
  <si>
    <t>TOY2501554</t>
  </si>
  <si>
    <t>TOY2501555</t>
  </si>
  <si>
    <t>TOY2501556</t>
  </si>
  <si>
    <t>TOY2501557</t>
  </si>
  <si>
    <t>TOY2501558</t>
  </si>
  <si>
    <t>TOY2501559</t>
  </si>
  <si>
    <t>TOY2501560</t>
  </si>
  <si>
    <t>TOY2501561</t>
  </si>
  <si>
    <t>TOY2501562</t>
  </si>
  <si>
    <t>TOY2501563</t>
  </si>
  <si>
    <t>TOY2501564</t>
  </si>
  <si>
    <t>TOY2501565</t>
  </si>
  <si>
    <t>TOY2501566</t>
  </si>
  <si>
    <t>TOY2501567</t>
  </si>
  <si>
    <t>TOY2501568</t>
  </si>
  <si>
    <t>TOY2501569</t>
  </si>
  <si>
    <t>TOY2501570</t>
  </si>
  <si>
    <t>TOY2501571</t>
  </si>
  <si>
    <t>TOY2501572</t>
  </si>
  <si>
    <t>TOY2501573</t>
  </si>
  <si>
    <t>TOY2501574</t>
  </si>
  <si>
    <t>TOY2501575</t>
  </si>
  <si>
    <t>TOY2501576</t>
  </si>
  <si>
    <t>TOY2501577</t>
  </si>
  <si>
    <t>2025-11-25</t>
  </si>
  <si>
    <t>TOY2501578</t>
  </si>
  <si>
    <t>TOY2501579</t>
  </si>
  <si>
    <t>TOY2501580</t>
  </si>
  <si>
    <t>TOY2501581</t>
  </si>
  <si>
    <t>TOY2501582</t>
  </si>
  <si>
    <t>TOY2501583</t>
  </si>
  <si>
    <t>TOY2501584</t>
  </si>
  <si>
    <t>TOY2501585</t>
  </si>
  <si>
    <t>TOY2501586</t>
  </si>
  <si>
    <t>TOY2501587</t>
  </si>
  <si>
    <t>TOY2501588</t>
  </si>
  <si>
    <t>2025-11-14</t>
  </si>
  <si>
    <t>TOY2501589</t>
  </si>
  <si>
    <t>TOY2501590</t>
  </si>
  <si>
    <t>TOY2501591</t>
  </si>
  <si>
    <t>TOY2501592</t>
  </si>
  <si>
    <t>TOY2501593</t>
  </si>
  <si>
    <t>TOY2501594</t>
  </si>
  <si>
    <t>TOY2501595</t>
  </si>
  <si>
    <t>TOY2501596</t>
  </si>
  <si>
    <t>TOY2501597</t>
  </si>
  <si>
    <t>TOY2501598</t>
  </si>
  <si>
    <t>TOY2501599</t>
  </si>
  <si>
    <t>TOY2501600</t>
  </si>
  <si>
    <t>TOY2501601</t>
  </si>
  <si>
    <t>TOY2501602</t>
  </si>
  <si>
    <t>TOY2501603</t>
  </si>
  <si>
    <t>TOY2501604</t>
  </si>
  <si>
    <t>TOY2501605</t>
  </si>
  <si>
    <t>TOY2501606</t>
  </si>
  <si>
    <t>TOY2501607</t>
  </si>
  <si>
    <t>TOY2501608</t>
  </si>
  <si>
    <t>TOY2501609</t>
  </si>
  <si>
    <t>TOY2501610</t>
  </si>
  <si>
    <t>TOY2501611</t>
  </si>
  <si>
    <t>TOY2501612</t>
  </si>
  <si>
    <t>TOY2501613</t>
  </si>
  <si>
    <t>TOY2501614</t>
  </si>
  <si>
    <t>TOY2501615</t>
  </si>
  <si>
    <t>TOY2501616</t>
  </si>
  <si>
    <t>TOY2501617</t>
  </si>
  <si>
    <t>TOY2501618</t>
  </si>
  <si>
    <t>TOY2501619</t>
  </si>
  <si>
    <t>TOY2501620</t>
  </si>
  <si>
    <t>TOY2501621</t>
  </si>
  <si>
    <t>TOY2501622</t>
  </si>
  <si>
    <t>TOY2501623</t>
  </si>
  <si>
    <t>TOY2501624</t>
  </si>
  <si>
    <t>TOY2501625</t>
  </si>
  <si>
    <t>TOY2501626</t>
  </si>
  <si>
    <t>TOY2501627</t>
  </si>
  <si>
    <t>TOY2501628</t>
  </si>
  <si>
    <t>TOY2501629</t>
  </si>
  <si>
    <t>TOY2501630</t>
  </si>
  <si>
    <t>TOY2501631</t>
  </si>
  <si>
    <t>TOY2501632</t>
  </si>
  <si>
    <t>TOY2501633</t>
  </si>
  <si>
    <t>TOY2501634</t>
  </si>
  <si>
    <t>TOY2501635</t>
  </si>
  <si>
    <t>TOY2501636</t>
  </si>
  <si>
    <t>TOY2501637</t>
  </si>
  <si>
    <t>TOY2501638</t>
  </si>
  <si>
    <t>TOY2501639</t>
  </si>
  <si>
    <t>TOY2501640</t>
  </si>
  <si>
    <t>TOY2501641</t>
  </si>
  <si>
    <t>TOY2501642</t>
  </si>
  <si>
    <t>TOY2501643</t>
  </si>
  <si>
    <t>TOY2501644</t>
  </si>
  <si>
    <t>TOY2501645</t>
  </si>
  <si>
    <t>TOY2501646</t>
  </si>
  <si>
    <t>TOY2501647</t>
  </si>
  <si>
    <t>TOY2501648</t>
  </si>
  <si>
    <t>TOY2501649</t>
  </si>
  <si>
    <t>TOY2501650</t>
  </si>
  <si>
    <t>TOY2501651</t>
  </si>
  <si>
    <t>TOY2501652</t>
  </si>
  <si>
    <t>TOY2501653</t>
  </si>
  <si>
    <t>TOY2501654</t>
  </si>
  <si>
    <t>TOY2501655</t>
  </si>
  <si>
    <t>TOY2501656</t>
  </si>
  <si>
    <t>TOY2501657</t>
  </si>
  <si>
    <t>TOY2501658</t>
  </si>
  <si>
    <t>TOY2501659</t>
  </si>
  <si>
    <t>TOY2501660</t>
  </si>
  <si>
    <t>TOY2501661</t>
  </si>
  <si>
    <t>TOY2501662</t>
  </si>
  <si>
    <t>TOY2501663</t>
  </si>
  <si>
    <t>TOY2501664</t>
  </si>
  <si>
    <t>TOY2501665</t>
  </si>
  <si>
    <t>TOY2501666</t>
  </si>
  <si>
    <t>TOY2501667</t>
  </si>
  <si>
    <t>TOY2501668</t>
  </si>
  <si>
    <t>TOY2501669</t>
  </si>
  <si>
    <t>TOY2501670</t>
  </si>
  <si>
    <t>TOY2501671</t>
  </si>
  <si>
    <t>TOY2501672</t>
  </si>
  <si>
    <t>TOY2501673</t>
  </si>
  <si>
    <t>TOY2501674</t>
  </si>
  <si>
    <t>TOY2501675</t>
  </si>
  <si>
    <t>TOY2501676</t>
  </si>
  <si>
    <t>TOY2501677</t>
  </si>
  <si>
    <t>TOY2501678</t>
  </si>
  <si>
    <t>TOY2501679</t>
  </si>
  <si>
    <t>TOY2501680</t>
  </si>
  <si>
    <t>TOY2501681</t>
  </si>
  <si>
    <t>TOY2501682</t>
  </si>
  <si>
    <t>TOY2501683</t>
  </si>
  <si>
    <t>TOY2501684</t>
  </si>
  <si>
    <t>TOY2501685</t>
  </si>
  <si>
    <t>TOY2501686</t>
  </si>
  <si>
    <t>TOY2501687</t>
  </si>
  <si>
    <t>TOY2501688</t>
  </si>
  <si>
    <t>TOY2501689</t>
  </si>
  <si>
    <t>TOY2501690</t>
  </si>
  <si>
    <t>TOY2501691</t>
  </si>
  <si>
    <t>TOY2501692</t>
  </si>
  <si>
    <t>TOY2501693</t>
  </si>
  <si>
    <t>TOY2501694</t>
  </si>
  <si>
    <t>TOY2501695</t>
  </si>
  <si>
    <t>TOY2501696</t>
  </si>
  <si>
    <t>TOY2501697</t>
  </si>
  <si>
    <t>TOY2501698</t>
  </si>
  <si>
    <t>TOY2501699</t>
  </si>
  <si>
    <t>TOY2501700</t>
  </si>
  <si>
    <t>TOY2501701</t>
  </si>
  <si>
    <t>TOY2501702</t>
  </si>
  <si>
    <t>TOY2501703</t>
  </si>
  <si>
    <t>TOY2501704</t>
  </si>
  <si>
    <t>TOY2501705</t>
  </si>
  <si>
    <t>TOY2501706</t>
  </si>
  <si>
    <t>TOY2501707</t>
  </si>
  <si>
    <t>TOY2501708</t>
  </si>
  <si>
    <t>TOY2501709</t>
  </si>
  <si>
    <t>TOY2501710</t>
  </si>
  <si>
    <t>TOY2501711</t>
  </si>
  <si>
    <t>TOY2501712</t>
  </si>
  <si>
    <t>TOY2501713</t>
  </si>
  <si>
    <t>TOY2501714</t>
  </si>
  <si>
    <t>TOY2501715</t>
  </si>
  <si>
    <t>TOY2501716</t>
  </si>
  <si>
    <t>TOY2501717</t>
  </si>
  <si>
    <t>TOY2501718</t>
  </si>
  <si>
    <t>TOY2501719</t>
  </si>
  <si>
    <t>TOY2501720</t>
  </si>
  <si>
    <t>TOY2501721</t>
  </si>
  <si>
    <t>TOY2501722</t>
  </si>
  <si>
    <t>TOY2501723</t>
  </si>
  <si>
    <t>TOY2501724</t>
  </si>
  <si>
    <t>TOY2501725</t>
  </si>
  <si>
    <t>TOY2501726</t>
  </si>
  <si>
    <t>TOY2501727</t>
  </si>
  <si>
    <t>TOY2501728</t>
  </si>
  <si>
    <t>TOY2501729</t>
  </si>
  <si>
    <t>TOY2501730</t>
  </si>
  <si>
    <t>TOY2501731</t>
  </si>
  <si>
    <t>TOY2501732</t>
  </si>
  <si>
    <t>TOY2501733</t>
  </si>
  <si>
    <t>TOY2501734</t>
  </si>
  <si>
    <t>TOY2501735</t>
  </si>
  <si>
    <t>TOY2501736</t>
  </si>
  <si>
    <t>TOY2501737</t>
  </si>
  <si>
    <t>TOY2501738</t>
  </si>
  <si>
    <t>TOY2501739</t>
  </si>
  <si>
    <t>TOY2501740</t>
  </si>
  <si>
    <t>TOY2501741</t>
  </si>
  <si>
    <t>TOY2501742</t>
  </si>
  <si>
    <t>TOY2501743</t>
  </si>
  <si>
    <t>TOY2501744</t>
  </si>
  <si>
    <t>TOY2501745</t>
  </si>
  <si>
    <t>TOY2501746</t>
  </si>
  <si>
    <t>TOY2501747</t>
  </si>
  <si>
    <t>TOY2501748</t>
  </si>
  <si>
    <t>TOY2501749</t>
  </si>
  <si>
    <t>TOY2501750</t>
  </si>
  <si>
    <t>TOY2501751</t>
  </si>
  <si>
    <t>TOY2501752</t>
  </si>
  <si>
    <t>TOY2501753</t>
  </si>
  <si>
    <t>TOY2501754</t>
  </si>
  <si>
    <t>TOY2501755</t>
  </si>
  <si>
    <t>TOY2501756</t>
  </si>
  <si>
    <t>TOY2501757</t>
  </si>
  <si>
    <t>TOY2501758</t>
  </si>
  <si>
    <t>TOY2501759</t>
  </si>
  <si>
    <t>TOY2501760</t>
  </si>
  <si>
    <t>TOY2501761</t>
  </si>
  <si>
    <t>TOY2501762</t>
  </si>
  <si>
    <t>TOY2501763</t>
  </si>
  <si>
    <t>TOY2501764</t>
  </si>
  <si>
    <t>TOY2501765</t>
  </si>
  <si>
    <t>TOY2501766</t>
  </si>
  <si>
    <t>TOY2501767</t>
  </si>
  <si>
    <t>TOY2501768</t>
  </si>
  <si>
    <t>TOY2501769</t>
  </si>
  <si>
    <t>TOY2501770</t>
  </si>
  <si>
    <t>TOY2501771</t>
  </si>
  <si>
    <t>TOY2501772</t>
  </si>
  <si>
    <t>TOY2501773</t>
  </si>
  <si>
    <t>TOY2501774</t>
  </si>
  <si>
    <t>TOY2501775</t>
  </si>
  <si>
    <t>TOY2501776</t>
  </si>
  <si>
    <t>TOY2501777</t>
  </si>
  <si>
    <t>TOY2501778</t>
  </si>
  <si>
    <t>TOY2501779</t>
  </si>
  <si>
    <t>TOY2501780</t>
  </si>
  <si>
    <t>TOY2501781</t>
  </si>
  <si>
    <t>TOY2501782</t>
  </si>
  <si>
    <t>TOY2501783</t>
  </si>
  <si>
    <t>TOY2501784</t>
  </si>
  <si>
    <t>TOY2501785</t>
  </si>
  <si>
    <t>TOY2501786</t>
  </si>
  <si>
    <t>TOY2501787</t>
  </si>
  <si>
    <t>TOY2501788</t>
  </si>
  <si>
    <t>TOY2501789</t>
  </si>
  <si>
    <t>TOY2501790</t>
  </si>
  <si>
    <t>TOY2501791</t>
  </si>
  <si>
    <t>TOY2501792</t>
  </si>
  <si>
    <t>TOY2501793</t>
  </si>
  <si>
    <t>TOY2501794</t>
  </si>
  <si>
    <t>TOY2501795</t>
  </si>
  <si>
    <t>TOY2501796</t>
  </si>
  <si>
    <t>TOY2501797</t>
  </si>
  <si>
    <t>TOY2501798</t>
  </si>
  <si>
    <t>TOY2501799</t>
  </si>
  <si>
    <t>TOY2501800</t>
  </si>
  <si>
    <t>TOY2501801</t>
  </si>
  <si>
    <t>TOY2501802</t>
  </si>
  <si>
    <t>TOY2501803</t>
  </si>
  <si>
    <t>TOY2501804</t>
  </si>
  <si>
    <t>TOY2501805</t>
  </si>
  <si>
    <t>TOY2501806</t>
  </si>
  <si>
    <t>TOY2501807</t>
  </si>
  <si>
    <t>TOY2501808</t>
  </si>
  <si>
    <t>TOY2501809</t>
  </si>
  <si>
    <t>TOY2501810</t>
  </si>
  <si>
    <t>TOY2501811</t>
  </si>
  <si>
    <t>TOY2501812</t>
  </si>
  <si>
    <t>TOY2501813</t>
  </si>
  <si>
    <t>TOY2501814</t>
  </si>
  <si>
    <t>TOY2501815</t>
  </si>
  <si>
    <t>TOY2501816</t>
  </si>
  <si>
    <t>TOY2501817</t>
  </si>
  <si>
    <t>TOY2501818</t>
  </si>
  <si>
    <t>TOY2501819</t>
  </si>
  <si>
    <t>TOY2501820</t>
  </si>
  <si>
    <t>TOY2501821</t>
  </si>
  <si>
    <t>TOY2501822</t>
  </si>
  <si>
    <t>TOY2501823</t>
  </si>
  <si>
    <t>TOY2501824</t>
  </si>
  <si>
    <t>TOY2501825</t>
  </si>
  <si>
    <t>TOY2501826</t>
  </si>
  <si>
    <t>TOY2501827</t>
  </si>
  <si>
    <t>TOY2501828</t>
  </si>
  <si>
    <t>TOY2501829</t>
  </si>
  <si>
    <t>TOY2501830</t>
  </si>
  <si>
    <t>TOY2501831</t>
  </si>
  <si>
    <t>TOY2501832</t>
  </si>
  <si>
    <t>TOY2501833</t>
  </si>
  <si>
    <t>TOY2501834</t>
  </si>
  <si>
    <t>TOY2501835</t>
  </si>
  <si>
    <t>TOY2501836</t>
  </si>
  <si>
    <t>TOY2501837</t>
  </si>
  <si>
    <t>TOY2501838</t>
  </si>
  <si>
    <t>TOY2501839</t>
  </si>
  <si>
    <t>TOY2501840</t>
  </si>
  <si>
    <t>TOY2501841</t>
  </si>
  <si>
    <t>2025-01-17</t>
  </si>
  <si>
    <t>TOY2501842</t>
  </si>
  <si>
    <t>TOY2501843</t>
  </si>
  <si>
    <t>TOY2501844</t>
  </si>
  <si>
    <t>TOY2501845</t>
  </si>
  <si>
    <t>TOY2501846</t>
  </si>
  <si>
    <t>TOY2501847</t>
  </si>
  <si>
    <t>TOY2501848</t>
  </si>
  <si>
    <t>TOY2501849</t>
  </si>
  <si>
    <t>TOY2501850</t>
  </si>
  <si>
    <t>TOY2501851</t>
  </si>
  <si>
    <t>TOY2501852</t>
  </si>
  <si>
    <t>TOY2501853</t>
  </si>
  <si>
    <t>TOY2501854</t>
  </si>
  <si>
    <t>TOY2501855</t>
  </si>
  <si>
    <t>TOY2501856</t>
  </si>
  <si>
    <t>TOY2501857</t>
  </si>
  <si>
    <t>TOY2501858</t>
  </si>
  <si>
    <t>TOY2501859</t>
  </si>
  <si>
    <t>TOY2501860</t>
  </si>
  <si>
    <t>TOY2501861</t>
  </si>
  <si>
    <t>TOY2501862</t>
  </si>
  <si>
    <t>TOY2501863</t>
  </si>
  <si>
    <t>TOY2501864</t>
  </si>
  <si>
    <t>TOY2501865</t>
  </si>
  <si>
    <t>TOY2501866</t>
  </si>
  <si>
    <t>TOY2501867</t>
  </si>
  <si>
    <t>TOY2501868</t>
  </si>
  <si>
    <t>TOY2501869</t>
  </si>
  <si>
    <t>TOY2501870</t>
  </si>
  <si>
    <t>TOY2501871</t>
  </si>
  <si>
    <t>TOY2501872</t>
  </si>
  <si>
    <t>TOY2501873</t>
  </si>
  <si>
    <t>TOY2501874</t>
  </si>
  <si>
    <t>TOY2501875</t>
  </si>
  <si>
    <t>TOY2501876</t>
  </si>
  <si>
    <t>TOY2501877</t>
  </si>
  <si>
    <t>TOY2501878</t>
  </si>
  <si>
    <t>TOY2501879</t>
  </si>
  <si>
    <t>TOY2501880</t>
  </si>
  <si>
    <t>TOY2501881</t>
  </si>
  <si>
    <t>TOY2501882</t>
  </si>
  <si>
    <t>TOY2501883</t>
  </si>
  <si>
    <t>TOY2501884</t>
  </si>
  <si>
    <t>TOY2501885</t>
  </si>
  <si>
    <t>TOY2501886</t>
  </si>
  <si>
    <t>TOY2501887</t>
  </si>
  <si>
    <t>TOY2501888</t>
  </si>
  <si>
    <t>TOY2501889</t>
  </si>
  <si>
    <t>TOY2501890</t>
  </si>
  <si>
    <t>TOY2501891</t>
  </si>
  <si>
    <t>TOY2501892</t>
  </si>
  <si>
    <t>TOY2501893</t>
  </si>
  <si>
    <t>TOY2501894</t>
  </si>
  <si>
    <t>TOY2501895</t>
  </si>
  <si>
    <t>TOY2501896</t>
  </si>
  <si>
    <t>TOY2501897</t>
  </si>
  <si>
    <t>TOY2501898</t>
  </si>
  <si>
    <t>TOY2501899</t>
  </si>
  <si>
    <t>TOY2501900</t>
  </si>
  <si>
    <t>TOY2501901</t>
  </si>
  <si>
    <t>TOY2501902</t>
  </si>
  <si>
    <t>TOY2501903</t>
  </si>
  <si>
    <t>TOY2501904</t>
  </si>
  <si>
    <t>TOY2501905</t>
  </si>
  <si>
    <t>TOY2501906</t>
  </si>
  <si>
    <t>TOY2501907</t>
  </si>
  <si>
    <t>TOY2501908</t>
  </si>
  <si>
    <t>TOY2501909</t>
  </si>
  <si>
    <t>TOY2501910</t>
  </si>
  <si>
    <t>TOY2501911</t>
  </si>
  <si>
    <t>TOY2501912</t>
  </si>
  <si>
    <t>TOY2501913</t>
  </si>
  <si>
    <t>TOY2501914</t>
  </si>
  <si>
    <t>TOY2501915</t>
  </si>
  <si>
    <t>TOY2501916</t>
  </si>
  <si>
    <t>TOY2501917</t>
  </si>
  <si>
    <t>TOY2501918</t>
  </si>
  <si>
    <t>TOY2501919</t>
  </si>
  <si>
    <t>TOY2501920</t>
  </si>
  <si>
    <t>TOY2501921</t>
  </si>
  <si>
    <t>TOY2501922</t>
  </si>
  <si>
    <t>TOY2501923</t>
  </si>
  <si>
    <t>TOY2501924</t>
  </si>
  <si>
    <t>TOY2501925</t>
  </si>
  <si>
    <t>TOY2501926</t>
  </si>
  <si>
    <t>TOY2501927</t>
  </si>
  <si>
    <t>TOY2501928</t>
  </si>
  <si>
    <t>TOY2501929</t>
  </si>
  <si>
    <t>TOY2501930</t>
  </si>
  <si>
    <t>TOY2501931</t>
  </si>
  <si>
    <t>TOY2501932</t>
  </si>
  <si>
    <t>TOY2501933</t>
  </si>
  <si>
    <t>TOY2501934</t>
  </si>
  <si>
    <t>TOY2501935</t>
  </si>
  <si>
    <t>TOY2501936</t>
  </si>
  <si>
    <t>TOY2501937</t>
  </si>
  <si>
    <t>TOY2501938</t>
  </si>
  <si>
    <t>TOY2501939</t>
  </si>
  <si>
    <t>TOY2501940</t>
  </si>
  <si>
    <t>TOY2501941</t>
  </si>
  <si>
    <t>TOY2501942</t>
  </si>
  <si>
    <t>TOY2501943</t>
  </si>
  <si>
    <t>TOY2501944</t>
  </si>
  <si>
    <t>TOY2501945</t>
  </si>
  <si>
    <t>TOY2501946</t>
  </si>
  <si>
    <t>TOY2501947</t>
  </si>
  <si>
    <t>TOY2501948</t>
  </si>
  <si>
    <t>TOY2501949</t>
  </si>
  <si>
    <t>TOY2501950</t>
  </si>
  <si>
    <t>TOY2501951</t>
  </si>
  <si>
    <t>TOY2501952</t>
  </si>
  <si>
    <t>TOY2501953</t>
  </si>
  <si>
    <t>TOY2501954</t>
  </si>
  <si>
    <t>TOY2501955</t>
  </si>
  <si>
    <t>TOY2501956</t>
  </si>
  <si>
    <t>TOY2501957</t>
  </si>
  <si>
    <t>TOY2501958</t>
  </si>
  <si>
    <t>TOY2501959</t>
  </si>
  <si>
    <t>TOY2501960</t>
  </si>
  <si>
    <t>TOY2501961</t>
  </si>
  <si>
    <t>TOY2501962</t>
  </si>
  <si>
    <t>TOY2501963</t>
  </si>
  <si>
    <t>TOY2501964</t>
  </si>
  <si>
    <t>TOY2501965</t>
  </si>
  <si>
    <t>TOY2501966</t>
  </si>
  <si>
    <t>TOY2501967</t>
  </si>
  <si>
    <t>TOY2501968</t>
  </si>
  <si>
    <t>TOY2501969</t>
  </si>
  <si>
    <t>TOY2501970</t>
  </si>
  <si>
    <t>TOY2501971</t>
  </si>
  <si>
    <t>TOY2501972</t>
  </si>
  <si>
    <t>TOY2501973</t>
  </si>
  <si>
    <t>TOY2501974</t>
  </si>
  <si>
    <t>TOY2501975</t>
  </si>
  <si>
    <t>TOY2501976</t>
  </si>
  <si>
    <t>TOY2501977</t>
  </si>
  <si>
    <t>TOY2501978</t>
  </si>
  <si>
    <t>TOY2501979</t>
  </si>
  <si>
    <t>TOY2501980</t>
  </si>
  <si>
    <t>TOY2501981</t>
  </si>
  <si>
    <t>TOY2501982</t>
  </si>
  <si>
    <t>TOY2501983</t>
  </si>
  <si>
    <t>TOY2501984</t>
  </si>
  <si>
    <t>TOY2501985</t>
  </si>
  <si>
    <t>TOY2501986</t>
  </si>
  <si>
    <t>TOY2501987</t>
  </si>
  <si>
    <t>TOY2501988</t>
  </si>
  <si>
    <t>TOY2501989</t>
  </si>
  <si>
    <t>TOY2501990</t>
  </si>
  <si>
    <t>TOY2501991</t>
  </si>
  <si>
    <t>TOY2501992</t>
  </si>
  <si>
    <t>TOY2501993</t>
  </si>
  <si>
    <t>TOY2501994</t>
  </si>
  <si>
    <t>TOY2501995</t>
  </si>
  <si>
    <t>TOY2501996</t>
  </si>
  <si>
    <t>TOY2501997</t>
  </si>
  <si>
    <t>TOY2501998</t>
  </si>
  <si>
    <t>TOY2501999</t>
  </si>
  <si>
    <t>TOY2502000</t>
  </si>
  <si>
    <t>KPI</t>
  </si>
  <si>
    <t>What were the total sales in 2025?</t>
  </si>
  <si>
    <t>What was the total profit earned?</t>
  </si>
  <si>
    <t>How many orders were placed?</t>
  </si>
  <si>
    <t>What was the average order value?</t>
  </si>
  <si>
    <t>What was the overall profit margin (%)?</t>
  </si>
  <si>
    <t>Are we achieving our sales and profit targets?</t>
  </si>
  <si>
    <t>questions</t>
  </si>
  <si>
    <t>Mean</t>
  </si>
  <si>
    <t>Standard Error</t>
  </si>
  <si>
    <t>Median</t>
  </si>
  <si>
    <t>Mode</t>
  </si>
  <si>
    <t>Standard Deviation</t>
  </si>
  <si>
    <t>Sample Variance</t>
  </si>
  <si>
    <t>Kurtosis</t>
  </si>
  <si>
    <t>Skewness</t>
  </si>
  <si>
    <t>Range</t>
  </si>
  <si>
    <t>Minimum</t>
  </si>
  <si>
    <t>Maximum</t>
  </si>
  <si>
    <t>Sum</t>
  </si>
  <si>
    <t>Count</t>
  </si>
  <si>
    <t xml:space="preserve">Total Sales
Total Orders
Total Profit
Profit Margin %
Average Order Value
</t>
  </si>
  <si>
    <t>Total Sales</t>
  </si>
  <si>
    <t>Total Orders</t>
  </si>
  <si>
    <t xml:space="preserve">Total Sales
Total Orders
Total ProfitProfit Margin %
Average Order Value
</t>
  </si>
  <si>
    <t>Total Profit</t>
  </si>
  <si>
    <t>Average Order Value</t>
  </si>
  <si>
    <t>Column1</t>
  </si>
  <si>
    <t>Row Labels</t>
  </si>
  <si>
    <t>Grand Total</t>
  </si>
  <si>
    <t>Sum of Total_Sales</t>
  </si>
  <si>
    <t>Sum of Profit</t>
  </si>
  <si>
    <t>Column Labels</t>
  </si>
  <si>
    <t>Sum of Profit_Margin_Percent</t>
  </si>
  <si>
    <t>country</t>
  </si>
  <si>
    <t>india</t>
  </si>
  <si>
    <t>maharastra</t>
  </si>
  <si>
    <t>Gujarat</t>
  </si>
  <si>
    <t>west bengal</t>
  </si>
  <si>
    <t>Telangana</t>
  </si>
  <si>
    <t>karnataka</t>
  </si>
  <si>
    <t>Tamil nadu</t>
  </si>
  <si>
    <t xml:space="preserve"> states</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</si>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</sst>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4C]#,##0;\-[$₹-44C]#,##0"/>
    <numFmt numFmtId="165" formatCode="[$₹-439]#,##0"/>
  </numFmts>
  <fonts count="3" x14ac:knownFonts="1">
    <font>
      <sz val="11"/>
      <color theme="1"/>
      <name val="Calibri"/>
      <family val="2"/>
      <scheme val="minor"/>
    </font>
    <font>
      <i/>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0" fillId="0" borderId="1" xfId="0" applyBorder="1"/>
    <xf numFmtId="0" fontId="0" fillId="0" borderId="0" xfId="0" applyAlignment="1">
      <alignment wrapText="1"/>
    </xf>
    <xf numFmtId="0" fontId="0" fillId="0" borderId="2" xfId="0" applyBorder="1"/>
    <xf numFmtId="0" fontId="1" fillId="0" borderId="3" xfId="0" applyFont="1" applyBorder="1" applyAlignment="1">
      <alignment horizontal="centerContinuous"/>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 fillId="3" borderId="1" xfId="0" applyFont="1" applyFill="1" applyBorder="1"/>
    <xf numFmtId="0" fontId="0" fillId="2" borderId="1" xfId="0" applyFill="1" applyBorder="1"/>
  </cellXfs>
  <cellStyles count="1">
    <cellStyle name="Normal" xfId="0" builtinId="0"/>
  </cellStyles>
  <dxfs count="2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008000"/>
      <color rgb="FFFF66FF"/>
      <color rgb="FFFF0000"/>
      <color rgb="FFFF9933"/>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[toying sales dash board.xlsx]Sheet2!total sales</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Total sales in</a:t>
            </a:r>
            <a:r>
              <a:rPr lang="en-US" sz="1600" baseline="0"/>
              <a:t> a year</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Sheet2!$Q$13</c:f>
              <c:strCache>
                <c:ptCount val="1"/>
                <c:pt idx="0">
                  <c:v>Total</c:v>
                </c:pt>
              </c:strCache>
            </c:strRef>
          </c:tx>
          <c:spPr>
            <a:solidFill>
              <a:schemeClr val="accent2"/>
            </a:solidFill>
            <a:ln>
              <a:noFill/>
            </a:ln>
            <a:effectLst/>
          </c:spPr>
          <c:invertIfNegative val="0"/>
          <c:cat>
            <c:strRef>
              <c:f>Sheet2!$P$14:$P$18</c:f>
              <c:strCache>
                <c:ptCount val="4"/>
                <c:pt idx="0">
                  <c:v>Q1</c:v>
                </c:pt>
                <c:pt idx="1">
                  <c:v>Q2</c:v>
                </c:pt>
                <c:pt idx="2">
                  <c:v>Q3</c:v>
                </c:pt>
                <c:pt idx="3">
                  <c:v>Q4</c:v>
                </c:pt>
              </c:strCache>
            </c:strRef>
          </c:cat>
          <c:val>
            <c:numRef>
              <c:f>Sheet2!$Q$14:$Q$18</c:f>
              <c:numCache>
                <c:formatCode>General</c:formatCode>
                <c:ptCount val="4"/>
                <c:pt idx="0">
                  <c:v>908874.07</c:v>
                </c:pt>
                <c:pt idx="1">
                  <c:v>936017.21</c:v>
                </c:pt>
                <c:pt idx="2">
                  <c:v>1047295.7</c:v>
                </c:pt>
                <c:pt idx="3">
                  <c:v>932373.86</c:v>
                </c:pt>
              </c:numCache>
            </c:numRef>
          </c:val>
          <c:extLst>
            <c:ext xmlns:c16="http://schemas.microsoft.com/office/drawing/2014/chart" uri="{C3380CC4-5D6E-409C-BE32-E72D297353CC}">
              <c16:uniqueId val="{00000000-A7B8-4631-B23D-985C878ADBC0}"/>
            </c:ext>
          </c:extLst>
        </c:ser>
        <c:dLbls>
          <c:showLegendKey val="0"/>
          <c:showVal val="0"/>
          <c:showCatName val="0"/>
          <c:showSerName val="0"/>
          <c:showPercent val="0"/>
          <c:showBubbleSize val="0"/>
        </c:dLbls>
        <c:gapWidth val="219"/>
        <c:overlap val="-27"/>
        <c:axId val="2005531359"/>
        <c:axId val="2005528959"/>
      </c:barChart>
      <c:catAx>
        <c:axId val="200553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28959"/>
        <c:crosses val="autoZero"/>
        <c:auto val="1"/>
        <c:lblAlgn val="ctr"/>
        <c:lblOffset val="100"/>
        <c:noMultiLvlLbl val="0"/>
      </c:catAx>
      <c:valAx>
        <c:axId val="200552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3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[toying sales dash board.xlsx]Sheet2!profit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profits</a:t>
            </a:r>
            <a:r>
              <a:rPr lang="en-US" sz="1600" baseline="0"/>
              <a:t> in  a year</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1980410048663"/>
          <c:y val="0.27284003194710527"/>
          <c:w val="0.64480576966512371"/>
          <c:h val="0.57471074747407425"/>
        </c:manualLayout>
      </c:layout>
      <c:lineChart>
        <c:grouping val="standard"/>
        <c:varyColors val="0"/>
        <c:ser>
          <c:idx val="0"/>
          <c:order val="0"/>
          <c:tx>
            <c:strRef>
              <c:f>Sheet2!$T$13</c:f>
              <c:strCache>
                <c:ptCount val="1"/>
                <c:pt idx="0">
                  <c:v>Total</c:v>
                </c:pt>
              </c:strCache>
            </c:strRef>
          </c:tx>
          <c:spPr>
            <a:ln w="28575" cap="rnd">
              <a:solidFill>
                <a:schemeClr val="accent2"/>
              </a:solidFill>
              <a:round/>
            </a:ln>
            <a:effectLst/>
          </c:spPr>
          <c:marker>
            <c:symbol val="none"/>
          </c:marker>
          <c:cat>
            <c:strRef>
              <c:f>Sheet2!$S$14:$S$18</c:f>
              <c:strCache>
                <c:ptCount val="4"/>
                <c:pt idx="0">
                  <c:v>Q1</c:v>
                </c:pt>
                <c:pt idx="1">
                  <c:v>Q2</c:v>
                </c:pt>
                <c:pt idx="2">
                  <c:v>Q3</c:v>
                </c:pt>
                <c:pt idx="3">
                  <c:v>Q4</c:v>
                </c:pt>
              </c:strCache>
            </c:strRef>
          </c:cat>
          <c:val>
            <c:numRef>
              <c:f>Sheet2!$T$14:$T$18</c:f>
              <c:numCache>
                <c:formatCode>General</c:formatCode>
                <c:ptCount val="4"/>
                <c:pt idx="0">
                  <c:v>273844.32</c:v>
                </c:pt>
                <c:pt idx="1">
                  <c:v>274259.43</c:v>
                </c:pt>
                <c:pt idx="2">
                  <c:v>314074.02</c:v>
                </c:pt>
                <c:pt idx="3">
                  <c:v>276408.53999999998</c:v>
                </c:pt>
              </c:numCache>
            </c:numRef>
          </c:val>
          <c:smooth val="0"/>
          <c:extLst>
            <c:ext xmlns:c16="http://schemas.microsoft.com/office/drawing/2014/chart" uri="{C3380CC4-5D6E-409C-BE32-E72D297353CC}">
              <c16:uniqueId val="{00000000-851F-4375-8C8B-8B109039B83E}"/>
            </c:ext>
          </c:extLst>
        </c:ser>
        <c:dLbls>
          <c:showLegendKey val="0"/>
          <c:showVal val="0"/>
          <c:showCatName val="0"/>
          <c:showSerName val="0"/>
          <c:showPercent val="0"/>
          <c:showBubbleSize val="0"/>
        </c:dLbls>
        <c:smooth val="0"/>
        <c:axId val="571695599"/>
        <c:axId val="571687919"/>
      </c:lineChart>
      <c:catAx>
        <c:axId val="57169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687919"/>
        <c:crosses val="autoZero"/>
        <c:auto val="1"/>
        <c:lblAlgn val="ctr"/>
        <c:lblOffset val="100"/>
        <c:noMultiLvlLbl val="0"/>
      </c:catAx>
      <c:valAx>
        <c:axId val="57168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69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[toying sales dash board.xlsx]Sheet2!food</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Total categories of food and their</a:t>
            </a:r>
            <a:r>
              <a:rPr lang="en-US" sz="1600" baseline="0"/>
              <a:t> </a:t>
            </a:r>
            <a:r>
              <a:rPr lang="en-US" sz="1600"/>
              <a:t>sales</a:t>
            </a:r>
          </a:p>
        </c:rich>
      </c:tx>
      <c:layout>
        <c:manualLayout>
          <c:xMode val="edge"/>
          <c:yMode val="edge"/>
          <c:x val="0.13385434304662958"/>
          <c:y val="1.666667395742517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498812182325238E-2"/>
          <c:y val="0.2170832095727076"/>
          <c:w val="0.93888888888888888"/>
          <c:h val="0.77736111111111106"/>
        </c:manualLayout>
      </c:layout>
      <c:pie3DChart>
        <c:varyColors val="1"/>
        <c:ser>
          <c:idx val="0"/>
          <c:order val="0"/>
          <c:tx>
            <c:strRef>
              <c:f>Sheet2!$U$31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41-4DF5-BAA5-E978166A7AE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41-4DF5-BAA5-E978166A7AE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41-4DF5-BAA5-E978166A7AE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B41-4DF5-BAA5-E978166A7AE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B41-4DF5-BAA5-E978166A7A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Sheet2!$T$32:$T$37</c:f>
              <c:strCache>
                <c:ptCount val="5"/>
                <c:pt idx="0">
                  <c:v>Beverages</c:v>
                </c:pt>
                <c:pt idx="1">
                  <c:v>Fast Food</c:v>
                </c:pt>
                <c:pt idx="2">
                  <c:v>Pizza</c:v>
                </c:pt>
                <c:pt idx="3">
                  <c:v>Snacks</c:v>
                </c:pt>
                <c:pt idx="4">
                  <c:v>Wraps</c:v>
                </c:pt>
              </c:strCache>
            </c:strRef>
          </c:cat>
          <c:val>
            <c:numRef>
              <c:f>Sheet2!$U$32:$U$37</c:f>
              <c:numCache>
                <c:formatCode>General</c:formatCode>
                <c:ptCount val="5"/>
                <c:pt idx="0">
                  <c:v>12026.610000000013</c:v>
                </c:pt>
                <c:pt idx="1">
                  <c:v>11212.349999999999</c:v>
                </c:pt>
                <c:pt idx="2">
                  <c:v>12219.33</c:v>
                </c:pt>
                <c:pt idx="3">
                  <c:v>11958.239999999994</c:v>
                </c:pt>
                <c:pt idx="4">
                  <c:v>11737.469999999996</c:v>
                </c:pt>
              </c:numCache>
            </c:numRef>
          </c:val>
          <c:extLst>
            <c:ext xmlns:c16="http://schemas.microsoft.com/office/drawing/2014/chart" uri="{C3380CC4-5D6E-409C-BE32-E72D297353CC}">
              <c16:uniqueId val="{0000000A-2B41-4DF5-BAA5-E978166A7AEF}"/>
            </c:ext>
          </c:extLst>
        </c:ser>
        <c:dLbls>
          <c:dLblPos val="bestFit"/>
          <c:showLegendKey val="0"/>
          <c:showVal val="1"/>
          <c:showCatName val="0"/>
          <c:showSerName val="0"/>
          <c:showPercent val="0"/>
          <c:showBubbleSize val="0"/>
          <c:showLeaderLines val="1"/>
        </c:dLbls>
      </c:pie3DChart>
      <c:spPr>
        <a:solidFill>
          <a:srgbClr val="92D05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sa</a:t>
            </a:r>
            <a:r>
              <a:rPr lang="en-US" sz="1600" b="0" i="0" u="none" strike="noStrike" baseline="0">
                <a:solidFill>
                  <a:sysClr val="windowText" lastClr="000000">
                    <a:lumMod val="65000"/>
                    <a:lumOff val="35000"/>
                  </a:sysClr>
                </a:solidFill>
                <a:latin typeface="Calibri" panose="020F0502020204030204"/>
              </a:rPr>
              <a:t>les in states</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Surface>
          <cx:spPr>
            <a:solidFill>
              <a:srgbClr val="92D050"/>
            </a:solidFill>
          </cx:spPr>
        </cx:plotSurface>
        <cx:series layoutId="regionMap" uniqueId="{00000000-CBC3-4894-A36C-06C25DE8BDAD}">
          <cx:tx>
            <cx:txData>
              <cx:f>_xlchart.v5.2</cx:f>
              <cx:v>Sum of Total_Sales</cx:v>
            </cx:txData>
          </cx:tx>
          <cx:dataLabels>
            <cx:visibility seriesName="0" categoryName="0" value="1"/>
          </cx:dataLabels>
          <cx:dataId val="0"/>
          <cx:layoutPr>
            <cx:geography cultureLanguage="en-US" cultureRegion="US" attribution="Powered by Bing">
              <cx:geoCache provider="{E9337A44-BEBE-4D9F-B70C-5C5E7DAFC167}">
                <cx:binary>3H3ZchxHku2v0Ph8k4p9aRuN2c2qrATARdwkinpJA0kw9y0iI7evHy9S6gtEA0RPTN+Hab7IhEJF
errHcffwOO74j8/r3z43N9fmydo2nf3b5/Xnp8U0DX/76Sf7ubhpr+2ztvxsett/nZ597tuf+q9f
y883P30x10vZ5T8RhNlPn4trM92sT//zP2C1/KZ/0X++nsq+e+NuzPb2xrpmsj/47N6PnnzuXTed
v57DSj8/Lbsv5fXTJ9df2rI7lnYy5ecJ//w0ddW1uZ6ePrnppnLa3m/Dzc9P7/zS0yc/+Q/4B2Ge
NCDv5L7Adwl5JjQRWDKCvv3DT580fZf/+bHEz7iWSGDM9bd/4q9Hv7pu4ev/hDzfpLn+8sXcWAvv
8+2/t754R3j4+dVTXxWX31VR2v7wXUeH/iz55atvr/rTXRv85394P4CX935yy0y+ph77yBftASsd
b5qi/EtR/wIbqWeCUaqREPfaSD4D8zCpOL7XRo9Kc7+F/vyaZ5/ji38D+9TXpruermsA2L8KR5g9
kxgxwh7AkXiGhdSYgxm//aN/Pfo7jp7/MxLdb6dbX/Vs9fz//hvYqr0Gb3sNDvBfaSz9jHGCFOX6
XkCBsZDSlLDvttL8rrFefhepeESm+81158uewV5e/BsY7P11WzZPuusv7i+t/c89IMbPEBYYIaXu
hif1jCGJCOLyr4d9x9N3IV49IsT9Frr9Xc9A7yHmeIH6f190en/TXHf5dfevBJR8phASXGPPPvoZ
Qloxzf+EEnz83eP+aaZ/RpQHrPT/vuobKf03MNJyY6cnn27ATs1fKvufw4jQZ4pzRTT5MwrdtZaS
z7QkmErGv7tFz+99OMsUPyrT/fa682XPYh/i/00W+xPxtzOHOz7hv5+BU06UEuSua9PPqKCMC0nu
zeoeleJ+M/z5tTsCQy79/zPFfjj9/vvB5AjZWPLtRHMrA//xp99eDw5f3lfvJHR33vIvGF1++fkp
xpB//f2cdF7ijlu6o9u///4NZCE/P9XyGcNYUs4pE5DSCf30yRmsPz8V6hnWkIMrBGmFIojip0+6
3kzFz08pf8YR1gJJzqhm/PyR7d35I/FMCgQ/VJJIhoXW5O/nytd9s+V993c9/Pn/TzrXvu7LbrI/
P2VPnwzff+ssZkQwk0xyihD8/PP1Wziywi/h/2OzNevrUouLAh81/8XOcMz6+/v/0+vCTry7ribl
LGyzymTiRVPE+75tHwoi1u9ns+9Hs//G8uCPbotdyajelrWTSWFGY94uYkf5+3zd+68/Fh9Oqfeo
hWjIEm6vr9u9Vq7ORKIJt/ubAbcaxQWtOI4RQy2JGR2n7PTjh91vA6LPQty2gUCiWvJOJKulisYK
0dzE/SbUHz9e/yz0P9qYnLPS2+tLPaKh0ptIHB7YS4wX1r5bUIXEi01N3ZpGchcmbrdxePvjBz70
Quef33qhQaFhlucHzo2W61VfuMwdmHVFmfz4AedddN8bAShvP0CV+4ImR3my1FYuV2KjGTkMtSXF
C14XFXmJXe3qw2jHbpMxahgeT6grZnPx4+fjMzzuEwBc8G0BBtnamtuNJy7P5/GgiEolxV+Hmo5L
HY/5Mrex22T0ol9yXCeO9L3q4ihXpIVzcgjAwDHclqDJt3Zu+AIqUIQfqOm/Sr6Uj7zfQwb0vEIP
SF3UNvFk26z8HfVbH2ezq34JEl15vqFRVSksNTypaVneIKipveiisnaHsOU939BHCx/GgvOkmeT8
G15GFq/ZLsM8j/I8g2mWahjIyJOpj/Y9QWs0m6MY+l4Giu95A7LmWG1NBd6gZ646bEKsLB5HgNIx
TD+eOyDVFnW9HaK06zcpXtvSFtNv7TRFX8PW99BvFXJoWblK9x63yZazyMRrWVvziILOct6DPeWB
X/c1axzZsrSP1N6eFoOHOWmWDZfHsSyYDnyMB3HK+kwtQyTTaXJkuuhE36Fk73CzJkM5LWsY1JSH
47Gfx4yurUoHUu/va7MVv3RS6Pc/tsVDuvKAvNSrwgukHSmJ1jJprJH0Rc62fvxQc1Wvj6jqAXch
PUAXKh9qJQeVmoZtl1G7o190jk0T//glHlreB3RWbgiUI1InR7LGqFrZR7H3wyPB5KHlPUS7WfZS
QQk1nRuwwNTkbcJcJIdA6T08u5J2W7NVKmV2rsEGm1qj2KKt3AMf4OG51hEf9Qra17gdu8sB825J
TCX35XWY/s+KuxXOJdmoxdEqUm2L8jeprH29lvm4PSL/WRH34Fl6eG71vPDK5TJtGztmb2Xbju43
Ou4aXU1RoeUbyHWpuAx7F+K9y2agXA5VoXSgbCovpp2uOi7qdkFheJYentdyG8VEjExrmw/s0rZk
VnHlmHksNp93/X3q8iC95VWO2gX205htgzlWOZXydRvts7jKp6ytkzUnW/d70yr6h+vypXtEcw/l
POfzy+1t0Kx5Jvt9Ab/bqGa4KiKbScjsaw1pnZqWik1xN1X7fCgLMbSnet1zeRRsof27GU3ChSlY
eN5gy0QkVR1laSsjd6TlIlMlG/rIZsRnO92jXuF5Az5PazmSUacU7aZPdpzNU8KzfW8uBk3l9ktu
2/7rELGlvWC76virlVLSvSRSqep3VRPOHxHlAb8kPMehuooP/VKydJCZpQex65thXZcxzGkLz200
hgq8rZVMTTQsaT5h1sQ5VfmXIKAJz2k4bISqqpyl+bCqjxxC6SuLojbMZwvPZ4w076ookjrlDZxk
Dg6rdo9daTb7yC57AGXnGsvtzW7LceNkNSqdtiUjl4oZgz6tAwbEFaRAfdyVbmhjsosh/zy0uyWB
ZvH8B126BjaREalQWeviYSS2jTfHosBwITz/sbO9Hp0wMnEjx4nY5vy4iz46Bpmde05CZBp11bju
qXX5lO6drGJhhuoRH/QAJLiHfSj0F9EKoSGtSNkeyISrY7b1JGxTna8GbtscTj29wmW/pwTOjTEq
8IcuZ49lrQ+J7qEZi6Fja5PvaS636aXbOgS5wFjgKmzfcA/OReWmgZptT6Os1ZdkXutjRhVLw8zq
oZkOMx+mGlafMsIOC5U2ti0uA2X30Kw6sqtZglmjiRSHmro5FrVkYX6Ue1CuUGTQktk9HXHZnKzu
8sPM2X76sWbO+r0nXnAPr13Gi33H0ZIuEb+BY2c9n9hUD106LVIEvoEHWTrLuavqbEkpAPetnvoq
wayvw47jzIPs1EEqtOxiSXsoKl8qzd2x2rpAd8M8yOKpbTK1Vy7NbcOel00rXw5rEyi6h1gI1Fld
YzqlY19l+GA4sQdZrHUR5s2YB1qe5baOdijzDF25XtVTPr1wWdaEgYp5kIX6aDRjV00n4/LFvqML
Us0v3ChRhO0b5qG2xuU85jNZISV0+6Ee+MdNb90jG/8Bh8Y80PIqqplS2ZyMTYFjah2JR61doOge
aOlQMZJVagbNRx8Ngfyu02sWaFYPs/Wwmyiy4k/RGRlJzGcRKrqPVq4ypwo8J3qBojE5r26DFUM9
tNZoHrLGwuprpYuDU7WLhSBVmNqph9aCcdXDrTmszsjNWLLmlJd5YGWLemitgVmnyhwW17tr00Zq
AycvsYblBtTD6jpRmTVbPSd8ypZ4xTOJ8ZBNYSGKelhti4F0PUUu6ea9i5eivHHVjgO17uHU7mYa
+mJxSVsXLBaMf4xmSwIX93CKMm7oVkRTIkfUHe1aXlu328DFyd2UabR6rSATdkkldBGLqmxiZ4gM
XN3DqaRVlJeRBtG1wy8tXI+8zmTehF1RUQ+nq2OkY7ByumPgdcZ7pwQ/RlOkbNieIR5Uybjq1g35
nG6s7Uwc0YGnw0Kmzz/OPB5wwMTDKi4zYvq1hcia2eZKVxYfbV1tSdjqHlidyQaab9ylk6Z/4Iq8
sYy+CVvaR6rdqnbboikti+gVuMePG5GBtULi4VSXZStxJ6e0Wgp1dAV/39dZH2hQD6ddbSOjlXNp
VE7loankC0lGFLbZiYdTuBZeBruqKOma9Uu54Q+Et8/DFO6hVJVLHkG83lJY1k7xTmwh4s3SPMz1
Eg+nc85dUTMzpUBIQL+zCfxAbMsdh2UaxAOqGxuCmqx3adub/div8lNRDlmY2rEH0kyVo5xL41K+
me3QtgOIXj928/oARM8kp9snSt0JVg5RO6Vw269fKpvjl02UDR+CzIo9iJKJTAb437Adi6yIabv8
LlUZZlLsYXRnva6yonap4TONsVo/NqN6HSa3h1G2sHUpKawdVfY9c9tLzuzLsKU9hPZLluUTzacE
ZVF0iKrsRbmjwPrAmQpy25oYD4PcIxIlAulf2k1+VGZrwlwL9iAaFZCnmx500hTdmz7vT1lbhHny
b5XOW+V7NiwbXaGAn/T7fGEW8pzxsAj6rVJ8a+Vh45PoBzjbiTZ/ofo17UwWds2KPFiWzbQWzoHQ
Q/vrPrtDJX8L2iHIg2SjKzPsNRiRFfUns+o3ahdhfgp5eHTjXK/bIqZ0sxV+v28TSStH7TFMcA+R
tMvWrir1lNoIqASkqy90pn8PW9tDZN2UlgNLPUp4CdlthMQ10zQwsCEPk7Cxx7FBEJKLUqwxtyw6
ai3nMOAgD5TKznJifI6SUbwz/VFBFTtMJx4ii7wY2VhsU+oUkDkWaocYj+J92OJexFzgvmvbuswm
uBgulgbu9kdaTYE7xYuXxjlURw0srhr+mrrhc8k2E6QV6Bu56wOBorahUWmbmJa+5rD26ubQtT1o
4qWUlK4YysaEohdO5dXVyFYRpBXsU7oKy+YG8lnYKHwX8Y6qXxtRBCVYwNe7q5VVO7bUGpC/0m2q
Dohloj8SyIDKINcCbMG7DxiWlmVwVzOlORuuo2X+AJcPv4ZsRaw9eM6UIiMo6MW5nB9HV5cxVUQG
5RFYe/A0xSyhHr2C4Ov62vXoap3HMIRiIEDeicdVKxGTBbWpqunLBgiHiZKSBGrcQ6jLDXAu3Tyl
aGjesKg5VKYISlKw9vHJo27LaWtTQjg5LC02B8yqr0Hm9MlVG9woWNVOFtgM4mNu16tS8ndhS3v4
XM2U1YpEJt1ws8RNL8dT11ZhNAzsE6t6vnR6Bq5QCldI+7Hb+1eS2sc4BufN/I9Veqw8gLqB2LrA
i0l74No0sXUmeh7NaHsbphkPnktEwSsyBxadty8WMrjVqk9hS3vwnCDwFIPobVqL/O06DJeobcP2
oU+kmjNVi6phJt3nsUjmJSfHqOk+h8ntgbPcWWbNWttUF8OhZturVj2Wdp61ep8xPWguEdSD50Ga
tGhn7mIjRfVyFMMaLxVx2yFMfg+kvO7Wru65SZuS/tEU7EM01O+DlvbpUiswHhshMwP4n+3FbA2O
8czCruqw9FCak4KXhhIQnOEP7Rx1MYuG38Ik9zLcYh2H2qDCppyUbEl26jYWd6op6mPYAzycsiLP
lVMNbMk1elO25H05hp3FsfQw2pR8hAMzLJ1t+s2Eyl8yKoKuoaAl+m4gatSWteO8mZRmLUkjRaY3
OF/KIKYvdBDcXZ3IGfG5hJ2YoX2LNzOmlAWy07D0YNquWTSttjBpNw8oRrM8jUseVh3GPhdqMsw5
pkHl4B6fzxt53vA1EEMePPWSN64ac5PKLO9iuW/PtSnD7s0gzt/VuIZdglZSmxT382uKxxcGTWFy
++wlU8LthFiiMbVCfSixedPUY9AhDrqG70qdrayt86EyqQDNxBpI6PG4tSrMH/pspIlWY1T1eoR7
m2I8GFK/cZEOS0F9KhJCcM7qOBrTvKRtFS9QqEgcikSgYjx4VpUGVlq1AW701h6UE+JtU6I90KIe
POeKiwy4dmO6a0MO2LJXEEnDbs+xT0NyUad6vvawXXrNUA2+dqttESs910E1HOiVvbtrgAuMdL52
oPu8WOShg+JZmmVsDLtHwD7daKudU6bNhlRFth4P8zK0X52WS+Ch0Scc4ZYgtuhoSE2x2WObiyoG
DfFTUDzyCUdSrqtCMxpS1whyQAJI7BROv3HY6h5ipwYYeJZ2Q2qZzKcY76S+rre1ywPX96LpWhph
lhV00xdVH5dT++va4LCY5/ONGtIvbSQd6L1Tw8VmkT0tTV9chGnGg+xMZ7oNzTKkVcb3D6jP8guY
YzHUgYrxMEvBT3KygVl1l432JJ2iLOZZL8bAB5C7qILLuLrvhhk0T+1yaYz6tRibsNo89ilHsm4J
cIzNkEo2vStz+2app3dhevfCap5tC22afExlp//o+gXHBWOPcWvPxrsnb/eJRiOUzFXk2iGlplJ/
SLhUuHB1O4dtGZ9oNKFo3XbK+xSQqmMB1Jc42iKZBCmGeVA1WwR39A2szufNxRwPV3X3GItJnrV7
n2I8nI7lCvQ6Rfp0FnWexXBbXIGzkeVaH/JW5/VFO2zLO9fa5pJaGol0KoqRv4cWNzm+hh56a95p
2YqLGu4l+4uq7piIZVNCMT5fR4WWeGfVaH5dRhK5A9rGrr7uiyIaDwISS3LEHGrtiRzc6o4NhirZ
QcAt9XrpxkhVKZFrwS6zvlq2A0ZQTfg9AmbvdsK0svJI5QprLk057ad81IWFbjuyu1NLyLof7dzS
7o9VMpa9npiIqk8W83FM1U70nJoV3vc4TDtPKjRzdeigybw+iE3m7iLHfa5fCNVBXxgad/KOKL3E
MxHmciit2VPUa7WdlraZ2XE2LOfJLBcGJeymmNkhb4a2h3xW6+2gTEll3Palwc+XLqv0ZUPxxNId
tL0cOK3ny32P2lemmxE7MjTPe1xlJtvfNbjqZVgW4rO92pU5UTvap4IXPVR9opjkVIf5G5/pRVm2
QSLZDGkh2puM1e8yWQbK7fnKGW5i1oaA3NxlqdXNVcZxWHGQeV6Sz8BMwVBBSqF/eI2zSNexbnAf
qBMvszEop6KGS7s0J1UVr/X4VVQmLOljnp+soL117iTqU7e54RV0g5UXPZ3aMFfmc7wKUSLXEWHT
3NTsBYP8FZj/bvoY5Mp8jpdp83meh7lPa5W734wadyjmd2oKU7vP8hq7coI2Ed2nGorKMSfVi2LP
wzrNsE/yQgBhztTQp1s/ZO2xR0uVriMqA085Ps0LdyXeIwo7UuQtXxNiO7fHMuL1eAxTvpfYTO24
ZFEx9SlcVH1dBnbFIxvW0YGph9TBLWYeN9mnBdLAI5usXJsD1RX5Gia7B9eZjzudHRnSZtS7imU/
UrhjV4SEcTHwedjB7Qv2ZegajNYcEgSYphc7uVRJWZaBCYLP9xrkklV7DiEc7mjMARhl4jBEC0qD
lOOTvRYErdK87Hroqm2aK0FnPsViNCKM3499tpetuhyITD244c7Jq6Kj6A84025hpWDipTdybce9
tZCvQilrvcxY5lKJJhm26YmX3xDaOF2eo1NVtvnBLmMeu6ltwxyOT/nCBq9uhXNyGm0dvSmAbX6z
t64NY35i4iGWE9pVRVUPKUxcmaPLWnf4gLJl4Y/cHT7QV4d94hf0tmaZaFSX7g2m5v1Ql3N/yGRH
huNi++g9NJy9iiLdVEfI4mp9yDUcRk9FxHkfaH0P2NAULJCrIP9ctrFQh6itcpgHUXRDcwoDhwds
gegOZ5azZ8omnD1vyxz6zrZxm9Ah7AFePN6RM9BeS7qUUlzW8bpUC4urms2BCZZPExN2b01H4AGb
I0Bb3t0HYO9/DhLeZ4k1U7tN2u1dOpjOHtacft0nHiq4h+x83LG1tWxTyG1PDamvCLFhJQCfI9ZG
EcoXmCCSTmy2hzpicNWw7G/DlOKV66eiMTle5i7NnFGJK0get7wMDJXYA/UiYZZqBxZNS7NGn9pq
oZ9NBOEmTHYvENuKdT3rcJtCrvVKzvvzZswfmeVyFvCeo6LPE8tXuGcUpu9Su5LiCjdGxTAXdgkL
Yj5VbKlFqeaatimtVZ/HlVLjVSFdV4TB1CeMMb32VHSoTSXvqsOo1UXN8BYWB3zKmBm6PM902aWa
FcsLa1p2kFM1v/mxTc/77h7F+7wxvdTbvGCI783ORkj5kc110iDc94mAU10XlmP5HDK1iUwJmvcp
cnQa4oJP1RlaSPdhsRh5sbiNSjvOuoS9yck7N6G3Oc7Ctj3yIAuTLCaFDMgO1TV+LA2U8neHu0Dz
epDtYDNGNbACEyxN9nbeouFdV/Cwbibs08iassMOEducfbB6M7SUp1PJVaDSvQA7QHUBZW3XwGU4
VCX6Ub2JWF4GKsYLrm6bus1tZQMMARjhdIDmw/Hj3uh+Dlzfi60wkCbLhsk06W7kJ6gdvWxl8eHH
oLrfmyGfTcZmBLfV0CEITat9VsWjdfPNQsew0RswT/LueaKE41tXZGe1DyqDgqNVl63gLmi7I59Q
1pPKrbsB4bO8gLITJkMMI1XCIhTyKWVa7HLjFupveJnwduxK4CMcqq6r5qDiC/IpZWpesgEy2ybF
hdiOKkfodQ/9fG/DLOuhdRMlVLiWMTrmOF/7qwph9IqQgbtHpP92Iv9Hf4x8YhnMvSarEA62jnC8
/WXEuHMXZT2P5gQHMUdOXDNhjyNv1v5FtMGp4MUgq7H9CHMs2ckJsl9KFm081nvmYLrCFtX1L23H
V3Jox3ErD3teZPunPttKd+oGiLkHx6v1M20Zez4P1XS1lcV8oplbYAmYgVHEqC3Z/r7A0N/ypj7P
qXjflWqwRziwsR0+NcuhQMD8fFUNRbQf4bdt+ZKSrJ+DEknkE+KA1ziSc0Nykme4ejXrWr8gJcnD
AizSnqPpo5r3UB2tU7KiG0HGNxrnr8O2i+dj4Ky5tZFY6pTuwLNtCLskvX1skMY5tN2zVXxKnHNR
m+92rdNxgFkdl8buzXLUG7AejgucEPJLoUVTBFXXvs0dvl3DwKPmgs28TqMhEgmrl+a0D03+a5Ce
fJJcsWUOzoi0TueeFcco2z9MFXlMT+c4fZ+evNQAo7x0tXF1KhpXvgNWNftFFfl6vVY4eqSy+dAj
zj+/1TGAMi1zMox1Yldai2MxjWYs49lAsf2yXKCj7ZFD9UMm99wP0BNyN4smT+DvFdT1yfEVAzss
apKy3RU5AKM7rKoEo8HvvlFeQO0kMw0orSMREN3EB3BEgQFMeXlDBANHoBDQ1SmG67iJLqeJ4kcc
9EOW8MAsKXA5d+jBPdb5KKdL3Vh+6pWGe3+Rzw0KYhcg5eGaw9qiLGUEYzpgkCD0uue/61GGtbYi
n0hnNz2W5WaqVEo+nYBzreKswGGHFeQT6eYSSpHU4SItmWKnYd7ao9Jl0DkOSe9YjsSAm0Y22RHP
5RXKaMx6EaZz6cF4o6ix/QRL7ztLMj2e2pIEnQ9hKO3dzb7B1LXS6jo71iV5Lnn0fBRhVTzkc+iA
VghKEmV2HKplvKqsndKI03dBbtOn0GVcFvNGI9jsOLfJMBgWb7php7DVPZQiXZuMo6hMZWmH58B6
/TDmW9hwWORz6HIh82gmrkybjTQnp6fuAo1NGBUVJuLfNWi0rXCf0poyLatqPA6FehFJY5Mgvfg0
urVCo7O018epZeV6ImT5dTB1HVZURD6Vruj1NDas08duHl/VTZ9Wpg8L4j6VbivWNW9zSKSayZVx
5zp02Bv+iOd94NDjM+lmYOfv0OEHILJzHwNr7DAImCgcpnMPoTsM6bHzNJTQtdRuhy4f+jHOTKfD
CGnIH+ul2w16LmquodGq30msmsw879e6DOuDRP5gLye6rJMj1cd22eHO9g2wAB7RzLfa3j3pjc+l
Y2KHVowuL1K8RXR+jsqWQ4NRDoND38OkpD4tud5pLMe55YmA6tpyGKeazzCOcxDbaXQajck+4Jxc
t5KTOc0ULWVQBR7+bNJdHK7RiGHuxnQ+LpkpvywpUi4pbG27Y9i+8IDeleUkFC7kcTWFAAe1Va47
FFxgGnb28Hl4ZqrdPmeDS1xfDEmr2HIcNAuqNCOfhgcpG6cDbV2Cz3O/Fj5CpzaTQfzqb38R5HZO
OsiZ2WyCxWcHs5sby8a4b0gYxw9xLxqzwkE3vOtcQio8HGiNqxgqEp+CrOqT8PpawV/XoNmUzKRo
YxVF0MC1MhQW17iXROfANUUsolPSA7Mm7muTv2oknX4Lk91LnNkyDBSLcUoiDbcerN7zpNx4oGLI
XTyVZsE9XMROCcyoJK+7dq0/CbTLsDTIJ+DtvFjGyc026TrRHGByNUyEYVnY1BPEPag2eqI7Vdwm
pVzNiWcTzBeP6rA7duST8OhC6N7Uk03o0hbAuJreQ3v1+oiPfSC0+Rw8t4wwMktuNtkk3uMa1eYg
68Bcxafg8dqJiI6g9b2FcS3LtH1FpgjrJUT+pK9oH9oxa6hLcuieOeqlKA7gj8Mu75HP/dqhDSIr
Z0is5EA+2Za+awsS1l6NfOpX0UJJuR+YS0pkULwOJEuyDGh0P0bpA8dEf8pXg+uR1D1VJ5E1fH5d
uLZsT5sgjTkxM0AU/PFjHto4Hl6zmWYMV/AS8AdPouNMeH7oVhfGBEPMi65DkclpErB6nnflUQEN
7KD77UuY6B5c6wrcAfAZTTKsw3Yo27E62jYLC3w+E0wPDE0t5yaZazef2kKRGAYY72GRz2eCbS0V
YjeLSaZib07Y1r/uuOJhJvV5YHvRsr2HWk8yqEIe2matDkBJDaP9I58I1slNTlJlQxK1kTlU+9DF
dNjCJjchnwaWMdYYXIkhKaexOOy8bQ4KxuQfg3YMPYPgVhHM4Q1KziZXp6rq9vc7GtbfKtQ9Nrf+
ASj5LLCMLgt2QFZOuMHQj3JOOAaCH6sRPrS6B1T4CzdQrt60PrEISudz9LlvuvdhavFQWmOCM/j7
GfIEc76yJp53YCdOxWqDeKzIp3/hpqf9jow+8aHtgIBbraJ4IXDTqTCs+gywwSoHWfygT9riuNLk
qkGBmZhP/oJBXOO0EVi6ZRD+znyILoyQiHzmF/wxiDIr5KhP+3n0Ub1gdmCFWsISAp/59V+cfVt3
pDi65V85q97pI25CmnW6H4AIR9gOX9JO5+WFlRenQCAQkkCIXz/b1T3TXTldXbNqVb04bYeJAEnf
t799kWRo3R6mrIYL12k0+oHQP+cmSH6mfaFuQpmkVFZT0B/kGN1mY/f4p57E/4fyBRuh1qRjVid0
UfFVpgforluvlvd/7vV/Kn1HHc9yWKbimE3xBgv1zGbXb1K9P/ITLLCR/JtON/lpkXZRrzPmG3pU
OrIn16yrurMFEeIAnWrRnIXafXtxe/PHzfXfE6P+3R/9afkWIWnGVc4D2tbNj1sVD92Q6EPfY9UN
x7bZ+qGcJ4W4mnJMZ5ztmwxmLM7ToGmrjmisZa/KYe/XcG6bEDVf0tSDdjcSUFr7MpVh975EkaPn
257GTF9W2/iYnrcoK+a+NPsgoq4kKe9SURpXaBRCE8WtK3M+T+KLNq1a4jLri06d072H3XMd0NAX
og7z6k3Vh1RuT7CQ82tX5j0ifmDzHbrNjmXMl4hmJQ+whu9Pse4prO8VMEunSugKhgUXaItpfK8T
hUZGFpL9UFrhn80yZ2tNQfdNywWfUF+tq0+6qz0sG1KXepLa8csE0LZYys3EJPZlzqhoP41d1vNv
SiwI+oGQc5+MKuH2JcPHN5LeSe8qbOUI0yhbed/ZuK8LCCebw46RTXKIkmazVcPwpPFqpT7kqk7W
PSc3MVspP3b5sivowuYpnJASMFYF1Su9SLJ0rCZd6tOqLeiMKowpVjMFA9xymwWdR/A35dSK2nH0
+0UFhGQTE65sHk1RsoQW0I2s3VWTFSgbsZdQtVzjbk1tVxqGyq7kcTSoelFj8nl2itY+7Fvxben2
kB61mfL+bjcJoy/tnBTFXeqaNL3dm5Ytoh52aFSyI/dLDEeEnRbLcIFCg+F+6a7TuDhBdi6WI4Gr
MaoxRaa9PwWabv7rzFQ3iWpaAQafCyiQ+HO8FZsN1TBmSBITLHqzgRyWYfQRVCw7SFtw0CmWdTkE
3MtpOic5gLTkTPuRtWVPe36kfTtWE928MkBTQmTXt8pytTdksf3BG+xRd3QSi3zetkSMDI/DlCxH
meZ2qybRZglcYtsw1OhrWvaJuXScbvi2o/Frc7JspvTaAcwvOcuLBBWUc2maVhxxwfIx7pmhRxis
9NvNmPgYqDZx8FbbMWZ2q4B2iwRLHZicFCZrZFi+JkMEzYxZi0w/FbmKWd02Npdf0fuwAYtGZdNa
W5lP9q5fiKDPoGfN6ihDAZkQn8iUX+95lPS3cev7/Xs3DtMCxYyJpuxuxqJtD6NuQ3LWKpbzhzZS
jCTY3npB87JQGdd3xLk+/prJpmGhbARX4sr7dc2viemy6aP0NOQVPO8J1OjCpzGHtXNOh2+N86IX
ZT/37Gue0ll/gLp8bytMl3B2QecxhQtYfZbhl6co+zZJs+5nlegQnvudxHGlW6ykbzLDY34SfbLf
OU7EkSQzk/fMLAU9ENbp9t3ct9v+4CHwSCJMouEbwOo3J2J6tt6N448ek5v2RtI5DVfTJIfmak54
bG6WGRmZlczSLPmEzMaMf49939xBQh5dY4y0f4O0RZXS56IWMAiK6q3bmb9GhsS6n2AelH4ceJfx
Wg9QOj4WoR3Gu1g0XXz2U7eEQzS3cjvxYAi9KujWkw+ENn3zrp250JUOLoInoiTcQkSjKIL81t3m
5mLJ7sg51VQP7xHc0Uz3C4Lb2yNp+6mo3SZX7J0+Z6Y9gj8dm8vMV/ptgCfAWDWADP19uxGDraSd
Nn+g+eSMqAmmVetNL2FwfGzEoiGviYpVPLfM8uystNa0dE1k6Ne25VJXYrS9kyUb44Yg6ChLt7Md
lHW18wmJamfHJC7HYff6U+o4rqDOiYhhZ7jhKrpIWFPKLbLjYXyz5ClhaLf3d7OHMO2Qa+M/JyR4
ing1gajIClEQ9IJySbw2WMJFJYc2URVVPp8+hBn5jDA4UgqWZ2Xa73t39g4q2eeAfDrTlO3sig37
/a79NJXS4Zj2JRDv1X7zy5rmL4jgMDgQerjV8HcDXuXtRmq3mEPOKSadh9EnKi+h/Rzzq4HHvD+s
q0iHUIrYsf3Gb1YAtdgQY8VPpAmoEaFka9uzRcpaVO6m66InmvcmqduMLlFtyRrzugj7Ll8M2VN5
Wt3u+dWipqipZ5804TZFWM4Dia3snoAcJaEvu2Fw/AjXeOGueY8O5i4AEmPHrO9w3rmmyWfwvLN2
u1WCyL6adhO7KtOmiKBbMLbpPNRzu43fOdIriDHGzLmHbiNFcpowMpZ3E5zuurlcQ4YAHfiKl7M3
PD7HKbfuPrdzNH5Juo0Nt3RILZ6xsVVD+z0d2I4nQcGyzR4mwbr1iHe2yUOu+sy+p/3aNtdWdDI9
Q0RLh8tiEgR8HbAdDbRGLlPavO6wSoanuW1lfrJTJwS4zVBg4Rlh8FG6bqUL+qSlSsEZTsAhJger
kXpYri6MyRP+JntZ49ZtnweYxkOTzpN2yqoZ9ouiirA/NdXW6O1JJtSlJ8Y1tC75OIKsqlbDoiro
xSFSzkx+g4BkLeIKAwXWPuBy8/x+80F0p2hMMkyOuqaPlmel9mm8BnW33VEVjfv2DaeGHXt4pBIS
P75NalJSpe1c7Jed8ExZ7MR7aM5M4tbDaJYi3ezWY0Oe75F+Yc2ZuJa70+Yoz99O7q2FJ4DAx2ht
6ThWOYFfndgXUc2dD+Ex5dvAS6SmMXosMoX9rexTL809cTGbv+zG6kyWg1u3/ByylGx3GZ7+9qO0
GyJo8CbTqbnvAYf5d6zHh3i9J9Js9ZguuTvh/I+0wIebqPXg96LwAsWTm3bcTCPW4+r7SL0v4uDU
w4rPbL2eJWih93Lt2q7KZDvZj5sukvyTSorAVAmHMDJqfFLpIL6P8EwlD3Ctz/iXKaO8/zwPc5+g
v4IhYlopmcjipApnA+q3ljA6lXO0BByFw4bjA9UeLGNplK9FbWHSMAVw9IroK1zlQ1YRHOryvC9z
/1wseL4PPfEDrbptB+aqijH7kCfgRVRpYI2s0ItmBRIRp2K5SoYip2uZbkTNd7qdW0iOY9h3HjWX
w3RJlfbRUFIosL7IaXbbMY+7bL2PR2Lgv4s5K3/O2Ojb4zogKedhTtr0I7NIealt1gAKYF3k6F0Y
dVMciZE+ucf8KR3fDX1h95tYjvOEDTPD2gAtHkQ1dtXDRNVcGjVwvVUsy8RDAPMlqjbaqfWd3f0M
QTR0r4mvYGPY9FXB407f9xYYU9kqMcyHNEBXOxwhUYsPrEnHsTakSXAnunaIL9mi35JcqX0rfhio
la2oOFvzpFbLTOKl7PctfJBsgGtSuSuoFp81xG3pi7B0ujXjgoqraoWMqljCFS5U2N3XsvA0dR+S
BbYHJ0G9xnlfbARlegoBr3ZlSLPInTtcAnlcptEVVZLTue5Du4xX/Yal/iknxq/HpOiHGMkkBpZn
cdalrE4H0INLm8b7keMw8q40eSPt3QLqFB8rRVUx3Pa2CfcsvAWg7mZPbyxjPTkwJNhsOEZRctRm
z7Dt+2GNxLmnY+6el6GJ13ejWeIKM5I5+RyGxq9V49vshHINqZk9VDQTkPbSbLI9tU7DWCODrhqH
bVrtu+O6nBCGRGtnSHISqAc+eFWkNwJWSqqkXM62auOECni26qScpkzSa+ZF+J5B/SMvCZaOutql
3flljhLzQDwsXtECpe5WUJbsqJ3izDyskQZt121FRSEjv2CeA7E2wktTuJFDhnwJhiXvJx+JQ59I
2pdKbe5m7Qd+Lzwc9Osej3GVb4uvkrbpTlmW8duFinAt4m34HMQqn3g6mKoj9HHIjXqfSz7yUhBt
QTtZhr6fy4103NtSoNoNx4CounCiayJeaLzpaycD4zUeZ1qpfdm342hkfh1AX8ze+4gVT2LwKWzZ
EzcW0alRxeqHssGTyyCTDy353rkmuPd5Tmko105tDFTOePWh7t78AM5D2HbYpjATB41k3Xm2CfqY
Lp1kLegaR9drnEGNDVmpJ9emjRt+Z6PNuuMKnT952emQ0IqHbHU3S6Zz8RmVq5oPuUui5KQ73WW3
clsHhL2KcR1KH2vDXtJl0OR+TpdUH2DTEEZYEljanqdo5cOnqEWWsKzy0OVdTaxsXbnkHUpR7pai
q8yAGsWXTRql6VCGPCzdt43l6Xy7btO6f0UolUc51DoEto+YVtIp16WEYEge4KLTJFeGDZ183GL0
/odpzFJ1dAX2nRodjSjO8xv97jAXKknvIaqR+Q34s2lcx3zL+TmGbGr70YGMre4X65gmVeBiba/t
bFNCSxiKMIxHd5kM4RGtcZGgCwZlc7+xdrDYF9qx8PFFKyzJpx7Nqv/U5z0/ZxNGZKlVvvgU27SP
PisMWNEmb1OOxEWA0G2FpwPFUtksK3Z3a5atXpUw7AOFpt+9MI+9/aO1M09knRdzhPOqGfNofaJ+
l5sooyQp0tK5xqiKN+mQ3NmdbeFHBrn/8N10ULMdmERs4bswtBuH4UA+mQdkPOf9dhhXuLte8S5K
pgeKVYYdkaRmZtie2q0AWNiOkDWfZEpaf0r7tieqznaDEqAcKKUCNvAT+g9UfHKuwqrfahHEuDj/
KJ0xwl/xXvTmZbDRtB4nGTl+tpYvOe7Yzr2p52TY1s89z6FFom3P7Wfn+3k9akFUVPF+iW+6WTS0
mjEId7dBykzglhQdxIAWKHtl9DqjKJ0p7GRelj3jDALpubmdRDJf+WZj7+Y0CQ7VQb7v+j4Mw1Aa
ZIOWEIWJJUW+GJPTMXiWh0ogTnU576lFg9bypSit81OkS7c4bx+L2BftjxXRJuyw94S0NfVv52op
LDImTjtV+deAoLxOlukU8eYaccwZzSo77DJCPRpIdLXteIKvcOLHxbXDZi+/8L1ra5zxWXM/JdYc
umjeF8xUoyY6o75NXUWAI9oyYm5uKtgrpe/T1YF/tvpW6DNv304MfFouhrvrNHUVTiStXnJA+OQo
23Z0tY7yzh/WDUIGNH0R9HV70cbdHZOeoGHuQn8HHvhyHpqOjliRzXI9EQAdF54Il5yXxg2fGYoV
fzf23l67uRiHtmYhbFWeY+MAFCOaz7C9kF0tFPbOTpr+4hxBAbfDh8Sfh4K1ld4Dckmg/iCnrjDp
cJldaoeLaRZ7s2g9yS+J2Vh/mFhvntF0pgcVpdCM4HooO4e9QCDZsGX+JYcZyatJKEEuOew3OjzE
qDPKwRfqmCJ1eqlmlPdTxTDYXBGNxzagu9g3bTXPZquGBR0jChvNtwqKlyDKuMXDO4c+GSoNogwo
uvAXSS4THx3gFRftXF0Xfs3bj5tf5/12z7Yg38PmY0puFe2WzlYuXXV3MzHQaGChtm01gs2nBdHR
2X2CCMN6nYpNQjfeIKp3xDlfPMZtiua1sWiNSorou+tdNtEGeuE87HWPkWMuysZBRPStGRHNcU56
lM5lA20+e50cQAicWaj5Ec23EUycd4ft7RIxPrknDCcSc+sh+x7ujUdk5F22wI2nYsxof68wO/qa
7WMEmxuRu/ZDOwloi3qn9QDalMqeVcJdVyKttS19j0gJdMyIzsPet+oPbYceEYicPfZ2CXGJPWJr
unIHcpfXfUHbdrgJvkCbWUKOE39GgT2m1YRGdL0PWuz+keg5Kj76Zh6X+2XteHfNWi5Ud1BL03fn
VbRb3GK/TfIfvUc1+bkPwqPA3rmGqXA/zft74KwKXKEVDbnayg1nuTlt0nqs7GR+SdI2PQISj2+g
RcdBwnI4Qpejp0vxHuvBDwfeuhZGKSwet1vPlrH/5BUa2NIYYGyXOEro+IrceN7X/dSY5DlKdrXe
BYKu5K6ZEIj1yABAJb+23cudtmk6/shHy4vTFouBVFkGX+FbHGQCh7XY8sTXDS02pitECoElWe0x
uAJPK0xgyDWFoQ25wYNV9NcLTTONhDOyjReuAUeVVKcettC6Na8kT7v2LtmbEfSLhvTjCf7cUfIA
eVhBpwphN7sHzD0GfURMnTdHEHq0qgAe58vX0SsbIQdud+wcDegaP5JBzSjdKeq7OjZcS2juUGeq
uwUwSV+BRu7sUsJyIk5uCE1y1NC5i8ZTh3Hy+tUngVu8K9q4Ky865muTa90fhjRlc50geMMhDd6o
0B5R9A78psngMgWO2fCWgoRQqKmWbce368aBf1yBDi94XkNwTizsoxuFsR0mPpO4puuW7tianc5O
2CcnDCVnHGEl4Ka4L6GL22U9q3EZjtm2xPNr0eX9EKFEijOXItYTXg0Ip1cDZCs9BgHOVqvCcZhV
0WD4FU10ErZzH7OUvcAaV7nbt2du03jjXSazSsZbOt3nRTdsHyK8Gx6VbezSaTm+mfai7l7ZvmZ3
y1ujcNNEU7/hjAEtED46oRHiPqjYoiYzS0rJip4MrXlRAVLOUZQTq/j4rQvYskFhCoUir8at0Xxc
4OGJuhDLHLA5Qjkmc235tLD7vJWrwInI5P69bwG6fpbST/0xE9kYeXy6Oh0ROUtN95ihqsHRkPAi
y48aW/v82uos96x0cMIOd77IFvYcA4bokHIBmNN95XCt7F90tEzRwySAaz+ub/U4hNmBDUlVrDPs
W6EO0mY4twrwPh6STKdHU6C+owfExS3zDYROIvfVDqh8QkHfmaIrapDDHLvxGoD5LYoIRm/7Jcvs
0zjI3lwXIvXTOVqQP/0ZU5eGVHTcKLQLk4qWcigSH91OBCY8j9Fil+5jtCN+reIoAMZDWBQzd511
4POrnBTr8z6AuVUxYoFld+kwwknDiMh9Y9Tq5jn1tq2SETbuct2vox0pxQb90tQOZ69FGkqUGRJg
RbG55RSmkacnAzDRXw093ckLwJM8v+56DDwqTRTmnAfIJolhb2f4jhb+DTiIjrNJkqVKqZJRiTV3
odqGDCOVHC4ARxKDQTofuygGrE1HINmhHJAkxcowbzqvTVvk2cltC99POtsiMsK5KvELB3QhEAk1
LTyWt3lsrH3JLcyjXwuRLeqWAAIsjkPeLvzJeyDQ9SCYFBBhgXfz0I3jQG8aMYz9k2f4YG5Cwnp7
TRYkh1xWXGuC4Oaw5w9yKZS43qTh/XvUs12zVmShoZtrOTEFdC6DFVVHqgWLWUcVLA5o0DXGHQXj
xx6spzen1uITjNqIjSvO4fOnDgqIt13OhfIGH6wrpDYPm8GHhtEQngRkNycFD08pPnZoSHje9vt7
gMTNdlyxko9834tb9Ao0ukmihmOyRQlMupK3aQVLroikVF/1spjz232YIDCNkzC5T75bOLT5/QKH
hKNDHm9oy9jTvMAoJwG3hMyWrRVF/2Y/qzVjycMEdblNjm+OljFaty1HhjUzO19lxZX3fR2UeQvO
cpbe5abJxnMGwaI/zaNe0lqsQY+3iYUdB5AggrHSFEyxHDtglXEZ2TiOjhjFuK4emOCorvVsdVHS
VHXpl61AWPZNswu5vYPyPHOAGNvG7N/TMU/FV91PZDiTFIquMwG4NV8gjjbueYDzbvt+GvNsu42z
yIYfYc6lvg1BRBY4xpawChUMwHHAaAsg5M5acJpml10WoqyvXEA+4tngEmS97EnSV6AAU4wGs+yN
RbiyIweB825YEYD6nvhe2ItxezxeF0j3Ql2Ad9iA0s1dQAC2LTL5FWhGlNYyZ5G28KREIVbZEU+7
OgB77wEOYCN962b8Wz3CI7OmVYii2GCxsNmAFa7zt0+Qa3TloiQm5/e2WIcIququ6L4vb+fj92KB
ShyS2Vyc54mjFCHY74an1JjEYe2JXM2u1MxCPIpOGnk4RUs6UqdJHoFFkIq5uUvawvkjtlFYvq3D
2K2vTm56u532QuUfUAzQbCvlLJfrEIp9+8AKpdd7nNoiPVmUK6WCp8dcIvNEvGGCeltx5mJO84Di
mBfXtgWh+g54sIKuFy7vOzr4uUdzniOfL8vdF+jzZlZCP5H4w0Z1D3DCzO07TINjUa8rsmffSRC4
cC4iSgAWdXxlDX8pNASKuhoJYPv1amzMPLmyg6wpKyeGcWlaYcRnllf0ywIYFfpS4r6gKdu7qKQO
A2NZ5thlHaCSYQKpvYQXt/biuEEFhwyUccto+wlC0rCYcvHI6pivFFqOTlZ+hk2yv0Y/vOVxbdIW
E+v6zxEDfuKS0ZCNahrtcCD8o8ye6frnmLw/u5fkQ7oCG8brpt07htany/8kX/9n75IJ1nC86Yri
iMOKoGPlK7lY7Jl/lMP9O+445OeQK/TdiQP9BeV3hFUwt1PnbpSPJhiuWaPR3SarhAd5wefkYbPA
iSpkh0akmqINrcd/vi1vXO1/Q2342ehEAA/eusgUxwnRiUONfPvtAqbSXKFqwqwDwD/7A1nz7zA3
4p/kG2a2wWZpSo9QH8/FkwtTs9RaoNqEVBUNWUWgNR9QG25h/ANJ5u8wun62QpEgo2BPT/IjZQgA
cPC4OMwAtv7gDf3eq/9EddGID7NFy3OMqdXX3sQvnunmD7ipv/faP9FcUCzPSosmPwZkDJStCedu
GdI/+eI/0VlcHLtxWmh+BOB1wNSmK5sYMMd/fqB+78p/WufNtnYu5x09ChJZnKxrg/YbZ/CfevWf
jVCSXqegIuBzQcMGI1DHEWm3T0//+cV/5wn92QeFmlh5vUk8Lm3Bk+927JSvCA0JQkxYonSpF1A/
T1BU5PpPZYFBB/hbvmTLhC9gEJEfkb2Yf8hmY+9kDJDmP7+hX9fWv1ndPzuiFDKkdA0iOyrGW8Bd
fAweSC7+ew2xoy8Z6l/8y5jFI73qtHyWe/cc40nLT43tlhYdg2gPiIL7vq0pcmJLV6Aw+vvV/fe3
7X+J1+nh79dh//Y/+PrbpIPpROt++vJvz5PC///z9jv/92d++xt/u3qd7r6oV/vzD/3md/C6//i7
9Rf35TdfHFAdu/C4vJrw7tUug/v19XGFbz/5//vN/3r99VWeg3796y9fvqturNF6mO6b++Uf3zp/
/+svMYnfMFnczP/+1z/yj594exd//eXyZez0Yv79r71+se6vv/DsLwVGkiRlWZ7EUOJijfnXX7+T
/IVzWkBvn2cJp+xNrToiaLH96y9J/hfKMarmcQa/tTzNk1/+y07Lr99K/8LQheLsT9Occuy1v/yf
y/vNXfrnXfuvcVEPUzc6ixf+1Vzgn09VwQjN8WcAZvI8J3HO3raAfyH75sBldUQw65cAoU8YWcDT
t+PXmQNIpgFXiSoX23PP5HiFgKocOPi+vQc1Inoa4+6DEXy+oDza3wnUPjdoAjHLW7PHeFQzBm6A
iGKfdSeAcOSYKytmbIPNS5YwdXF9dLam4RU63OVm6O27aOyBU8qt/ZpHaM3zVY5Vsg6ATgCelINU
qIksDa7MZpCsIsDLe60x5nzmITDMxF1T7j7oi5HZ1tYQYZFKtWBJ7KSRWBh9gbE3AsJOHKnAT8Oi
2o+d1q/9Ho1FjVTG2VRbJz93ifzqeQL8M8vu5IiBbd8O/Y2HLLK2aQa7jAzKjmgExA6W692Wg9lh
o0a9k5hRXnifn8LCMWpR0DggTgEwkvEAIOaO4IW6j+smKXgbGilT0QimgYXdIPgt6ZnERr5ITD1V
SRZxNImKK4tHBOwXp/Q7OIl+97nNYKrQNBjGh8HC7tgDL7Tks4o3mBlZ4BBXIQGJjPFMPK2Y/0OT
Hz2tSzE8Im4puhp83oy1zhrymANyBH4ifAuwYIxXUsXYImyVeNKA9mf6tOyHlgBJcliQTbJFRzdn
yoFqYNZ6ieBifRp0K6IzZrLDjd4GJ48NHOIxM99s39wAKXXrsWURv1lRl3xwiWnM2c7Utlc8dBiz
u3xOAOHvM63XPMDbPC/I2lTSgmIEk+mMfAOJaXsZ4SyzIlLAYoACJiW0datSjh9CFPiDQydLSzVn
Avs7L/K19B5kk5LFsvuI9s9cdufe0LpJig4AVZPdt2JUMQqJKAYLcyBlp40rCz6u93mW2vgx9I5N
FdgdiKaBmHQoDj6LG4xbMYTz7yT6qPZUhG2ZwYklqajQJApYSRdzAhtEP/6YdKduCrOAzgqiB2zQ
Vzpb3HOMo64dMgY4Nm8D8IV6/mhXccZAl5ZJ7gFC5v3BgbJZrywlZVoU4pCld4xkHwdbPGxyIDWC
IZLKdgZD26wtc0Mug95FCe74uzVdvzY6e1pGekA3Hu46wCKgrVyUX+ZbKZo67aczbS9UrfqtIoW3
tdgrZzCPyBKfQwYd1FmQHjAExOiveJzriY1g0ZOHxHVRDa7lIyGzPoIlUSpsUUcOAluNt/oj3R+V
AzWP4XdgafxRRYl8tIScwZ3tam8MyLVtkVWJlRRc6+h71g39E9dRU9LIPjA4/NgQ7BtHBz1VzsRp
yHdkdafts0rX9qrvC+RuDKk4zYXoS0pVANkVrWYMrRXA050AGp+iL1k2w6apuNrGqUX8D7hRqy7E
aWQE06cprdH3oiwGOWOqG5ilXUgn6WcexFMyqK7uWLJgHDVoLBl57LOB1XFauGpZmuLbnu1IFYzD
Ab7w9hZzlK1MG3Zux6E5g7P5hK3vIiTmAekckuu+Y0cHoW6QAzDPkNCrmZsrpdlylVHyfSgQYrPR
8ArT1Pu09VO17hk9ZpY9R/sav3rH+q/LLn78y+n0j+3/N9v9r6Lzf273LGOcxhmlcULSAmlzP5tG
jOh+o7WL+SkSYDC24KfAHWgY41oA1LpvJ4pVEu1LDnnG3NsLmbbuo5BTA+UWgPC1VNS32Ccdxaqj
U8MfZKIXfhBbj3Ri23Xsf7N3JktuY1uW/aIbhh4XUxAg6Wy8bzWByeXu6IGLvvn6XNR7rzKkehmR
aVaTMstJhCIkykkQuKfbex00BXoO2ysd8+W5biv9x7hEPM96O03RxlWFS4u6XFsnWGq0UxjC2vGQ
68mQ7JLYEe0VBGUOC5Qlx3HJxnFr/zxNxM+Tpfl5ysDHKY5zOSfiaugXBF88l2OQtG3FqBpH6FYm
eXbfs1Da9YtGc6/apuGYmpz4hxGp2qdg2yo0pycmDlskguZ2SFO+zWw8aaD5jrZWHY0sT45mlGVh
ZpTzJje8JCjL2Lt0JR1/HMz7tdR72g5Od8ITbu8a0EaU/r290WFQBCwu2qFQMZBWuv2nLpFet2Nc
h42ZFNyrHc3wXZfrw7zLxtobNtT9y66LVp4WR8ta7m66p/XGUnqWP6RLp0/HpclKlnpPNtQ9FNSz
57SQ50XJttK4Qo3srbdOhAi808rrtG6z4xLr1u1gIejyJVuI3jgUuk2Bimtr11MdQMFuU77QJrsZ
1SA/4h70WFpld21RGwdHI22q4zLTzxjW8uvSQ5iHjLpHGwARdE1PJWLqY4Kw8qaSpdi5Y2L9kNEo
duin+9sIhbdfu3H8I2pSntY5bYZvi83pNaKyvonsQbtjJWIR1Dp6WxQre23uyrCrbei7RtnestMM
gZpt7IqyXnZ6ox+Idq3vDmI8yriRgTO3TTglrDzpDGh+uvQxoZzQt7wm8TqHXLmXIib8IymM+CQe
ElWZjL6h9MfS6+tNPsz71qrZx1IwXJ/Njxhx+9ZpxA92nVbJJaHeqaQ/mG4WJPRyC0M/4px7iWIz
kA1yiXF6T3UH5Yh3DZOfGRYzme28Dh8o2PTrvDE/a+Qw53xQVqC7WruVs5D7Wu+/27LrDonUx02H
QvsDv9J0GB3Z3ZW1sTB7txlMqFSid8nlbkTbSbJob2gwfoxW4W1F2TJrz2MZlHqaHq1MvFHTxDvg
B/p11XjnrF0XvNyDgQNYLDSm9HoLrjHaALyo/NFu142jhgEyRYEenNPKgi2KnCIgS9jWquvP+A5a
3AfLskOL3W3K2Xho42g+F7qeXhmlUZ2EvjgkH7rDEgdXv8vtqru1qzg0vTG9Er0sNjEtLdQwlZse
EAIak2+IwvrsomIMjUFXX/kYS5/wXW+tYa2DsrMN3ywNfjdFhJyZebZDQ5sRYQdjeZttd+x8Z16M
F3e5dBXHttReEan0z3RJNfr2MEK+kAFdSKwg7zaQzHoHwPuMdkK0Q4JYiVEX4x9idHuJ1vDlCdzq
ZxB3fgZ00y0QR6LGIdCPP4P++jMBoIonGZh/JgbWzyTBueQLySVz+HlC/7+uo87pD8T+9Vf/eyH1
S+31/1e1dal3/rLaemwvxdb336qtf77sn9WW8YdpGo6uA7rypGVeaqp/Vlv6H7oNcs5CXuaw6k0C
W/xXtWX9cRFgoX/mJdBLL/a1f1Vb1GiGp1kImKQBHop2wv+g2rJ+cjL+M/xeqi0T8h9/ocMslhLv
t66NqnKBsFMf9lZkLZsh7xlPTxfhLks/kTi9SnRw/jiTk9tdvuzWuv+cDQPVonxFDajdR7TeiczT
R0826ecXKkQ/O0NAX174c99UD7nSuiNa94w281IFJBOdzyz2zlEiD2hGJvuKBd1+HKtrV12kTCmu
iKW2X2tPNVuMGPcw9D5LVdzqS5UznLK7TeXRwlwvWVtsXqOnM3y7Fs23pOaopv6a9/2yOD7XEEZm
HY/f0q7YixVRZZGNid8jHSTMxLcxM6EgpbPPROci6OCUPSmJrLDPrPWghHJOSRW5s68QASPvLpbn
yIsftTT/TtLxmnOaYLvsl/UsGJeizpqjoCeJ2OCcGPwMRfN9uWQ7ahfrpJDvocawh+0aLXXA6hfB
pFtPe48IssyTn9n68KUP6OmW2An11nTv0AFpG08lYdJ0OUvS7XJTiaY6u+yV26C6i97NJhZ7x2oB
3Hdkvi08Q3SUnntF51AdtCJ23ntn+cba9mRjlmuzURPkacMr+BWTh/fB8cQ5ckbtypuwIKT9lAWA
e6zzCteOArn+zPR+2gmvcW9aLfO2U2xm/pDpaHK0Wm5y17VCFCZoj7ymPTQcy/eyWz8Uo+MNU+3m
ZsLq9WrWyyuSgGQDFJjempdpftlpJ6vJh1BdwHwIftAOjMVXWsl879beN3YK5gFtJkQifYEcYNJd
qB2ldqhdhxtA5sVew6B2TN3iMXWcRxTN2UGi80beO6ePXdR2CEsMVDnEpXPWxMX91KMy1UscZWvu
meGUJihwlPXkMuYJoUbZZ/YAvnC/ep8zU9HwUlNfr0bdBmWflOGousdIRI/JModOPVMVr91zhlkn
GLXR23WVichdWG8Fjf191nf3uq1mqgBWTzqZ2SHvrPtnLR4rblF5jyf4ERn/bYXcw2dFh70hXaFw
H0t23FDheLsZ40N0zkyjIU9fe+uqitJ08OMFV6jlzJSQthBkmXlx43VGERLbp6sy1dXW4R68QbMw
HqKYZkfMzN8vkoTjzMME1ismeFmUbFgbah7tqs7uAXDL3UXT4Au7ewb5NT+UiHkPkyO1vd7jdmMZ
0ZOuZQx707F8Zv6ebviq0K/bC/6SPENJheMvemtrNYYReppT2nfxYcVmAk9ppCPl6zZD4CFqP2tm
30Fck9E48+pdO6U13xGycfLMFhPdCboohfKBwbB5o7VRF0h2miHyndK7CSuRv1C03GgZOwsQ5a4/
+sWjJ7A2vjO59V5qGRIStep3EfBj+gJp7IOnqrcIy9RGA2+Cuy9OgryfLjNcJWkGIXsuwrIoK38R
mgPMQgwvS+c5T0M8uPuGFQ8vheZGG6G52dYeNZo37NG+Ym68HBvXTp+8VDWnuG4ck1R4Ne6LVRfX
XsnSpZI1BC+QDl+0pO23NTP7uIurvermW9WPxueoUEankzMFcKa71TdHx/XTuV6RNwmaAJ16x3k4
fSK4LG9cVD0Hb3GmfX9JZ6xI2RvhFvlWX+MXDJPqWrSSfKI0Ahc/Uax5G68qaTotJro20RxnhrE8
uZeRLYQX0HFj4h6tosxupzVSp0jvsxt2oeibWhvQLafjrmSe/FJpw+Abddle980ybBIsVcGQ6kZY
dguXM1uzJ4S6+RbXxXofJevdbNONMnAvBfUypVcqG+6IQ1RHddRsbc2O39u6XPd6wbIGttFQGFez
XxtVfwOhxw6kXFNEPZJ80EhPM9XTfRNb9Z2daThhUosVxrqLzprl5TgKZEReiBSFexc7jbDFEPSi
sYMoleVOa/P2NIu+9hmnugjhaFmMrskpnNqfup5QIjnIcSzPuyOH/ZEactlE0O19yyMxnTVlhvmY
TRtz6NZwHCKOlyjHnV1Fz3i6iIqX92AUtgk4c/LQ3njGixx5mgvbcMDKojdHgYdiwxhti6m2GU/v
Ih5ojmXV1D4aSn7ZXXbpiHD66ntku1gJDHkzsjWRCjc3RZDJZLo3pmTYjjJnQZDI7t1ZV2cXseCz
8qQTNjRrQm9Nnksa7raYisAhJlQbR3hv6+qs28ZTHzXlKWaE4hH/Gh6veZmCqtCu13E9lx49LKJd
9kRXGukmyzM27eWbllB5t+YYwy0rOXp6r/qojPV9cOtvowuH1xerCfPNcJPQ7ShcWAKdHuYovk2T
pj1Lth0gpTLuKEoY1SMJ2NTVaARy6Cyk9xXbDzKXkfiYt48xazSDlX7szulZC2XO9Xfmlw94DvIg
gtDi9MhkK2M/WfZHOVT2hr0YON1M++N/093//nDBYq72Xw8Xgs8iSX9LdplIXF70j2TXdUl2PVsn
fiHfufz7X8mu6/yBlcz0PFf3DDJXSZ75r2RX/oHS0CTZ1ZkuXCSB/5nsyj8szeBVZKlk0Jepw/8g
2f0J6P5Trmtp0iCjtyzuNlC83u9s1bSysdl6CLzTNmExdAOT6nEY4+k1GfvxBsvz4yBacV+ZNEV9
rDvqiFWP4IzTPkd1khVvZd6O3xFOpFdR7g0h0ih7s67e4KMa7Lcp1te72dHme/76BH3HpG7jtCw+
kRm9T0OHc3v1RNgQoGAwWPWt8qbosTFwepAJdi9mbZXfa8mKP2EsCPiiPL8lEb7P62I8suoG06jp
TM9m5mgh4Y/2LHLzwKPP+FDX3ussEB7qE97yKm9IUej97rQKRzQJexp0nUKXsTQPWskjixS29k3V
e/dqJg0fhr55oMEtwi5GbhNPHU9829t7/HjNjsg5vTC5xzxoRMWXBwb9NJpx8i4dhipy6fr3oZLd
YzYYJftHSSd9y4FIaI2mmwZZOdPYxkGlf8uzhFWJFl0drZHeadJnViSy/LBG6IMW+xu7jFNg1p5N
owUIgPZW667na5GasMIC+qv9drTPds8KYX9xc/ksRdEdk0YvETHIVY0+a9TAi//vkfDfORJcGo2G
yaDvvz4RdlgN2u+/TCn/z6v+eSRYf1guX7bl4LCnx3vZv/KP+teRf+gezBHNYEUUT/llDvmvI4ER
pW7YJsNIQ16OEV70r/pX+0Nno7tkn5lh6JcT439yJFxmib+cCPwESdHrkdMYLi2vX2eNnkHDrytm
N+zti1Vvpb30khjO/Ddz+F9lMByQBGGLs8fxXMfgc/32YzqHSD3FTEEcKx+/jZqQW8mgpqV2zMdd
jDps96dv4d+01X+qiH79YJL+gWvRIID0r8vLO/rTENVDYIdVJ3JCV5+90kePWSSbAScVY3nXrALi
avogBzcDdiLvh0lDoIyqZf1WLaa+0xovO2DAMg96MxohT2hG2llMZ0SE60mfc/U3FM/fpAT/uEJ8
5ZZt23QOtd9hxpkr8mWagUqwsq38mMYlZ9So80+2h2F3E5H0p9h1wJnI+qOttfVjmOX0vMRsHrTx
J37Fw5A/YSrosQ2v9d9NKf7v+0Q6rmlqLjHM5J7kfvzz5UQrpSHsX5yQLqF1Tlc9nzepfRnfdFNy
XLLZ5dDVVX0senOmbtTiPZPqOeQ9y/3FBcvxGZc3y5wcGUZdaYm4m2PdLqmMBkxgTjPmbyaNot0Y
YUKk212/D7Ge0z9t1P1f3xo/eYW/3xoMWgjCpmkReOkt/fmzyHSlCzqYdqiGIjktdis304W1Ecxw
xw5TC9J+U5qaHYq6mz4qZ6oj5iMVY9+qJCLMdAzuhnnu36D2m8JnjcSpzIX9Ouv5lkbx2W1BX9Bi
HTduIeIbPM/jVc/23LCNszdlN5g0IvvVs3vzusdcWVUXOyk7C9XilLQtCuea47w5YWValQ9UFtOe
kerRNiG59TMmSOGwSNSHqDPPrdKSD+m0rI/XMQ8ecbqu5x4je+wnnEZHGrLTQiNGeH1QU22//vW1
/Png/nYtXdIS2nrsXoT99ttjhjG0y+1usUM9MsubGnMFbrVJO5EA7VxT/xLZNN+wagayDE5LVD5D
W0xfTlO075Zq+jMw3bH0jcZwYVYUReCKhuF9VWGRF5Gpbmu83nva7fF8jFW5fHjDpD8MKgJ5Uszi
VWcv90mtTkxHWjHOX2JtPsmcUWE/ONrf3DicrL8flpIn8xIS6GPaPAq/3jhKaootrjwEjIzH67g0
ULJyaa0rxbF+KxYgOSwVMZB9FesdZsD4aCpbAwYh2XeuI75/Qna+fLZTrP346+/h35yv8nLIGnwD
Dpb130SARQzxp7AnO4SVhPm8rb+gl19ZfT4HLvb5v/5h/+YySMszaMIiodE50n+9DDXxYZLLxbR8
IfRrQCguT3H2N0y0y1v+7c765af89pQWMkudzmztMDfT9FOj9X5ahgpXocXyou1ffyLv3/wszyNG
E1EltJXfLh+3ZKaU0dgh8xzjaIpy/VidxjlZrandM63g2GWzuUfCqGnVLRvg2+Cv38C/uaSe5Vqe
iwWXxNz6/ZKKyVZNYtvQw93xWZ8aGmnR6v5NFP5JZvvzNbWlTuJg25IjnN65+1uvm71MulyKzAmZ
N92rDiVRqS2s2BzvZnRkXnoz4zmjDPi4pKVDUoibVS8in3giGf5gx/GGgY5hQicCU8i0c+Me9cl8
T+cVTwtKpVClcYFYJrnCgEEzDfAkvcOp+bxIPf76kv1+f9hS2pZFrLR075JXmb/ehcz+82ZwWjds
CDubCLui7yxjHKxOLf7m27lc/V8uG+XXJfDpDgkMgqzfbo9kjYA3DMIL3cKJD9GSi72rreMxbqti
a3bRsOdSe3/zQ0kFf3+q0ZRx3pAucbK6NunZrx9xMnobydEUhWMxPdppXodmLNudF83TKwZalJr6
jEYrTq9wDL+hl8m27rQY37MYNk6vJUdyH8oE6SKLcG47pS4qfvNS/bGQl3k+BVb6FhndWz3qu1Sb
ah+UQeczUTX8pqBj5E7zlZ2P9CrcDqQG9gQsopClGFDgn7axi6Xaom1bPbLPso7mIG61k2KmuHXn
KfG9CB6Sqcq7oUk8v2pixQN0T92y4dC/yi35gJdjuFmd75ZaPyq6yTfVWtpBhYfztavFcCOazNhO
WRcH0ZrpiIpwCrWdm+0KLLe00Jsie1tWoQfzkLJy0Ju78cMokHVYieXRKetN622mpbX1tPJRqfG2
lbuBz5lmsf4jSnGy2Bj/fHhB5TcXzM+KC9WGoNzkeVilntrPBSMHY2nLa2Qs+a0+OxGNwAwGNbwB
Ym47GJ/Y0+W5LN1um+qxTtctR1bh6SNgtclxS2QtZv4NLvsUph3CKWRHG1U4D7ZK66Bv8KX41TBY
aL5w4x8xB1h3UTI2GzddwtnUQq+e93VSrRBEzH3kULBjHZmtAF6R97VM5imfhsdmHD4Zt9jPqYGt
zVxxDkHaeCmT5tCVc7fthn48R0ajPzdZZt7RcLKxTam65O8qEBSzj8r3zOau9NbnOR7kecxdvFSq
hRswxIBJcjk7G13QJmjndd7pzEhuexYTgFvhaxtaJFFsUom/5Nh7u3iNOnZOSHXXFVJ/rRpVvEyp
uasyyGTbNJvlLSY3dSfyYqA6j7XE3rDtFcVRNi5PRbz2d2a0DKDxQNE1ol0eRRKpnWKf1LVQTbyH
dibucxKtawYWzJU1QwvAjrn8ZEddR6sYwnyatXCwpP5dRHp7VUM9uDZa1QSYlnGdZ2V/lwzFO2Sz
5T27fMJJs8WujcZbLbYY8z1qOggwQDs3TbScI+F2O5qv01WNluYHuOTkEbM3Zb3Jog17kDoChFw/
0Ixeg75vaOUh4vHrObbv3GZK0B7Ua6Cphc4yDMMvbHbzVozWcihVW95UtvzEzvpW4S/x/A4maOS3
SPZfXBCBe8YawscZg2DLnGECdsl6JacMz3kbv7Sqe6GNMmR+j7XtvUDM8BzL3NnT0yzZqL7UoYoq
Y0Pl053assUn57UO2lJW9bZCxqFt8qZ0zame6ZiKc8q7ClgixB/Oq3tO2HnfwHe5wrwJ78yp4p3h
TqeoGz9NOz5i2WRkk3loqyvNnDdZmvAHRJw8jDN+/xFt0zY3pbyJOkyuei3kgzks75206/sC/c8N
rkdFU7paA8tMx6uitG9XpZl3Q1LynRgYa4Okm4aDhR2Uh6pPtok3TRvQNritanVyL/PM3HRSxkIJ
jAz0Ok+9mSARNdV61DSIfHYNG2VhfeiWBvRCgGhK38a7/r0Dsn8aY3u6TteouLOXejqDCChDgYog
SIpsRx/mrUnKbhs7WRVYomg4V9sgH+GNzSw9vq5z/FaLmI0f0JGYAUpYzg1wgSCFeHVriJL2WURp
52zN0no2owb0hhlnbQhhAAVKfiN6bUCpuxwZy20Gs7ta8+yRvlfFJ1b5HWQlfVMsqfGhrXNxr8aM
TF9Oq7XLOsMFDrhWGQsanBt8/VYASm/dN7P5gDhyY1eW4aOTA0kBfqhaWbSAOe8d0/8x0e2gsPJ3
gJE03avR2jH7hAMitIc6V0GXzOO5sscIglSdIQIFzvLao64KVDNV0beY8mz0E9gq2yUD0sSwqT32
TMk2RmlC2crj62GFq9cbyGyTyVzxwGLt9UXTDpsh9Sp6+F1lbR3PYkY6RQfSjnpXZ1l+rE0x3go9
xeapVdUJrbA62E5X31tOc5fkbH6tC098T622BkKlseYqctPnqJIWU3crPaVRa77yruuwA9RxXY0s
ufRmue4SRyXf4Uiyv0Nqg+86RM7WWBqeC+XtR2ykG9VnlIPFIoMurssrZdopR78NOqjNEXVOakBv
y+Gdpe1dq3/lCX0EtJJL9yh7F8ilnqhbYyqWeyfO5RGz73J0Vzc7apa5hFbRRy/V6i2vMG4UALFC
v5/jptnhPyQWMiDZWW2ffpPwTTbKAoYzNtJ9hVChXaWJxz5EMybcJgs83DwJZuYot3R2mNHyaU8Q
SOxjP3Y25nkgIUk0ao+GlqR3Rdpf1tdN8kQjl66jl8VnfNz8qvPG68bNPoA9ZI+JzZAstUBMcIuG
SJLeZWkn26ogX/Td9nK6AJzDN14g5gpX10ESZZmhKdqDGm5sDQhB51SMusG74RaV/UZXThSKQbpn
s3Hq+55p0wfLmMtX12B2IYT1vOBsD+pEI/w1/bizp7H1/B7U206zvMoXllMe+rxxOMMs0PEuzshU
Y7WtK9rmQdijhQCSpaXj1lV2ctWYrtpqWC/9AtNNsFolN37Ut0IFc+VYV1kM3BHRKVPC3r2VvN4f
ZiHuEFIU5zVtPpzO0EPWD8DKRE9RPQBruoZFtXc76wuv8SFm3cQtZBonmJcxD1BpZ1foe7XHGOf8
BrTjhFjaOnexCsc4ApLQRts2KidFgwA9xyh072YCCnvTMxZ+osR0LvzCVN9itHUS3+3G9pr5QfTs
tq5+j5xaOxv9pA5mHM/nmVH4R4ePt/THhjn2VPFmhGbZn/DEvB8yTSr0rWkWGgmv0yOI+K1TtTpK
anAmkZ2ZAGFnc/luoNk+lWO3COZSdRW2nlvdq8qtrpImGz+LCemKn5lCHWPcRbuuVqbyXT3Vn0RE
TpKBmpFBbROvR9o/NSIS8IzWpCxC5dBEj6gjB778wiONnNC/LdATC/LMxlE48aBMpQzqn2sbYU3r
gt8N2q7oW18lSRSFGeJiB1Fw5l1jdgfQlYspMCmGZg4bYb/FDSEISG/x5hiDu/OY/i9gFbPan6bS
O6PpULx5Rikl+UxmhqMSDXjWRqw3M955UiaoGjdqSbpzNmb3pbO+W272MpTWsE2AkB7Q08X7YVhf
h9XggV5L2DxJ3u4Hc61DYHWVD8mCrZ2GC8vXa9fm0iLCwYpiEwinHE6G2eqAi4dke5FUHErhVhdG
aoRNNpm2UYm5F9zaluiK0xpIS+ljec6OYk7VczWvxyH6QN52LyfjEfLtdx1NI6CVb3bevSaGZe3L
WJR3zajJfadV7sbSSvdUMBTtg6JOy6DWdPSYNQOZ6xJtSODaWOHLQoAdcwuDPEna8DHstn8QXZ4H
ei3NzreUMVwztozRqYIj/A6KWYLEnIzhtons+K7AmhHNpblnQXn1BhxrZQoxaeae1hJjeTwFD2vp
NrtlrkFZKuXuETgiI8Qxsnzgzh9pvmIiiS0nQnloqh1PsmwuIvc7GWfTftT0+K2qe7T/+iARlsSg
oGPvYFa5unNyGi7osDDRj12qrtgCPj0DfiXoSDmajZ/Gtto49UrNquFTwhXvpF+8pgoLiIgqaBbh
EFidFnDJunbikE8SskEWdzcu9NQktGi1hq3hlafRSoTtpw6U7SJL3F3maT1HrlWb8OwMUESdJx/E
7FIwuDQNn5hx1W8U7NqRFkW9a6Xh8XAP3k7EKFqsaL0DjrUZvbL66Gk6bmez177zDBvhYk7RPh/k
eitGbQhRfhSkwUNbXzHzF2ctuci2tBkaUJE00U1L8hHi7IcbDJN+N0QSYbxp6ccylk8wSQ5G2dXv
wBvTnQZY8MEaRf2w2qbYDAqnSAotg6LOc+48TDTfErvw7uH0GGfD1RAE60X843IUfivjOnkYprKx
+Z+5fmwz1J84Y70n3Gn9o5uzHTYY+vQHB0txnWBmeZq0Jc2C1M3rrY5t6Ruu54bPkOT7JGZ9btGn
8TXSDIAYLSt960yZVwov/XWKScCvhRG/oC+MbhSgYx4gei/obdJjScL2grrZXIEfe8WOnEepsBmZ
zsly9vbN6CK5ocuQ3tAZHJ9zi87gLJbyUHtj56GCBzuldYlLO2Vtl31FvnZ0it75nPTGuMDI4L6b
3Kp3AEEWVDhiMowr26U+TgqqyX3e0pRFvcom1iaT1T6ppuyl68r2rcksTQ9NjcGBD1FHY8YXT9nT
oNseco9FDy2WS3S+W5YUNjIutVOTjMm1cLQq1O1a7ceoHX1h6hDYlqS9JUxmWwA0oL4JxDHKErk8
C72qnkQqWCFRIAZp1BpRHFb9de7Od26Em96XbPfYKz6CwKqvqi/+03I2k1WQWuaLZPmSJxpmHXMs
7XuRxCmekIwsJDJyuKUgQJ70Xqdhqmnkd/x286NQ0RyOK0JwfSxhRAoSnuuoFeN34BvZG+S0qg0j
ndkjGgZrSu/NJOl3Bep5LfgHwaSGO+O38YLsq6aFrtpZUFSV5o6gvuxm1yn3uSk087mMou5rNLKC
0prOYXUwrBLgF4WBPR0xIjkQoCPdXYJiydvpsm5UiBvNvqBQUDgXeP5t+3Uo5xKkuTTRGpnon0Ta
LH451mChyPCzmqfdVjKkzpxueibdHAUrLHAfVpKXbMtqVigVAVza7ipVuHTtYpxo710gKqnNoErW
GYY39lFfzQDCMG973VM62pj5UUj5U8NcFtXm/LUqbwVfYljTYRV1+W4DQ9vilyJEIjri+Nem0TyV
brm+GJXVfeFsds4aTOwPPnrzNkQTW4tBS/UHQiHHwJ/xLLhuluuudrCFSWzk2xHp1YluWMx5jj51
CkazSIMmqtVNOnraNbCX7Ns/CC7u1Mj3DKAY3XUO7pdGl3CFpTkdM0SALLOYRNX43uSoNxB5dVBg
QXtlpMRzNRYphV5aP1RjJE9Ra8f5VkjzvTBoQF0wMFaP1lPRz8QpsR7yHJLlutIC86tVxPfpgiBx
HuZ+a2oqPkIu1W9g5qHWztoB4PswVt12qdb+aikbI1QibfuwRGT4wlx/3GeEr2comlHPCZ84wL8m
vTu0a5Z/r0mXwmmq+z2Panxs5KDfAnsSCF3zHlL6DOJEbPq5j6rNPC/o5gC3EyVnFD6ZrlMYUA2/
G3Yjr+iuxkdjnD87ffxsO/GkUQJgaISdberuHMiald/WxBFa29Xw3Ko4PsD19U5w9NLPEdALssw6
XWCYe0SGksTal8KAyN9Y+oVtA9tsnZX47FA4IH90za8OjVL34/IjkP04E8qDObESFgcaI7zJdUwp
7VEbaouvmYvlI4szEbjx4eologRfn+22RbmZr3gcBLJlXBugBObIvR2B62DerLc2HysK0h5yg+/l
5nAc+2bFZmPBuWiWN42/BV+bsK2AwoT9w/0yw5WO5Ry0y/pNDvTh4p1XWm9uK6cbrXHNV4gJfHLC
8MWP118x46pDukvmM9FpY4mkwRcRLfa1QMqwIZe5eMJyGVzgPQmO0yOWGDinfaM+lmKm3VYOYhcp
al0xQ/k2m6mPNlGFiK7Gqc0l1O2rjpQ29hXBavL7mZDc58a8c9pV7GqtKwJkalD348FQ150hqq2G
+veqdo1Y8znp9AcFGegHrYzMC6ZMztpGZPPVqnf3bF1ObsGp+KUnuoIacDDPUTRs+oz7cHGWi01T
st2Ab7yHxGRYDF3lxB2beMd69F4nYbrPyeo4hxwJ6iaXq05rtpwDm9h7GDLHPMtxcC47f5vXUXey
Y2mX5YbkQIXGPE6bFBIUujpvOs+TzC16CWIJPbBr1EDUV3cuXJ+tNU7jsXW99EfcrgRg9mVuTJsx
Wp7G1VMJ6Psxjof1XojYfWZej9vOBfwF3XRozFDG/8HemS03rl1b9lf8AYUTwEb/WATYU1RDKdW8
IJRSCn3fbGB//R1MO8rprGO7HHFfqqJefSyJSYLAXnPNOaZeg3/ODDO0quFqEEkLNNhCXIYFSrBY
0gjW79DsDQXOpoE6FlDnlGE/yacqsKDnkHOay3QrOUtueUzjVE5dXQZUuUdJ6CdWzHFrgT2Z+i3c
bw1+68avJUf7SKXDni20p4Klb5ty06fu+AAvWt8VHO8hEiKPSMYugSPVt6V2nxZLdm7rOjp4bTls
k7orQilt5zRbVbu7MvQ2XgunzJ56ZqAenHcXZQ1M8foONJP5ZMzRqurEW1o77z6uGUzwDtBCTnzt
2klUSTKYWM6wFDfOGNlQcxP9oaltM2gr0zuUiyxu0j5/rBIfT2gxJV8tjUIXt7OsxxGC3T7lCLLW
2ukSCXoevciRD7KU+m4sqJyYeZKS866ujqHxIdJUfHFUWW5xEDobUaIyI+iaN7Kyxq3tNMNm7Otq
xTLkdfQ6/ajHBVzLqASg07nb0eIyAuz6NTCtfC4KuHejzcGVJRPMtnJXE5uvPG3KvS7qYt12NHy7
CZioAs5NzRVuxnhIVfI4jDg72ceagJUgq9MWQaPDh9WX6hhLad5649DZ8P4svVlp3Ekr9Kct6eNx
U4P6bQmYC28t7NsWkBrprbyZgs7u6Z9Y3IbgAKvlBu9ScYT+v1LwYv2sOk+pNr6Wvv05elq8HbXZ
2C8VPnQsus79qHdB3TsnoYadRsZvVQ+xdQTXc4v2W7M7uHaKZPe1Zuvfk0ZJbk2Mw0IS8fPnaTki
gD3lvoWsoLsBi4dApCli3zQ2e7NLj3GF52vo5uKT2o80AAX0plR8wkxnxKs4rXGWGSIGEd54gseB
BtPNZgRSdrp3xdLDF/JBgqyGik0WRw/3aGszKXHs+CunwFJbmzYYWAO7anQdJ2wiIW8Vkc4jLnor
NGuHoX2cNzH33FAnCDuRB7a/12VlXZw2psQzTkRCJwdsxI21ZMOuWJbGQmupk4OtpbmzNUvDfu0m
Q4vfI/4Hvp5dgxva9I1H03KpQJETalu+TOuc7y3oy9ZZK89baGTxG6SMLiUMrlnRBYjduALcVftb
1xN7Gj/C2GvFobVFygJzknLZTa5K3yMXDziTL5dUlxLDftRSlbFyNMzEf4/TiBuxYZsuUcZEi45O
ynwSxBToyFffz/J7P3Ztc886OyuCZWQ/woKWLJ49KWIF8wztCFLVAuofxDHPQ4dQ6/V+6uODB/D7
kMkpv8DD527LfaPamplC05SwefGBpI772lTF+L7Uwv78CUXrLH8sSVdwbu6Z6wIBQWgDEVsEQJuM
YZcRoA8KnY+aYXBiWowa3CVUs7wgFHeERSUlDfPgHlzHRsPX3BV8Lpu7VXF2CNMy/7a3Zib2fdm8
JzpoavZctzbPdwz6t2QTjn0GWsEy5KITzq9icvpGf8MVl7xGbdYyEUML6GP95C7GZwf6OowX0ewK
+AJsl5Z2VWb+dir9tymeHux2frGifh5WfHH5xiuz3dOFvIq9eNhaVVef4Uv4gdNxoZcpYiMkqqvJ
xiBIo0CJc9JBJcsgna8ZA5hUB80CclSoqfyhJhhNHVk4PNnJvqoSmKpuxMyEkRCXicNWqvF7efGB
oj/FY0NbcmoiUhd2e84wMOhFftObWrSm5Aa8s5cgUvR1FL0wL5T6GldaG7q5qfZTbQ5vqZH1ZdCR
0jvCLtHjYLLzjINvylq4HXjoliATWFUEHnrBksX+btGNMdQZdWgkzMv6rBeVfWmlb3DQQj9NdY3l
iJ299rFmbBdKAFZoq/NNWttdSDeRellcprYyYJWFskHYOb11uvJFSsO8j5URxZt+MJe3hnTSbuR0
fGP5g0P1kTIQv1jrcSRSdlBni6/fzIWmtyvi/EDz4IRnW0gYxL6Rhj6YTZlCYCWc0ymuECp4/3gn
tcQ11pFtFE+McLhJu26bLyIAKqEfLV9jX4CN+6kc2l03NpLkkPw29LhDYXE+sUDeNobn7gp2SetR
UY6iL0sHEaOz0bgz7Ras2rDmvpI+DbVb4BhpmEwmLrRV4ejdV6XScwPodGWRSXYhL1ayqNcOlSKB
hZAfKC9FgadFOREmmX+cNhBIRQMhfCmvoV/cMFRh2Ol3MQq7wdTYyB0sue6FEkG0Vcdq93Ym2s+K
QgR8UOQQnmTawactaVa5FLYh5qA1hnyXY4dFXAMq6CZe+SRmBy7ziFjnB7pFdLOShMmnyonvkzY/
D+7IyQLC74HNCSsHURa7ufPpcur0sW5XZMrUg5rTaofxTAIwpa1y5+U6oTJISqwT4Fa/gPdNP5TR
GUGFuebiNNGETjyDDbaVxS3Mdqc7Gjj81USUnNyc0I5FKiAdem1t7TsxWeQAbJmfJeeYA9H3mEw6
9RVs05IZwMFfuYeDLgBmDbzlgSbGb3mvqCzwlLdOnanbSuAVHOsocnIbHoMysbd2zwmKINMgbpjg
6hXplp2awrZV91XzSa+K9oP4lxZ07qid8uuJVyqRPuDXq88Ecseghq16l5FO2PFVMu985KBvViLc
tedTykzFT8W8Zw8roXoR2Hk903yB7ZddXn7C52RxLAPNEUWtPHLHnYOJs9xm5C69dcycvX/dXTdj
bWQ80+HQHCK2QGGTE5qvUtN5GJWf3tCBZH/A6HAjolywz9I8m81wtGxgrVIjVZ6MMkRDMkM9oa6h
ybXhpUsT+0I7F+uYxuBSikFtS4jiDzZWrVXNHuraNdWHGTdZBKrJ2uutnqOmEHwLvdwuL2nZ5FvM
4MNzG3Gvq+EiZFtZ4WxbLXrGvxh6aTLRsQV3pYldiofdOvmA6CNe7clLbxfRtyHrRC0QGBVXNdVY
gUf5UiDon+KdKuogq8zlmGgej5y4nvh0ZN1675rUXgFX/4gn17yxffOOCwq1HjWJstEhu0s0oxzD
Meuuk4OVlPMZEkpTbAkd9eOWnkbuZknXTzsu65bjo4lkKksvAYKfxk9uq1+bwfR00sPap0Yg0Hhn
sQwo/1RNRrSz3bL7ECRCTDT3yDWHW1ABy77SKVugd2PqAsKH2GeSIY3uY8SiC1dX+pxT/vdCMwSZ
FhcCPim9eANuX9061FUHrTsyX0bLxNq5MPQXXJfDU64EwpRXtsjhyoCI0Yk2wDYW//Bj5YVNBKsb
+uZyaf22OVVlVW54WhRrx+36A+G9hnlUnwTrF+PnlDwGs1m1Ry1j+hJxURxsQAYkyn2gVTxDKKgo
vGXTW5M6I7QMe5Xk2nsex843s+egTaYdvJdG2HCkBG8L0ifdgMkiNjOPnyQrxT79yfl0haQcG8T6
KVJyvuOKLDhSW91r7UzZh+lf+8YACVxIHE1ytTDvNOHC+hgHAzQB8Nok04GWopI8LnEEwoHlhjcH
+jT0F3A8/dmCgm2fda+aDsNiwKYgKkSBMLPWrk0TNujw6e8WM6ENR3NKY+cbSbFunAGPigGR0/Uz
95HiYXFOGji2gkDmoSuE5PvMV6+Je5aYniqekq7EQqJhoVJ9faPV2pNbaT9MrJ2PVCy0DzSgRRsN
jsf1VFtPgZWm33RonrfLGLuP5pxPD9oyAXrO7iVS60ZY2fiS1w5pfsOcX7QoGdYZRpSjWaceONlo
BAjSvDh5Yd4s2vV8IMv8bOaWOFZFr2+LOCnvgKfmQWRP+ec0AdlopdCDrpxSRhWduwMGqx2zYUoB
UCOGhFyrZcOf79vt1HnqtYxbCBgEfcVHaWqcx/pGp+uMc/Ixu6IBKop2di0syrB3XLDTzSiClj6j
LbO0x60J5H7ZOOg+zrAl2DseGhmBcXUM48X2oQgjaE5RuYJLYdwjtqbHSQ3mBs0247e6MwQEPd/H
ENTuGrft16XvG6GWVN6RmjRMsdWXRK9xZp4ZRQTBg2O0312bYIheZokOLj6rdq2Daux48auXJJ+4
lH54qK1BzBY7jYzN7GJRgwqUbZu2/kFVX73y4TNVVDWuSuqxmnyxwqScTnEXn8hZfptHbjuzcsO5
YDEEe0Fnb5ys+coGo2GFU+oa+2JqLpBCdjiGAkhKyW7JKiJzMsWBwFYIqOzMIssbkXuIA69ioe2U
3h4K09qN2UI8GPV7MRw2QvzKXe/N2cYaYvzIjUoZJscxe3ObpYO8FWc3npvmF8H+69GumBhrlSKF
l7Wx/R+q1jk3srpfu/kQv2tJYt0wAusb5cX5turT/umnOe+/m5nwfxsNwXRxGf7zMEj4/tm9/+W9
+vzL+T1+7/6ye2dj+nteDAPx9bf8LRxi/iFMRD3DQC11CCrgcv1rOMQFc2Dgb+T/Tfb5H/NiOiEz
26e/8WfC7Ne4mP4HiRUKHIiTeFdTpPGfZEN+tx8SRHBc1yF8xivxXf230EaWDWKmVjlaS9r6sgwJ
zgJKD9kln61/F9f43WKJ1RFrJTENFyM5WZnf/lZcak3d2H20Jo0N+HN6QBve9bm7qYA4Kr99LXWb
x+Ozb3Ktq1vqaPUgof8wJnuazse5IPNNOPKXT+/PQiS/e0x/vipTWB4Vf47v/EQ3/RIiiXDo+SS8
ojUVlWu8CPsC3TaQwt0YcbfGaoYZgZ5A9B4vh8oVTyGmBjINMZkMqvFEc/+vX5D4+Z7/akXlFRFb
8Bi/gUYRHvrNFV0mbqNRQhmtewWeSWTWPsZA8mD5RnQ7J4m+amytuG2KifXT7KgDd4kyGJTNQQAf
Jw/m6k3rKvs+GoziaI5edLQs4slutWnYPxI5lm/u/FGAqZgQRJy6uiHLhqFxNbPHXZg/xYh252hr
s9dpeGIHwq74am3DvRxUwr4BfxTSibBprCrMCgv63rhhUXdwtAcp6gcVEYuOKQBtp8D24P/oY3gl
tFe6OMROtB3b+tTDsUtZsrbdy1JqezTmQE3fteroUN66QpQ/NKT5hUUF5rdpnJ6nMUfIWDicNbOL
6f1bJEfW5pwgp3pr4uQqSTgRBr9X1iF1szM7tYAtduDZy7p0o4OdDGFuRdhVC9Ig8sKe/0AI5loq
vgNZzcBZDtc94LLRJNsU4YbYhAMtQcq0upspcTa9+TW7MmRQDArWUzzTN9eCm95+djz/kJV24Fb5
3ijs1VgQlaTBMB6KgNJUGPkyiIuet4c/42O8a+VD3dn3fJ6rTDN34+CUIBSvA++M77TD5fg9cW8F
+RA2KCvoXuyj2Nno/qGx+GZOHsHIMtDSSy7rndadlwbQsp+8s6dfW9b3dq7f+p4N7oTkgB4T+7c9
Ky9/uUu7anfFH5Uez0PEtzjqx7Pu282Fwqy32C21m4UMeuiOmNYaev2EmusBfQI/7AB1LKIJ9iM2
W4bGpuFNK6cmS1ZzVfzA4pDcCxXX75T8EMs3sdgFcLGIe0fJ3pXWxTVGQfefmPY9NTSvcqpqQHP+
teiV1ThCnB5/Y2hA5llMuLdRheQicjrbVkCrygsh7XFjOD3lpCwJTCpLqDbhVTjzuw1BcVexdcBQ
307xTcIwejJH89bueue+U5P7MIiy/Wue4L/78ff/HDKIZ881evLPn5CP72Va8HT8HH9NUf/tx/76
SPR4upGURKH0bQ/6zy+PROcPYehwWR1T9xjPXP7U3/KShvkHUQACKfrfIpN/z0t6f+h45/kpy3LR
JXmm/SfPxN+TIi7bVY+oiABcpAtd/GbJ71rTG53ZoW8qbu6MiJ7tHOxOaQGd7Pg+akN+sPpZ7ehy
Tla/vFN/8jQi8f1bDoHlHxolwCTTMw3+Rb+lREgRY0CG1wdcWlO7aHCu5aMEiru55/4G1Q4tIxOn
tAfPOCKDnYba0D+qxY/XfjMDcEkGq8cZQO3nGaIjs5ua7WPVQaPr7NQ8tB1GkbTr/RuTWuRw7BhC
cJyreNlFehNGXePSbKLbOXVt19u+4zyyu/IDl6TfGWW5bhjBpHFLRz2QidHpbwh/I26m+YCwN6hN
4ZgUNNpFb55dS2mPht72C0dfU913SyxOwuu1R5eaqID1O3Y5GknR6EzrJs71apti93rK0taijC4C
zpRRSpoUzrgVi24ffTSorQ01EGXasnAHdxrd7oAZtHwHo1ScXDYa9Dpo6Sj3Git989hGWttsLRoA
tjF9SqtOixx6bZkK3rzIykwYg414QIincAr/zHWjofGu9eayW6asPw1xp7GlwiB8T+Bu+lHSzfvK
jr/HvINdYgl0VfGj7DHli2T5hKDpyfJSmf0zHRz2GhYJNjIxHL3KOvpV1exwBhN367x0m7XamzPq
/o0+WrMTFuMMpHHsRwGeLRvTI0CdGcGpnOfz2LSKDyvPj2yEy22ROPlWeLE3Blnr1aeKXO4+KXBL
gO2UcCbqjAiJjAH0jYrAoqet1cjHTR+8/l5UROudqulJMLjlvM01/5YMpjz5bB83edM1N6aWb2uB
EYt9HlgdV+s9CDl9tvb55tghRSTGaUll0gRsP106FViAbxqt4OPHkbXxx4ZDi+vRRK8JfzNZgrbV
YeyfHcJJz7Bj9RsqlbimY/voGa1JmRzX+RCnaB003d6YS+c/Tk6dgsoch1D2db/GJc2uv/QbexW3
CW7BhTC+K3CHrmy7yy9e3DMvTmCfjZp6Qq2HflO3KFp9n8q3zBtNY9NAKdN5i/UKw29PMeQ6MaRN
RZC6ItFNKaxpU6apOnvkh79XVjQ86GaV4tyk8nm7oCtdpBm5P1Qsuosre/8JoydmI2pHtbcsFfMp
xWj4aOaOTlylnlv3bOGmLNfVPAFYiiY7khtD0+B/+HaGzUSnphjAXRvX+yEHmtIsMxaFKRPilHXI
oW+e18Mjcyngg0jBw9xXTva9n7viTpZZHraMy489cK9dVbd7qOv2ziN7qQY007Kb5QbruvkV127z
STwz2y2xnd7Ao0r2qoPPYEQNpRZxa05nzg/NUbdT/FHjbAxPjhT+RxaZ0V6rHRVeg0BB1UuZ0C1Y
2rtcZy0Spkbf3yDbgjIzK7wdNGuvi1EaZ71W9nukpmpDEif9uqLj1rKS1UOlTd6FmJ3xTsrauTNG
NW6jhJ6QZfb6J+b4eltMQLOGOS5faHJuvyH9mU+4oK09GQGfJ/4yRCGBpZyAwJjLbUOBBYJQRTd5
gLZhdB8ow1V8TMwO2GuZFZ71JOq0lmubn3zpVLSNsGV9RRGBrJ216KNaG4ldqx1VSop9PRuZNUmS
jbckVB6xRqQsKBs7PAax3uL1sWeoa72h+V04Z1P6zpU2I31GycINCZkJq1TK3Xhpkg6vFytmElsN
prnQNMdyTTGQ65+GBiObIpSBSGMhwF19Jd4ezJzxZgP4uRs5texhqEbPvQnAmWz4JGHkVDLV1lFE
nOHIPjZ6T5ylAPcz+PKIOVx+GzOqcPeR6EBvEmXCnNhmV2C1mYCritP5vaLC5Tx0SS8OCVx7HMvL
64JLSKCx8cYg4gEYJ2P8gx0GBzUFzlcixGElH4FfrJZpGdrQWcrqhYtfxetS0VoVyAXS2DaPBuA4
4xUADnVkcmSAY3RADyQpw1JDNsbr3EzU/Q14/DdlotNv5Izt8KpVsrdQLRrrubQa/aVNUWn0Fhkq
HdkAmpbyQx+T3wbSW3+Le9n/7DHrnvV29rOtaQ9Qhg1HRSooVFRvl3iebNLeTnpsscbUCFWu+Rgt
MytnafGlX9UWG5wl63gBZa5ywJWJggMtjQy+ZZxnpUYxT44dUY0W9ws8oCQM6px9N2Mfh9FAOCal
tF4uG21bOrWnkW7mucOIWX/j0RPRD5RlLvL/PDVPOdiuY47eTKsVW0zsKgN968V8asnsbNPYpxoX
G85wYAUMjalITG0IsA1XWHP7MSDPQt5Og2Zk5It9RzExKXO/dE2qsidi5BbbzBgK7qlcOsndVCVH
UkFym+QjfaOuh680wBfNEdtvzOQBi7oBooUcHj1wk9SvX3QYhmroxDomffyZLTgDMSXQP7eijL7/
6uj2u1Uqh66lY9XZsAfkJESXYvJSWuSIPL0eSHkxhg3OfJfgf39QuYy/GZTPrgCrukHEJgiZP2FL
hXpoB4nrd6c+iROai3q+tsLRrKeibiegxQiYSU4x2gqhf5lXRuJcpzgAGytwN9CWVHKiDgfj78QD
eWz7LQxStpxUzj7CeJfnSTX8cAJ07yxqzbgr0sI8W7PBiCtdLX2Y6d5EVh70Y8KaDi8Hbvu6eIAa
gWWzVgbYQIdcCl5VDrAfuGztUDrdbc42BokQGd7KGv4eP+hsUDNhiwP13arcEUHJ2mhjXRcJWMgr
704mNY4xp8cEHubCErhhHegJwL+8F55yZOBrLirOQRyEvsopUWe8CnOx91JNPTg0LxMDMynaW8mJ
F7QXSWl1jERkItJ+7H6Mi/LYJ3vp8AFeoVs2oMDZBk1d0+zcSeinvIBDtWop/m2CrHQXm1sruNiV
b5SR3Fepg+Qjsd1CtgM2dbGspT32y6DGYCpAYnPks3keNmM6Pg92L55lqxcQBD2skNejCuw1B2fA
Svc8K11nre58KGj/91YXyW8otgqZeUrzQ+yZDaw7welr3fV6/dTGZT+vDSZA1kBAeO/avlHnXO+m
XVe51iMgDH+ng/pmY+p4L2SNOj2YqdaoQxz+c7OPUNVzXjRWnBV9zGODlbygwbm18+6Hn1ODvZkU
MSWe6NlyQWHDdcCJXeDlWTLd3ulz3Z3I+ib9egFVfEowvHwNbsyfiek0nK6fi8V9tU+6IjAci5tY
OkmbtFwrC3lblZZDUW6sjQyr5TSptRVrS3QLl8BDEIkNPvVmUbxBWe6nRUhKbbA3NrVelwkYv3aA
ax7rdOwJMR1wTFAiZhg5hw5iT4dxcguPY48+cwImeLEyFis/NFHm95zWhPeIfQYUb6I7z3yps+lg
EGA/lkYynxQ3nZxbeu4+LSxQq+NMiqhd0YeGIyufr14RL/UBhuvN3BxVVWjv4PLSOcTX5OJ31zlG
raVAKg4Ek8METNDBmsRn4ncHSqThAxZT9o1pe0pPKhmoN7IHGe+LGopm0rXaD90gEJFHBu0NOk+V
PcRPbsW1l2QvprR0oBhsF5/5tJsby1BYS1RpDnubmzmdKYU4qmufgG9HwwlPWpGS9KthyfNPXy+8
CDZUjjWfGywQSegmiBerjOMRG0+/tR9Z7rZN/G/msd/6pUDLUNOhI75fiV+wvayreviLOliJcRiL
lK63yKBgDlsTebrq0hrNi+mXF2FXPFgpMgo5ZL4RbFX/Rgz8nRlw/fNIvR4yoIHgq1//+y9/Po96
UeaIP2sAkS0cuqYiCpIWx389df6caH9VHK9/5kosMw2dv2P7vw2dS48lnLzhSKppYCbEdxWjeppg
s61EAZDMp6YUK+FXySc7RE2EQra0mxtk1l8MKtv2i0bK0mnK4SFPXf/m+paBwNKpZpDN8iIEgwI2
KAibI8/F4c7Ugdj/fz3m/6gwhx0deodHa45l4BPCpoGk8M/VmT/fX/zlf7LQCN/L9+rnaiNM/0G7
+dM/8fflBrMl2jNUI93lZfyv5Yb+B3ZwMJfXXQjk5V/Jz/q1nAd1g//Ay2Yn8iv5SrfwokCqsn7+
yv+I/GyY1+/nr1c2BAmTMxrgGgfkh+v/pqW3UC6zmP3yOpJP41Lf+I/GJt4k1AAiWWDDyyAcbfT+
wXyCzckdBshn36aIo89s7sI00gJvsgI9L9/8aArzZEdQeDVqGxdGw9R4PCPKfeJ9v2b1kwb685g+
j/JNpMNaWzoHx8UFj+dKioW6iW5jagdQmHQcF9eQ/yTO8SdFFqvKPi0ckSt5w500iJwvIEBB3tHS
QjTJcLDtEIXiNnWeyirkuI5nY+HcSS8P29Bgtgg9a1voW90GjnEcsFI/z8lb5YOTreR33a+e+kG/
L1uVhClT+Yo0eLOGsIAV+GMobh2PnSnEgQG5pSe5LDmDtojtHJjEnZFll7hQe9Pk/L2InWaVh1xn
he+UJ3M2sP40zS3HETDPcReOmrZ2Mv2uMPCcNxjFNbP+YVOGEFSt9apnGvslsZ5qoPDYvzOmYerr
NgtQ7g6MbeZ0IY1EKFPD3eCYZ3hDH7nr3M01r1UuVEM2hvg2p8tTrSl22hRgWByPMs8yVolDYsaZ
+K1xkt5BG8OV6GOR53x0bhHgs/nf0byMK33kH64tvnc6KzMXVxz4t983R/lEvj+tQYbMqnzqBo3e
CKu/Y/jYJdJZ20Jvw8J1MFhU26K5tVFabMM6DiRzQ+D3lHr07JSjyN87abGjr3TD6LDpsjwi4Gbe
mVO9mWf7cj32spnrw9ZkoKmOaEXbrqlIyaAkeGsarVdNqu55JkIokevO8M8DH2GzpF9WZz/Y+avG
24zfM0ixLMRZvomNJOhYmbTSDGskLs9n2zFD60bpapR+10HHmEzrbtH9k2PFN/MyrnxEpzIZHjPa
DLgkt4quKuPNIWGbqfHQOoqRX7Ihr+Or445ydJ+rkolp03BW8Kobty22Gg1Hdul9L4dlVxT6DgBj
zHeJJVM+Uhw/D2vPi96Xxt7UoLZLfiG9Iml/XbsfuF08CxHTDPUouu6Gctldb8jHan5TmT0fGxpt
MQQZNOsSjiYiULxgl17jXto62fUE7VgsD3AvmN2nTiR7NcF8iBfYTh4NckyX5CjID60aR739cnf9
E0VX/P4Iv96dTSRljsGs+v437M/f1/JOnf/gzPjM8WgbIe20HXXdU3cw3O6hjfKzGqfbuO/20LTO
KbYRIycgPrTuKbf9LKSeicon/zYRGDLT4aH3fKgJQ36XJdNXQ+TzX79sy/z96mYL6XJ9cwPnAWPo
3m/b2r6hwHjiPMcxlIEqE+YhynnBdh3MxJRWHYuuqEi87cB9sYmdHfXgeDuM8Z3N6dxU2zYprsKh
wojeSuLurss1G4t1LdKrt4rjhFOcQaJduLFuzWK+S7Px0mjGkzJj4h/iM7Yh41r9KjI9uGZY71ZQ
V/jDzlCvZ4+ZO53EFwFBYOHDoJ3MUlIMc51mikY+JNN0Jyk4I6EeE/esWAqhwziO/0YRi7Ey8+nR
MYpbBh2FZNF8kSRJoGQ0j3LQvnx8UoGXOl+OVlxwi7zQu7Ltpr7Y2MZXU6TbBNHjSjhI45bgPZB+
z4eYZH/DKLo1PVQqt/su6clZABaRTVv3xiomXoE5hGOQ/VzRBgiXnTaCeV3aww0lt3f9wNOj0QUg
ZH9HOBA26zg+Z93w1OqC+7j1ovL2CQ3ndhSANCYS2Eobdiamk5ZIv00HgZ3InY6aTr/ZB1r+pUiG
w4iz2CEVTM4zdDLvLq70fd3IO2l5oSi8S2kIQvKlEyJDr33DD8jabohQbPjoT7pRrCUuLGdOn4u5
xVhO74HbBPZCQ9FpiNQaKtxm8IugwMNu9C+ZukRAkGlhCpPx6Df5PquiZ7Zw2Xa5Wm8yPDhtVW69
XK0TWcH5MQcYC8m12eiODqGw7bJXAkzY9K9mHiEKPVBXg0/muMMzM+x9HZsdjImW0IdkywHtJ7Wz
j7awmN7FFyzsfaT5zxbJH/rmP71YY35F4iR+cqpwx8Ccr++GNt8JZW8y3HeldB7yODtaAlK0Yl/Z
KrRWrTD4+SGEXLQBcBtGcV/xZHrBZw60ed6VpIWQHJGSoqF8MpPqJQbLMHfmt4ISMwyjL7ZqH2e0
a1LI476N3C8lzCOZcWeNzdCBXxAfEaTcFU1KS9jFXrG2LXXKf3rp61sYSN3W7fR3i9KlNeb2h5pc
P0uIa1338KIXJg1/dOQFKUvdzhqeJuUdpmt4wwTToOX7XNjfHBd29GDMrPCzR6N3XkYxkrSYv5e4
FWnBK0ID2JAm53DW9TuaIkLSP9/KQQLFJR1h+Q/OqLGVeVXkv0huBX6UnBHN76lYWC9c7SghXyoV
q4V3bJ79y7yYz6JNt/VAHs1oict8n3Lvy1f62xzPGJ/mDc0PHxk77LTEjxnb9kPk/0AlxHW3trRz
550b42ybt9X4gLJ619GyNMImcEyKBCjQzLwnOEdBzqmjVkNQIZBMzRyK7EeOZbqSHg1PL67/KJn3
09lamWB80yQ0xOsYX9y43DoegV3rniIfAPUs4UfB5aLdZPoDeaUGoe+ks3SiupsQzLJLQUrQ7gu7
Y52n+crPHJ4Pt4b8YGGOtmm+DOOVR8b3Ohcvnn9Xko6j8o8icXbWeYLzlbrwMbXDOP0uCWKV49dM
ZhUWyffZNIsNOebv8Mh3aRfv8tT4nGRG6ZmflKu89sOFRoeV7csQgAlM8trbA2YA/z75CI1x+S1d
tHg9i8X61DpQYJ4Gs4GN60bW6mh31WMSt24IUOvRz7XXGuRrnaufXQwqGsDZk14MTMoc9vGQFzCe
vWrtOtUYTrL6qEe19ZS7G4BGgVCl78rjOBUn80Wz6B7p9GYt8SaXmXwfHI7DoJcIHhgovfgzHfc7
msjBl8kPb/kv6s5sOW4kzdIvNEhzOAAHcDMXgdgZJIOrKN7AKFHCvm8OPH1/UGZ3a3K6ZqbM6qLn
pszSUioyY3H4f/5zvjM8++SXAwhfxzSdo23VcTXxwyJjaoZyT5Zzm47UtJMCr81ix0X9Ao3iJ+7w
IDUPFAmdbbuCYdDeorVy+tq3EJTu5rk/eFYjt3ZoRfvWBkNtT46xnRo/2fZOawSdDTUlz0BH/I//
JLvVCOsZ3rkNN7BnMBvsArCSFhU7u6gLyTqbZ16bZBf6cKllHcKhcamhcyF3bYQBwZQE89Ovx+y/
wESw/l/8R53rf5NqVuxIHhRjZqh/PF+y8QKWnMU45H5f/5v/+Xf/sgCYfwhbIg3+4llSgYoz7S9X
nPsHM6PJ0Lb2Bf1mALDMPyCmAJKyELrQZFaZoqv+rGf1/nAxgtMk9Oesyd/6JxjqnIR/u9qblsWP
Xy9ASEC+Lf4m+yAN1y32LHmgWrDIDzABucIIpzLYqrrORzeH8gEzaLVp6gzRMFvAWWCAV3Jv2V2/
nxzwWX5nkVUbxYQ9dYBBVL/wJKL7iwiV62bONoaQenL7evwWs+c4iRTLPhWlkZEE/lLCQadgYTlB
PPAyrO8JLUTQ0fclK417aeFUzhubYFQ58FsoBGCekYMGbjNRt1q3P6J2nANqOrni+kXib3Pf9O5A
4iaXyAOCM8s02Rru0OwLCSnd7otk13HA3qQWlwA/XlqyIIxrcWr5n2mhsOmvix2sgaF9qOZBPBEy
S+6zWjUH3hl3W2BpJnXVT8sZtJPcCoYvmqZdqGQWfXBscmX7ASiOX3SKoG4VHrWmRPxm9nixjU5N
/6D3MOVptFVNXV1Hz66/iSJvMHSLi72o955ID3FsiuPs/LjM+QVT/w1P64fYIIHi2MMVA9atwTu3
hUVMMr1NDlBj2xMwEILqlaFyytGMor6tPT2R5YEc/dw7rmLPkY8hcDk7eZBVetNm2oO4UNhb8mo9
7HcefoB5ZxDTvd+KEZSfrD6Qx+bbuW3Ddz/VzimFMHBdyHABJZCGes6pvDyDY+iOWhlkkeKYNiLR
c7edvT4TiGlmdlKFdo9j1xAaiobxZbQcZRKHcAj062VkFjfMC6KLcaok/Xgd6UfKqxzJIk5Jzl2C
OF+mXOEAl/DgiwhZA9kdxxsGxeQzUSTjBJ/Kox9X6LuVE5cHQdT9faS1496tcMCTJki/tXX1tfdm
l+Tf4h5An2SPRWaPV2pP1GsFIIMBMxaXMmEWSfMh2jamirdtpy8h7LvLKHS5xzRjHH0xZQfKeOSD
a5CRIDZQYBexMz7R0G3QC8OBzXoM8UTb66aLyHdgugVWgqWtZnhtqfvas8mhapXHx6lqkvlJJ5E+
gbUzr9LMB3sHCmb8sBxvYhxZeRJLlx7GbOnfJ5Yal7D0uyM2V+u5E56B43yqJvJ9afueq5Cm4Sxd
uiYYCZw3d75gCbcJJ2AeW9t0sf4T0IBEO9H1FdJHf8Too2GqGfyY0lHTdaT/lNpvg2tkZ/BWNJmm
EqSLKI8geWlVN0sETMii3OjsprR5GAmLM44L0ybVK5O7NHb8jbfY7O6hZVxG5YurNvFz4GBx5id/
qcyznfXd2rRsVt9pVYvuRT/HIPJMEJljiymenKZoN+ALjBsqWpohmMypMvmhZXovKZi5Dcclu3bQ
vHZ9qMsdeRHueZ6tj65LbOvQI8g+eBjz7z3Xri8sgWPuAj0Z6871rD12SeBClMUkF5mGcu9Ws7qY
cadvBA3aB4zJ/aUU9XQbUyT07tT5BE0zrKAYyPmlDm0au5zaCp/NtpDfTLlUh5CHMtjYpn1yaEHd
JvZILXhuJgc3MfluzWuKIYzy6QH3u36YHYcpzqvanhij6245UnckMI5GI1oKs8aYYTgUR+qeSXfA
kb4y1BeMAK7z2hi0RjDGVj8mi4JdXEqVPIaLZzzRWyiByHAlNsPGoCmUpoUbYjjdJundlN5Rn4/0
6pMos5BLlDnVrw6Upa1R6/Y1iYeEDwXX7k0O93FnQSfZp+iXGHOzGOkwBv+zRB1JiDZlCOlk9GS7
BSTv2IMsxDQ4n1aA4CUqkuUwE+0/QHTzQIu2yzYyU/MEMcN/Kw1umk0nh0cKa8Mr/xie6n5y35KJ
8HQRtfG+xxB6JxWOTfo7y2+zS88zPebFuwS39+57RXEd1JgcpDaSrV4yyaddQd0YW4vGSAODUJuR
mQehWdiBk2cxhIN8ONej3WDP9dqTvZjFtcY9GlB89V222gtU2Z3xMXDG81Qrwuq9tpZGkwh2H6OG
YudCzycvdqNnfAbjj7IT01a1lj70BBG4SA+yMXdqBh1FrVzMeNLa07Q3Zmt1+7RWfalddt2LzVWw
HcgK517LN1LI8uikaw9n4mxs662d27MzJMatWY3QsehGdhNUKaNtjxzVOxM7QlCkeMn9umh3Pb6Z
wNR5We8QuRLAUsKx8nNG3wmrfA+RIk7xMjAVEenO+jQ/xSS91pLqCFSahqdDpe27oOTlOA6V20DJ
sjSmN4FruO2WeYsnYNnJZnL2pV+Mj/DxHGwdUeUf6SvCbeyRwcLOQt80FUbM6Ju8GLqr6Hie1YOV
HUNf1t8aDwOIrnl5Sj7zzwUIHT6xNffbrrbo6A3rrdmVECMneeitZTmqUS+MODJn4RJ+Zjy08gID
iHa741TkO14V49hX3aaH3YDxLTyh2CPV2Ib12DkZbM20Ek/2PHbwJGFl3MduSaU7xRSDtXFiRm9V
alwZQ4JdTQrjpw5bhepWta98P5oLreXD0VpQqYtoqD7ResajJ2vW37JePtrYyTYiLq9hZrabPJ+X
XTQW4RNvQMFrSu/8psla78OTc7+zuya+MyOdbvmDxNc7TeEr0cRrbpXiQpkxcd9RjLsxBgcQCGMc
6/0k0+4oVa8Fh5PwfxYGgTRGN6r6ssxGrLYQ25PIm5Kd6YECPChcW6fSLo1H8vpRsqOeYDyWWg+E
lrtSIUb6ZfXI/SIpb/PIMOKtUVAet+EYCOKTIPeJPtI06XTva92eSabn+Omt5EfBiTPjL8DegiTi
YRRUyYtVFDQWc92lS8o0nzt3zPcEbJlRvYzupyKMk72VSqa3KhE7/KsYKz10MFEkEkfQVD/irLqH
LLQpa2vDD+xObYUiO9CNtfEEWM2eq0UAvwMLajfpzynR+udUy88ucdp3Nx8/VL0SZhw7qu59AzkO
YxXWQTdJgrKypotrEXFqajGyYyVaXIXYMtwuLoIp5/HUicE6W433LJepuOkAYezkwEAZtmVH5hnq
T17DZ3Zyp9zHHc7EtCwhLpkhnJdqMp76DLLH5JiKPESpblU6h58MaOQ42jY6lPFi8TYMxTM4QXWb
WF50FZT1Hlg79nsjLcxA4fF8itjAX6ySR2eQypUIYvc55Qho+ufZcAEuuX10arXbfDPTUe88ow6v
TKeYk6YKDyJH1KbqUuduqDCRGHlIW1ljQJXOrSEJJg+bTYx1FLRlbtHmmQFQgzMxuZA0RbxPidFj
e2HZeir8yr5hwTPuzFbD49PKfMJjRbdDLWhPpGH56LCUJxo+ma99G1WbWnbWMVPjdErysLq6AELN
zaAWic6AuPfmgD86NlNWYye0erLXSXRvJ6W78TDCvvKgy/n+tZgHMGXInQ035kxC3Tu6YT9wtMD+
8kr406pzSKZnCGiqL8UOf5g8LhkZPr+Z7b2bhuJUjrW5tUnG8aiZ6R7jNrAiNUt96UT/4IiOOFiN
NcRd0h3NiF+MsGIPYMd340xudgTobUWV82JR+rRBLWm3ScXQUpNKDWop9BkM57qMLlFQQLFOO3gn
faCGwiAcjbBFjK7Pp0eROepZ2IuDrawP+S/Q7oYNdvh/KSmQ9t8jRX+f09Z402/7cYP0Nk0USKl6
IjZiWA6tUqPvnuESE3p0UvKV5WS8NL7Uz55p+m+zN9b3MgYM5c2y+RomNDDbIxd8UOcyOsTDXD9r
iPZ74Rh4RN0sQYv2jWs5tqiojZdIrGy8A8QpbK4SRiiTN2KRVFQmuG2CUPbloR6pC7XL7MbDyfM9
Ana4tQxd3Rt48Y6AjV6xLa3J2trZhY1vvslhcG96kzRRulK6WGLypc0c587OM+oGHQoStiiCiGqx
675zU48OjhxTtnXTB8HnKxaFJ5sbymbOqI5l0T8DK4rnB6hrFyTz5UIpvMsN3KP8R5itHzGVxiRa
YDUtHNtR63zKHtMdOFYQJ8FccClcWabVF0w0udxSiQ0QoI3VeCFgPkMR5bZL1kaqh6rqxvsuX1Jj
rzkObiFpSvZ9IvmscX9ua9twdxSSysdqyWZER/aKiKwAz6ELqRu7H4yjI6lo7NKlagLpDQnSYiX0
j7HTbyCwm305OMnebgu0d91AR8MlvlG1g7enXZLbcHI88vhF2yOlOgtaPh66Hd6S5H7JSp7QMV3w
IfPrNaFjk7J5PSaPfNH9k/b1dJKVPZ4WwQ3bpOz9J7XjXAWLadLPkLQd0IrcFyYQJOXgBp5pVBe5
3rPHX1fu/Nf1m3ywQRv7eimHt9DteCHlHuAeQCYxxfG9td7krV+XehgZJsue9aZPx6zmfOD+Pxle
f/HXmSBbpwOsq+DO81GC448M7x7xGddy5XfPxTpgtL9mDcXNjMNoHUGsX9PIsA4mxTqiFL+mlXAd
XKYWXatQEwiVePabnYUdHVDNyoH/NfJ4v8Yflk9Y0tkyaZA0yjzr1vF3s11DDGwzPrh+VqcItab7
URPf2vgY2zayHPurrVtEfQ/rCIcY8xYi8VPd2rjYjfrRgN9zrA1eMCiz1WMxmHZQJdyUV9iHwUok
Wc6uJm0+xgxpGMZ6Rd0uPq6YAjTMsLwPQUwvPHKy4wSDZ1lXH0jXa8N7ADptHRmzdXgkpMgcmUHA
u42zHqWAIdOGTxYQvmXyZH3DFOqvA2kNn//QrEPqsI6rg6miS8MEW6+jbLIOtcU63vJLroMuI2+7
Dr/5OgardSD21tHYMSIP7z84mC7Nvql1gB7WUXpZh2rQNuXB+zVpL+vQHa/jt78O4vOvmZyAtgUA
n0Gdtnd506/Du17H+P7XRM8mJCRcx5i/rAN/yiFdhD3/dlydNsMvZYD1wPgyrHIBy2T3KOGQbn/T
6v6LbeX/ttP+80DlboipQ5Kl+ZvhyG+7aLb17B2Kjfu0vFlvzYfx1jxOd90DoJjy3sj/7Cv5Fyig
vwug//Mfxqj+G+qkli9xwfxjiRSC90f7uzj651/4Sxf1/rAEjkSe3SSPbM/mHfhTF/WsP1AlXakU
Lp9fqeD/iEZJJFNJboh0rS8VyUT0yn9XRu0/+BtEEOFawnMy8dr8E8oocuvflFEp0F9NssyOQxpL
OPyX/v7EbZg9O+Ye61CHJlbNyCaWMkOm1q7bbcdUD4exKb7GWaFBNXre1wRM6kXazsASg/+xDyX+
49u4srMvaRwn0NsXdWv6pRueMCGvYVPZstJNWqW+cBvlAcUkqS7sUzCXZ1StnzLamQ4R7BSCwqr6
uVSsBuPFRcq3kSfulWvoq/BgbPidMAK7oStjEp7kaBvl49BNzQ2HRnXGe+/Wm5V3iAgJpsmUhvWF
pmVp39QkXW7S3LdQCDy7fM6ScBGnLLGNG5HygxAbU0B6PBBVAFU9fNEQ9A8Fzv0b5Vfje5PUfb5J
DY/+6MadYddrT7yEzjz5+4FmAETWijiBlaecxphr5KcfhfBwVFxUZ3S1aO+MCkMAWVB7k3Lfvogi
de2g5UHAvsItOB2V1T5wtmb+hpltfvDxCe/Hwi1vweRn40aQ8ci4O5OKpCN7pnM9T4zH0Mp5COZJ
OH3UplPgmoH4naFmzc1drDOHulDhFfU+dG1DBVE8Zg9MvDPbHafaD7NFEqZsCHtlU2axWHU5350O
7dM0wQIVtrD2hZv6RzngJKXG82fc5yz3VOykBhx0uz2mBprVpvIFwAjdC97dePC5Ui007753cZqd
MHe7u7kXNdd9031CiHExo2DbmPscJlxKEw/0udT6Xmewysx+VGeSqtGNE3cUFnGpe5lAbN0CI00x
ms/CNfZOjfFop2GSslmzoUIHbqqc8xApfCj4Yu9bOHo7zMNlFDgV/qZ5LN0Lz5Hp7OAWf4Ax695Y
qTHtTAzP70U85s8FyvCTLWxW7hUrpYdkMaBMeUQK5QZDin8nlB/f1wo+P7qi198Ck7YuToMKI0yK
T/H9VMNp6Lhh4fviJeXpmxVHUiXpQxINVDNn/ojAOnVPhVjQmIEBno3MXrGdhbpxDSKvhJAkL1OF
46cdeKGgJFFQuqlH5n+yOh47gsxPecCC0nSXvRniuN7QW2+dOpDKFDepTu6SeWwf14gPeZeUSSox
tk7dvNd1EW5DVRXbph+NV8QtHbQ0FAi9mt8GpgZGoPsevqUGQL7/FZwLW/sLk+6uGGS3ryqXkXxx
4wsLpekzL5rvJlD/u0K1T01bs5glfhZa2S73kdbqmsqpxZ7YfEdb1wGeZ6Y49gmV7quE8eI+dAo+
9ZAFtEIMkFnJpQ8pI+FZtUH2WA5aIIhhzh+cc6saklUWdiS7iK2tv/TFBbVT7fgaji+lb5e3xnrn
a00aKXIuocNDr0J8IhGlAJCFxRr7jgztvQ/pmvnvEfJGPq5R/D0rORO3nCbUHtLP2Ptnb0HaP1gD
Lw7E8NzQ+9Ije7LnLzkCsiDzD9+ECT7U5BC8YQ51s8/EKknMs1/ZE89w+Fj0tO0Ujn0Qoy1wkzfm
yQSdH4yTEIh/XCI2xHPCF5eXli3r6G2mmtiaF/kFRSXxhPedbEyzo3tnoK4jXag4ScSTh8b47pkN
e3KZtONNISX0cTfMrqH0wr1IiWbBcoPCC/hT5pulF/OeMI/eJRa+gM1CshJFZBy+QtISxyZTU7RO
lMlxDmnvGCqcE7jYXHnbUv6JqQbGjo8N8A2JAXcQut22IYS4L+qKbaxdjk8iN9s3Ix+ys1s0c8Pq
3nUPHSEgvg9Rd01TMYxQMe3hW0SqfGdJ/7gQdjKzbL70XFjfWhl1N7QloG9kxtNQj6vFxMse56SJ
7lUn2I0ZGQaTsrSuTXmpoZWyjaZQo0+SrXSt8YXg78punlhM0WjZ0MVSG3eiQ9W+sfg03U+UelzS
mBMeW5qPIj/lX0Pf77/S3pm9NslQ3fIyZw8kh+z33ikpMm5aoVlys0S6j5ggL/E44zmT0QIha+it
3eRxn+2APiCbL5h3JprMdhAPbxDK7CCG6Ye3e1xuWsJx3Fdz3rplyvJ9vhQYapZetkFYRNkXz9cW
uTKIwEVsW2c3X1G/Q76QXFVp+tlk8XAyx4E3qTCc5Cm3Iz5l689GBrKufZnIfVRwNZUQyb+bBDsP
uKM4+rxCzpgBclx3ual7zYO0NC6AqFZ8W5QfxonHfd02e+RqtZ9J9zzGfudEm96IqoNHodjJX5hK
Q3v1eYdh/gU7+PLSs/u9LFiAsw1YQXmGPs3CAgO5eYqE9dnNItsKc8q+ObHXZLsFdPwL+xAIUDBT
BJ31TeteYHqmt2SGZ6Q2zlYnLj5YdiR8jLP0LrXb6J5dKGxdoMiRBXnVz94nztM0gHJnGeQ7yuqB
Ha/Zn6YmWZ4ryeVto6tiOIuOURxJbXzRKVBH+mSWQxISi3Kj3Lp3/S764Q59tKe5A1/DDCdlM3fE
jvEa+HqnQBy+pq07PTP9TB+hdhMOXcZyRB2CzDaRUad+cec0/5FbOT4Qq4JqHLO+xCVvfo1TKdWx
TRvrvm/qlXbu7zUT386Djnheamd888PoG6DwI18tDw62nwLQHpfNaETHsjGfxML7PKfVdJ6b8M7J
waDBeU8Db5goQUnrWT5lzPcMPH7i3OgyVU8jCw42FIM8pKXfI9ynXDqcJeu+1WlxV80Wb9Qs25Os
DeewwjBIDyEWQztNcwrb5PQQhXymB6LYVOpY/p4KqemFbsh8b7LBC7zSbK+5a+uXrF6Mrcqg9RJC
UkHd5QT8Ksd49qgh1vZMDhu6zcPUOcUdVZnc96wk/WLOszyNbTHs2hG+XokX9jBlXbmLuG4dtVv6
b8rCuLkGTD5Z6Oj91C3T6u5U81NrJ81xSCFKocYdqbmJoS4O8x6to3n3aTC70WalfqLIm0EdOvQR
QJYtVjszU5f5bS4JwtMZ56E+6rHDYDWPRnKDyA4Azu8yTWBUTGvGBs6+Lgx1N0O93iPGVvhdCM9N
ZKRvIlxjh6mYkishyRqCTOjv3Z7O2CV169sh9FfYFLQWM7SxmnX6kwxTd03q5o4htz+alDBtZ5NM
uwfJCyOSyi5NjxdwHqYLl056xv3SvkcfwEBec6xXwrABPGcH4SZ4yONvvj1/1rTQuFGE4aginMY3
OHEfq7omhIUATHVJw+5wHAuYHlRgPBeQ+ygxm3VJ6HIasMc4frPcuKqf9tbcG4+emC3xdQLD756h
iumDq+B2o0rk9k8uWRXkY/C2rzykmgN7dfOH60xRc16Khrtf62X+50h1mrlfWp5GHZnDJz933K29
DMut6AwAhanzyGVyPqc+NBFLdNmlaxOf29yQ0oJAXfocVBHOg83UOtZzTl72WHTMxmXuh9upT28s
p1Z3nAj9ziFcdlGRHFsWFVbytto4LrJAdyCiT8aqRT6D80Xe8mvOzfoJlmF74fvqDNy9+nnfNvP4
AO4BmC4CgHdrGyZ5wVqVi9xBPxFbCqdNDAZmmT8tppLNrp5qqk2yGDt8ly0iMAvp3Fms/LZZRus9
BueU7EyMDIj5qHdU0BUdPsMOQNgSZA2tvrtoERWRU5i2X0QWU8pRU1O1YSljnCOXK4Y9dOwQ8+Ju
hLCUb/uuuJWjcqlWoXaKCxjEFQJ+ZfFJxbD5LaoHpGI/c78OsQkkB9TksFGKaskAiwAe3rAEnwZT
FJ/Nthx0uTWq2mTnvUzecwextEf6aWc8tsAaAU97e7txDvSCACes6haFNfbNYE7D9sCp9TEmK1VZ
DtU29uz4kHt1EegE0LeMrsg3PxtzjI5hWdGxkIaY96D9iBrvq5PcLQTBNyOxoS22j/5JTC3lMgLb
Rujk4TYToRUAPj0Y64jhusWRF2IJpgpeFHdDfpOzcsqfgrYIYg0G6yG2Q7wRACEUj5yEDjEMnPEX
v53yYIqj5z5e2Abm0YvBtWPDOLi67ft7pnNKVybv1pIwJwthHMkf6D3DyDfqiVk4p8jyjhcA0+TZ
IKL3vpI3kWA0c7pWbmFyqO0yUUyRVXF/cjPckcUEjtZR4UJRJH1AFoJZkNkDvye9CIHyJ7oZ8na/
iqsi1x/FCOtyiI+938Rbihzul8HNrhPdQRDOxXLLd88+sFaH90hyfjNNc0s0lEDXOS276DGsvQy8
d+2QAyaq3ZDVXiGyCqNsXVp7EOkZl1JogwdtOuHDDOCW5EuekVc3IJLivqSe6aLmIYVql/P6em3u
HuCauhvMt+MRETd8HUw5vGHKRQ7EysLAkvYErDUekXq7yHF8yGESQcaLav81B3T+gdUlvOnUMjnH
ltgsFxrnLZrqIdr1JNzTwFwYcM7CMpNHVUca859lLcdaC73hwSG+RGWXP/UiqqeNga4oDhRJdmcX
Rx53UA8irXDH+ott90/WzEdR9N5zj5R2wwGD7pnUHr2ezcdSJ9amUeQxep0SLez8XW2K8Yech1hy
OxXeXTRY3pEZizRqLOr868wCl97BuSG9TFXkO9+sJEicmtqzoojJ3Wh10DOPaidhhIOPFZ3TRepj
76ESoF2a/i6RbY3ZnTOfU0hMrzh68q+kO5NDAgajhEjVuS/EYrGOR6pYXSiplZ3+VdbC/zdh7X/5
U/8/QfwUmvv/SX67+WjLj/4j+/hdguOoXv/Wnxqc6/3hoNt6wldrKlJ62AP/8ibafxDhIBNBUhJK
m+Ojzv07nsj7w4YMLwS3WpOPocW/+kuDM00cjdKE5oeit1oX/6lQ29/xRIpMG4XBykLuU57lrf/+
t50XS0Cjdnv8rUgvR64t9yrMfrL13o8QPYywfxir7CfewHbz26v0X2jDjMR/0/6QEUkXOpQ5KIdp
Zc36/f6To5ikrlryYacgb/4IbRf9mwsx5HtnNAmoi4WxJ2HStnBokGHXv+LsdC4slEF19U+CJsTd
AXlp6t/XFHzlzdUNtTpE4/F62cU2ijgaNjB2vaudNxqPG5mJveWEdJu2TOuLGt2zgS94H3U+Mfxy
TeTnazZfE9LHWKi2HCPf0zW/T0nFPvUtM+jXbL/blPAGSfv3RK+VIQUobZ4X6xrjkRwbDxStRyJn
v5gBkZnduR2WHIosYApYXvoc+R4/D4pEd9CWKnAqVTt2I5fUSrvbrOal0P5iLkGIEKHJOa8Ig2ml
GVB0NX63VsJB766wg24wo3tCsu3FWVkILJ5CHljJCkiQLOW5IqQY19PoFecPFnyHTTd9p/U2ohUM
N8jwMFcNzsQVv8DpCIkha21jHcrgM1gjOyMuov3PUEtWTGXlw3KI0t7/7NlOUYAyKUoBW1+86F8E
iAgbotqGKxiiqxq876XNEjHIJZCiDaPidPCEF99ISwCgBneEkgtuwjIcdYe5z74XyUK9mlzBFM2K
qFA2sIqkI5U41Lq86oi7fbBE6wC1rIgLQnqs4esVfFHZg76MKwwDEbIMViDzPl1RGbBy6pem9OBn
NHXHAt9dsRq4mmCHw2biGfyLuzF4o19dIwnqCDtGBoU9nwfQMGPZFIHd1X4P2GGwGZ8E/IOK5+gr
z1vKHzek7/sew5rJpEuj33zPn5uAzU2l+cMxXEfs2LOUu9Hp/StbHIwXgqGLPRQdbYHDNRHdbuT+
7pVVOh6iUVRIqEJaBzt2aZyqotp5dWZYWbslnVW4VWNJK57uPdICbUcoEhzPfAoRTlB/K4e5YIj7
96aUfJCyRrzR7hL/wKRff+eVSR47RKd7DMOMAc0MtXGX2EP8BkgDNTYZIDbJFB//BuQQuyo58FMW
GZuUfGZ+H8CHsd+pbuzOakmVDkJ7pOw9GVOqaRnE5x1kTbmH+Tw/yQqbRmmy691OpuwXagwbuijX
x/R3apcxNaU8vx/G0PTfO4+LVZvw6u1sryVWm3MrB54eqdexp8DVHXDz7aBXcLmp+u5lWgENLA5b
9dEkaVNuMH6BHzJb5QSKPjMRNGZj/jC6xHyK+7p4pYQrfFDact/KISeiRCIrNIidW3RxwkKAfG+O
Wb0bwP49VQpcGBwAhWpH/zihnFRl3bazhsLaJ6xwycm2OQXiSruSGINSpI8YPw9mPMI3gDZtbsae
BpvZXcYRcErcPrbT2BAIjkR+s2SZNhmQKOzeZG5BgIHeAeN+rme6EczMy17T2YAsJgQ9OjjmXKyb
oi3FVjEXHZfGQIelk5bFOXObexqQYUYc2xBeNnXqpdfVeHSVvesMKKwOxelLaU4PCb2Nr7yl9PTV
CjgV/WAImDbqKfeVeGvXNkAjyyke8FKmu6Xu1JpO0c2b1TGZcZiJ+SshDfXOYc47Sn8cQjCSOsWs
QMMNHzYHWdBNpGuYN4ZHJojJa+oBdWh+U4OqslUfp8/LS30jMJEOymAMQwcGh7GMd1OP2zIXbUof
iM0ktQHYTyGGQF75mvQd1IdocBxqZEyjhLk/i/Q2ZUi4Go5Xv3izplGkC0fXw2lLtG2iduWziRaq
gYp4ZZ0ngmo7mCFMR0Gdx4QIIw963AnHES4qaA3ZHfOOiK+VoKR1hwPDOlejiuJDl1uosrMxkC2d
B5NvV8u6mWKEJjU+prDVYQA3vO12pSzDfVdSZrGZOpdKJgsP45arNn6eEP3LDvjgtJgLIPyjSFVG
ATZuogyQKjaSyGp2Ov6IubJFdOsNl7Zj8PF6bzlD5ahxy3jhLZ8k3FlYKW6NrHXBM7XFeaRU5mZJ
BQex6FR+VPHMEzQrh/lL4ZkcepGXTHd2n5HIKbgIvyxlxlV+BuXRgNW03c+qVOpJZ9JC/hagQye4
2RS4Dm77cx7G+KGFwEfQEJVyNwp/uvMYR/b8h6KsRlXxpayitenWq8jjuTx2IpVHGQnDBX24xB7n
Dh3TP0qjxW/+QVfv3TDFZJLhg8ybdeb9FjGf3dkhu7QdsKMKkDgTKNCQmkDFMYxmAW4E7OwHBB8k
gEH1qLeVmgnVeWpkxrW04I2GS4NapTXJMsbPZqMhaL1Zi6WeOX7rq24laz6h568Vz+eLkpGmsTSX
+ddi0L5F3HBxFfaqlTOD6paAqh3Mhv3hvE7heO7b92lwMCq4xngX6lBehdvRpbvm570wWV4cvkjf
fWWEdAtRhbfXVX6QdjLXgVdRM0TCtW8/F/pBCDw2nesEPp0NVP2Brn1I7AbtoGK8HpA380tDFuGr
M8TxzyULizgw4wYUj0lLGi9cSpoi2fRaS+C8+BAb1IzQe5tRYT94uiQPygTfwrFFhypecNhf+bbq
awPhoQGPfC9CHvkB4H1bQ2svqSc0rNbedix9ttrKO74EaBq6M9KPRvrhXTVWX6h3pAQCy8s2TuHh
JUU3x3suBs3C/gAz3c0c2wrwvoUpo5lRD4MCGuK+jjVlygWvBIygud0NtUEQpZDe90b21k0ZK89B
cICMHIQsI4+UNqrLYJtfG+z1L5m27G9eJv386Ao+ZtACO6YmfOA8qmzYlT89ZeAsaYZ/Y+9MdiRH
siz7K43eM0AKhdOiNzqr2jy7+YYwt4HzJCRFSH59H/WIrorwjMrs3DTQQO0C8HA3U1UqKe/de88N
mFMlQzV+OD+Jd6N255m9KUiXTTqNOd9Od2R3YoyruGjYVVHbHOK3XoXjZDUXo5byxQwdV1RFjyYH
IUbONYAZ56BKdvm47DHMrXjAO1+qQGrjPl0m38DfEr6xgC3e+FkG5NqeK71NsznB7ZACrb4spmo+
ZV1m/YgxFqIvUQ4PaUiF9hrBZfjudtQqQz/KrO+J5Tc+xvs5f5uMy10gEhXbNof94kMdthT5Jrrl
bIIZyTyZwtg8jOma7o9zDGxmxSVAV09xTsVdsV9z7+26XMJdaXzMJ9lSElYY6WM4Dr4IPiqQbnh5
mdqjotyoro3W7sAq3tMyfTHo7JQcLJzYVJw6cJGo6NT2rCjeRPAiqBwv1B441vsM5PKV3W2NbLE2
0kKqjJaQ+HRY7WRGWK6PmZZHCFrrqU3EDfIXopjvpaR7NHUJ3rypsqk+JJE35eyeQ3mXtxAfTFWH
O9Er6FBRLHnk6viWLQOVHAGFJ6wTqvdoEc4LV6L7ZTIwkkqz8F2pJohug1Ep9JbJWPyLZXC/OHPW
bG38lg/W7LDpGg3vH1+K50kablclawKMNn0+v8QSBGRPMMHeZAtYPnCkCVFrZ27Hr4jT4LtMdQ1l
KzwbXRs3tvt1xXTz5YY9RRwLiPxH2c4Nj9heSBpewP1lwkoxPAmuQkIbpiY9Os7mK7NwCLRLVz2Y
hZvKqq3jdsQyPJN7juuE8q94GCZxGKU7hRsUtPmEYkbvDOYdwGMzT1o2eynRYEn1BI+xuiuvK07z
kMGWXNtHT5Vqmzh+9tAWnXXfzMD1lgBdA+/8EkLDUxjpRGjWIMVciyzWaEjv1D5dx2Wsed7PGc71
IPWjx4YICPa4mD3Gigdl2QF2IOdOsKErqR+geY3gettxQrLkzFsbyObJGapq12Z24W/HorUvgMaC
DBxwevS4v/ryZR7DqKfrekw/C2y66Qo8K6ei2sK5DnzPToZVAvv72R7d8tEQvvkQVA0fgHbA6xoz
vqM1k3GDxKryt1w2ib1jjPVuUBuxyrqkkSMEM9u5ALDO8TCqozPducaLQiI1ltwciDogTDVNd6dC
gzg3VFyGdJtRhklOmTGnl8q+FUHWORfkCAhHzEraj0HNrsxY5We9lLhQiXalJFidgBWsrqw8OXgw
SU++Mt51g5kA9/9govCUVaF9wv7MBcdirTgOuadu0ZloTZGFpAZeeox5GsbJPiMyScYsIRRsNfkH
VtlzQod4ywVTsncHf+/CCdkMma45osAusFkKeqX9ajMwfG1xZ9POIMs9KJFhI0AkrAyesp4vwA3A
wJDSygEGfQn2rQk4figcjogTwVBsIcAxWCy0M6cjzHHaJ+0d5XjZHn2ovjOE+m6rWTWbweHUSGH6
rGJ+zCzLy6Z2yImjFKMxTBwuptxnD+r1rFbLA0qYs845XyZ9YW5rX9nPdl2JnhsspTmV6l9qam3X
Qyb8ew33B/BwPu+8eroJUmsisOyNPkXiU3SkhA7mOj71hHUoTPtNFHfZBbAzw2otC5etrcr6Og2b
6LRoKkzXTRxRg8zN+zPsg30X2pgy8ZTeJhpEzaDr6LVBIz0FqXC/ic5PPkIeoGtClAxnZcP/Ikcb
ikcW07nKv1hYtwtwjoBqm5ZyK0244hGvqH0QXRy29M3NzqNbpZRJxWifOrIg5/mpfmqDrvgej0hs
a2HP1pceg7r/7haMQRwA4E7s6ji0lz0ClQHOLsW0GTIkp2M2tuUHkoG6nJ2Uk6VOIx5g+eTAPiMc
UphdCTATx2IY3WHCC/MdUFdEWs9oZhy7BbQ80tYXM2ZyUtgU52dmG7aZt3JblEHybK4pNpyR+lP7
87Yz8Ku9Dr7EbDuNGSHGabK4KLQN4ACXIGPCDoAq6VTR9HSItcEIHsWtHeKUgXE+Wy8T8UaKqJg3
IUiRY6SjKTpUnekTFOGUQ7RxS/8zxBqBTVKnF73pzfUMlpnqQDvlYIqNwX9XlRxoPSUTRBO5bA7D
6Lr3crB1RTIFLN4mDqk7RD1M5nXbgvNdQQAASJhBbAVO+BNU6J+ZhSPax6H8CTIcfkING2sa3umk
AXX43/vResiG+XFuP//X/3z7qDKSdP2gsvfhL5tOG1QY+K0/Lf82rEP/x++wseu3ir+8Pse3M+pN
0r//m3+sSf3fwpCJTgZsNv8gfP2xJvV/I7oN7ob95F8h7i7oL2gyUeRJXLug3/9zS8of+WHgRHgO
Q258tvNvQdydM9nrz3QmcrG0mmA+4rewpRTniPef1qSgNgKeTTkeB6O6p6prgm8dB9crBF4UrjxS
0+tg2T/OiaXPULk10wLVXswnKUfT3jTbAGTzNuC29U05umFua5ONE2blh0dY9+W/L8b/m4tRcpWQ
2fivvbJXb3hl3/p0UH9Z1//x9/6wzNq/wek/f86RF9pnCN1/rOvFb+C+WdU7HmwAh2n4P9b1Qvxm
82Dm8eQKeALS5y/9n3W995vP3B5FvosJw3VC+e9YZp3fPbF/vhT9s42X8cF1Qy5rUGF/vRTFOIfT
IKwJX2Mr9IHueSwEuvdh+afyKykGwHNDBUNqM0V6AVHy8wzk/DwOWUBrqQHNQ1YEvdd8q2a6pa81
jzmgx3Uv3t3Od87nX/cYTJLDmPp5MCt/HtJiIiftnaey7MVCcE0e7Fma5g5acNlvaGgbWGnI2uiV
qv0YnEZpSPzkaRuFBM78gq2AZiQAICA4XP4+31DOwZ4Xw3tyWw+J8+XkjdzmGNnZKOGXOnbn46so
Uktcj8Wiq42TGumx0XG64sao1lzaP8/E3vl47EDxOWGx9MKN8hodX8c/T9R1yEn0nkHyG0TN2dkb
C9shJ07BwsDE/kywPIVtvExK5pdSu06/xvjIGV+wqiHcpnuZQ0XC3CBDC04vMURGBJwtWOqMzrP8
pndttrysPp/8rncvLdudk93Sh7o8WGFiipOa2hHjZNKDMoURQZHy3EclbQrnoUfg6OA5Zstzaojp
CG4Cz8nzxBSUfXPpqDC9m86zFpTwd08NjF/9VDTjBhQ8XfCROSfVRj8EklZmL/xryBk6UbexZ4XN
0YNfhRfv5zjIwVreE4Jekqv658Dok4GPVuzCGSTrecFuaGCVU1zs295yJYcAvGwSsFlY2wA9rQNx
jvyFcjeDa7ZNYn3FBmwmpP1z/A2N8G4JRTq0lodxX1+G9sAuW0cl+/qGJNmBFTiDdY+OER1tWYCI
Z0JmIuYePmp6nAyQpikchg1WStFgZBD89/BzmsdCk8W7uSh0ebTnpp+3aRVBnqDdyBccFdrpsU9T
qzzk560BnC5u0mnD5iZR6qPpY2c6cdUhKNk/NxFaMWBtYPuT4gMnfaRQByG4WwJIFcBZdMUSM/ZP
OAjdH23kjNMB80MI4H9KepZ4mD/m9UxW7+QakBsMQKq45NnJtiwLbgFH+E99jxdiPRARPyajk55C
Y1B1eqdqX8I6d+6ZffrvC+bzi8grDroh6rOiTjsUD7HSzP9NmQ3iEZgPaynHpntgPdrt/JDV7vJR
Yfy70p6tSI2OTercKFoAWXk1hTBbgqKtPix2Ul1FPJeGwyQbVrZ2riseUUt3E+UBLEEVtTMFHXaE
kcPyXPnYzWkrV7aosH6B/3GHbUHm6VIOdeqBZJszsG1AgpyLEc/ntOqTSl6p1hnZx6bNTGN8juka
shBeVpBHXO1OYi2k42dBCp5aaNiJdvxsLWVMA4FGyZqa+qNscZOUikBrEsvpJdJ87bo+D4O906nq
debZmK7aqB9ukDYURMSquajtUj/2iY+7p5yJdGLNmE4ZBR63LLwZP2Tk5odRN/QkZA5pl9zWojp0
diefnKrogVKb5LtXILVvl2Eo47tiygKmXbD28T6aO7NjWZT+mOhdnFc5/bIaE69DiVVXdo+Zb7tE
CwKKhGSJDWWFpOOuZBz45QdpRnUiSBYRJp6oZkWaq987OOx0VpTuRB6QJw77MEZeJjCjiQom5jrt
MLPEUpwRLUlTmofWZDE6AhMhFFDOsj2L/KpjqhRxe8LfUo4YBiDerPrFbnN40JIKkiXmWl17dte/
aIrXb2otGgjPbJZwjQX1U5j3lr0xE18USo2ZnQCaed4m4DEYvmNocvHxL+7eU4bLM31ZMg4zsIqd
bQjDhOVaoajhSDviuyzduIXjQ2mQCuw1frDugFDHNrePML8QF02GUzfPUf3YTKOL91q2yxYsQHxf
zRaCy0xr08oXJtDb2nNIfQI3ye9sMNYSgVaw6QTjQzhCklh48zU8iEOS2WNxJV2g/GHCLQeck1tt
W5HZmMJHNd4STEwemYvBkOlkcoYVtBzCj47XcSVGHjw+ODGReYoAaS/cr5wMRAXvfIbWIf07steW
WKOGQdzIRhhTtBKc6efCS9v7rBMU23JvYDXNFIYdPGX4pIEUuhGxEOQAbEayiICP0CtXDBksypiu
GrQZZOxpatqMpuuI/aawaEjeDZ0XHeoyzz78Kepe6lE1d5YewL9NeErfC2mViuHcE+xG8zFsNvyI
oVrrMV+OTi2L4kBwF80qy+ZuXmP5I94Xhuc3AXALOcGiym/xjs0cEJTrvoUdIz1myrp9nNldXTV2
a8gHF1MBzrRgUYpphw2ihmh2PVGScu+GqX42M1M0mHra82wL8T2v8N0jm6BVXhXYcx/1YodqY6iF
yCk5YIkImWYMP+nmmg9U2zjXMZXHMOotg35EXhNJtAYP31BTDDPWyaY0vqHdfpoPkm7p6HZmmQ/w
wgTpFfvo6NX3Zu8up5m5c/NswjlW3Y9VxLifk+sBpQPzw+UmB0xPWwcCknhlxulH3pZ6nbXcMwXG
P/e7pxAGWMAt4cuQje4XskWMvjs1b+hOgEtR04ujPeHx4R5zHsaT/AG39bgu8S4C11FVDt+FEmar
q4OT0wW22GuXLWCVkPQr0RpXrZPAIqThImXXiTAJbgXkTEAAhNV2DL+oWyCV2gnrDVki+3xPoepe
+ufGEb9Jl8NU2bTZtaDlVmlrMBjQO17t8wQP2QoDxbAf0sRcECJIIAdTJritg2wOIH5kwbXuLPXO
Ni75kMZPX9N+frQcHqwrQZQqWwdaNbtsaiU6GMUHHD0CmOaKe9G56RSf1VHWg/+js9LW3uNBFNZJ
5/nRkczS9ISEd7ApIDUVmfN47mH67sFuaa6BROovZq/acDYoRHXjD5DtUQaMxQ5ZLAViOLY9xDpY
MmxuiulHIpLogyRNpp8bJLps7zdO89F5rq3uTExycCtyB2+irFj9XWaQI8tVkkTjvJI6bj/cpNSU
1UiR6mPMct7n6VyQeimdpopOmPP1A0kjlhZZYbFTjfrGPTaTXy33rurudd8WzclTnSakEpn5bg5A
Q6zdJb1ipZ8dMig1VENOip7ZlEfWUA4VKzKZgi5hs8PXhIP4cJstKj1WlCSd6tzK4G4Y94ZJkXAH
kMMGQxg2hbihais6hydWsKziDyXd6cmr4fqAZRCboGEdx403fLasGiAcQmaIcZpEWv1GHUhEsxRH
o8c5y+XHqDtYhYlU9c0Y9d3zOKGq5OhNzsmFtHLZC1rf12WXEGu1pQOfUVnX/eAl+6jUlO41RMOr
vVf5stzaZ7f5NLctPCF6Ud55QJYbHlmgwHBAuC9D3L8J1cWQM3VZLrAVi/aLzXH34uBUs1ZOlAYW
+PyRA4eVzfUzRUHJo6F6gpCSD4OLmdl7AOI+eaCuok58W4zs1hh/S/M+SIoZpXUG78XZduJM/kbB
tU8nSPqQF4LounC58w+T50YnytIiH/uco8FXInhRQ0GOIL/OgAKJTWSsAAi0xAlwEC1uwB3/dabB
8CxJ17ZTh8ku68Zz2Ktzp4uRNc9j3/WI1JlIxEOWFw6xDcmjPJ2hJ6gZuyPX/nJYNILCqqB1ddzU
yzjeZiHIeZBrlBiVvbsTFqeCrJSfkjgl7ILzFjhVYe4d+xwp7KXqWurHkazjdFW1ihMhQQXnqnW7
8VaCxLSqvF1NIzmNzk+xKVZRs3Vtv1/rXn8vRnOOv/Rofeu0DChjdlPi+t0UDffGipd9IsACtLy3
x7qegGm6fl00h8yKLH9TVFRBb20/dQs0Pct6TQf216ccr2a0Gt0qeDKu9u1NnUuHwLDS2AnKMMAj
yIP2OpHn4awJeqqL+yiaHrJ5iktCUlHOR+gtr2T0zHfBb+FvcpPaDhzbCoumxGy4l66avuNJRljM
nELeZCl2Cg643GHzRXNYH1V6iskmflZxN+/8OSiPymHBfMBqI68YGsL41OWt+AE61d2UDuPMhkMG
u8B0ibBSLMU0fcc6iYIvanYyfIrxFoYbO76IT2zAuuMW+ZYvs9OtyHaCvrMW/7IvSkwIqWPzdNey
xi6MxbTd6LTcGbsLyF0Q/7oRNochiAl25pz6KI19yq16G4BMZuVMVYw34Ec8IEuRLMR3b+ABtl6G
kfmVzaw8uwFKv2BQivz5CRgFXcvW4Eb5LuupNdCd8o46HZ3XaqrpSUs9dShabvOLYKG+8n52WheQ
h1WNy67yQpJPAt9uvZ7RKxskUr//Lq2OBFCgvb3vqPSZDXcZbhKKoIpdnJf+3aKIqp26RrCn7aPY
Z3mf1D7xG3qMVsR2WMdrkXCuIUo+3YRtGNG2NWTRR0ap8IPbJ09pBIhm5eU+AmKNgaRql2CH1mCD
1LXDEzXU0FslIdl2ytrbQHf2piVJq+i+8spyO2djf089C4qLwnC/yeqsf8+H1B92kYgGEFtDXZ5H
9uGjHRZ9gzmuQWIlegxapqHrfSWmGSrtYOwN0XrnCy1kucffR21emfmXGJN8JEESE1UaQ7Mn04SB
Hb2spOl+XndAgwrpv/cjBx7qIALkthpjWcqUJDp73+dUChrtuy/Lkn6ce/54j9l9j372Qe1Fdexj
qnTKDMRulXNCxrZ3LWkVPlVezy+km/Y25DG8y4CyfOdMUTUrbn7+gyzebOF5ZB1jj4N+DRFl9uot
gCTvWBD8eojbwd6rEFGQG+cGqIW7d8CzfIy4hqhFVPLotsVhqUM0aX8s8g0FKvUur5T7oBxnvkCi
s39ESlJfq4V5Y4nNUj0u0NSiYbYnUqaNn2y5SZr3ZfRBANSF02GA8cITjcMcujrBayfuZ3VvXkGK
ld7hjlKA0VWHZuJMX6Bi7HMIEwewpIz7usUfHrrztY8QBVUd4Mylwb8YoRAMy+ec95QDFJwg156s
wsfZ8/3LWeDd9vtaMhOXqBaQK0FAy/yT0KLaq6H7+TD5BjV/dFYgDcar3ucmOvh5k69bIuvxvoLa
f8Dfte9KLOc1DsqVgzCBoOG3wxPH3Q43FyVG6+nnzIGIvOmgT32FbhohcTbLPVLo8ooH37+voUhO
QKNy0GlCzqQ57NHBZ83tks3N3mvKoxGULKel49+MhXR4QVNorYXX1Bx2rEru3BGlJAkG71KXzKdj
ILtvRtkXgTOj/tte4N2XkYS8QxUe/nRUxMmGeLcGk/KtK137W2xXLbWLSl2jqzgwW2axaz10zbI3
m7aWzpoTjXcLc9bfeoToTi0RtM6dQWFNwTVKoiFfHsiL2RMOB6loQfuCLVRj4mRGhnwPTsHaah7G
9PMCfcJEV11yo8q3fGXCl5pqSpKdquvWtUuGE/HvEcNepPeZradH35/6Hd2HKCtdNHo3Id0NOF5y
f74yJWlk7rggasnt7ebhHLhZklYQcspbCD1eg88g7V+tPLQfPb8DRTd1S/+06IjTXlK4L92U2/ug
KgiYNot9aH0+f1UnwzbocZ+euslwDDGp2WjP8zjnLEXwg0zmG86abD01DvuCYak+yc7He+4PzX23
GMNxKLau4SvhC4zNy5DzYB0dWisS8G/N3ps8jdoz3adNGVy3XkwEfWAcIECSMt4AY/SyCyya9TGw
VfhpD+6tFXPsBhqycCCL51tfQgScSOqsnb60VufFSY4jBCJ7Phz9aWE3NTeL/+yLynv1CmsNoI8n
CUjmi6Ab2v3MvIHwycEWT5A3/1ioB3vC4Gd/GTVazAMRPB1o7wTEl+G6tZDsQMdDruPfSg/VUr53
niP6reX204Gj9/yVhnl1W/SeOGAC6rbKrob5ziZoJ0fqD3QIFmc1U1zNSWrxEoDTNtxCjB8Z4iJd
jeOd7VYYD7za4aH3u2X7/xlc4//XDICLYwoExn8tK7x89sP/WH3WyVv5Z4Xrj7/3u6wQ2b/ZbO6p
XQqCM4jjP0uKQ++3UACXwP/vuOeaYkSsP1IAkDgwQ6PDn5UnxqA/pQAEKQCJ+AYOJwhDL5Di35EV
zprBXzSFiBkf0ofLrSUI/F/LRwJpJdyE/ZAJaCx2Hco8yyg/23hZwfK+nn9Pk/ABJ5/N35j//wEM
A1pZOg4EroB3BPXulzqIXEwx3LqINV/RJxxwi/xTurK70w4B4mnWZlORDcXtx/+F72XWYcQqzhuf
F0wHbN0FXzMdA2v608f2d7/XWcb75X2Aq0dDFrKLwB77SyYByjDkCxjJe9CI3wcIZhsHptIqQP4W
gzyBtG32TUl5TZyVmOFmQAyj/S84ZHzc//A7uA4EFlv4jiu8X36HIsT9dl787Nts6vbMn/EpdLLm
8Z+/1L/5xDkyhx6I6wgtKPpFRQp4k3ES5uHebZD2C9Z+MsgOJmOhilxv/sUb+zeviWGeVyPZW0ku
pL9qVsQiHRuxI9qDZvF3UzgBNBlb8S9+yq/1TFxVND0h1EakmM/lu3/9KQL1FZBmDFoprXgZBA4I
dY73usre/+03D/3PZyXB6wl9/5cfhD2Od/R8+caZDQDeyvGhcVop3PrWzYvfmUb/5Zflbz4pBGz3
LH2fs0L2Lz9sGrEpBb0M9o0rbaCmjlylWjA2LPQmYbU5/PPXJn6Vus/vonDQ0yV3BO5Tv3xWGQrm
ooIEw4xFLyITY3Rpgti+L2nPPDZVWnCW6fwdziZ4gU3e7Bw0lR8k2OuVqafuPi+om3DrSm9oLo4d
Tk5du0alLzceTLVbEJ8ck8K0jrojDbP0BkCIIyTaLjjiG9OZNcOCsxkZSwDP5P6dqip1989fo/M3
3/PIi5AR2Y0Ajf/1emQFJYyHpLFP6lQcc5Sy44ygwsbMe7LOPUOES4+1Sr5QBdqtFIV4ZP8W/ou3
+u+uV8RiAd83sD1X/vJOq5yTgxeX0b5EhztCQLyuUaWRe1J//c9f8D/+JARtnh+ChBdZr18/U2C5
vUENCvcBEVIqdzDzYWSHkWOL7T//SVyZ/3jBsv62HTIqiC7B73/+J69EVzkufGAcVzLSYlsQfAdN
IKZbYfvTvW9xIYhueEzQ/rYALeZiQ1qio6isbnF6N5M5RH1LP3ZAR+OqHz3/Ycy09+bpLjwYn+rs
NWsVsHf9IC+HQTcXpKUxqal0JgLhjPm0K2kVX3f4t9d2FYxHO5rDQ4tDeQf3Zt5bHcFcpTqxdT1F
9rgb4YisPASmeG8G0cEhhj04Uhd9gz5BzrNPex8C7SQ2rK6zG475+Rt5zuoodWS2dhkthznyANHp
LjgW3QBm2V3kDU242WHpZQ/X0WbMjkDgYoCJr5x8hoQHyaPEo31MwXmS4nbYlU9j+ygJe8JwrNs3
8ti4acEjkvcGygB5FSJgUOsZUnBdHjJ7yB8su+1uQhv8Pcvm1mwKNaH44yDuWBjp+ErpNH5OI46g
GubjO/GjiTyC7b4WVv7CwpeCswJcz0U+KBx7yr0OqnTDTuTgSqs61Jp5jDtAIu4dJ8Rm5aZ+eEFK
vL9ZaErF6tv5+75TBXluTHOhZvFAaXe2oep5LGkgzsjEcZeaL6MxOisWxViNm1HEABBHUvH7sjP6
kyMT74lx68s0rVuEz9G57ga4HyvPFdTdNLJ/gV6snzEB0RJeeWz+wMHY0TPHNqjDHvSJp7Cs5HEk
37c2XWetSQJJbPR+tW06O8YfloRUjXUM1jgfEtzoq7yUZwkdRMqB5bQi0sznLfqzYUITEX+L/QKL
GZ8tNyGNvVG2nveatoLxPBLy1U07W6+gHqY3OulsvHSaek00CJuqW24ejB9KzsrHP22iZ8gUQ/lM
SwsIVdumYcjLeQ1B7HHFRzrvgatwEGJLb1pmORWfql6tQelS9JO4M6I1ntdkwwAT5/uQwXtZ5QVk
GEFO7bT4g9/gpjMzX6EEKHVMolgAmBZImqL64buejkiGEXiKpKJhKmJj6ibFeKClYLryFyshfi2T
aN/Qg4f8zaJhE9bxdTFO+FldMOmrqXb4fVNDaPIMvfYz0IM+dDXLypZLYRSWe6c7IW+qi2Soqwe3
NkTUs3k3tUH6KGwIJxkUs13P73Yw1Lrtom6IDqFnV3y+E0lNpDCEYHZ4CPLl6IOKT5xn7Yagsubu
s0HI22YjXlRFboXyxMgnZJW43dFylILMmIMnF5qmHGfxzN4KfcqfyoJ33w6Lq3CsQZxNc3pMa4hM
uSR34fZZ9WarBOoL+ahD6Cow2O7ixbgpjbnTuc0oz0f8EAeujb5k0V0163QPeZV0XJ4iu3jVcCei
nkIEY1V71Y/hlm2oswshxbDlgsCiOSBOiyMvYgEYdgpY1agxl+xbTomXhRd9E3aUczPpfvZ9Eq7j
PH5KZi0vOkWq0ypmcYHZJHrLMEg8YcEEe5QkLjblWI2cylV8ELbXUCJJzczkZXwVQis5ZYWjN37L
4bhCv7xIWv0NebA/hY1drHnqoTuM40iMfqmvhtI7B2akWTZNTUtc4qsc0rpV0ubIIhI0CQdv11uu
e7eD4poHy4Pogv6qBdv0g+pE+prBH6x5zGf7jgaD21435ohsF39rExtcRbFEmGLksp3UbG1qMnFX
Ccvlkb3pvumr6ZwnwBTu38ZldU+9RHnE3OAfDWhzWo/yTbKQoSvH0No1rm8+sYgMAm0FLALfNcv5
hoLqXsmyvzLsJ8il5cl6Mva8ZgfkXJaDy6YWgaLcwSAoIE43ZtfIqMWHMTBQOD4kAaX0fdy3dbZT
kghlOSwEGWqQ5XQRVSbwHjkkLfuxAzbrNXyVfQetzPG9rUHeukJAu2szQNN5TU7RsVoCbELt47h+
c5oGGZ9X7ir4EQlBMGLUGCcgG6YZHaKTMGSoRuNed2aM72s7rrbAZOeLPJRXsqHZIAqtBdyXjy3H
jN133MzUaM8EcIDg3/peRyLZ1JjM/cn431CZoNeXybwLEK1cWs6TOKOT08KQ1cx1+8S5bLoTdeYe
EPPivYJLCjZBxddZhSHJ6azoIeX1vqrIaDhgU6l4NwgLTtzOu5zdHF6TYBN0TWyzAIb+v/Ub3hGE
gyW4heUNrjnh5vWiU9X/EHCtiWESTMZck89TuPNrwPpDv3zNIqtXScb23ATjG0sQTEqzovkhZEGV
S4VjAGbMpp/Le+79GwCrzjVfwm6/gOtbY78rXoXtdieRAFlzRjC9zmygK4NE3WVZAZTDJydVGHWh
lhgXeSmfNU6BTRJZT25pWsIuorv1keF2PbaJAraTAzw79g1XbtFTI83m70H49kOQ9d2hacENRgNL
rYE16GmC2oSjeSSrFVOhxRe67vbYBu297gQNP03pw0NyrG2saAgwrSgh6VTiFit3tqmh2r82oey3
nQTXjGX+AimJZVofNV88kCg+rw11NL6tnxIHQWsNYdx8qnLx5KrBNr/JKQ1YLUtkc2b05p2FxesQ
lk11JAjz1UBkO010Zz24TtTtlD3fAmorTvMC97aJXGxvjmPpZ10UyRekJrVN+WxuaA+wj4HXxTur
jtT9giN111eol1E3Xju1lezKLKpPfpif00v5WBwmWlr2Jm/m9Rh3+Xao7LtukeEal5YACa6n3RJ7
WGQSmdSnnI4NknmCuh93HFaTyJddM2XFBeAmdN4B4qRZTwVo5JGG7ncxifICK0Mx7OqBdyTy83If
w/k8yrRBXkz9C+An32Y1NVdTM11PZdN/eDS0XnatS7DdKac1s+E1iKx+G8V9D+GLmozK7vSx8uZ9
0VjPiK/YEYkmJduujutTE0PcT9sp2SSjXz1N/TRcR4Fp9oAvpwOL51M9V+pJtmm4qnEE4QDT6qOr
zcKTm0MBQDzyj82YsOcV3JvPC/rrAE/9HVHXet3bLfnuCpYcqVh651lk6NspVS8tqi8WifEyFbpc
V7PZNin37WUgjFyOE+mMCYSbBiWmo0ETpNeYftrgStCtwc/MsjsO9mzskzzekN5A3K8BUKwQnZ57
ROpdGxA8L+z32s8Oo4FaVo4EYYK0Fwe3CZJt6Giewi5Y+iHzln1p1asxCoBAesFu9mfAWm1rhaeo
oV5BkMo8EMeh7gaMI9yiDSPUpiYivecoX2zBByYAZvJ4n2rQJC4/f6Uq7x27S/wtqLCnYnHc2IaN
65Ivh6HtnuYB6GKv59Ngjc9hLvRtqpcNb+1rBAuO06b1HmaE9d3iCpT9Q6J5QmWVc0P05jMpPpUJ
9b7LMkwvGTweH6sYQuyJ3Ohl5hGSFQs+DvKnl6WyLhVXEPDIiEoh44bvzRTku4T2U55S2D1bvXf9
rnpZ3A9WceUuBOK1dkxeobC35Wr0ZosPsM8eaQOALdn/b/bOpLlx5cza/6X3cGBKJLDoDWdSoqi5
pNogNFRhBhJIAAng1/fD2+347Ot2++t9L+zw9Y1SUSSY+Q7nPKd+6ZbwNWhz/tN+FCr+OTXiNnXK
d98V/Y2ufAx3ZZfv6ip9SeEOApx8NmH+Dh3sqHq/XAtd33lBwWt3IYWRt4D7dZyB4OXY/lwyqDZ4
gvAPtS5bX9PuTFA+5nyrjlC2sBPaUFTnjRW2gqRKxt5MizdtnsaHgAjOSx0lAku51L/6sowYmrGZ
iq3qBLst2I2xWfaViT8LT9KY0+4/91eZ1LXJ5ysLjeErXRy1q3AkJ3EldgAeytNckJ7pIuq5llJB
u/U98BJpGQ4bDQ1uEzoRST91fXavbE9dE79bqhhjIaLLvZXQImiTFXT1FjUMv3DuYmKb3Gtkru/X
m6Xh86ZvbVas+J+IPLn4nsnWgdv9HKtlp3vqfAIa2dQVaJxEzJmP/nTdetEjcRBnL49/9HMNDjQm
PGnic08sZa9yWXbHNF0Ul379Yvc+1NEReuWUq7ccFf7Gkezls+ZTWv6PoMRTCXeuW89K86F1xaty
veF+LsfqdWIYSjKlKA/w5ZwD0rRmy7J/XinUih8Z+an71E8hazMQOUmoU1iqWguqqKG2ld3P2hnG
PeIBflM7RzGSjxfhIC+Ee9dsF68cfss59S5ZM1HdBaQ5zvj/d1ZEavhc2OeanmWX0/+cTB1THJHV
KdzuvutpMIQK27dUwdirU2i2jFieWvJjdjFqDzEm7JWq/qJba9hOnB2AIuPg3CBgpeif6JszB4zq
4to15rep2CFKwN5fdz/YrLMkCT17B+wTdTORFWtpgunZtZA/yVpRS3Y4xJIGQsHEL3WSnYTpNfGR
us6gDi5BanvuW/tOtal9TGCYnUjVQWacb4O6cc/23JI0o4f8XHih/6rh6b2Gk/iFE9DduGDhWdZ5
9o9yLPtDDd30SamRIFye7fu+C4PznHmYfTzP2qs+hUZVTfBQy0jfiUFXW58xzkamKeqQFhXtylDN
19R9oJIgbGDbTWD72UgYoW0w41uXnq4A0KRqOOoKNRmm8ve5pVRMmHh9xUkKKaN1ZsAxlEI9LfI+
yoXHrDqnVgI0egjaWpAPEQQn1fXz+0C2Dw1TsC35+u6IgBkQeRIibXJhNl2VkFBs471e/EKdpEzH
Ta2Dh5RB1Hpki3Ze5ig6uKNwdoCz4I/lSK4b/M9nf+oIdbYJ2YzMtIv4otNLVd1Nk2fjNs866kpA
EefIoDbI6zIlqcFh67bE6VHhYdsPE0b4quzFDX/PvB2yIt0vAh8Bm7HwFIcRwsihaTdeRjVPA/YE
6MX7WSBZXgdT/41X3rw5RfKzlkt5blHx/UA4+k073j1GKIBSFpDWsM4gJuycAkqsZesX1xU/+Gv1
qe6iYxqQu6ZTymHtzyS1x4zc3EmTzI0tNb1zbYvZUN1pD/KvzSyoshymjhkA6bDm8WkakjvTJk6I
enH9H0PSORseQYXslWs6LrDthfUwrtq0obea86B+YFZRvyjLRAhpU/WB8dt7zMYMe2fbkuo90xqu
giXrIOpFn9gJokfmcWAmLa9f4XmDrobled1HEtMjZMFbGJLdbd0AGQ2iqTiOEzkZqo2DbUvmzt6y
0hpEJblSnnSy05zOKFXYVkPydBqS4+vlp9E+GlHca29pQ0RVmecdE47gU0L+pjiI5rXvOclWV566
lB5+82KcMySDdFqQ2fMjj99D5AfKwWmRtIcp8dLbZKwBdzRNdgM+LSO9pGCielNOQ0mO4uCND3Nu
+99jbkCnWsRngGGVXoiWaJFvTj3ZBUExkjibbkiz3w0PmVx7iv3mbZpgElsqYmXWpU2QGEk5U+8j
8+3KNxOIgf2nodNb+uXZdhPIcmPJ7TgX/oatyVMeDJyZUVd8IQIiFyd0pg2UBuQLNfKnQivxEhc1
qtkRsITTnQDMYKAuuDv4rpbLue6qaJsTJsdvIRc9rNK6TVe9LJtX/qLuBXlY81Zcz060gHcNcpod
VDl5K6AK7kqotBxzYV+/KyRGp15U7nbxiaHb+PCJDvDrxhfTzstTEY9ou5FSn9Fm2dA38cfaNR72
2cqZsutSlQdHRegme5kNGySdsHL7mXBLbGHcv1ZThle4TUUOsTTWNpNglVZ+inC4RDS0a2XCLJ0Q
XkCEBZcBVvbBIlKiJQXcio36AFLniutnUjxLzp+7gVTZX10tLBzDNJP7gbc6vOX+Rv2Tud1jjLvW
dorHIIyqPbL5CdY4wwsV2cnZCFRniSMQh/F6AKMgkh6tOwbuSGRi9t9jfI34cvydJQw2/0KRyDYm
JLPkOF/JJySABjs3BHe1GqO2OIskR9DY6lfZZnlK1KVn0SDAmwhopQ7RGLrrjtSNrYkQXklUUo+0
lDHf/4pkztRixd4qXhWMKQQbVDeCaFHLuWoFFvO94JY/QmkiFXoxr6gCiTbqzZ5JrUNASGzfa7fW
W8x/4BgHq1iXIMEONcqiNVbe9uSFEP/6etg2xATHvj1Za54W6DxMhbdMdYaz1Ln7OTUyizdVXqER
8IB7kylnQ8Mh2Ly/8WU37CXePAzlHV7zIB+j/TC76gfjD/WAGah/TKAuk8oc5rDDNX0xo7udM3by
Qi2HkLdNwl3Ft2+D1+AXgt3uAL5ruogF0PbKjsr4kxksFT7zcnVT/4Hx9jnz7NWogb/thqK2ii2c
UzQ1pDX3xJj7NsgjG7kc5B8zsXasRI3jH0li9MJdOogrxIhplpgH2uCiibvl2Eezaii6bVaqIZkB
hBlUsLuL/KVAR791ACPfYpwggRzdKVMk3AGIQtdTCXWrTBt++mD0owDwtK+UY18Yi0h+tI4YX2gm
ekJKWOTRH/D0dmrd8qIKjunUtZHsxNO67uqNUP54IX5gQ+qBxu6bb+mA4jWiyN/D0r3U/RS91JNB
UQM0HnAmYMZqI53lraqnH4u+oj36wt2lI4Gy+oroUH2ybmbUMknDTIiFDmadzHrVhlzCKGN2ydi9
WGfpgp4GQAlQRX/XN3RdbSLyA1Q+mtnRtxi8wHw7UsGCrc86ZPM7u+dWhNYQKs1ox0T1urvSnbBr
ohANrXRYVmxVrDsEXHODDL5ijsNEI33yYIjdUPQ1RzcPkP5mqXoKxhmBmOwDB2Y+TNYSdhPlKPYE
t7/XHuofDjAveAZB2RI0mNBEdnQrzcaL/e5kea7dr2Zgb7siJDMT7DmacSODN36vZdfPlb4uKiCX
ecsIVomOpbyP7aRhcLO03jfpUxS9lrKijYpqx10zWbySka6HZYGBCrWTF3u//aC4clDC0NqD/i25
3piX/BBTId/6OZW3bKSac4lE4JHFpzwGrue92CJJ8EOIP0gWlm8IkSl19D7OYUMhY1U1fqylt3m2
IaMx7WdoN4iK71Y+NnW7QY/u/PJr33sZ+Aq/xjYx74UEn0D6ra4udWu7rBjaHHl6i9Tyu7WEfYyn
eTrYbEaeskrERMmnlubeaYKfs/TlRai8/CzlAvI/T5LLMDX+22B5+Af0kFQfuYiWk6p8/rk2EWOI
EvCZvZ5Qv64j1YinqMGHs24q3/nQ+OwOputxfOkwDe7BxDKNCFud3FsLVoYotXZuGmevto76300N
lIIlUvyjSqrm3eK7v7U073zO20kAL5UkDMVs+YGsLn2rE5ev5pzF/bvbWcEHU2D/Z6mBB49qQULg
EZLla0r4xRvltuYROSnL97lSsNxgaJ9+41tAcc3cZo3DhGA9HeKfm0kXfbVElR49sFznzpjoPXcI
h7clqBZ7DjMAFEMOkYJQMMDKXQx2CcrRSjdl+x7WfXxaqLUpqpey25NFz32qK53iGhTPXF71r7Ee
mvug7tCBulRBKyG6ZEuZB2a1sH5iRiEkmj28zezGBpHnXKHuSZHfoePA6sexTz5Uo6p71mVEPE4J
8y6RlRQltVupp1kbNM5o2FH6zWgNSfnTQNl7Ux59M4dHyE09fq5GfecUaeCNnN5rcfyQl0rCZFY+
E+dLbEJfVM2ZAwNHlZ/xybkKOMWeNnly16Pb0kU3lcivJrCyoM4OpPvl5J15YGBt7m07bp/EKJtf
sE/Kc22Th7EMcfAbXGd4jnulbhNQT+gDndH7LYa++VW4hfEB6zcDyXYAl/Ku0xJ+jOyCTYjqHO2u
8eFTzLUXHHhUow1YCf9ZC5KvyaAVC8rhWNuPVtf7rwk5Nt910r0ieq7XtaYiGWeFlUaWCdQmT7TF
/TKY+aNCm0waIbPTgXoK+6hk9L4cdM9YT0SjRhNqJt7kQY0UGFagFvuUpy3wy7R3IGdBKMvu5qmH
tCbYunJGJNB1PBiKN2nO/bUpmFfszNLy6FT1WJVrl2SxvasLFtEqJGt6bP2JtRUp1Xf2IBnYyR69
nAhk8ocytYAHo998KDn5ppJteoQV1TymfFCQnkPtY4RswT/b8Lu/KY38cRVl1fyVJ7VhuFIqmR+Q
1kKqYGM8Q8w2JOnuYzz/HBCE1wRrGdXBz6GJAoyAlPxA0T3zEvTXmy0KzD5ZLKb2Vu1EuFHmz64r
lhWbYzOtaK35nlAj8RuwTHDcALsPVy5z7Ik9jnwnK6f87hITM7LsYdAHM1IRx7kVPSNM7gK/C/aY
6/x0I5lgu+CbOhYeHv/i2YEpMazU7Dv1ViVexabDkcRS+GnG6Ew7+VcMhOUooVLhK0Mi72yw2hFm
UsbtVzdLsGCT73D9s7qZb0iKLnHY9sHb0rJ1YIlB81Z1cVUAoCq877zs7ZsZQTAN7tXBPI9VvfcK
8oLKHMp4gB6aZV5YH+FjsigDtxbdBxHjTHaQA7eJjvXXkmNUYjppdT9ymVYIo6kmmlT99kYnuhGW
H51y1Fb3ZvEszJw+3drc6e48z4O1YVdLjz8XO8jJ1spi27ent2lwQHmAWNtwBHAf4Wi7T0MBT74h
Nhh2IrF3FaH1rramA7Gc6bhjb5/CjvM/BJCxRyvI/S8rYLTjENU6u1iCBuHlL55MyQdZTBMx/EWE
G3Gb35IN4dyVqrEekbT/KyHGP0peIhvuhMfFTXiU71/lE3+jWEgLWyqVtuG1p2d5Ssd8LzFnXTAS
ZNzblKrE9Fn5i034R/6fqsp/Ku/x/zu5BBIUtqDXlDQn/JO+ZyHfPcyiKdzPQdJfokB1h7HTbBFs
1vaeIdoppidjMY6F99sQTMHOYYCvNBakgvLJFkqLdRhWDDsVYtqyZsFUT4G3M5Tx7Jtd575OjMdY
pgpwP3CjLocu8JsTdmiiXXR2p114XEYwG/RQapXrwRQL5woVMHd9aTHYLtx9NRWQnlAHbSCRZytc
l7iFjXjGsMBmzMzOfZsFX3nd+GuIcMikLQ78vAFgSczGVSo1hd6/eOvcP8eHBUi9mNn6nue5TAf/
jEKoeJR4+3yqdTSU9A32vU/oSrMe8vlYO0iWzIw2w4vYuzvzMN9kmgiHCIuW4mFqETBBVE8iuSaE
qQ5XQxVs88gbj3ajsQZO1s2EK5VgU2KxMi/PD3UOrOBfyGX+G2VOJFho+SH/jT7nqpz7m0cv4y5R
Y9RFe7tTOS0OyIZyfY0Bulms/tGZxmAzcjmvr6LfE2yK4Rcbr+HYEdFwMAzchFMjwdYG/2ONbuN/
fnX/KNu7olXw8rkuOaHizyJBwGVW4ARVtC8cBlWsIpPo1o7r7l/8Nc4/QKj5HLHv2devAEc7rJa/
exMUC2Nfxyras/6cC65vaR0MEmr4Q2Xw6dLAc0YWal2DOtvEwxg8ZhSh04bBeHGDZie6lHNYIJvh
y6IAIV96b7BB6MeLtfUz+1n1hX79n98a58/vDee1DdfDRjrph8x+/iTTxAwOLUDz7BEdwqGwuNjM
pM1wMI/hZzL391+j4tLYWfNOoinOqcrFZTiW6WlGdb5BzDB/C5I7b/94Xf8n0v7/AhF5PFn/XKd9
/pWkH+XH/PG3Km3WqDzd1z/4X0Jt9y9SoF1jZ+sgvgb2+lf+Sxj9JXTwtgRQhVg4//Fv/irUDlB3
80PIcUeLIYO/jUwUoGFsWO5A1lF4y0j+b4TaeB/5LvyNRDnESwnsiJj0AEVuJP8sGhyojkMBQPk6
VfOTg0uO1rQKPfAl+DSz9HsqyvLUBxOkPOEFZPk6c8hizmCc3iVR7L20OdI1fL9ETamgGCmUMgt4
pDA9cuPKSr2XSEuPMFxjXyrLEv29x3LfW0tikCEl+z6ZfLppsOzQa7Tq1raa6Qi9mCBDkaQsFeM+
oexlm0QHUvZr4M3WMwyN9iYc5PCmfMS/NVrgrWOTZNTW4aMN0XQzevbdPDfUh8yjiGHVY/fFl0wx
MmU03675ZZNbO6cNo6pxFiZ8qAQ3xidmXQ9liKWkrA5y6KpL62buATfUtEnE4h3mbEbj5bfRmoHe
lKyrcg4eTOpFz5DiUHrDjzursIzWCL8JiYvIE/Y69MPlwETARYrpjr6rXol1NsNj3CBpAqTaPDrw
3a6+J0Qw2wbdpX3rutwmbGjM+NCSyjqvSYvyCYbN+tzsEauzesIGAx03qltWzdqJJ/bVlsfVgwsL
xGDizFceKOQ452HhzpgvXRIywAZFxHpssdsYG2HODPaYqtBZoMVipzrFo4H10+SxM26HAafJzsPr
+DaWbiseQgB1LnlKxGqtytQF2uYOwEtW3qLHYRcHetzL3k6/7UYl3IOKs77uBudVxCbqNixHE4hv
+jfe0JvBMu29i2vttulmyIUe2SbE2o1vMmCIndrxvZlYDQWM71hjTlV09jp0/DMUNycr7F1gA+No
ypgjshW22Wu/1t9eNcpDAyaTTdS4ZM6mbICTYAALnwUR5FA8JaxfQKF9+FQ6Fr40YLtrf8rEJtM9
kR4FuW/UrYAYmjrdF4lHqqBEKGFp1tF2Fp6Gbo62MzD95xgeyG5sG3EKghwDb27tM6qEC1QDpm5a
X53/2Tp1An2BcxLvwKyCcuUqYZJbMtFeNU0qq1Vb8f/vARuUtxgIKIdyr9vMVVnddi2lIkHafvbM
0zrcNLbn5GvbbVjkzlGWH+cE2PyqiYcNDNpgVaoEdQwJIxcGneN7z2cbX5V6EIgSrJG0x2a6Kigt
w6SlS+tVVcnXKcuqh3bGh2DycttGVxI9jfK3cDFxdaFUT9WQ6L1Mh5z3/Uosy5P2XUa9fyytZTir
fv7VDANgc9As1Tac4v6AGjTfBR0U9Tf2JMGTaWanADtcyJ9q7h1N+xb4R1OOBHPjc99krvK2xB4M
W1S5w47FDeocBBPrbhJMOUlH3pUYwtZ+l5QHknNO2JgCTpgKvaGwB5xyGmqKTsr7JELJo1Ven+DP
RBckffGHb8a4/8866/+uxX91LbK/x0PiUTn/83vx+Vf5gXmp/vt78f/9yf8Cozl/+YNgxmaJn4fE
ClE9wsT+3/9NXm1KWJBC8h2oiQKXIvevOSbRXyjnQPrhHCWg1w4p7XQz9Om//5uD7wlTA4Ufh49n
c7H+by5GfuLfX4y8KuHBCwf65+NmgjL590UkTqVMezkBkdruHwP4GIeqZxbUJGLYRVZlfuXMQxmR
sFgdmmrmPiv1bkwD7xAsoP2jJq/t7RiAJQUsYcSDBrbByRnXxx6tPLLUYrpDnxecPayTRyuOmh0h
PeK7c+NmBw42l/xI1X9qwJn6zLaN/r6bsuCNSiN97VWtz22DvgABdA9+phvs8EZOS3jMDFcvYzIB
6RqKD6uWxCAfGXwLzmltvjjxuu1chzdhYca3AKM4yx7lgtiH8EuEHzNRGrow27XWwlq+6vzuaHST
v9SV9Cma28AwOSsnFBoWCDPmTVFSXUg79xvArI4iu8GKBHlyYVaTfCrFC6O/8T0CqYHHVRJ6qaI8
frb7jJubzAuujwyOwd1cdKYhkWwizKFPvexCszi+srTKim3RZXB/7YXJkZnvnNkZD4S2mK/Grqqf
FpjxdqVLrcl8nax0QyjzSLiEI5gPG++2Z6n/zOFjv1kNEVwrKq7xOLcjulws7tvOS0C1ziVveBJM
1xdeEtNX8NoHzkjRhNicB7e5tUFopSs+5voTPz+shtSGjc9M0eVFUtKvbC9t9oWdOxe3ikgNKeQ8
k4WSk/YMFqOHVRwwyQjChsBGp0N/FoebUZsTdhx7yz0KVYi8gMdhIsrL5MnoXF2x9W1lETcBR2gx
H8j385OZpWH99TDk8YrgBWsfVKO/TUopN2kXbcZJE4NgI9qNli44SKvKXoGa9ptlstobMurLR8uS
1boKp5YgyZC7p0J5Z/UASNKosLdlCHg4GCr7hk80PrqWbllGFfbPdlmWU+on8T2+3vxMyFqz6xoj
P/uinnaA8/WxaFyMqHX43GK84cpvGKkP6T0eVmC1UadelNfEu2QI/Y/MuXbQ2NfXiQdXJkDvyfBT
/7Bt9U4UJbpLOY3sOMdXHY1sUOqhxx2OYT97qjB1dFN+r1xnPaTcv2qXyAW3R12a1TCxOm0HNRxE
zeCV+9It5ErpJHvmeyDPICWCx6gQQX2wid06leSYvGlph88+Yqli03iOR/pGBYR9pabrLC7rrgEk
EL8OBc/Unc3bB2uvJzsX81h2rCIPqEnVBP4rdah/J6rQOyCDYVPODgeMgjTZb3ssFdPICoEeTAz9
SfECpn4AXA0E2kF40mccFEkAhG3FczLfp0yhH3yqcaaFse2smN0n92pqE3eDoTp7nMKQqZ+Zr2vJ
KBjfr9vWuyzzzWkmMPCOygUIIbCOhZ8EZbscB+cxQmx9CFnwRFdu9PgcRpP7MlTSHNgJzp9ku1bP
c+823cFllvbJ8539ToPR81ZMG1q0irObfjhxid6spVKrV3Eq5SUH6bCdbdThV2ib1+6Ka+A420eG
96xb0r1iH3lJi9x7HisXUUUnSP+sIBt2VuvyIqs6uE8znNgbN2hh6Xc9e//BHpIL+ZnOw9glTK9M
1t/2qaq+ch5hPtWYhFNQvf1tWaDtiFlboTwk9M3Jy/CurqsF6EMHgQvXQmzfBDG8wKg1RHE7Y37r
hAUcnlAIZ151luM8o1K7umGC0try/ZV3pDVWD2GX2I8+AlK1UviW0pNajHxJysr21gPrgS+zNAue
IMjtEnQaPYUAMTCEp/waWrAKcyQjq2gaO6S5TbGHgd7qbZGF6QnZZnpgQ3hn5x3md8cS1kZ5YOvT
qHcOU+hUkLlRsOJNabbaRleFcxs3glnqJz1iyGbMpklnii4AI5Mz1qfwq/Ci7GySuNg5brOcWpZQ
N0lQuWAzhP1ZLCzex1FMKEZi1GWVkDc6JkscsDkB9qzlQQ3kw5qzqL6pZ0AIayALZsti4RMze7Ol
Wu6w8dTBDyttd6Rf/kDJoPZ89SHGQ2ZPWzfdWHkxfqM7/pWz6t0GRLej6XPglTWoNzHenzLLb/di
EKzonezCmEZuRBxYDwSxyANY+fqYWPHJTjoBGT+Y7G1fWvPbjJw+ZeSedA9uzPSOJC5LbTvf3UBo
Q0wip10lxnDH/PmttIlpLVXPyr7LPnNrNOXJ9enYETMMxQbbnYkwwCzTridu6NEZ/fw8jZbahYXq
7zrXvZGh+DlM6kCIEYMXODrwMfWAnHZy7sLGvXV8BvrMusMrAgsJEMJzADSohob8xqX7QoOqFvBd
E168fZba/M+B4PY95LETeQ9Dvo4FqLXNktooWJ2QbSyiQaMY05Yf1VxWp6AMhnevVDpaIwrMzvnc
j8jxnNYGxWC1j23Ppm1pTUhMuB9SJ4zTcFOlSVHt3KqjFZxh7C+sMH9VAAyyLVe8QJCDro1ixkrK
tTJ44Njvau6BzNXNRIIwaTPrpcyDr7rRw+WasHphl8f6oIYTI0kvW+G5mhG2uWe69Qu/FpL7RMz5
s6ftFkZh1JMcSebu9BrH6TdrGfO+CCLPTH8mQ3nYFbrNCVyK28csgCfRIJ/xqPA1i36vafFmJu4D
ncfyjnkchaAspxOtUGRID8cMyz6DGOioM2cZFuJTu0X8M+EvXiVQt7bomICoVZbcdZ7qXho5EgQR
lNsSewTry2q4x4KZvBYIu68qEfEbmzx6o9FXOxddEZkcJZFVsL2RWiAJvCpVkBggD68ZZTPhr++5
A8x+KAuERYIYHZeC7DVbZHGa2EecWjdMNl7b2kdVCZLElBS3y4gscR26WXhMO94rger/iybaPoRJ
rzfYYIj4qVqUMpUj9kUq9gi1X0jVxbsAg1cKEEGKXtDVV7AiI5VwqtsB3fCwHUz3y6OvoTrhUSym
YIsZEsR5W2+gh1UbPyDg2J0fLK8leqgx/rFQszhkVdx8CM4z4ggoKYSuOvC9tb1TfdZww7igp7sw
fMDE5dwmMXyVSun4XDPsWYGnAT9S1vAq4g7koefeJeNw47rzb8cBILEauaaQDVFXQ6bRW38RtLjM
o8Y7mKD+jp1Be9OTtra3FtbKNGzeCvz8+NzHXf8ykz9KMOs07owz3dnXzAoyrvUG62q+iZHErbRJ
vC2q42A1Q5liJiHQZ3re9M4fGm/BSC2fkGSJo8vtfOenSX1royb5wfsNVcwPBsbaSmVyB+/I34qE
YQMGpfQkYykf1MhdHg9ES6R4XS6ukOXdTGb3g41P8bZim3s7plaBcVIVAgVvFU0o2dPulj6kemAv
L34tNqMgv4/rize5DppRN2BUUIpfsKCic4BYYZWhHnvyura9EaAdzIqksezdcqr+zLFZHlughhvd
yq9kQEUva5hqiZ8Pd73vhO++30Pqy+uazQMXPXWRl6uzmlushx1pJUgaE3REqVAzp0eP7nqZ6h28
3+EQdTI4WkLOjzA99YKnczg1mYw3tYULw5uK+dUQWn6ZqvStCWR8b8eqeDd22B5QF2UIhr09lKmC
tPK83ckscLYQa4AZpk5z1xEkXq5UnGwVdRPgSg7nIQoyYnkK8QN3asPbHDJDGzjwqB+bt7TOxE/E
IsUJnCkPcKf929DpmYItCWOElc6S9CFxWRNVQzBsXbVMX/HMZC/IuPdiIEcbdhdkW0vu8UnK5KaR
LQvcMfkRIn1bs5WyNwMFUdclxyUp9hUqsqNTlR8T6NR7blRGIB4l78ZG2Htl5G5sG3QtbRZST2W+
sswMz0WkqhPr/ZnHehyPHsPdk0T8uGWTTYxBVcQHk4bryEbro9oyP8ry24x29I0x1DvmV9UoJSyi
P5J0v2YrnW/KEV7zykc9sHNNY+3jytjkqdP11Yvh7fONf7FEOO+XtOjuzYDiKCXR+NPmgQFW7YzY
4HoDkwqRE60P5UQbWYdezv0ZiSF0pCSbn+I409QLeflRONHCrwJPpqqX9ItmjPBygbiVIRiOwahv
X+BwmsdiXMiBRQLivLNas35WuKR3rLXVQYBixmgWleT5LFNF09OHzn0XVv06HgmwC4sGimgUFbtQ
zYj3yQ0OFjq5MUOuyuclZFS8zWizeLIM7jyrBp+Afs6zUgRuXCkNltLgqj0fs/B3RME/9tHthPt2
DfEKdGCNdyNz15Sn9qkIEI1XsvrVmukAevU5HEJ+jDNm9yCMiacu6/mgQ5ns5qspdfSa/oj5s39v
7Wb8WEan20akqqBzcaPbZm7iL4uaqQS7Vg/rsROsXYLE3yK4lGdvKdVtAGfwXYbxQG0kxJFlabsf
PItdNimhFsY4LGCI8q6AYNxZ021b1xzxbcbA04W3h7kVcQClPq6wuMvDL0zjgb+KNVzbuYzlzyiw
Army8JO+KkqkrYrm6K43S/nWTmO2n9EIHdBLTR9BnVbcHag873Hb4Kzz6+UhsazxVIhlerC0RkIl
TIEWKZLEgBdyOS5MKh6jKuo+kjnO9kFn1JvifuOI15DYZ588Ywxt57B3bdDlPeF9A/KOjRu3zUMv
epC8QzN2v+wlGZ/R5xuJrcbXDNuaYGuGGeMEZtLwHZYhUk/t/s5IgTwxOr/qk9DR34e4zRDPexmY
uaJfdzYB0hs8BcN5kot76mLX3VnzXL0NoqByXWR5X/N1J96mbO6uwOq7kjx2FIca2XuTou1Y+ZWr
7wvZqwvFda6wHDfzlQPAUdNyiT4mTYsMKEtFeVQBxBVWjN1Trqhh8TgV1QEHrb+J6GJuMdUm67as
9UvArgFGFVLkWRfJq5+HpHt3sReu8GnnR8yQ7kpos5zIzlKnFobU24i46jmiCn0YXMNtsuTea+VO
2SkanfwzkQN3EYaYO7EI5a0KZSe3cOCdc61BjmIMxGCRl+Joq3FqCWDC+LFuwDl9jD7kSHYVnv1R
BU4B/EMu0w+/IKgT+mpEqI7sfbvdJlEz3FiLdpBEAWhatbG17GZZqDP3uHpPp5jVgmwJmFE+jUHY
69UMc/mCJSJ8CWQhT2EnMF8Oo9gYy63uRDtTYuWYEduVRPT/5sg+2Ag7Ty8gtN19p51FrlxTBO8L
AYcUDTZCLRYcN1YhqDqznI08qWXoRNo4v891gJR+Dj+UYQJynYkvDK12iD34ITl4BLdFSeZ6eHxD
TtfCWAV8/OvsAZh2dfgP5s5rR3Ily7K/0h/QLFCZkQQaDYyTrmV46HwhIiMjqbXm189i3Fs1VY1p
9dCDebsiUgadduzsvdcmR6vhAkwzopVqdSiSBpJ7PkOVVcC1eiN1VAGwAwrjSRVXWcvOqiQOGAX0
P+IW2jSKhDoJz/AcmYLfrA40XYwmdV7/b2XRZdH8CVWw5jRrm3/9lz8Xz0vXyT/8y/q7p+IBb/Z0
/0J3av/1X/5wgixf+V/9n3+2p/xnq12xSJP//lb3f+W/wvrjn271x6+vJvwHyfP7R/651TX/YqFL
WsIB/fQPXCqL2hW4rQZyJw8bX8Tq9v9sdTWJLYBximYWi03sX3e6VGToiwzKTycR9J3/zkpXW5wv
fyd1kodimUvTBoUwuNuRT/9xoythsvUAPdpNTbKyeQzBljzNlsJIS+5YXk0rtPGpa0W1ydWx2JgQ
MdbcCMR/ghVa5OB/8zvht7EUwODrxflk2N+/079zaaiilzTaOfq60JrmJbGnzgP96e/7INOfuiTi
HKQxdZYsUFAI3ZIxDkWRYycexY7/FG0woiHZYEr/AVMcnwfTBh3D7Ky8jALMm9pO/n7WaRGcuLVd
wjgiTRYDkV6boMkfwqbGfEPTxp44V+0qbHo5cYPUXys1UyjL+WmdB+iVodqRz9FpRwO1CJWSnbdz
BDLJMeboUA1jvn4BAIzavvbl+MEpr2OXMS9ZZCg7Wy7T4dy0xocq1PQs6Mkl8lClWKFHtTqOsnUj
OY0/DaOdf5HvEbxaVcgRk9HDnhyaG+MSQEmC0dxPgqH42Vp2s2e6q6+h2WoHtSDbJZfLpQSleAsI
ontmruMPjI1DWgARB7+64mQJuGE4aQWsAbss72P5pnXECQup6s/h4CibjsvCnqpiHNaggU9VGCgb
vkTdAt2WXjGE9Y6UjXNCXx32Peswr57STT4FjLVm1R2nVokuHTVb63KoyrXVVThoO+YqXs4D2ezW
nNbs9donUYGCcKLC8KygCh/TfBBv1mz7a/DBNUqxCu2wMWb+aNWNXM20yqQynIMsiZ+6YVReh6Hq
ye4tsAaTVEld6FCACZUDoK77X1UW22uZJfkDZE3eeuxWuvNQZvUhCgyWDVLfNONwNkO2ZblytKuQ
do8R0HavWlfLiIkgqoQD3ZlAmp6BilFELdYWx/s2MXDWNY3EHxtOKc2w8Bd86NwNpthGNkwnERJk
6HOMdE3uDdwtdwYVkF7ZEgksk6R9i+KgpU6uLWjdDkhT5Yry05orru99Pl0yDKgwmRc5gMdqY3ZN
si7R6pd/kr8CyBXbgez06wwMAOFF66czy5ycX7PQHtTR0G5d1o9XtQS6XXG+esMMwDJz8muUgsAP
s27elkHbPhB1l+TdzfmBC1u8rmYFAImxDKLEtm7JFHGJ0/RgDfVSrMFFyz3LLRPubRV4da7iB2YM
2TESlC9pzoXHiSxo9GkSEqLLfhsDpgVtcLInOujpgZhwxfJz4CILK7nrR2c+jeFo7gvR2tucyyPE
4clhDqG+zaX72FmzdrTdkZPcq9ni7tgQ2uuE4tpxa2F05M7CEb7pDPzGvCIknzXctZ5Sjuy48mzK
dnGXGgTFLNpdjVFeo0Yx7j0LeDVvLmM5wyDuC3G2C3PaLuVmntlL7RzYIbJx6qzxlF3VDjNtOIzE
mfPuCLYn+pyKOvxNzrBzlwIWl+uFT40cng6KIKu3gLf+zoBhfKj7vmRjYLb7Oe/FRrEseaUaCHgD
cfx7gHP/Qy8XT3ncil0LOuSzZj99581s0x9b1D/0ig0ZSVrfpbCbttoy6jpkGDOQyd42BYgy2Oss
1btuIp1KJNaDOpBRF1EiHfshLXaicezywuZmyPFFBfG5o/4GbUSJN6gqhkvunxZWnxCmS8ePRa9h
pRq45LqehJ5mDFjkIv8FZBGVAlnEilcX9JCACkj5PnMlacV7ptndg6IXiBa62tQvTVXObqL5AfR6
apQ5/CizMcJpwztt2lL/nSPbZOF7qeV9v5RO8LkOF7ToCH9iM5dDHuANd0bjtKwYDhbOb3NNNudr
SmQS7Ms8rxi82/xgp414MyOn3c0xiQPuTAbXKqyMWyosqckGxlb+jopkKtf+XLe/rcZe6q/n9i3T
nG5XyuKahwp81aHZ5Qq6AnIrtKE8goBSLszs1SS5gc3qbL7DOMG1LclWvplZne6deFoiLIO194fI
dqeMsEZIAib1oHOM5NgrP73RqISdN/MHc9zLeOqdU5n5WvIlFdF0dy3OzMeAXQHr11IpPxo+Ch++
r+cvBTrMuQq47qz8ggN6rdX8apkzD88lFA+FQ8rH6N73b0nmKMfJFqMPO4oiWYkeiRsAAcVVI2Ng
tFye/6CsKYxHC7JJ0bLahC4jf2uTLu4chY29H6w4jR/apin2Lebjx66uGAm0bpSeoVW6uPSZU/0O
kClUSngt+YrJxvicBnvaoyqJ7RT18kith/0FAAmGnq+rMfVMmjj5sTmGKxDvUD9CIc/5yN9qkqTW
FqoR3o9GqeQ98WX1npmyupu8rR+nrKp2YGIw7TSsk5AfQ2i6SN0j11Hf2Jn0Y61JnuGtpxxm1ZLs
e0F/TO0rth8rPvTJXSE4d4x1UlImnSlrOn58ZCVHrdTXwqmj90HEnb6qy2gGRIOH3FhHRSd+SBUk
2BU4crwkj/KlDSq1EQFZ90PKRKF/0FjP8rpVgodwEMNbWpfas6EMxmPRajAAtEZsuKgWpLSU4DmX
TrhnqsGzKHt+CmatIfaMnK7ydIyGLXzx9qhZwD2Y0pQHMekF3TwddwDElC8aT/SNDXce4g59UM/1
qAEDSNiUUfGSI5hPSaa363medBbcYZ/R5J4V2MG1oWO1H+x9dtk/Q0sZPExF4WugZ82ZotrMVcJQ
c3MCc27PX7ALUH6nZ0g2ZOJZz1Iwf+3aVHo1gGmILmqmMIvZ23GMiSDn3Ewa0qV+0Y7H0qd9naLf
oUNZacZ5OCCNhwfGmYISL41aL8YG+WRy4x1dYlX5gAvc0m5JRd5kmCSPwlyQVY1ro77zozYinpB3
uhHgFpk8D26AdRyCpZGqoPqZHHfdvJU+qxU/FtNeYwu08RMaZQWWs01eLaA4sixbv5iDaz9PYtOa
PKNmWNsnqZDXigIQ8ZAuSvOL3PxY529S7T58Qf+SkRx0663uB4NUQe/jxqO76yfzJVYETZQYYsF6
ovdM1S2tI9D4iZ+iE+HwvRQKh+V2Ujv2s03ibG1loSslTrqNQbXsyFHJrcAv5XHl7atLwT3ItUVH
/3GXgWRF0ZxubOIAzBTFLM6SzcstFKGCoG6k8TFKnOSpx5yI0UBVt6Jv0n3ciPhGA6LRrOOymL56
PUuR7PEtvdqts+wzRUyGL8Zt6MaqIVFHKf7CTZfZlEiN4PgRzAUdJquiF1a4txs62+OoHBrX9zPY
ZCN78rmoy42s6vyUW516iQerovK2S17GIjT0Qw8PmuoCGnp3ju9XGCzsmGYy3WZzCStsxx+Z+Cbm
/l1v9NrPrgmMmzksSOa6mdRH3jbshuaQRacXjiRI65YKgt5nmYMVuk6I0lhJumbogYJCdfNpEKJZ
6V1K1f3gtw1bqlY52DFd6obiXCuiDVjaZj396nIruCa8FTn9KR9e1aPJ7aGb/Mkj+5mfLcwLq0bp
1RdM/c6NA67CTzaYR3rj241q6t2G2z7PxFj4v2lcT9eJZlhXMGA6A7TVgaMZLI23aKm8KHLmHYKM
TUbTKXN1m5QZ4mkqqvs8SDJLY6sbl5oyMDdy5vGDjYf/QKDHJMahwDdF3Via0QkGpM1XbZaZC2iu
QvDQSk7OwGfohNgptIFVEENBNBhHg+/QOmaJgKNGLZ5L3TLxoOKQSEuAQVnkW+cpTMMXrasvlU5j
ABUUzTYt9IacGpebUy2C5CiT2lq6otJuV3DH8Jwg1GmOE9ODuRjNaOA6pkX6LPXsi27ja9sDEEmw
raF2YziM2EPtlcjmZAILX1iYAKTWzte0qrLPfqq7KzYgDH5MAadwTsKdtAMwFtrPhD6gtm1N6o9J
1QV0FBmKGXKXmge26FO20TiQAgB0E+3ekL3oYERoI96HyLjHmngIJwlwJjgmcyTPgUVpGiWENewk
+nbduRSw5bReYWTMftkDFS5s64ankg/Thr4K8F6LU0CtksiDBpQ8kJOVe78OzKPdduaDqWX2oWch
tW41GpQt5XsJFsXHbrLQXYyi1hhBc3V5DLGkTzwaIPlTrxDjzk+l3OLNOdhJu1XBsWt2CG+955me
3CEXKdKWEx0gqcdurcfjsdYFXYeSs4k0cdHtNSuDRKJgnwyoCqjdLKlNb57HnUkNWKUyQ8xmb7PH
IcdERVu699ltbnzKtF40n/SOG1ICtiZfoRzDoHLeVPLCW3Rt7bW2GdmdKkgPJQAXT1NoV00VgfYz
OPTZ9bH+A7ip8SqtubwzAYNB8KP+Jcn9Ym/kpYIy3In7IpvzrhSU0pggQU91G4fnMKsoh2Zo+9Q0
jSu0VlK2RsXwLyiO8HPM9jRWMdAeX3iT6v9UR84+Y6LSPREUKCtPVdwpR30iR19SLrRToOrvR71z
zoMcnEfbj1sPDkNMUpEBtrdyY90Y5GSEhTk6zAEJRYUnVYqnDJNbpJrd435MmBPy+kOTOe1MiuG7
JEGVfWPouzGZMUxSbLOGTNheWqdtDqzm74L+MWGzkNTN+lLorxX0xg77z2zYG72V70k4XPNB1XZJ
OD7aVJEESnYHWwXZA6cGeJEARb7oXUbD1zpw3rLM8fQ++qhZbLhpTUcghI3wHo9dtnNaupg5ZvKT
mQw6z3Fd7B07OdqQlQ/BaM5HWYfK2hJ2ussSzNcTNYJJHKY7X82j/dCmwdbou0fVyKMVtrve1amq
9uZeIastGMP3UIHlbmZV/mnocXFKOgsHQ8QG18N/pDCkK7uQrmlPtKm6DZzM3xSJ5R/HVGRrxQma
naNx01/lVQztiaDtyh4tb27sfk9kDhnf2mtdeNSwU8wGedSSJqPnsrTak0oM+5mGpaUJCwFjLXQK
MbegEjJwkdTcd64dd4L6zqh8gRmSerbBFWWWZKmy2SmPtEr2j0QWb4mAMDQJvr7HTaHHhzarvvJR
1GfAKnAbAlvFZmOLg1raXlVr2YYVU7mPbXp+KmQ8T0/q6UzxELRGS1c/Df58uH879u9WPi6JZhth
JLbt29jlYuOrveblFry9IC3XfTXiqO5x1+OW4Z1XvBlSUe+9HzfccEZneshorNDxscl60wpb3w5R
Dl1pUPmrT6wEC8LgwLlQgmBV1uKUUbDjyVIOJ2vy7RN6zDkgKwm98gswOxb72YJ+/ggnxItC4zZF
gBrb6CeBw68pqKWxUsuCQVyvsAgKCZSk0fCIcWwq7iBApce6oq4LXJhIY73GLRs2LifXLtHETiOw
Npi9h4S5WDOynU3pXU5Eds1p+yUH/aLkCD6NNe+Eoh2FDSuCWWtT9f07S31sWaNhJPuK44ACFXW6
GH743hn67Naw3igCFNcsHtsPRRjljv9PXwpjC1GBao/cPqwYUZRHwDbnwqi8MiZDBE9GnrA6gYkV
+hsvcOBUaiVeDCPTPIWgqGdP2gshDMeLpU1TUR1umKHdGvvlVLRfUGB1hMixWDkW7KGkswFCZZLg
u76XIQ60ZHTDIXuqZMR4KShMxVWwqjjAN5lf0tNkbNHH3ggYUO03gYaIhoXNhY+rfeSS3WxSE5OJ
j+7kaO1tqFNGPaqabmFjPMcF/BhrNHpPS1XmRajdG0uDmgXydEPDIEzICMLeKDXzMgK59OwU1GRS
g5Aj5oFeqq5lvaArMV4dzORE1+GRSsqIj2P+2MUwrvr84DuNsyNNd5GzM9Ze03WO1xVa9hSAc31z
8vYQz00CTBNOXVaOwJHScUuYUs/XKQG9fdQ23UZJJO1fWqjvkkbrb9XcBz8CCrRdPqEfXPmfDLKI
ww03V6dVvyz2XE9QDou9xuhLAoJyEbAhJ0WiqoBdgucwWvbO1GGX5kN3DZAGV11XlC+Y8GdyExOe
xIhi07VWlvEqb4FcVnSgnnSLjRnXBn+DdiMf5xDwmK/O47mYTRxeMR63PYGBDpljBOFIYgs3Zr5y
hnjkGwVroyT3sbZ0a3JWVWlEzzgdzAvPGRbR6TRJvznF9EGuilhl67WfY92GAjU2b01jKnvyqNG6
MFSMp+psfZaz3+zASj86fvyY6UW4tYq43NLWmrwoNPB4lahvHW7OVRyRJ07oCvAUH7hXwDnPnNwr
LF9BBehpeYciSREZc8IE0TJYqXQY7jEIl241DO+iIPkz8Rbfyygwz6kKUT5YTBM0qhDAWbG+YVoe
RsM+WUFJqRB7oRLzV8zX+QZLqDAP2VBV4pfFqmvVoC/echmPD3ETVBr4UPbh1FoMbFJhWuh68JrM
Ijk1mGkPJOTHct1EMW1aCk3BpLOnMd4OSZj8qOOBysPEEJuCSZOBKiEsYXIiR7Nax6vaIsLMewGz
8NkRUGtOvZyOuYiVFx/rwQoBsUdRXyyCyMC4BfVv5yCETMwHDSOZtRgL+0HDnWwFuA2zb+fhOEk8
hIsd0Q9gfmI2NNaqjoORu7z+gqYu9lorq9/UvzA6+mZzGhaTY64YKkhVAaxXFsa2Cut4W4Gqtl1t
MUYG3x7JHofRSe1br2b4M8iJ1auYLcXJWWyV3WKwTCddf+LFn187XIuwFBYn5uIj2Orf/szx26tJ
Fmp0ufyXHH1UT09mhRkQfAGbsGLxedqS9wUh9SF51jX73FF7yjJzyG9xVUhXG80v31GNn6qhEdwm
sOT/8hf/KGPIe0wHMX0JuPW65kl3kt7rl4UXDuZdO0/lJmF2PhJF4XGlqtslk9TvKNHJP0oBFNIu
KcgGx4d7vqDOLFjsq7S8zje16zEYqSkomgkT2GZOdLwCqsmCTsJqzgqLqrm4vNiJAYS4GqHyhO1z
P2GRVfX6NdKoMqojsu5ACuRlXly0E+bmH2YAnWWl4tPdGqKjabAzCaCXgotN4D+FoePsqRFk3Okg
K9rdcYzimBce3uFJt35HjP+L8bX1lq5W3gSjKN1+MfbSFsxhgvo8esjr+UnO/q2zQO0G0nkILXt0
tcUVXLT6JxRQHkZcVedxsQzX8WwcG/qRP7AlUCtXOD8whto7SS/giinJdKeeKrT8D+exj/9k7HUN
4zVt56V+IDGQP8eLV1nXePxyC4wztmhlx8VuAJ2cPrQRGj8+U3VjVe1JY1BvbDyGxsxWct1jE9hD
JVMu/TQ6LDHMpxBN3cuTDHmlpryLHG9P7iBmhV/zh09Lt9WMK23Q6olqAljKvogPmh1wKU4Sh82Q
TI5tPt41HeaNX4PHtQaaJ3XfeQQmYR7DPH9U+RCtVDFs6t5y1mObPhVpfJnamZirpEoa0Cvh+Tmh
cMYVHfxciCLtRmfC4V347Q1vv33iMK+Ko1MYbcgWAHc5aSnUYU3yQgYqWT5P9Bz+KrB4eUoBfZLB
YubbK5p9wWPoUTVahFypE1Ani8m9DRv/Vi/G96mV9tl26AtIyvhZBPJBNrGz6UznQ8baMR2Dk822
e2uKhlFwMh4c5qJjFHZuDcI+yuqXqYvfBPRVzOhl6FYg3JTkwW/60JsRWB5rQHuuvvjzDbWoj4QC
W4/WnPBFgAXaEY5gpFm8/dAK4VhrlleFJYb4JQGQgZ8OuodxSQYQIYhhL5AWyIB1+CBLS8bulhQe
3FE+AQEt3Np32ACsBxaksj0EvWl7I5EEUMeEE0zgIlsbCg+3FaYFuJdLjgHWRO6qdO+wcpTwIioY
biuLGPKLWoUEIawlE0ETS/5T+w5KlEtmgp80PuT29NzarKhSRd8UvN/OznfaQoH9+klzF24UGQ8P
0TD3+6BcEhr0jKtvFBkoT9z7jdPMo/xCvVfvjuzYQy+h7PzKe4HUR9CZ6Q85Ov1naLXc61gaOD2i
UII75khVJ761MDK7F4Fj+tp/Z0umhG8CGtMQXnwM5hOsuSWJkpZEOKlza/Y0tZJUyZbQyqBa4rkL
tTDfAggS9NxT8MYmc8m6IL2l10AsCRjjOw0zBxnJGDodSMngOI6eu3So98hRjHHwTqINN2qTTGlG
ygZrF4kbC2eu6ywxnNjKP6F3Km47tZ9cy8nqVBH4PrXSP1MGPgS3mYXVSsGguW+WrE//R+znjwjQ
kgaaQEwwUqriDbAAnyVSQQSHFEM2Pw3sSpbbLMmisusFJByDjFFvyr29JJBQWcdLt6SSRI8mXC9J
pTJKxUP3HV8K6XJW15XFd48KRWOnKD6IftQNF/6es2y68hWjYk+jFdkokFz0FS95KXWs7/LbfJH6
sKcB5St0GeDNaBeXBpu1cFPhIZupfYPo/G3n8L+tHTA9sXlYcgSVovniZ4GRnnrzxRHSLN4QfXGJ
6ItfhDSOcU2/TSTWt6FkwFpiYDHpevrxVCMglbP4T1AUt9XiSAlm+yMP1WBjL24VHvxqPStOty/0
Qr+qffjhNGz0AFPoYHqH/h3TdIdbNqjWiTnfurCnbYRU66pT5474gz65ss1mr5resEomDX5kQy8u
KILUVHeV9hyUFSiepN46kT2/5H2IezAo6jVe+wEcgQYoPK0PRk4bPdYo8rhCxcViKP4dOyrv+k7+
IFEZTpC87WqtOn19jm2WXyMrsLuZ+AlQjFyYT4hN8yYEl/xAYDjatKMyvvut9kUHgnATxzeveV1n
L5gxeSPSTIu91okeOqK+217INHOhc2PiRUWRswsY2AFI5vfcOpI4fgpJBt8tHcEHK3kU9C7sgehI
oJiRILBNzQsMzmQBzcKfjfFxnBJtF4kORO3ocEHDDYmCuJ9M7NA8LNZ6OaktLh6keYh5lxgCCFhU
6guFJbSNdISWzbYnjIoN2YujoV8XonziZsaU0pr11ga+eI6HuN/gll8MqvoP9Df/yCASn1KmSTer
uNBMUSaPAp+uSxUe9aJof2dox+LVoq8vC9RhE2MphX3UWrSplvWxnLVok3SNeg8Hvd8iMrDmbMuB
clCmlmrb5oP/GPajvLCu5I8SIwpaVW4ekaa1G3+rJvOBOZVnze8E6XA1H4EQWjo2itKeT/k8Wr8n
IinpFvWFOyCq23gYaidybXPm6WGX+hTMZnc1uvKmBLOXs807V2Mr92Zq0aGmYsA7BnnAMq5SIfN6
yCrdBhJPQoNt8bsapEZpkkRSsQqj+5ViHdi0SurvaLzm1yuaUt9qDApHuIa7NJvaj6THxrN2egWL
XyDy6IXv7w/ob/F2ZInA0YWuDrJW49o2+kSTmzfVpP+ScBLA30ELgYWbrOlY7qDfqZ5pGkoHf6zD
JphQmL3C4H2cZrBLdpV37+1kTLeYmmQ8szQvE+epVrVRHK18gSCWQOESqHYD8z/p3ejeVnbFujhu
jKsR8IZuC+iNibOJBp7fTEzPWiqSXzMBNxhetfULBc45iU47RF1sUPKLzZBtkT7UOe9CLSVroBRv
CoLstdAqeknzXOOp0DAAJ7SRDw7wo9Xo9/i8iVmyCmZm+GQHys1Dr4xrQIQVg/NIn64NEgThf9xj
TVzaH0ZTPQYZnQD0PCIwKUCT8lZ59+ux/uGEzBtUs/fqke0zp00fC3BOLCtJiFCzDpJHi3d4dujO
KbrqlcXQO/TBn8PopBzjsn429DDdRxWA/RXHafSmcf98bScVWafDugxujjmdu0bDbYpiIFq0RU87
AfxeYnf5gz1ls+vntry25L0xVKcDZbH4fl02fSRSm2Bx58NFmAN8gD4NMkOrkJ403O8LTsJaYjNb
9QOKF4DYqKAxMg6acWcrOgXEoWJvlWrUHwpT7U80fYBF5X10x+ShuDObfo+hfbylIjB3etsGb2Gb
w4xIWoKlCq4V1B44yopi9tumW/bjgGa1S6wP7J3UOrMRvNoGNDS5vAhe9soKOAkiAkoZycskIxIV
eK2i6Se1S+mDyHVMPvks9dIrbCv2ZCXztW01v2Mtar2W8AkdUDF2hjpJ57VuaE8Wu303UjVnK3mb
rtF3s5OS6jeB/3jTUEmx0sVsXaa6Krjvj+PPnhwTZEB7sB9MxO+aK9LsXOgbzu6ItM4joabxhoC9
gGbC/KhMEl0tV3vs5NY0u0GQdq5BeujRnFAZJ6N9a9hDL80P9Xw2Fmg2Tpp6y1GK3yWaumunZ3dS
0slpZOba4QU1PHOwX6A0h14TVxGjpD3GzxV+ndvQj7g71c6MX8iOohEo9oy5KepLoiTzueaBcHPo
tMYqmywSrAlJsCE8iAxecubbRNeEuJSUAwNByGzwyFO+Z5fRu3NUZnwixuGglRhn5rhmv1lb5Id8
6h7egPjg+oCr9KpI427X/rMzlsMtrAOo2T63uKRuyLkMIvSyMX4I0Qlhx7c70kt8fhxnOk4xmF1a
EPNLgvUY9meyBwk/PORWxN6AS9TJmTISJVyejHNpOSDKKCy2Gyqu1OkYBAhGtiIOeZUh2qh20O1i
f1TfwroCoEZiYytMM3vWOosXV4smvSdNcYBbCFYBAK0bmmL0Ik2vXiCkzWe78dsV12RCjzVCNd1U
EioWfqXKJf6cbsCRxTsKubB1UNPgZmpVwnegq4jja4JfWgbosqGppg+8pvt0keTHNSdHsUGTVI+d
3n+VlPJsiaWKHYhIVnvwzsoL7y2Bfd6YDvgJIF85wfjUt8F4oUEJeHVnz3cslul6jnxWUo6W3yuG
izvZKH0d0FL4Dl4+DldhN/bHcQkmwi22f8vR8F/6JgGrMXMpZSPtV8QE6WG5Ii85rzANJ3C9BVuD
sFC8hLaMtchFuI8Hqnqz0NJBP8joYuQNi/I5TGvc/kZ7YzcQfqYDevIqopAYOn8yYnfQ5HGSjQnX
exh5n80NW8NRHEGYO9DwaYLBtxWhJwjT+ax8xzwwqASfLAmZIeJlFWVU8UPEJTzjItCJA6jcZRX0
qgLdCwBzqO377Ev9he1G9I4/bb6y2zCwRvvKeq6d+CtUTO0+jRLlwC/SJ3qQwjWyANf7hcFsOKX1
KFQqVsKuEgAKZXjvA+RziouoGWvDOPldaEb/mHO8IsxM/rVyKgFJvwQJk7WxuVZi3z90mWFsqoaz
hstzrt5SEmLvrFnkGckqJdthkzekr6C5ohiYYDS4gCvFlDwmhfIzbmo6bGrOzy71D2EwEt4xRH0N
qlH7EHnPWjHhM7PKi1blTIwUjEF1hsVm1vf0xlAfIZX+PhNAYz8/dLUHp63czDWLjDJ2KD10dO23
Htv+EYdOmcM67GrutaDfbpLhYIMYRy1YwedwqKuMx5ar/mqw2BagRun3oWj8e+w4xRrwc/mU+9Ej
pyszj+AuzfFr7OrMstDSwuTYJOn4LIcQNFpLK5oJpAfNmrHWY0ZOXp24BD1SKX741oNGjhey38Da
gf32jK+GV1SkJBtLNcxjo8v5Iy8jubVhy7hNS0DQ4crpOnHFcYXW98g2rN0JYS3uvmX3Xqpd8xtz
zeTakBke5wqOTT8tYTKd1m4uXc6hTAbJTgMlho9qtWrNbGB90ljsFSapaHRiUEA2JSjY2Xjpo/Yh
m7UWZxwEnY6KpA1uMmbOIFK2OdLNY9OP9G31jdipZqVzq7KhO6wmtPffsyIFJ8WcPye4vpkFG2MT
pbLYF/3gX+q4q68wO5NDSLSdKzxGwVViUQPJ9vGLF45y7v2padekkG1lJdKUd9A/4xWL41hPJxjG
g9Ao7Fwgo4UPl99P39MWBowXYRl+lin6h8B9detzP/6ROE1/EQaiC3tazLAJ8CTeSHH+8D/ihN9+
FZeP7Kv5drr/zfn+h9f9b//6/4cRnjnuPzbC08H08Qn56//mhf/jB/+J/rL+YmoEilQbZIrmgBP5
K+HEWdqWHRNf+98c738lfzl/MYWDW1LoOJ3xVcPr+tMMr8u/QDZxUPWErekOkJP/jhv++1f/Ozu8
gj0fuLFq/VuwCVpMFcahigFGb1gj+9qQSY8A6HRt8sx4HorWXJdNQb3KYFRztuItmD/llTKta5JK
v/gMOfFpKgZNWyct8EdFl2iGtTbg5i5sjVaoAY9g6WJA5cqqd8DbcShq4V5AoScNZpLtgck/Dy+N
NJL7ZKm5wdgKxEAccafZZ4CEyS20aUgzudZR5BDjD4d11xbORsyGg4FS69Ur1vBG9XxLDmeHWuP9
MFjTtuP2fpwDhdbOMNUXFPK4E6PlHBxaoLkMsCw00iJwOSzaFydWQFEPWMTrzmFYKqgAYJNJLk3D
S7SxRsukRoyWqMKcqbYZnHna2bKmlmHF8NFzjys0oskUY4nsZJlYQ0rLLuqVbVnToWkA0afEktAN
AW7dEyhU65HU8zWbGuNGt1XwWA0TensNgz8qBdjSuYu5H2jFNXOwttFIZ19JY4nXXCkNiGZ25bas
7TfM0Ngh1KldYr/TzR5KHXsk706Nn/4HdcK1N6Yxe0zN57fA6OYOie3gsVO76KPB7Xuijc1/C/2M
VRtOqVvrB/od+lf6giDC/rkRdCHOLB8ImFcqkKfGkbeop3dsxkx1ZuDNiepExbXiPf4YBeLTKszx
XoRVjf+56y6OmSaUVUzM+be8CJuYSNhU988p4d03DGQFOeaEOuStYxL2KlGVdM9Ktf/N3pnsSI6c
W/pVGtqzwMFIIxfa+OzhMUdkTBsihkzOg5FmnJ7+fp4l6VaVdFXQohvdQG8ECFmRnu7hJO3/zznf
6fEC6bgSywMAcqdhyI8hoDkuuFLbHqo34lwEMSd+WezrZZik9Iq0TJcpA012IZNigcSbLO+qcTK5
ba2uhQ+7lMPVMvC215QpZzvkC0duZTJRvDPaqrzIRmW5a6Tg1Mb7aBX3Y42iBQIV8Q0YRYGvtCh5
7K+FkwOJELRS9Pv6XKEJhqGgygq/SXJN0j66COCFx+tChPFd3XbLC9R98d1wyDykeU/TIMk5TklY
lvAV5S5P3dDUh3aOyMTRzBVOeHyd+inw8+KK6Kq4TuPA3Cc8h18MFpDHrBLWTnVxco+XhFHPs7v6
YTGqeHSWxWLGzuhHXtiTUa42DoSZhU+zT9jLy7RAlT3vePwtNscGI8OojloEubshLSxf5nj8MbTG
4q2a3s03mEWJpBfz9NZ5MweHeKKxcNXXYfXe2+nw4LSleIknNDwCtyBHAdrQXLMewsp7q9zRYUBC
Y3Y5yqrp0YH4fJkHiOo0fxKgXS01Mr3IYaJsOSJzpnNoINjRcht8snGE4GwZDfN7WvDtEWmhIU9M
en6zw866Hu228gA0x/6wqmyd3lsiV1fCyJHjhjt82VW3ZGtb9+EzGOBOo1imaDGZaycvrhnnmEXv
RGkxXw5Q6Vra7mvIZuyhnezuG3qBz/pNxDR8zlipT1ZLTxV1HFVvNvY8TNieYoXZPHD6Ga1GjOnH
zBqINl1qk56VG1fdqixkv4ARhRx6mieuPnrwpDTrOAvMRZojgZCJg2l7aFMjV452+oNPBuNb3fvp
rQ7q8KOZHP0QDj7p3UZyXuYXlwzjGo475WRkNpRYM1gFEAZa51jRCTHvGK2rcjW1FYqrtjPrZiYq
xHrKZlWD7aK0frBU5mzdk4MsiXHYPt9Y1n+EslnMLKnnfSRWP/c7VwySIkeE4GLdZCp5qSem2l3B
EhhNKEKISaukVFvsGrWzUZkkcm8NxYBmVagnp8oXEPP1VG1Lwq3IvGxltxEJJ6jwVo9LpUgXCs26
PLrhcBrdd6lbX48asskq6Dv6zLzA23Y24uu6ZmoDcY1JDUdEHOXvnbA4wuMlGzeMqVjKRF0yQdRT
iRRTY9FiZsVY2ZEw75E9cAihyxXaXaMAyIb6S5ZdmywczEc+wiHC65ghbat6hq1YxVl33c3T7Kzn
rIG/FDvzHaSU+q2A8FcdDDbU5nYopvQwLK7/DiJBZlszl/o6hJL+2k5u/2KU1/+YSG/AC9SyVNQx
5cnTPJbcZ0lypseqQ1+Dvwzv5TKhNYsYR2thok9yC1eXl37rhsC9APmuu4siK+18HxmL4GjShSOF
K2l3g2o4kHhRyz1eD07sQ1LHK+nY00PnCk6VzmTFR8p1SGE6k1cek2Bso/1i+AKtXXdu5I1ZCFtt
QZLPe1uN3jttRt3RkJO+th0mxDGS7FZEd8akoJjz1E9xIDN2KWu6tSAYrRAGxk9M1foraaGzrEwe
Vh1nUJ7PEAbt9n1MwoEAca0lyYmA/XdtuWzW/FHyZM7npwTSoENFkhVlMEXaHC9Jm470FQ/FWfbg
+oJ1SdB2Y0ksS/li9KPwy9zZiHhqOA5QDU8jiUV81HGEugpZuOxLhWnIhGZ6IVwAw6GyKqTOqDvf
m9rMxuzJHdI7KT3p6rZlskLmBCSU7SdFLUNtS2S5Elj2dm5Tyth4rMBIPHdxs6rUyefSnQXZMMQf
F6ppmVZRlRQsNLqwQ6ctWVN6YzzPFyNMw+QYyqhLt7Fo5rc24uRg43P5NjFEfveLMTzagBeefb9I
n6J6MGwEXfCVo30upnKE3geUnh1nFGEcg7X5AT18dml3EDlyaxlT8kqfvXMsU2/ezsQE1jm09VuO
UpgCp3BeO6CbmnWVSP9TyISKoyBq/Uc5dMvFImzvOOkRwvYwzfZ1CQ1nQ41kwyp2xPRtYCOBpVxa
d6Uk9nTP8rOJa7zDcT22ZGaQCtTHEsKkJ6hckxEqxPTYUAt5hM3Wc3eRi7zKuO3CzClt/4L7qHp2
A2pEKMYe9rOvuM5ZzNU3DWYO8DH0KxwmJ9YvrPXEieTzQrlxONxNvefvWzW2B6p58XfhJxeXqfGa
QxFkwSuxDL6e3lgt+3hxikvccM33tK8wPmOl85gpAz+9mvGAfmtGK9mO8TRoHAn9uB+KMrrhnEKW
EF8okCh0Tjgl57y9ECK6NEEyX1CaUL7NyZA/RLTirLll9gfrHLt0sa5cRNSL0E7Y8JD43zJLXbGe
bPrmh/5/YZhiyvi3qWIKU6vfhonPY8k/2MnBL7bjMeow/AeBjH7HTpbQj4kRC4E5/eef/H2Ckr9E
gWTeIm3s4Iv1/hsR6YpfGJz8KAwcCd1ROs5/MkEFzpnJ/d+B4lBEEMZ5JTw2gJN5rT8EisG3jjZV
Mt4hThcKQmzYg87WOLGX722YqDU7iaW8DbM4TYm7eCEh9WTWSH4656Cbajn0mD5s2VFYqZ1dDVEK
hlrlmwY7jIHc0MyCFC13sa3Lre77THXJyNlHZhfcEA0FyQjDaxEN2TGok23u1/2tyGr3LuodRCqc
qCh1Vn05uWDq+iTG4OuKh1C0/ZpPkPt/63SbhkTOFaGJXU/1SS5oFvcD7wLu11q2xmyWblzW5JwA
hZ23O0sXNjuJG2cjCkN00cep3qjoKk4s53qw+gRwcko/ZZadZhdwFACugDRZH+0a3/tiK+Wvx6H/
JFIDoqHNQo7Q/gKzL56PhDr03RJFI48+EMKRCqionR1q/hz9LicrPNjS7na5acVmjHjNMAu+x4N0
rrWavhaDy9aeZnatuXUdKIlBbvlA1DxaibfRVfw8Ke+E1Hgp0AX0bC4q4ZzxXATOpLI+RROOu3jy
vigR2feC1HERzDz2wf+7o/eYRDhvcBctW784N38l1FspJ38uU3/aailfgty+zDsnZPjbjD3AzcxM
ahslkE6Y44aTM9Kc4SrnooK2SHpM7IndouCU+rboWlydy3SumSQAfhhb8TGPFub5LrDvFi9wb2bj
E9GhfuOt6l3On00wJJ9uTCFUihX1tgBNssfeLT67zlj70qjwhpuhPJH/nH90keZ5LDJPIQFOy4m4
xnjZpcWN7bTZDwF1c01e0Fs5CVjoquf0Q72O/moLgxwT4oRX0UVBqmTtJA7rxsXqvBuUj5i9VXhb
NDLajMFyH6bNXSHtvZWMkjExG4/+UGanTGnIVHYRu7fETtUm8+fP0s+nXWiVb5Vnhqv+zCdyywW+
N8PBPUdlEsfMSPA+OUeogFBM3o6YMz2YdKKeT7qQN44l/HsN88i5lDLOI5xstaNohLcy/K6iqMxO
Vwgpa4uHHM7yqAxIfw+82U3ZCq67PDCsSfGNVQwhS1xh9srygDdMKcw9ECxOyblX9VjXMo9CxjJY
bHttBoXDq8XYkGx7Gc4Jp4qULknpNLHcxDydcU7mDnqosep0WlHJg6XQElmlD8aJWrYYbtGTxC9E
1j4TmeqATFp1qMEyVeFZ3rKbEEB4WLO7S9EjSWnj6j7FKi3HHW2mnJsos+zCB6QJVvOFX1rNj7bI
lojXxXa3s/sU9HgCSxRQFk1/gk4PGJ/bOUqwWiSD7Tf71Atmd9XwMA62EGCydBdXVth/Ne6QVqQO
QnLYDpAckm8q8t+oYZyf65ErJtI5ZigOozMYISdTK7L7aXMgqcKQ5A4WYj57eoONpCnBJrCb5sOS
hYUzXmxBYCXfqDblCtH4l90MQmOR19VDTyr8+wh6RuAFH4GeFRi9itugyat8tzC1hAwbpPau06Lm
t4/Anu6TYSIH6BKEo+kmCDkrzgly4r4yqXSO5Ld0+aloDs12kSzICLhVyCJJDA775UhmBHpMeh/V
C9XzZcALmrbYYC4eeKNtKjl+xVPnrxQTRAlLETS1+8bBI72qwQy8j3UDw7tMJ3VlYOVhfgmX/FhN
LGDCM3Qk7akyCfrHXMvHVE8vYZ1Pm75W82voU71MNKi883KH216WEL+va/1APVqzG4Y+fE1cxbzt
abG8OfbyNQaGlJht6qfY6jaUsUEiz5l8yRqcAv7ebhXQBuRz9p3GobrU3QCuK7JiPlEiSedk1Qjj
psRdczN3cIasdKLVNxlb7W6YLbtx69ZQU0/ctZ8GLSa5C1KlH/JKlt59XKoh3gGWxR1GBp/9fC3y
1Yw5a7r3KXFfDqUgEz8A3odkIJ30C/e046/GrOrTTdiJ7LFjDBjeUFeYaBYiFphUhqwPaKRjO0Vb
3AGN6GPCtxKuWHs3zirEHEn4s112TtyTGpr64ZaGqOxGWFhFB2+arkLP3M2FEcc4DfK7EPkJhY+l
u7XYEqNCOb32eDDvWstmwBgAYDz2SznfzXFXlbdD1DQftef7B8MK8hgPlWTaMyw2gjhz4ClFWNkw
GN0wKDB5kYkKPxLEg+cyI4fKcOmDOeg8w3gcay/8EQInvGxnM/6IWdBTVRs1kk4xS6EMSIt4MhNt
mm4lBKnyR8b2MAGakdrXxTAE903jBM8VC8h9NmSu3EVUeZSXDlFj7gpzurXqqHtsEtUm674Y6+8u
68UfA/HWl1G5jLr0bEebwKcia4VOjrKZTWh6jDXeVVL2VnWF91o8Eq9S1WXdTmFBQKIRAU5ia8i3
YMPCF9kk9LbmfTTt8zZu3AvoQ+Krsbrhjna/8NFu6vKyzjBQYHOJ5beyc/y3xfAEyWbuqitZzclL
MFgYlyeIbpynS6zuADw2oUurBNx/pKzEd8hnufo4CJdVQSKQhSEzwV7DrMn687yBYVq2ZgFxIlr6
b1PqWNeIylhIpqRHtA9o1yIJY5FZBhRX1YDeBlVCb7WhlGDGmsttWurmoteTcXeL5/X+XZcP5UvV
gwbeNUninVNpQ+xBuYpITEd152H8jI2OCfXRY4Wcc65FoHqTigQ2BdZ84wc4vO4se8aRRJcugpCF
uwi+p0fj1qZFj0o2488KBtYuI11IIZLnPukiP7nMaqqo1sO5vcH5WeQg2sW3L8c8X7Aj/yx7YMl+
H/0sgFhya6YMQmV++xSz+Z1IAmOczzGxnPsj6oJLPsKITKIVsEABRGc/ahU9xlMV3OWcXJCgY+77
AYGMgyVoqUBDmDbtubmC51l1A9OMHIzswz1EDpa+M34daK39ctnHgvLOGsvZKSN3CnKSDTMlGf3Q
fU5hQHUGAQuOD9Rp9POIkbWL7+1z00YHMW+raWFg1GuHl9Ax6lRBo/2W9zQlM2oR9bTbIGF2P9d4
cLqp+Q3T7bH8rPlA7g2Lvfez/gP/JlUgS6t9MKLkDfStS+z3hsWlR2Yv9b6Jn2Ui9HRCwWx+LRnR
PwtHzt0jVkgLCURwii0bQHTJNpqNeZg8RtYjZSXIbe6SfPGY42YZdyP+iIG6juRQZjYlpswf761T
RaeZVeTtIppbJZ1p3+O1ZyHQsgCvF5+KCkJXtfFPaqGlu3bplA4yCrOyOj6NxFXfeWDkD4l0y6+W
7ry9KpSjdqNnFRj9uxhqo5DqK0lqjmAU69I5Shc1TfA8oNoplXhusy4Hfdx7Yqc8eRbUCT91ewy/
SQw+FfZJ34wYbsaJqHpBuG+t9Nx8tv38qZWFgUE7sOfWje36Cm9mSR4apT//03axP5l4mK1+Wy9F
dWRtN42ejoLyR+hbft9d1KWVP/5mBrz9dYT6X7Wpbpus1v1f//L7MqRfB6tQnKuQ3EBK1/9Dh9mw
VHUTx9Z4lFOHmZfpP1+rWQn5J41fvy9qO7/O+ffrgAy2mQj5v79/O05kuRq5zRwXOIDv+fkJH+iF
iSCZQ7rOJ6vIvpcDwjOGxMoN/+TV3fOn9fv5EfmPljgKBiTT7R/fZjYmhQWmQh9Fx5YYE7x+cMMq
2AEogsOPBeouVD952mJ+LeYGzZjTBJTJx4XThfh5zKCErzwfPOqAc/8y3U6yaY6Bp9CobTvR7Spf
NBYba8zKmx4kJusdik7xCKToVH70a1vU/1g+989viEnYlozsthO6QLZ+/3kuRPuo0jbtccl61kFE
jokA0N8H6hJoEwxUbuOhd/z3X5Z/flHvXGIEipWTaSDtP3wnO0AuYkDu5kWT5dKTHmdpjREjucjk
rCip+Afz7F98M3/fCnH+xvBidIrxBvmbhDivBH5D7qJfxIWHXOnjuGTW1u9cCpKsXWVP+k/e1T9f
AqR3OYawTGPJ4fnnP//NCwGucFoQkvUxI9Ojb+hViHlwIpyYP2tL+xefH31xTJEcE11SnH/4pSVF
JnJwhSV6EM6d1HCkiM2U0o5kR57ZFK7n9nv6ppnzzmvam2I0nriFdAKjkCOf+Xn6ax0c24QM4uUw
/Twfdj/Piv/+w/+nz8ShWyuyIxY7fCy+98d/qSUSujPC7FikqS2PbWj07dRMDEv/8et4XPY+bSLs
QbzoD599oNJeJYlJjzWAe4J6WHizTUIL9cXP1/n/LTKPc/v9r395/6qy+tyb1GWf+nc7PumKf9sg
c/+ev/c6fa//xU/96q2Q4S8cH1GIzxdJ5J2ZgeP3c3lMgIEi9CQ3H7TVAAIhv7y/bQY9+xe+QNj1
osAVNm25/NHfvRXeL7bAeIFJw7OJPfn+f7IZDIPfbwZZBgJr4k7Eoj+SHh1uf3iwNHY7WbWl+x1N
R/i9LfBI8ZVb+sTU+oi4es2YQz/6NFDMGeU5y0MVuAv0bquorvsuOi9i3CQ8wdijeNODCxWoqABT
NrdMvBLLL36o0a8pMub2YC6jatoRefeGVaEkice582jrHYZ22SZYEUeSPCK+Mt3YodTQt3BM4dyQ
QjAVpJFgzovXBW8r/AbmKyrXxpynA3zfoQcaBs6Csofgw1OK7QZduPuJWzlwOme5UuyHthUdwmvg
+s0WBFdxP7it+kTTsN6h/5LWsMs4+KgwR6K/JgTiZvcc+z03Q9ARLfrkC/YcizRuqgpbu0vVd0uG
K9zLoZoeoI2afTZzo720pTKv89zGG/D60yuQyWlcjVBPrzPQefamqh2OyUGtF7kmIYodvdSWt+Ba
TwgYDBUn19XQORCbk9prb6rOUQW6tYleW+x+ybtdh2z98MEQkB4LRbxXia67DvD4vIbMgbjIx9Sh
YzuqLdwdHn3nQzWYBZkqGrwTglpf7/uamQ4dpyZ2rGvzbIzOcehp3fMGipIIKsujaqfwOX542hSX
C+iA2zLrxFfqONO3yPgwfuG2UHUzTqrGvQboC4FsRGctx/ap6mvqsZeQDCaLYkkvyqwwTmK1859S
k+gnpVqUKbVEGflhzrP3TgC4e8u/YHoaICnc1q1K7wqnz+kMn3V0SElP7z345S95MrHuxvCcMfFn
tZm8TSjN8mx0O3QMhqNjrXEoW87OAAVitBBD/u73AxufqKFxBLBTW3Os6Oya3xlIEhR6237s1ZDT
gREGM3lA1PoBoGUPcV3PEmk3msMeKyccDngw4/Saw5m+zDPA0sCnu9hsgbNXLV/YGZkd0h3CDy74
2tuPFU6mfTzimd1qhR63saES7ekTNJd9Jdw7048hG6feh6ub8qpWjUK0joZquYWx4ZX3E/HylcFQ
fciQD0GXIU1Pg512+5LoGOZyJ6yRpE1xkpJUNEuxLvhstS2hGlWhBdvKo1o8huy8JieRscuv0Rzr
JniN2AKGQG7InK4bY9F43w7nfaPXuiV4Ibc7ht6kc0LJKX1njW00VcwWkJCGtrt7WmgjuMxpDtBk
zNQztv7wIxhCcZLjcM7yWvzl+Ui1KVvrZwM/m8yuR534rB3xLtlQ0EInEmDNVcl4SgdJaW4UnHFg
QMYIGH3ivHAm957vvK41L7BA+o80T2jOKSVH333HfSDfucVivANR7NnHAG3zylAjPHJPQSHTE1uJ
0ccjIEEsw6JySOchNXJq9k1ib7OCaZIMWzteEQAhI+S2bqfXUUiAj8o6tHg6/vRMe4EdFR0q6xK9
N8LK3jkSW8C5orT8mpWBDhMl3mXNFU5cju3mZxcEzbWUINgmm7K6NDKs0V300c/OVPlNOHOcOk1L
gJ6fQLF+I1fskZES9KXYTQRrPk++8Y3K1xTR8q2su4XyId/mhI2af834b9M7Z59nDVUk7t53dA3V
Qw6feYfOjKKq1mdoz5b97jnYmzumP1XaGYLLhCXxAzcbv4IfH8bvYW6F1y4YVV5Aqu6iT9riJZs9
QFusQCXRtLICxWdPhm1QZP8weGhppclbTGoKpQLegDyfwtzmS3sqAietsLHsQ4e74xOorlwTACEz
uDNDPxM8rTsus1H42L51vdDTQeBAH2Tc+I9h7JTOBkraOYbNlSL6XtfbHo/YyfOzt4Td58ErM3el
3da8lwSxHki/ibULtWrlT771QAMBgu8olBxwk+E7XiVR6W7NvAzvPuDC4JBNXn0bFRaBdDhkw9Gp
tQ8XXy0vuiQcunWaEXYSxov60MFDzR5sUU0+/22cPame/frKpGG5Q7/zjsUEnW1F5K7ldgSE5svE
rbxpAPu9gT6vbt3ZaXZMOeapTHBO3VYpCg//+MQPGErH+i0vq+lQlzjfqZ9us6/ABCk+EE6PW2LK
0bQehnKUj4llhh90krnVxq8q9eZ3WJTRpPouZRORGNzMVQOkdjrbjZKGqGrJ2qklJ8kSY0uDx63p
BrbIMosTNl4asM5KWCz1esCcPLjpCbARDnYUgp2Funh8KCI5nSCYuofEDOljw8aa8Fs4bNsYtktc
aPOKDWcE3VI1mLkJLcBBP1+HWL5LWV8CMPNutAruTYndwwvUc5MgzsUJsg2KAV7FzI9Z5WBiXU29
+GK3ah+TNEJW8Fv8g0M7b8ScvRWQp1exkt/9KfugcMnaO1lJuDhOaP42fUblB64k8cxWUYXbpuVO
TL1EH2HtbsToHUXgs3WAGpC3R5iE6bjyrebsbkN6J35Uzh5RYwnpdzdhkqCPLg2/yHEiKrhYnp7S
NrTwVtg68w9jUYbT9cLX5ysGvNGgEHLUESmmu42d9g3p5XzeLRGAxQKnzJbNH8JZWg4nM2mKBLgg
eghLFGI2uoTWmOfyvvCdcucPcUl7SFR8VmHm/kCI1a/Mnz0c8bn/sJSH8LUEItuMds5eUVBFdC2D
JljV0Ug2jDoxcIh47IrgEpeXZX0TaUa+CA9G1qzDArwv6FB6Rq8VUT53W/GFwRPCbA3rl+Wws6W6
ajq2meVdK4c60nU5ga0H+my8F1fSiHWMFq//ThTVXVVwR/juQAw8VlUfESOL7EHuPESwm2WBH4Vr
rgMRtbR0ZmsXi4yGSPRRERa5gJxFci4eUv3Rgm7ioBJhPbFdqfPNLLQXrXGSLtwtkniR+zpwqALQ
Nr5E7EHlsq9mP57AxOn8ysEygZZQeJLQ2xRcFFUXr1uXDSOSo9s/cYiirL2IHPezV3P3YhqdXpQV
fKxN7VJ1A+GQKDEbUCyyZdTZFtKYjykR92J+YxgXkTYCX9MUbKXLxil0F1wOSVYdfaTT/Jxnc3fj
2J2ffotUaDv4Sri7l9Vy5Zdcpms2heGmQrS5w43bPOEWO+MAwqw5nsP3L/kIPfZQO6m6G/I2aTZh
4nbzlkAVh4KskegIHXy2q4n8BTEst+f8EkTqjkxvcB/3uF8BeQa6W539Ry33SpfvyeCjIxReaezd
0OcbvFjxZtBphhTPwfTOT/zxBPPRhSOYOqha3Mb9J5pZCewlTTq3+4wGGbUNUxFWz4mfN9/drnKz
+0KfGzaS8Xw6ylNMsHu20eU7B4X4Hq/hDFCgbXt7RfoZFCoTR1JtiypjWzir3D2bv8SMfztP9VMR
CzyXMc/oG9PM8ak2w7DlEui+V8Z37qmHSPuN00blXUoN4DdX2dGTS1Zs79Lg8d14g/1ttsIRIJdv
vQItI+cUq3y5G5vcvHL/5bgglCaTUYU9KlstAFOPlY2XqUYcbLIZuKXhGfNMYLzVeAMEeAqWnHmx
b/CXxhyaKWmk6U+3JSdluxC4oEpOMT0b1A64eQg0V8JHxYOdeseMJEi5U3ZBfjBIebqt2FqreU/K
OckuqAMoTr4Rszoa4SCrZziwLHpnyujHUA/VJ9karNIEFmt32zNLPYl8xoIRQDTuHDh1TWaxTuxS
cZFh7xm4Z+VtjrV8HAdU8LqJrPem6ykkI3cBOypaEKyPac0qbVovA+PORthBE75A0XVCQGqcS/ao
my7myGJyzmTN2BDimVb9DLRuR56yXemplNvEFVS/TDXBe4/riS/mYoXVZRpoWCxsVQbvemkTDqxe
I0NSbP6jzfNmuQAkFt8VEWcCMNvOgvO4WKLEvcRJbcXnCB/NNBWZN/zgrK9IwKN0MKmUxMrnDDi8
UuoKiwrHo7YhWLVxnbYS1zr36vjCdyBQ3ISjNMFNkMXEzPKerOQ0+PWdRjy1Lim8ytvHGaYP6Gja
NzwY4sjeRyyYWf7Ciq+rDgDJ5xlsbTj3b9Uy2+/0ExcA7jAuxEinP12KOK4lhyTtUROCPdglwDqw
Jty5HbLF2nFnjDKQXlz7zQuGntoQ3SGoqbh1NzG2geiSx7caDwVSwwXhSTpdXL93Duy8i71mNUpU
MwYskNa6qo5zhiNjl3YtbR61MEl+1RAtluulwiS/1YXb75SVQvPUmND2c+VF8YXXNZPZtXnIsyuq
YxkTJzSzclcZMjmm3way+tZC4+xfp4LjNoyZGY3NowEA/33qE5YAnRC2F7UN0vsQhxE8dU27evrE
QwqyBDZmstvGHsfLYfRCWwAa6IfqWxrQFf3hcA03d4nR86YOWizutFFljHZ9MADdiaLXnMOdWHXE
rOSm5+1QOtdl83JwklBi90b4IXYG2VXg0ZB6J90OEsKCa/qUVcUraYeYE7nTJrdp0fJMFHH7ZnkT
QeTSXmjuSAAJ4vbf0NmC4bOMxl8DFPke+lKbbogcqpOrKx5TIKTjH0vGWe94JnVbG1YMAw7fMp0/
4bd53rEfnYQDqz309KZA7gO5Fazx1gHWcf25Og6essRqFOU97dLcm+qoL07QxUHOsyrJ1IZYqR+s
caQMHzgtCHQ5dmifSwEJnuFsYK4BGAY0ad0Pc/IEZzXh94EO76/KLHFu5gDmxVVk16wl+WloZwIg
uLXBeh/VsNbTyVnrDqT6lNTyS3Hrz7aTcvtvvSOYmIq87d4rK6iPFpGAdUkv1qVsS2oAoT04cO4T
HwTmUvnejV8m3j2sDrHPWtSo3J3t5cNz+DiCMehOfC/1I598dBBRYvPzDWaR7bj0xxY+wHvS2ziE
50w/zyrR+d7JHSizniOPpo4wI5vQKV8TzMPtuiAOfWbJOXa1GTGH2xtohVZ5HRmjuC95YRXtLN7Y
k4LDewqDBR/vVND+RvomHkHRMexv+i7GkUsuO+1WS4YFf4P2HXPHVlGw/T+73fy/sSPF80PW5/8Q
DM4tLH9rVzmn2/76l8N7N/+x+PrXn/nb2lL+QjmKbUv2KH/fTv66t5TiFxF4gY1ZI6SjhAfIb/eW
YeQGActoiebwc9n5972l/CXw2Ihz4EKUOP/J3wti/qZlEKn7H9UbX5Jz+40gxdqS9SjIMJ9XsUma
eX9QNwrHxZ9UALvJB6JHKD1UHFVLXRGiyXMg/wwn1OmVx/rnYTU6n1vP7TrAxtVw6AY3wsTXwRQU
/B2bAWTFU2NCzrpjLa+XxRbfmE36q5Gn1JE7bv7Bg9gDPMMhueZ/DwGtpJBgsG3Ma+Vo8VUQASGw
r4y+hovtPmLdw3WUYTQCpNEy4IZB+ehSr70JI9u9qFNKIHrlFRuDYXGj06ACKARaN2jj/AmDVX/R
oRY/2W2aXyEd77KZdG0IOX1dVyraYsJgr5JrexNIspl0U7lkhjz2eWVIXWLiKwpBgyaB7+Kx4erh
sIqpKDcea8+tF07VQ6Y7ibc619cGsWpDfHQTpj7xGFYyl0KI9sqDDnkxlbbY+WQBroU7CECBRfEw
aFtfNTpZtrkMaijGokcmpuhJsj+7L+sU94SOCAOXqMOF8a9j05UYHSfUZhJRr04nPAT2erhAhiai
7Kripiy97uAXILR0186r0ujlPaoEyaEsBzyGVLdxU9BsrEzLLT2M/gVRNfdbXLQ/ECNbf1PT3ZFh
RyjGV1tPyZMekvGFcrL+MYpN/N1ZBOVQIiS/RZ2Mg8I/M3XgRqVAoifQk9qvFVXu3HxxBrSrcJHT
Wz6rERRyLLLbOhziS+oBp1OEL2nbtdAXNmJZwmzTmCja4FiaxZrviBWuLTBwzYrVCLhtFo4/nJkq
nHhwCNvbDXGirm/qS4+A1DaefPVQzvxehKrsdZ9BXZnIvS4p/hAIUN5VAQ2FVXutn6c8wMkXRuZZ
0qT71OAA2fTKuqf/uD3lw+j+ANLos8Y8n7dzoyDA5ck83blu/pWm4RtJ5PiKpBcrD/CxJ7f0/I0Z
Ifit6JJ2nLNFyBSr87bqahhMfp8SkAQ92M8X4BnkTUU2o7EK7C6MLMSvk+FyoJXnvesNaWpXjIck
C9PLbm6Low/Dxk2m+NDgUUpWHr5QZqCwuRn1OO9mUgMXmKr819TrAvpClsF6kZmfPRHSKI51MY5v
FcLa+0ib5ipNK2/TkGc4EfHsN1k0bor/ou5MdiNH0i39Khe96B0TRuNgJBrdC6fPLtc8b4hQhMR5
nvn0/dEzKysz7q28KKBR6NrlEArJXU4bzn/Od2zrLhr16p7EJCJpl/bfsA1Vz9YIQrAuOuOt7Esa
FbueqygaltJRGvAZmRmk0DV/tLzm4OraK/iuwYkmdJgRqi5vkBea24iLzAtFelCcw0x0e1lhUPRE
Vibb2E+5uYqJVlwMufdAhmlnS1gdbqQBYbrFYMjPK7C9Yg/Vh2ebC9CxA9+9VrhJzr5iamC3sbwh
Odqcy7zTN22I2azpVY2bjH7KyLPL0j4nXB16NHSgSNgG9U/kaMiqtlWdJXHsmsIaIofAhAml9ZAx
8ZKiAo0edIPhKarDvNrptiNSL7e6RK3Zm911NsW4SrF74wsxsBqvOypPzhJy/KZIDbHt8G3m2Oxa
Ya1LfIyOl3PP27SG6iOYKqiDVCpWUHJYit+UKbnq+qM9gU+1FucTfcgaN810sNpVHdnIQzWZ8Sto
ZeB5qTjNPJhG3d2o9fmPJpvtEcxLIN/NGsFulZdN+DYWjkHCyUiI6dAoqnoYqrJTb1Nutoi2muE8
6ULSFl7pw2vF+T4/RouWt8I0OB20QVj5rqVIiHOIG2kfQTFKsiJWqV670MqcjZs69a0oO+dsFNOy
aBOCYWEE1YbxFuDfFtDF1O0cyT1+lUtXe7PDkVNlUsCnYvbS4OZD+c/EHuBWWXsGUNHrIY2rcDOO
rTFyYdJhpjTaENe7KYe9uRqkVTxEdk+R+uDMiF7Y+qhTr2cX+YAxQgi4ypLtQxkK7aTqOdtSONDW
NDKFcIViwkUPIoDgB6Et6d4iTpCWh1mZaNzQDSYI1GYKCUFqNvyPxvKRVVKksIApZI8OkejHKU7t
g05jaYOqEY1fNafEF+Bpza5wmin1pGkNHCDHKr2PEuW/dDC+z6lrflWTVn+zIvfeBH1ZrGaQOGo1
poW9RcV1j53Vje+T00PSMrvefjc70TjUWyTTQdgBV+hIpfYu0Ht17yfO7NwGtOEiBZgZt+ZE1cPW
jV1eQK3CdkfIpTVXNrT2wUtZfJ/wAI5L4XfwLEgIVPjOzWZd6oIpIafU4VN32FUMdxhbDxcMIhpd
H2ct6RvKRi537BYh4UD/Jc99zYPwWqLBPMJETE5DpiSTHooeRq8ICT3tZt/vdz5u8aeOGoxzklnY
VBJNxNEmx7T6iprOz6wul36zMXNc1BHs1oah5LFI0+rFsePMPETgkkrPV2BjaH5e9IMag9RVkvOL
04wU1pUmGn5Aqw/SH5XWU9UBeH2+pkaFJ6Zd5Ig4T7sTa6j+Tejt9AISmkKBi3rhqzleSkkN0xv4
qwOkmrF7I9oz3zW94burMGHSSYxEe6vQkuG1O+IpyyFI64tu4ke5+xwsWopYVBXTwKYInhHpM2yN
7GykyBqMOXhnWXTbG4i96DPuItX0F9VmjozineRVeQDUgam2MkrjgVM5jndWRe0jv2g+DJZrqNkM
HJHimZmYW3dRiKKLWKT1F+HoIiLF0TILw+knXtus7h4KbqCf6iI46bCel0vjoO5jCr6CrRom3sme
XN2qTYrk1r2IVu1FwDIXLcuHu8EYIg7vhovK1SyCV433D/BU+sHvaoxphHXK56Fp2QV6hGTT1Of7
pA4ROhI6N9DPuGfSVFXmxZ2mEiK+stLonogT0Kx4uhWFyjNdKCP1y8G+vchz6iLVJVwSEbVCq71Z
Kgv4eCrZRJ5MQv+V2z3qqDtytyIc2d5wOyyfu2a079ohcjH2R/ze45oUDN63+TxfxEPhmM19pwMw
Hgic8poXjdG+yI3DojxGS7sCPTnc+U12ODqGrUnhmmT0pKPU0gaDGr2JZwGN8yJgMjiNb+yLrAnh
Xn4DxVk8a9UieXLHF9d2PfKOuGlSMbsZeYdKs4z2+hg438h0Gt9RC1joA3Bjz64+DvSThhOgQ8J6
3x3Os3s77dxnaMwY9edKY/Fr5XUyG/E5vei0moVkC/2OBLVhlvQbX+TcLBaMgAp8vBTWjs5pvMi+
80UCjqKweR/waGMEx+j5lZZu9kkPPcKxrwUf80VNDprZvZKjcR1San2YLorzv/Y+yD3md1LI//k3
4olwlzPwf/zFpTHK/iFP5Lcv/u326P4iEP1wt7jSRB36ex5OWdwrMbuwYBum/mtS7m+uF+MXaVk6
hfa2cqTkHvm76wVDDPK47biUclrq8r9+ui7+1fUR4/pP10dgIrqLecYkEWfo0oR38ifPmkpnjvBL
rR3Jk3WkGjop0V85tmtT9Z1PJDq3CN3nobKcna2RJUaDatdqiP0DWHT5g20837PpkE3A89ZBwdiZ
kBfeqZOA7TzbBFPHNqm+Vy0mCbepiHkPsBeAfo/3iG3atujyS7CgrX8g4E27MWzUfUmMddiEojS/
+5C7TfRAO9z2Wrad3O5Md0N6otpR5+But9SwB+DZ6UuawAdso9KlDC+q9qUbdK8UEbg/Es3uDE7Q
k7+rNb/bGrmOgT6N0/FHgMnmHcGzOxKGlWvLHtvdTOXPHuspmS+JLaIZq24dyBQEbuTc0Ic5bCYK
K/ZFKEjTT3QgD5XJcahr5tvBplLQjfHCrzIiO/BzkaBXjEvLp572lM+oog6mFZpxrJzucW6E+wKx
0rk1VGUuLg5igdIufNbyCPTjKm3rWm38sGGYMGVxv3OmaUSPkslrQ7P0kQtse8wT+b32M9rrkii6
ikLKATCDNA8pHE2AbA1Cpz8L7ACJij5CUnkv0senVAFpuAqgpn2UI4soGp6lffWT3Z4zjjSvBTvT
mV84r9Mii+ZXgFgtYV4PyAEA4hwwFRMb/8YXztdoJrRg2SFWqbTvs2OVLCZs1s0hG8j3ziltn5ij
fY8PvMkbpeUPZibjbQojgIKbTrwCPGdDtdMKF3xfrMsu0Zdrd7PHD18BtXF56YFEpQ9axs+91ZcM
YYz4ZGn+s8MRe20B83vEDo7Bp2EXa8EjvI3cwfaddGiJNFW2VErGyqsd5p42gLZVLYcM0l2Dc0jJ
teRMtcms8FPylnByy0vrWidcTc4eVGPqiytcJNnVUMzuD6s0g6cRuR5ujpE9T6NMjw7gj8eB0j82
/9GtuPFqnTeUQt6hbogcLpxGvUZhAt8266780QAZc01K8vQuKGEKxPJ6NigWigd7vObEzYzZlnxq
I+GmT6lyZbUeMTojF/KeuTHV31qdd++zFRYnDfDJPWdmwvpR6WxJ9NcrY4x/VObSd9TUu3JS6jkp
QdZxsIP7oAUnxgwLMyQJdyCn8yfdocycRDkEaUvr6crxB663+FmCaxiewa0x6ybqjIEYPOkMMlb5
UItdYwz9yvLF5HVQOT1FBuK7M8Oc8FxLq/Y0kZrbmhgoAPPkdu6K740+Ujzkx54mhrUULYacYjhn
PbUcTkXOxhX2Y8hgKNBzSYXiku6Toa2t/7BW/xeOYLXYBv+smuF3xjuISVeZeIPFT8vepLWoaUkg
droVPLhpRiYmMR40Z3wnUhJf4CaeRdvrlaoxdHgEhsny9WPJW1KXsNA1xGQdM0GIj2uafYI40oI+
EKf9J8el4DHMxumgmHyYHH8qY0btlV397jTttoBvuCP2e5SpdLwkib5X1VjQBatntyM1IQdUw2pN
Jofwnt6ERwnrDbBa0sMzrmm8zXET2J5IRLuBeS49f6DGrbdpAsHTkUGrH9x3chr5+9SLfktaP/+Q
hDavrWCqrtOAnpJw0DNmfIN6JTPkH+zM8G+nLOrv+Ve1recueo11IzyO/TCvXbd1NnNmW7uhK+dd
YQ/GlXSGCYOC0xLDoo91G+DieJjIFPSrYQ5w7TQUQ8DxCLeJ6eo7Ahw2BQLQO1ODUCoLccedp/Hr
5xYIFyRit3zmnAvYhHP+ly3cYB21SXIC+djAR7HiEzcXxgZgbqxnrbXkjTs72oPRDDgyfDdggXVE
8cmcYHy2tcJ+tlSR31JrW986gMOPggHS3tDN8MqvRL1HvoPq4azbPsSJUOBwqsB0t4CbdVSiYRju
xiFLrkGSd/S/p3oEOxdpMp06Smymqn7oJLkdbt6c9igz/jBLw38sQEe4np8+hW1Mn2U7W2AT2mbO
3jOBnwprD00SdUvVVtiMp5zE0lXmYBTl9BhdKWtiJForx9jWegzvJsic0BN1XzLBGPwbLtPlnY2y
W+1GPZj2Fs6DtWUa+aZm3AYLeE5ucSIVZ3uc23UIcG+VBUZ5BAhMa8HyKKWVz56tDgzCPPJ9N7RF
PKTLyB7QCfHf6Tw2trYDU02MiLXSm3hem+XBDWweYX95mI1AD+HsadqXszzm/fLApzX5laGWKxMI
H4mk1NrNl9Whu6wU5rJodMvyUS8LiVOHksFVJOdN2+Ik8+Sy6EzL8jMuCxE4lPGYDwULTynBc+d+
T6/VMLGs0fB9T1t8cZqF3r1bKDzrgpAjN9RabrPL6hgvCyUAZMbBqd4SVF0WUuYqkbZXqCQRIMZl
HRb43bDXaVOLgKZX6nEShXXTAEfy10Dk3R8IR3TKOoWeWLsGftFR68ty2yybRUfJwzq+bCN5GTgf
QxlbrJd8pg0W66g8QZvsIYlSA7UvfHJlPh0R0bq+7Gsk6vnF0l6B78KK+q2eVfiW5oZfkbpsndOy
i0Lg+ZqXfdW57LB4J+my6ZS1DpfNV3CG8t2wwggHUAydw3FA+XTjKUt1GuVcbTz4FkRTfF/ZrmT/
B+KRxYe46yRWEtwMa713TS8fiw4eSpokZws/xcFoC3gC5NhfwoJyYvL9zn0+6YweawZ9W/Rm97MC
MXI7Imx979Ouv42aKXrSaGZ/8FFUmjVzMnVoAxqmIc1r4zpDs+DG5Q70kVAXdW1rRrev6f46c7Bh
wD0QI1pSm9K6xSAdHku/zK7brse2gZW4/hjr/lUgAoIA0hZ1B0Y+xUiOvnO4Sj6qgBcec3Q+1BqW
RlxUdk/eHzFnVQJCo/XS1G6tuTAOCpr9QxYX9i02FMuLVMTng4bgxxKyZLQqBCW5hhbR35ZRFkgu
uHcoxdTLzktdHCdnu4TSYPcDo2EQBx+jO3ffscOVvMczURlOZQFu74Gc4MpG8oH7Q+HYy4SMuyOi
zFNM1AfMmV0iutSOBoikH/Z0UY3HWKFCLSEyMhqVHdxFFC2+6SMubeaPj5gcMm8sNKC7kDyPQGAb
3COmY9/h4k3eY4PWH1xqlrEy6qz9CBBU3suubTZCmekGa6+/4498CBzUG34iGGJYyE+ydPnwM2iG
UlWJ6E6rFvYydL2GbDlHIbxAtnm7dGP75Lw9y47hYZSMcOP5U0gNAbAtqHVnTTS0dYkDa+tEYL+W
kMpr0STmEUN1R2c8GgDGgW4zEMDli9V8UDJMeAELEd/h1LphRsFI1rWPrjC/ssH9mEbqc9jAcOq5
fpEfqGRyeNqpgV7lcRXcI39PO1YeTpd+Ip4BQa3pJMyedbOUr2ald/u+S8uXwbLiF78R9WfC8752
CUzu+3Z+z12B84iSTIZFln2wzOIs7eEmRsbl5EtFdkcT1gbKPoYAP8XBthE9hWCIqBTOn2r0gINj
t+y7Pl3PCFvGfm7LeKODJn+LND6nYjblaRy0jsSN7X/HKWHuAtuJB8a/y9l2zkdOi2M3e2No/ui6
0AekV2lbm4JjXBJZdConUvunLteKe0Cx8jHkED96UTG2n33CNMwzksa5yquc1aYPjPgBAjjq/Lxw
t2OaFbYKXzq6P/MMNy4BAmi+ZUdrwEY2fys1f2nUU3qsyvooo5xuTqfhtfepf2CeHJ+WqsGlOIah
E9ULEBY4k98kdhPu81rNmwGgzq7055Hbg2EAh0XkHF1X7iKL7z+KVL1mwAkjOqwn95y5+bS1MI5u
Db1T72EV6fiWonjl0zrbrbJ04qmtJ2FzFwsxxeIuB1rdvDGiOs9KfOF0bKE9+fq3ttfUDWNLtsfy
sYG9ii4FqfVeBvWUQduO5h8xg5WVETrPWZtzsuzY22cJ6Wzo62HniIri09AYd6Kj+JbaEPEMnZnW
R8CtIa181DNECGKUFsnyrlR+Jimhcfl8p0AeHrmjz482AVGG+QIeLZlEQgEhw7OC13yb5oU8x9xb
abEK7DNzFDzsQ9Taa7OtnXznKld7sNiqbw09H77M5MNv6AAYICCuZDCHNrVRk7nHvsGxSMvPGY46
U1S0GjcppdF5Gu9oFsUYNUoO2mOjYaT7QSNxGm+BGTEQ0CYY6gDAdNzq/hWcqPmaA+GpldAoRPfq
JO/FfD+FVJWbyFpVLuOv2AqukyTLiXCX4k5ZfvXG54vNi+nKzTCr4JSGefkq+h5RPEq5ikN416jD
4Il+m61meMKGbbz5WL1ebKYpXisa89CgFR/ZCcIrO/UBG4Yx5TV+iulaazhUxMGhrWM0NhXhkQbl
cMc4077Htza9W2ijUM+D7FDPJryaGHO+ygFlUAMIKpr9VI2vaF+2hzapG0tiNtwHppUd0miqNiYa
J1NUd3yQWI53eFppOU6VuSVYGe9NsrsrIBXzGhLXtOkjfdxzhhQYNwvHRmU1hH9rpXl5MKtu3AZp
Z24SKvOe6oiTXy9by8OIWO0ds3b3QZqGUGoISqxoaqF/18rkugqyedOXbfxa9dMyRhyDwKOd/T4g
BJ6vgLPM237ZcKFWM5HSkycQbOWRRHC3S/ySAxmAvS1RIC6+GBAeXdTQzdyVxTFmzQDLONH2aOGE
lKBEtYEQSZPwBCa5YMGG9dMvSBSsv3TFea2b8RV9m7Xe5OfG85RHDXPYpVaOBM0+TFghfBgp66Yl
6g5sI9vnEqm3BZy90p2EuuW4YDUbhmrwgoQ21C5hRqr7/jlHvIdn92GhTsQJBmXyRnron+qMiYtM
RmPTFSFSNm0loSI9mlrzdETmytccH+65nC5MroH3NhtBwuNrOocJZWDZ0Ks1l+V5E40W/du03nBB
dZL0FDqW4i3w9cNQFzq0oD7mwNDkX6E/jDh1CBU6xoQtUPP1cmX4jIpzanR+yLRI3vLIrFPiANK/
N7XePecctG+5q7QnMyI8LCYbeYXhpvEcE4nxKBYr3zJ7aXMq0+IE7iHm/lfCtWT+sBdGlO7Mvq6u
cnjqe4xwXgmVn2IJRVDIdGcmg7G+4wkznlqua7etBtE9Z5y5iTIEgBAPgC4wV7VxciqkdRyb/eTw
fmIYesMq4TE9c+5l3ruoxCp+JqFvHqokTa9U1BCz5xE8EJq5DQx76H5NNP+/DjT+G4m3auHfyr+U
b3cFGeLPZROZDj/+9//4/St+02zNX8CTEUbUGX5zRfqDZmv8YlsGRVAopUsacYmz/qbZ6tYvDv4g
bD1IvQoTM2nJ3xw/ugkFGvTZ34Rex/lnLD8/K7bLDyZs6ZjM3hUa8U/ShVRDT0vzMGyI2BerEefy
lmiU9HSdYYHG0fLXxOs/thj9JJX8+v34hmxT5HiXN+OPCjFWORJcsA82s0k+fDaDr36mPRPa1fjr
R/EffidpLBnLv6frkWIsYTmC69pFmbHET2lhRvsShSmEcKOLhEGqRS8fDgkdi54szwmBjXPHWGWX
yjZfB1Xt/gCh3t82+ZgwZDIJtXEu0Y9iGkoNw01jJhjfg/rFRPkbYH3AeueUrh87IRt4XbNFPI1i
eBuuqMPBmNzGqJD0CrrEuUfaTqI/Zk4NRMRQeGVONBmJ2yiVDWyXaPbXbazMz9YOC/wodBt5TpN2
Xx1Iuc8AWy6lDATbCz+db10Kznn6qynY4ayMGVa3/V0MTvOEq1v0+8qk+nGVhC4/Sqd8/8XhIIqJ
Pqzw6kRBSmYwICVlojtpalfOuF45Q8VYvkmoBZiWzZopPx6F+iuLtfqoGvugAj4Peg/xTSODAjH1
kWtnUq6pIPeP2BTmU0SV4+04pldjCJnJJCjmsQy+Ykjk2I9wGZtzvsstdTWNHY5tl8t7VdYVg12t
vlq62z3RdbBRASdxJXDTcK3ZDkVciZVsdG1MjtrUvEYugOwMhXg94bhkvq05HDrVNUc1BGCUwhBn
q2foY7uxNHfT+/lEhyPtFViNG6ndT1W/tkiLIGSO4c4BCbEGMnuQpDO8pDT49jUFBUIPvnISiCur
i/kHPLxKIF03aet6PRkcWkQBj9sm31zameBaLO6GTqduoKh5dPLgWyCTc5aTs5J28DHAMVrpDTA8
M9d2sBDuiqQmmMA7mhhL2N4MH4iXBmwB8ofV+Vd6og5VEadeirRGkphb7xAAWm6MO9+g6rfI9B+x
nW2NRFRe1rWEN+MvIe1kk/j1q8W/9L5zbRjxV+JGV4CpjwTPdC/pfbifYfVAwfJOs0iaTZiGfbzT
Bu0SKQbYEi6M54wOzXSVX1XBVWyYg1jHlBbcVK11HdGflJOrYGJuwtYd0pNwx08bvXmdjDWyXMYv
rx4d5ABSb5wc6ITujAjgs0MGL2K4DoaOSBxHSEqVxw98ZC9jIO2NJQeGxQapH9un888IyNvgBIQn
4a+wO/mehN87JXBURjs4BX5S7OxavhId5AWAjhI+3y4dog/fMncxwetVSjDEa1WxMkucSPSzxGzy
kkb0ou05D9ORzC/2DoIPOlsBSVZL02blZzyoSSXnR1jFjCka9TgIXmmusqs+5/dgivIDkFrxL3bK
/ttORmEr/CUH4Pgty7r/+J/fsvJ//cfpWxMSL/rjVguwYvn63zZa+xe1gELZL3Wi/Mwf/4YEUMYv
yjYkNi6TCSVkgD9Ya9lN+RpTcAlzXROH/e8brSEXwoDUGaqahCaIef8zG+3FpPuH7ej3ugWLH/iP
Wx7x4UDvGOftMh8vB92JA5UjwqRzvIv669JM7GLj+rCfKB1g/10tG80GH1QFPJxiashV1XYKFZtN
Th+imOilT+n32af4LDbakteDZR4Qh+wsqt9RK/BI+UazqgrOK5lEkkgxGLxQJ9bsFErppqlEuMej
Ud1QA5q8BLXPWFZRDZ0tl3aiJMmJx9c9kBfmJrxc7rM8rI9o+vRA6270DSCpfSKMpSLCR4s20Cwy
gbMIBskiHfSU066Ki54wLNJCcVEZSEA4V3MXYPzD0td+BhdFgvmQfGwXmaJlSZ9OhAUgh5JCuyrl
qG19p/B3ExqHGc9gSB3QyJDRWnSgRCaDBybc3BWLREITXI+NCNmkivtyTXXZ/IZ9Kd4gYht7fRFa
yCxPjx35S3FqgsanWuZXaabLxOLcyGj3rE1CjjLtWHQG/2TFqvwwcVKivZcaK7ame/FFCFokoSLO
kxfE9vIlYFvai0U6ItM3Kk9YIT66RWKakcVbr8Tf8r0DGXc0Ot2WO7SYRMDzaqzDoPVYwWi21R41
LVPjeTYVY+u5I8rEaAzAHg7o5eKs1SdbBOU3rWRH5JrQu56Wte0mEikdGHPM3xKVlJiTIqrbDcZF
bb9EgDe4bPT1nFIxHy5/krPuROQs6uQ9A8Hsqxr4LaxlbZTPYGC4Szkuse6nxhgcVs2eFobVbDcK
cV5kuHrMxAluMlsZBzerwltLom/oRENJdJfgqXjb6gIXYBdOtz642RWcd7Qf/kp5W/MjfuugQzLp
0nBYgy2g/Ehp7cilfii2JBMxBiI114fQ1KZtFur+11Ta/EwNHmJMmTpNeuyutPZuiDPIe2U3/jdX
dInD1JC92Bp1yXApsuI1sAAXNaiidNmHbrAG701Oz2FQFDFFWc1uSdNjx8nTk5gu7yMiH1+GSORd
0momreS8blJhqDsueXgnPdl2XRlHZtXOZxFB/fdcUJz+U4NBZ+RmmwfttsVUgCBmWvZVZS8JwpFP
cb1H9kWbSugVk0ZobM0cjp5t8HyEDZ6zrmyGHyasAmJFoMG7c9vQu7tKLJ87eBub5t6NHPzZpMFo
GgWuY3woPRhpiw/bkKsxnennxoX+um6cSPvsNX1+IDHizl6UBJqNNS+CbmhyJFnXUMP3siEcs+pN
gaXAxEwMDE+3xg+/s5vCKzudvGhh2v5DzXQEsxYMhrVoIGpuGCpOZ0Orqy+/SYcb7jXzYxRE6bBr
+0msG94xd5dx0IxWVGPqbPag56CIFx32cSdxmOoENhZllNwJYVwzCOyQYTM0rA5V3k8bhZp8A1Kq
vuoMO7vLC2XmXlo4wbtTDc19L4OhQCthCr8VhuZ+n0vGRq1fQQ4PLEYApRLT/OQOsSA6KWAMZhNF
BDmzLFqrkXAI9bGP+5UlDg19e1+CIJHysrlSp7asjac5k+OpGiIWXMoXULg7+E4w+ssh2Zq+D021
LcpW33Ek668ZLTkPE/yQq27gyoDNzan5s6R9VzodGrEXh53+BId8eB+zAHKHTkPMbaCagqNcP6i7
bDTUVVrPNrHlmSxYrZk4+elZA16s+0dwZ/hDRTBgDoyibRDOxqHV+oBIgt6S69Li9N5S4IIjEnM0
fpRh/Yl6H4XXUvXzNw3DLq4FbP8S8G5heTE0h6sw4ogZTD6OWSxxV7OT9W9cPuItQ2o8eax/u97N
imV1cMISSQrCJdDpHAOGUV7Pjk02dubu8Wn0RY5LjAcXryxzSuHMnBc7p/nugyVZEU+U236otOPs
zN0nnIxpW+hN/1AHLGArZVpg/5i5HOnQS77JCN8CUpAMboIEm7c3cRDdVhYkQI6pxqHrTA5gTak6
2Be6fuozZv2uBhSmNOJoR6esHXJ4q6NDpAfJVVH5423shPaO3vD42NhOxbvZVk/+AJElYyGi/3ry
98lYNPeDVWOBcHz12MRufxsSydvP2cRKz2X/5Gj2Naac/ND0Gn27c4MhRcW2uqKtJfj411rj/j+M
SoFRsv6S/P4QYUf4E/r9ty/59TjnOL+4ktgTCyaGMkhKvxOe+D8X0QJJRemX//6baiId8O78Bxf0
j25ZHG1+P8xJ9cuiBNDExRnwV63ln3C66X/OSdlEVkhqWRx2EHV5WKyfZBNiyCIf0Dr3Zk+aB9kU
faGIzibnkaMa6dLlrl2uzWXyw8xpfIqGJABjnkPkobJmrYOcge/UO9/jsNHXPnnO+zzr6JPVShxT
agz/GzFkkTr+LoX855/3pzOoRQlpGzmTznZC++tk6hlDcYEokftrUTIHZvkWZzcT/u6vzTEcv/+b
b72YZ/7AsSttMyvrkp7lKGgiIOdtzLygcrbsnMUm7rRiPbuptup0vEyJtG7GHliEXbnZmnFH4MWl
Ve+nObeWI1m2KlzA7qoOb3BIdgdZ8u7ZxniTEik++y0seoq3uVbXudg3bOwlB8A6jRbsNDifttJK
SDMphjQG+RMifjVUt0WY4b3A3v7QGyK4Skibrmg0jDZpKbNj5oribJF+OMMBHd7CbmjXulYWVxQK
yw3VutW2LtuNyL9PfSjwlgc7raWeEXEbCsagiydzgHmqAMHuUiN1CHgEdFCpDpyM27Rwk2RHdbhF
GWWugbsu8AOBkOGkEkLqLmT8BIT2ppuGO0AbNbHa9ZBqr2aTu6c2jTPSCO5LM0sNv055qmGYrqfQ
llfxHJyzDMxDGSAbOXQzIWZEO2PAS9c76hts43lNnyBUfzc+Gj27AkmNm1GE1rahnXfTCQ7IoFfb
Y0l/75awFyHsNLouOINA9BD7OigeUywWTOj8dVCX676EAa4FXhFXoKJ8LIKGqLaQzuHQ0texjWhn
wqDsmBs50Puc0xJOgEYUG15YSB68bIFA2OJ9CICrg63GdcFuN+25FKKuuMaRp4boX3fyJ5dmOEf2
2zIcH8de6+/GbCSxnpnYJewOqBi9IRQzPOr5OGyIeNBkQ/h5FRZFeON2gbHpDSO9ckMTmD/U1cax
/YOT22LXRqF/IKXneI7kmFkV9FvFEQkRt6PevYdA/6iNFTtisNGKvvfgpR/QzwxuZFG6iVo+zaMF
kAfFELCU4w4rPErTaQhC4Y0wlHeizz5MlT+2CfF2yhB2FYZANwSzLMjmUh9GxoT30iLovYJzu7eN
dvCSCi0jVzTbY/LCkAL4eXD9Ff4Ga2/x21xctDvbes7zBiyvAVOJyCGpxLSLGduSnfPTeD3mVF5X
yol3VTrc420VJy1ga7UHsG9YMbjzlK06TUWZPBB51Na4/HbjYNJWSjNu4owa8Dka0pIuvradkS4z
jis0KnO/aWMxridN7rSh3gFO1jamHdx3EsHEAqwbWMmBVt77yGEHrabxsR0pjy/x0LThdV/pJabQ
eT2ofjM2z3Na3aiKblAluvsQSswTOcZoi+V5Q3sdBnqMn3ZQ02Qs11OWPzYaFIDR3VZh9p3NetOS
Sl8TUuk9wtyhB0/32p3scKdzi4vi6i4a3KNW6zejCo6xn8tzZtP+xvh2UtvAt3MOmUbRfBC3BW9Z
5eJhbCb8Oqm810hqb6nqJcjk9uN3TqQULec1IQZc8+63MI34d17WgaMCpxcSPxOXaQQlvyphfk1t
4HFvp5i0MgAglZA9ZUJupuwoRq6zxLpzfEk5WZ/M51hU3T7VgnC5MNbrxCR5QkDKY/UbTpMYusfa
dVgsWlNbGTg9dnDpmn0KIAUqR67EFYE2cXCrrr6v0LRuhw5LZFRgeWXwwx8E++TBNwkZAdYCsqB/
U9JdVEsaheiZfpzyuAU5gTPATsxnCE8h0UyVUMYREP6RDBQ1wlrXEtcxhz+YDS1tf9StD1T3JpwF
3aaJDoGisR35eCmEiKKNEr3PYtdYrxn0POXPrHcxOJHZAdcyYJNBi5n39aAY3urFlwryPWygdkcX
Cd2GfZLsGzd64wZibszIv8N5k3sMDLUtfouBcq2w3wxaTBtaGefXc23d//U+xmHj5w2UqYtEGzZ0
nHPqJ56jrpkAyZMFNuEWd0WU2dhukGqi0Dr99TfS/zy1uGzVf/pOPx0tknbMQxoXjH0fdEQ8/i97
Z7Ykt5Fl21/pD2iUOSYH8BpzREbOyZxeYEkmiXlwOOavvwuSuopMsUgrs35ps/tSspJEISIAuPs5
Z++1wwCTLb1I3M8Vyd3ys7QAkI9I8FfBsvLW3lD9RtD6h8v7w2mBhBzOOK7JVCX4CIT1q3JIS025
yGoFd0A4Fti/TqsFQOWhFPaMDQOM7L6d6/aQlVj2IPBi0oRYdCGIlr4gQR7zk66eZZI2t9lAkzuL
yWKk+ivLKxcAMRx6kWzSPo8OQJnKgzWOetsg9iAnQZwaxZzUq+nC0+FfgdEkz6opiFtnaYnwP/36
J//Zvf3+636YSSH/z60KXhQKY0KPaZ2AtYJJuKFymde/vtSP47Y/b670YBUL/gd91fLPvzsMmQOT
6hZEDLJ179uSELeaXOfV9ody07j1868vtsTL/u2h/f5qHMe/v5qRoOMHW28dUAgimHbtJ7uIu2M6
RO9mwuhFyay9gaMVk7BtzYfWWPoBWe2iLYjayyAlQp07uYEGsyc9ZdylumtPXbiUZoR8bBI8SjhV
GRAgU3U3hMuVNyKNyZrO8M3mo8l/jcRCXJIGQyEOJWo5njicU379PZev8eFx5cRvShwsvs/vSt/3
+6+ZFQg4DfaRg1Qu1mHCaNeFbWUc3aRBaCnRMqtOAaz/9VV/9qL+cNkPZ2qrpdklKkpGkmh4NRr3
3cvQTQ4NCoYE8tWpnMar0NDNTb6ccqCyZr95UX/6EViUAknrNGCG+2HCmQtzJDE1QY+ckFKm2RLR
T12Cvw0xnrsGSZfymhEp501bvrLqq92vf4OfPM7kFP/r+h/enA5nK6TTyDm0efdq62RkEBfap0JJ
Hmwj+g1c/EeZ/R8vD9+Uma4nTJDwH+Hi8ZAYTVv54uDaOj2bQ8YQVoftn7OYfzs3/slq8MNVPnwn
bQu6c27lEPQ+mquBL0jsqYPiUda/uX0/u9LyVcQyDXetvy0GddCV8yzFYQ4xAQ6++ZTL4Mg+85tv
9NPH5PsLfVgHqD8IuSA8it2k9r4mA3ZUyyN6F/DLKpk6+z6LWhiazLXia7KdKQXqtr789aPyk5KZ
IQvTF3qAIJip3X98S8N4HBSURPuANqk+zEPTP9SWYx4TsJGH2h4/VTXdxqiPmFEzQFgm9WoNAk7g
pjDeCNvMtjUKVrWcLsqLLCqeZGPnN2ZiPaYNLOVff1z77w+bIwChBJgdl0/sfngMDLPPwmJu+GhR
d1FOLn2tWBDINudiLY35cgzkuK07ceg0OU/RAN2CItTYJSNTcXRK9Ktp8m2IzoZ0UoZbaBCQAalp
tGEybRzVt7oeoqNQBUc427kwvR6wCak7K8iSaNMMJIv1XHG2qpepbf7VSoSJTkIVayF756y1/vOI
87+t3fm34YP/Z4eQkiT2756OvzF9Lr42b8uZ4l8SH/PPP/LX3NH7B3BbH60OTwpd0OXJ/yfSh5B2
Hh9OF0vPaWlh/Y/Ax/qHB2ccfrln+x5rG7vHXwIfwOYOqpwF6cN/y1vWhf+gVWX9gRr/1/aIbRiI
vWu6whIYRm1bLk/6d2cOFBPGkGUmgBrWShkuPCjIjwAa6E515zJl50B9aDGVmKsDONn2yGwwy9fg
pGpUdUb75AwMDIBIxemzrPHfrIUoq2Memrx2Ac19SLkYCHbIxv1rEbfSP/ZSDsm5cVX1xZnd7kKX
CIcRykh4zx0Eup4aPcTVTeoUqoXWgNO1dACIyUoBI23iIo/e8cy5BWI+X9LAsNNmAC9mkwkPGXEs
CV3JvE9QQ9JsCzplPLuzCC9mrZoO85yQT2oerKeQE8ODjo3hGisax89+1gY9LxGdetOXZKxksSaO
DL/1yTKz+UrT1CPxyxD4T3qndPqTxWxLbNnTG+Mkp9i6p+9HzmCGsCLHrjnDV8siE/TE4AqvhHtI
vNZ17IFv2boxoSJoNRxk4hprDFMTjtP6bEmn1bj5kRTCwc5gQKBuHUnY8aJGrJO0qJnKjdXZ6owE
BX4yNedqon+FRZRqdi1t1wULO6TT/TDjxUJcb5Hg1sIXbBGKtjifBvrj2BIHGG8Z+tX6COQctOuk
My7gRMAbRKLT62yBknFnnAfhp/2BtLjpKqym4MZCFNYi10ibcau1qD6ho6J0n9NipM8QNdmpbkYR
YZdvRlhKmXebKSG/iNEnML2THa02mpn8NH7kM20bUplvO1dbT6pLuic/ch2sZPAn6LIIaDBrx/PU
RVp0GDnjglSZ1FfINZi2EAADMS+eQMNEI95OrrBxW6oSwPW2fQcjoiI6WyW3unAIH+7NVH4xRYwX
RMXWBAU+sIYrbHQxA20730RMX786ZczgLZxdDIKgYUd+gnAOjk5vpNNGufQXNrjeTP49U74qj7Et
aFZhZ/C5gezjlXFqwL4YttzDNBpEqUwd6t1NJ52533Q9cBWFBblZISvUJ+3PRF7TT6oIk/Np85GI
1HTfiLkdgTDObhmuE1HDZ4X5gPnR8lW3C02H2l6AZrzl+E5DqJ6yYUfRwDtIJQXUZiqnmu3aapuz
ymX2Dts/Eke/IL2dWPSu2UjOeiVOYif2sxVvdHEfMEfcaK9DlMtmUsAfXmRe6WM9B1fAmZnBkg3g
gTyB4H0h6AbzOMpDPmHNPggt0sfSGgSE6WkGdezM5yjQ+cUU99ZOjVaoGDcOHqDvoGzNRWxVPTYD
fokesrrp9kAcA8Cf6ckJivI+itNtm+up35MhqOcjQgTi4LLUvRSdnwBf9ksxcAE7JkUvNJL6MyDx
+Wz1uI0QafGcnAwrzKZH1/HBI6iJeR84pGmU2a7vRN5gfutTrD9FmiEIgst4BwhUfs7yQeGsYBgU
HweE7vN1kuUmecm8Mt0ucGtsYINPEPtEKHVr+0eJPWe+tiMaIJcGsZCP7QQPE1JH63a7bnQm+h1u
bHXAIiDZg5kMdewbizMaJwv6jTeivS5K7acM6bMNKVpqxWjCXtduhyTddfm2q/920VyJru7wYxZj
faOtvt2bNVykP3as/7+5/yZphB1WUhX9e/bC+S3T8dv78PVr/cMO/+ef+6eEd2mEyAAVEXnCOH3/
ucNbABkQ0AoHBqpNCcY/+Z8d3mSHJ1AEKB/K3kA6fIx/7fDyD9IeEylQbHhQ/5Md/m9lPsIlz/Q4
4Et0tRwcPhSibjWEcWOXGMKH4hQUoGgHPz9HRfPaIi5fOZ4A7rWkaDXdPgQSixZdPGIwF+dK98/2
kL50dPMk3Zf9GPfdoVXtTRqVSOyluYDYjGSjau2sGzd/blGlrkSQPQ8uXNx+OpHhhWqjo09Oz3tt
Den1d3fj5s9zyvdJYB9LTL6cb5OsLGy6bmixPnw5kg/idp6IBh2LdEP4EeC4b2VT3wjprf+zK1Ge
mC6VdECeMwKy4EOVFNEVJnGkcDbaREsTkb9XGueprcAmR5tfX8peqofvz2TSkcAWEYSwW/MXaykN
vzuTTTIZCoMROZzX/osHhR23e/nUTvgmmsAklLKiWSx71BeKstPrO3JYpNOvMJHHgJWG9oClY+8k
3gv/1kNZFpeGa83UHc1zZAwXlfTerHjjsKZtXFl9bsZiWtc24jKmAOfJiZi4g8QgVF6ccHPro40z
EzR8Nm4dkQybOJzeZD+/KJW82soD5Z0J9zc/t7ncuQ+/ARlLTFElgjw6jR8LQteL+wkpx6by/X2M
t8UsRtIH43ZXo/kKqmeQ3EgZejz7WMIWPpTTF+/EAX799c3440I/fhBvSYGjqUvvyPc/VqZTTORN
EbnxNm855ZhKEdtoeM9+pJvNaOZfcvI/AEgjwsovmm5+qNzpluQMb2/XRr4qAuvW7pr7xUMIeHDv
RN7bnEavxWTu4Eb/pg+9OA9++NU8KVFv+BhaBQxRFpcfn5wy9fG8AcXbkn2BqwSbCtrkB6cX98qQ
lyjNHnRXHdNAHuZR7hMlHiErEkfsgCxBPtjM2PsJl/Nwl6xnRNexBDRRN85v6ue/3V0+JxGTFvNx
XiWINR/qZ05lnkwQHxGfnN/XfkoYYlGQcjSM18NSEIQaqEnKMMWRgMqyZn6Fc30/Fc2WechvPsyP
DUIqoB8/i/+heY/z12Q2koebkGS/kTFlFpgcLexliLhfZFi/fqD+WJO+f6CW6wFypcPLnfKsj6YK
z174bFA2NnbL8RciR0XeR7MhM5Wnwrk3o9za+VNRbXoSHtaq8JIbGU9HiqxXb7IxRKVwRKKhyJk0
lc9h564j8tOLVD/MCeJMGBY5WrCAqayb3DK07/AOBGiq5rPfaueQSpR3NSGyQL4Y01mVuR1oYlDB
4mck1mbrOOoMMJ1pFmKbVU1D5dD6YtqSCD0zsSMEyWoYkrb2fPPrX+bHxfzPG4GZRpLfJhcx7oeH
YrJFjv6aG4FQEwdItEvrqzH1yev7TbfpJ6+JB+ecTRElCPvvR9GtO0MT4iwcb+3UAwiYfS1d8490
Bb2el1C7QMdP6TjcO2o+Ihu4syfrJfQLDfAlfG1CQI2ufic4dlWK7NDkSFTb5nKs8v2vfxDn74/m
j5/zQ3GObh3qWa0yjK5kTJjDDlMqYMy0eA7ZoPEd9ADl6j5ZxUaML2IsL5uxnnDWqueIkEx4CTNh
94424CUq+4Akqr9sdFNsUmvIDi7g532kpHOaZZM9wjdE5afaq76i2HCYPFJkQQNlmgcTiVDctRQ9
QlHCdBlaOkTxDlO7MlRSbMExdfvSqZ7Qb7yFcQ2HqR6m18ntHi2kYZuZk8O3ou4Zb4YRuVKdii4g
5c47sq4ff/2b/f0h4rTDcIqjFcJsdpAfV8CsDThu2GWwidwQnEzGItivE9vbw4nf/fpS5s+uxZnD
s5f+jUkX5cdrjcsgVttVsOmt2T51RGHBxLEv6gaOIuATQsAV9NFyutTRt8jDyVfZOAEtXEKroa2a
zTyZkpviNjdmMP3mwy3X/nGV8YBO8tZiKeNt+njsy9PeLFzwN5u0yE8TWD/XuJjVp9/8Ah9PKgs0
jBGgBUwJtZW1tLC+P6k0VkZMjcyjbQpIwx+98TBh/NmELmSrJF6aCt0d5pT6LVfuJyKpbl1tA/ki
CAYBZ7dVc1FDuUnKrafHG4Yk8Tk32mzVhJ7zmwPFzz6p9B02RR4Li/7Zj5+0xYmUjy5OKZ98qDFN
0KGnJNHHy9iRwOKVjL2doEnkQ6/49Y+0jFl+uBMAqiy052RFsiu7HxebnuS6uYqqkAav9xguGQMB
WsOg2tildQf/dJ0U6jeXNH92TWliZqB5yT7jfrgvAcoZx8tc6E0q3FPPw/tK6vFU02/c0Co+kyv0
Jc76Typ23lCwvFmzRaKR8bltkmgdk9Rz5Y/ltxQlt1l5dJ0efv2TOH87p/gWh+mAA67nId774/N/
d8IdDWXirG4NhMndhinwPnRDrIW8LiBsCVDPZqBrPETDaOEhj0/dLF911Yy7VoYvDeq5FcbtOzpR
31JiAotR7KKeAppA3huwaHuCSNmqKizgdfVFst9uvS7a9ZERHMmH3s+1M5xgTSrMYnqD40ztMld/
nQrx0E3Oi4nkQk/lrid63IlAsPV2k/3mDnk/Tl/Z7FArU7Z4HHJ5d6B4/vg8lgnGfd+MSWrovQer
cG8Rxx68klC8uh7xdgVAabUbX9ZjRLhByN+pkGM1U663baTv2ma4o0PDZmBAdkoyZz1aDRu8B7Ac
yqcH5WNTBIjLTRvtsW6Rkk0s3mqIds0gzYVBdfZQQhHbEL6BfynJ3vWRuAEKt5JLwhk2WQ7xBFJ5
n0IcHgRdM/od7/Fin+gsddV0i+JpyV0o4IiP5zFNz1mO+QDcwVvfthvDtiOC1ZCAt/ISivVeUYNs
xyDzyFCRM1p3/AejrbaVwehCDASStAVCITMbdzFxbPYoGe4LE193/WVoousqf/ZmKOzt118/jH/b
ZH2b4zKvJqXdYhD6sDJ0qBxLD0DzBimJmg+ud+irgwLdUv119PvfbrP8H/I/m/RP+D3/fQPl8u09
nt7+66Z5e/+q4x96KH/+0b/kvNY/aJFQ9sKTFvTCfV6Hf05JBM5jjss+9QKT3X+2UCz5jz/mKSwj
C3/RW0ryv1oolomeVzJIZNFlE6T18p+0UEg5+PiMwG2TEvMNqxYHU3uxiH2/zyUmyIc5m/VugeU5
G9FEaMY0QlMaf3RL3NZ88skGhK+AT+Wc2NNgnvwSzaI/JMBTHItgKQXkhApnct7ZIgnpLtsAQEIV
WfIclkBaHvFYhwz/jMp/pIC0aO1a1mY0bLHSIr9TQIQ/eS56/Tbu+uu6FI8zLXjWi3J4SNy6eIjm
snzvSG+4bkSRHiwayyc5z/GxIbTtpshGPIxMoQDA4VUtcDvHKFhaa2r3MVAwusPEAl7QQhrEuun8
6Tbowh4mdoLvmUmHuitHWcx3PVN9+yjjubiv0fb3mzRp+ntic4BUz87A+DIAKUB337Hi/mhFOZNL
FKT1u2H45AtOqgTpbhd0Ws/dWAbBqQ8tz9tOUJqa22nK6nencapkHwVj1j8aZhS8V/M8fp5NaF0H
qwlUsW09Ou5ROhhyRxIoUSuGhPWAmMErh9NsuP23FvI7+zwDg9fc6syHSloF+KLQv7WcCb5cSmIT
4zDjVBtxLfYkOMjPExyd/mjLemJCEDaKkJtYCpx4Y033rG+qHTZcJ1nTgs9i1lPx4OgqeYGVHb13
ymi+jEJ7V9Rrk4doVLXANIfIWbtFPVxweGr3JZsJ6mHo7Xt+FYeIGRcoda5Vj/I7qVl7elxrkdlG
Zzs3iux15uG4I4nCoO8tUD4ZwCpQOufQOWbyFVd1OMXQHuwowZ6DAQtyHZR5m+a+65Bxi9d18E5G
nUZnp8y+dAVPCy0e8l+TosLUkUTpPZhA4pag+xE3yfdm6C/XqTGb8RrRVvUmqjFk9tbZ36K88J9A
SvKQmwIqyGtcexJXWd6vmRB8ttnQ8fX2xiEd3WgTlBBNBJFYjKiLILmQbXG3WDJw2TTx2XUn93Zp
YLw06K8vmY9ruc1REu5V6/lfmoKABRg4Rv7MDKnD02e5QPNkEo0RB0cL4XInyhjJIVhVfy3iPK1P
urSNvecjHF9NeaTPJBkgISvLO7hI5I1WpkP3BXjBioEK0mSnf2mQ2q5F3fO80xN1ET32OvN3eAp9
+yCY77+RwdHFT52o4mSdjITXE21EbtRqZPY0HAV+SSiE3QzgtSoEkk38Bxio8DzGz3pIRs4XZtRW
uwq3/Ii+ifPHJs4W3Inw8XvtMHdaiuPWYF4TMGR6yJMb+WITjADvwI8Ild2jz3SeIDkr48p1dNzs
yGwgExYvm+lunF7j+6J7a7u7YRpxWqUjN3oFSdbNeNetqByvHOVF3SV4O+hupkoFKSQB/9Zd7BP7
tpo8+oVPLU8XNmkvZ+8NIwOKaTIAxF0TU0W8ZD1jbwf13T6INHeP4CcidZ/pavK3idEG6dehn+pz
D9mLF5umItT52cwfGz6oRQRtmn3Nh5YwVTsMmxr5F6hvqjMPYLsp5pIAF99g2Ek0Q9hvwCJ8Q42N
cV3aQ7TFQJrpI08mxs4aS+nKDBrntumT8qosXfddGmOJzQIvQHLqHLf5bAd5A20+zoiIil3mpgn/
iEVitD6VeHg/KacgSVRkprPLMyc6uKJWnHh9kDEE4+JGm5F9oGV3IeACSSAUZMUC6el1R7xHteYr
FhszqRHEZzEOW2rujK5sWjbDS9+X/mWfueVTBZmewaY7TFfdYGWnsrGxlzUc7LasQ5GB/zQYDtJs
h8s+UMENImwG7n4aB7vUkOOtO2JVcGLKg6IvMfINrYs5Cx9hdQyVhc69Rj53NNWUXLTtMEJRbRRq
dst+Klo57MyGDI65DOSxgwzQMuJz/WI7GgKmXEQNbhvWmG6jxCBMhhFstxdTF5zrqjXWAJRsOBaU
B6vYKetrAwX3m8Af9ppQzz7q2MyOEjjOTjR9eMdumfh7ZXr6oTLT8bNqE+fdCszhYWiKYUdE3H3A
sgSLTXmB3sZ9dZ92zpiu9BzXJwW694+42ugAn9DeFLrHYwZWJ1m7Ttvba5cxXbzz8578FJ3LlwhQ
k9p0utQXmZz8bwGko1VJtBaktEAc0rYtXj3kQNGmQu8wHITV2du8h6yQw+k5FEVfAbFMhysXTG61
OKDNdDeZfOFWROZXsu+McxemCJ+tEizfeSpsbDokC1efEMWTtxuOBXtX2dfOsXa6/oIspKglwAML
EK65Nnl1DcO57bvJvkxVFlyXyNAzvMP+F7bm5gzKVr+kvWvzbIxjfarHLLooTIiB6N5ZqFx7bO6K
BN7zqsXBe81naV/h1YlH4rglugyQuXeWx4AywVcMBV96O+2lX6Vv5Z8IyE63Q1gk7RV3r3whV3am
49xC2mxaF6uIA5Csqt97b55vYqCmV5xc0GAHZfE8mag8VGAk8bGsHLQcZtdss6Dqed88ZEqIceWt
qJcRc9EF0y0uxrm+B8FpnCynal4ts+QBixxMkauwQsyPzLHqB4Siuv0sVe+8ar/GhgGDzz7ifs6e
qyGKouvJaRFwidQpP1eDbr+Edt6j9Bgr5BSaNArILyINUgq33iM1igB11pfcO9V+S/Zt6C4JuFPs
YmHgv8ZiJsj4BN9QJeAECRSAy4nO8dZJ0Ua7g2Zl5uaaj6OhSyL+WuJBiGpGRFJzMFOrmiiaPa7Q
9puLipvMjJ7/L+y4++YObX+ERlmfB1yhJ5eh8y3Baf280t5ErIub9+mnHFjePlaFvsAkIvZChvAG
G3h8Sxw5SRP0mON1IDWbzcSPg4Mh6/mEPc6QpwWvFhyatCDtsJ7s+U0FqN+3arSnt2Qywi+tHj0H
sUUPIDLyHUVK3jjF2Y0J9fiCG48ewuKPl3SLARmv0JGU14ou8x0H03gzJhDFV07ikzNORvLMwwpB
bm8FafWKO7jgfbPLYYdcITHRi8C7bl1Vv5RVK6M1ApPyLZtc9wKfa/hmwyoAnNJ0DQc8I7yIKmW6
tJMxcXh8pC0uzXlapzByn1o/Ul9mUalpZVcACpLYpboNUBeRczSN50bX5UMVQLhdNU3lXlU+AVvM
CRN9LMGs21uLjPIbVv1pA5k8mA8cdqp6RZMm+kR4x7LuDCyT2iKfC0ocprUm5NC0mbDeF5SPk3r1
ibDbRCR4zddNoVxnU4ODe2vbyt16cbroxlWWXduJxYTDGwozW8eIkAFoEZ582TYmk3gNHedTNLfB
Az71zF9TCcxXCVaXQ1mNZb+h5+U8C0ji8X1GztaNcmI737LA+O8tZ8t2RZrLFO40O/MNYajuKc6r
UKDla/2DXdlGuwY8gKgg4jc7iCTo927bwtJ2zca7TebU8FZ+OVj3DFtJiZdR9xjPbXJPR9q/AW7P
uS12lb6FUuT2OxHAzONIYuB2ZmAnJ7QOkbzvZZBcp/0sOeT52XTt2op8x2i07xThnOxEdgUWPzFc
UCu9a7yz4qU79me5I9Yk/epNI6LFInY/oYepzJ0WhrwT3SDh/aVesg5iGzKLsmiS0BEOTrGsvJcM
q/FNIRrjcwUW9l5McZNcWLotLvBze98CXyT1GYBzFcKldYt3kDHt4zyM0yEnef7Cq90s2ThejF1a
EL5V7mTcTNMmKVmFDkphsSDl1vgkoynvt7mu9V60bntRAIBbe1MixFrBhNyaU0eSb2nl+UkgBY/X
Tt5PTzOZhtsqTumVe5OnPCRlybjLzKo+0zL2sg2mFLLSyyi5ILhFHM2iex5FC64TH+dmRhXLB7HU
a1iJpZiS4I9jJCEJvG72rsjBR+TBGAKyCZxhwpouWLxWthE/WhmpthCUoJu2WMMtHXzDy37Q0m6O
YxRGW+W3+c5hKrf3oSwTJDOFX0Oj1teOVbH+TVBGYehQHYIV31cFlOeBIwJyobGXV1FQVTdj6cZH
ldZ6Z05GeTA1jEYVYSkcsra+9YyJ+QUpX5hGgBY+OOx9O+kP+jDkQfTKcUZjJIrvkpKlWePS4jBH
utCABGfl9VUIHxv8dx00TIujTp87zCgcQPALDsnwheqhpWUIUm/FTpwRlTW074tRCoTYkBOuk5KK
liqLwJ9SyfY08ICsDWNqLhoFoM+psvQUwB9/m331PtcGZytgyct2SjVWxyUE8alpTrjJZizcET29
OKaqTZgdXQaJW25jD/+BIuJn1UTIjxICs27bQkz+Wo0jkAzMi2fy/RC9GbVKN77biGuXrKU1RHF5
tqvwgcf+VpJR1pMej/veuaGRigqQWJW1mWX1SptDsOJ29uuAuHEKtzmNL2PirLJ1OnX5Y2WP8ZOI
ZAB8tUBFGJTqExk/41tSZ+ONnC1isAWRZJfTLL2DtAbnWIWMcveCPHaWt3ScX5iSXWe1bq4z9GT7
ULeHjj4eJ8AOOoLI7Y58dpK34Va6z5js+8/1rC+LOFcXGtfnRpmCwGUQI9FnKwjFZxgD49rvxmo3
dZNPiiBArr4K9CJ+6+6LmGvbvnJJZLa6ncojZNSkBbjHAuzBFWqB4aH1OJujEMT01dGhf1FLGn1r
Wv0WYzLJrpOtPxNyHu3yJb/eXZLsw8gloNtvxQ6UMLvbknhvG6Z88ktFrjVQ66jf9E0/iy2nkRt6
iJ7aFr0Cylt1ZrFVhnIhn2ZdCbyboBq2cFOR0kzVRjVs2PVrW3B42sRG139jfNt6oJqBS61Nqyyp
TFo62i27yXtjGVDSM1KaDumclK9j1NCe6GwrD1ewEsi7LdJaPIZJX3H8zoqbKrWtVys25LWV5ua7
Tg1U/ktkNapD7sOxo7rZSRjzTODmMXnM1Di4QEXJj7iva12WhzFS/rYmELPe+rman/u4dqEMq/44
ApanXiDM/sakwyoPS4PkLXIN0uCzGf2Y048SuIgDVnvdlq1xb+pJrNqhd9bsL/V9nHvtmwXYfGVo
szhYbvLaYNi7sLVuy23eQRXDAQiTjC0S93NYuQ/Km1qUnPBeLqNxwjxplw2Z4pa2Zm/fouk1dvZo
QMb1h6L0H1OVWGJfs2vaKx3my5ExOg9DvUuGBtAqE7ZuRswmZr1K8XR9q8XYXfnQVJ/EWHjoVYn/
I4Ky9Qh/LpPmRAenRPKWKhvKHL3tk+GldvEwhO18jyCwh04/Qtm9qOIxGzdzPAGuGIxhPdGV2Le2
9wJMpgi2zCnNvU1zjnzfORFA/013vqTobF6Dkh0LMjYCyiyCAEtpZjzUfuifDTnrNUdI5A1d1b/y
yiXNFUu+dC5UR961GdrOlzzt/Cc6M+CX2I84Sdfuvszy+grTNLk0TRTxMiERPRPOQupTEOfvqVEb
4UFBXAdwETcZeNLZxtCaBUXjcuKjYbCyawvev6wHcgeapB4umTjopSzsIvoRudLgdMa6JaVZl91A
2z9agsw0ceFAcReVbOKMvO4awhwAYVEAKtJUYikM+snP973Xi02Tua23dpq6e7ZDzBm7nikJe47O
84eMdqC7DulYXpeUL/zdAtrrOi54MFfs05k8Kbdw3iJDg6Yl/25cZ8ME1cNgi5qYF9bEqhfjaQjq
RR5p1k+yMP3nWZaooMl2MG4qP7entcbKpteDjRPWn1qOsEneNUdO4vkOeiNS8XDqNOUdcSUIeNK2
xvcbQ25x1FTvS9nJqzwsIblaJZa6Xet1EHYS3/2CuY/oaDLWswuJgxTYH2ee51TjmSJrkbDpVEn7
pmDIcsgL9L08wXZ+V2ICOUC4Us06bqg9IMHiCeSWyPJMenKEslUVvCQF3PYaF0ZFQkZoFeBTmMmG
RY04pgm7bVeYBFv3HsbFMA/HFyTr3sw38TWOVw+duuzGgG+NLRXecYbXceUFEw00jCHhW5fH5oPv
+dhOndaXnBOyyL6Quu+KFTr49M1CAk7fIhkNc4dtVuCe7p22OQUeQ+S07Ci6eDwl2odo9FxoPGKM
nhkZ6X1RWvJEQ8RLdqVPzCzd2vy9VIV1SSA0SvMc3A+aZO018jrpovZRBVDK1SAId+ymUPI1mTTJ
dWaQv8Qj1pkwnXlUTu0UzuUKkrRCbN5HwQO0Nar50WL5maSZfg6nAWV6Z1nKOrNOED0eCbPmAc3c
wjz6o2rKfeQHvQ1XqO9mxnqj96VBcPwpl1ZMMZZAVF9lFi09EtO9aR3Fkt4jtYABmpCIRLBdIJej
txFu8wXjLHqlqMz9K7RTxOx4rJ8s2NAPUFWx/s8wLxE2b9yynb11Xpo0bMg2UAAXk76+YuyN8zeY
svFFhimaEk91L7xJjXVuBHyYqI50d66F1buclz3GPwt16D00kzTejVbHcJiUKqiXbEusK2M55sWn
1O4RSwTVDDmna4ksH9gmIWVKsgAdmdU4nzVeoL4W03kqQR4vVSTQAwTxKtrOeZWnWytO5lsLsHy9
9zkZNZRMgd4olIwdxGgnvBxGIHCk26fzVokUqf6A9pcFVSyZjayqds+Ib9wZ1SC68wSkQZEuzy6D
Abumj4a5kGaS9iTrwBwH/pWeyUrAtpAVlGCSYV6Yprg8fDsH9AhCCZuGGCKaRVPFB46MUYeXuisZ
yOaF+a3PDP+uYYRL5zGV5LcaVTtuBCD1jNc4Bxhh5HVTbjXLJknKQDRuI0oN/9FK5olIjz6hgElJ
YfUHszd2lPVO8s1BKv6acyBztykoqDu6uA7wxtJVm3jwkrss96cDE9S438Ug0x7rpKsv5qmPHtMi
5iRd+nV6k6v8uTbscFslnpcdUzaRbbiET0Sq7ZHpj2H5xkDHeK+SenpIYa0ZG9ByzPo9lt3pImcr
hMPl58UVNeToH3Bh0MvO+uALh7nms0j94tMsxiZZw3nSW4q1+GSYDJtIxVq+URti37eltFhUc+er
aSgEOuEEAIOGwgUtHQe0ktvdaDFZ3f9j70yW40a2NP0q9wWQ5nDMy4qZZHAmJUobmEIUMTlGx/z0
/YHKmyVRecXOtl6VldWmyirFwOBwP+f808bISwszJm+YD7Bxo7u2Hqo7PO75AtIMJm0sI3nf1Jo9
u51xgydd2hwv4rqrdjPzlWg3D14fr3MS5xnLVBoINbSxzzz4LN+Uz6i3mFviPp5eMWzIpt08m/18
rBb28UHjOwE8E7e+jaxFmmftFN/Hte0uQtzpiwiTrWXYhGEJmJZ+PavhK4BMvVgKyCdqstHhbEtj
956wC4YWZeZjAdW40UODQ+IDtWg0k3YSe8ZaAEUZlG11/RHxcfmCiwW1qNUwB8CzVuTfpE79bI1k
R0FvHRn2I/uo1zMuCSs7Z6OnomzcfP8KOv7/Rl7/x6nX0IotzJ//jM9ePycQ3H/EZf/8J3/ist4f
ENChKvqu+DeD/Tsu65t/2IL/cUyBshjtGLD5n9x2Kf9w4LmAviK3Nhfa9F/ArOnhXC1NGPGBie+y
hXDyH6jXIEq84da4voO4Gbcl+N9IvxZTz59w2d6tfbskqgwnddQeZY67Pu2xIS5jr8GXwoMZ2VVm
uA2IW8u3UuX457qF2kEGqi+yFHuXcBQ5McpWEpB3g5xzJSU1yMqHqdPsZeFA7DOT2MOdAkuziLGh
iY5qaM45buunOXEUdIhSnSWWig95ljaHLu/JkyDZljFFVFwntme3qzpq+2DjWDalQ84ZiCXiZFP1
SbtpsPrwlX2RwGJGWFPZmm3MMi4JNc5qoAooOdCIR+NbqDtckNhHg1MSNOBeYqCZc9LknDj0ZTab
zeXRdyz3owZfGrGVI55plVV8hgREN73eSPLCNgxT0g9pqz4Ns0gukyZ5CBvcM50o78/Y4psvrjvH
F7ZEGUPmu3vvzra6FEkq95jpLKEvCbOiqYjP+snAPbAXmM81aheVxbwNeHRbM0pjjqQmxAAlHu6a
gs4+C/xLvxzVhYzaBMIq1vkRVgKdWyZ39JLpWWFWakvy7/R5nEv3GKPYw1xSGAUnGlY3mIUgBDjP
yoQABi0sJs26w+BnVSqyW4zFU5+WziBLXinTZJo7DpzgeewRYR3N4sad9HgX9EoFWPkkUtNnL5Ej
TAkZZOZSfym9eKjPBiCFCzcianaFeD+8ZnZF75fXfo9lYIPh58UAW5hukhwhzn3P7hT+elFwo/sI
Ax639Wx/V0zY4ulRk1lOSBOlQujXCfIyTFp2kDFhYBGjxqxGyyv8B9LPBsbZu1APGGDTai631AP3
EzH0WLXa2TqtP+I7lffXrekpXiXCqWmFxyBpthKh9L1vMspa5aQefuycwf1QVmZDasDQmLdImN1r
V0KN3zhNWB5gB6gD7uUDgoyOQViLl8gJWVt6q0lO4gyIo5ojeZro+Lilftcps2SQpZZpA7mXdzEi
sQM6J3FwKU13VHQ5BX62MGYqr7wEaGmhYt0TSYOQZOh3HjOvcsAGs8ym/qprecYmmMUnqqruximb
nnkZqk2/Ka4R1F9Z02Rusm6c0QyqZexj8MhwDV03QESXgQI72SvHafmqp5HRV9MgYaHSwvK1amQz
bztkifPaqEbQUWSO37w0/ERb0BxpP4vLoQ7Gs6gC/V+lFISos3Mb+eRImsOsfSyvSZ+4TjWuQaA8
YXHR4SkQ7uRgJoQ5isS7LRKlP5gkGbdMd5SHu6bZPI3SLkAFm4qSyKO2vnCqELe2wafKZ5SNP/tW
9JY/fbYFL+keasCAJWZRPqtgKBmxm7XrVkeftR/QR3Icmh8x9xnHszhdav806kkyKi07E18tNwyD
Y1Eyjds4E4c/HtZZAAbt+fl5YvDn18Lsp0fEkObG6dr8oylHOz+Py6TeozPLiGZGn0aP1rFNr9ii
Rbb1nE59RGg/7LuAehZHF/dDVwfD0bRafUXMe/GoGscBZZEuEwpfjeLZ81A46DFUl7jBo6yLjXDX
tyme8ogArevSHKdToUPzk2ogiXlN6xxGviJ22CpiFtBWD0MiGUUoMTvEjCq7Lp+jvi1vZ9sNv6WG
ng4ZvdBzM4zMmKTgD5shHo7E+s32uB8jy9EPiYEYEn2o9iNIMaU/3k26xijK04Q+7+B0zfZZBOSz
aalQsPoi7ts9hHKEFZt3EOgvCwxs5Bm23l2OyXgydCszi+YHQMqFLRITSUt0tWvH0BRtimU87KPF
eT/ILkfAJ44XArkqMwa0mjvovrIKy/1Ee0AtVPIqVXStdK6OOL2S60iuO2Rqm2GCxcGzygddnRMT
xBilC9xhP41jfhllzfAIDh0xhw6wrpxtWX3uGm6H5BY+iZUeCCnceF1tXUQQauYd+ptFIKoqLz1k
UTHk6zDJp6/CrtGk9NkUnMi4XAz9UlLsV5WHWSgcHFEEexpaGHginyZQlMSxJyDtUt1pz9Nyi+O/
F1+ErhWTfdV1EXNONvjk2iPFjP6O9M6zFBrl2VBJe7hUdjkcYE3xFWgjvygnldCDBz6yA+LH1imo
Ez1G3N55eE3sNLZSX+p2vrN7zJRAnMLuXowZHQCjCLgBbdp42AuTaaJXcs7cL000CbXJqtH92HRO
F6xtF07Lga67j7dd7c7uSuNfPLNnp+2aRIbpG6pr8eiAsN+39P/Zpuyn9t7Fzuii5htejYa070xd
2x8NHeQXbNj2uSbNZ+WkTUQizXSJ7aA9rjuXBFffycBu53PZ8sEy/1Xzc65KUtk7y54mLlG7C7qV
a7p4XmW0Ap5osAVrBqPY28q2Xiicpm5XGX4+3VqRiB+d2OqXvy78i8zM3WhP3rv1mI4p+x2SgBZ0
vFwYoKBW7bXhdYwqjV4GHysV5AcTcBAXQ1tA6Wdw2GPnYoThuHFj6rUVFslk6ehM86ITG/LQtSbG
rt36vVbMbTNx3aQoUmEFdAwam34qqCECEB7oH92nOi/y607OxqaM8PIDWHX0vZ5t4wteBo5cO532
UHFHDP2FyOEmxErW9VoqO7/mruvzMDaEPriVgJeQxZ3+plUsmP5EQ4QEFi6fdyinFrZJ01levEYJ
S2pQLGI2bHc2DaZ1bT5cYlBWzWtgUWDvyDGrZxNCcUZSU1+e67i2qrU91F99iNuHityKr53dzzAo
RiK/YLTh1LTmZJq3FXFoSwqbiD45CA+OhB/0H41EMegQk04ve7N89IfakZCwksjcenCSLvJGp9s0
79MOWKh4Fjaecs5AdMJclOVZU2e8875zuyu8PNAR40rbgnozusy7lBmGIspj2hVZV9+kCcQ10rpa
+NfKSmMGvzVTiKTLmo7hCXxUXBHk8DTFOSAoLgwpxoE+2INh+9FjN7rxt061BAWFPUbC27IrZ3Od
zAVLD01avZnbpqrZlZkpr2pNM+eZlktihEzzdd914YeemQyK5LjZN+7CfGK4ji84Ku15ivcUpIdM
ZC6ZDCn4mj2h0gTsdNtVNiIcw3aqXDEQtrew2tgCkzzTH4ckyLZ21I5rzn32k4xVeR75VnhoI1Ud
yz4aHsAGhrVilrbBiX/8FNSuUmvdiPoUwR6DYRPH1tcxL9cwtLZkNcyfUJt+65OwYZAiIgT3sjdJ
n2CyBs7iO6+QMUhYCKmdIVKMXTNWCxPm9o14Mm1Oo49xXRr4do+Wc2P1GEzMGBjAN2oUs8CorRRO
PeDMNRttkZ2qyEFJCM8HQbddMpFz/dgAQi6DCtvKlEBVzoCzkTSyuzJIhg9hC5HLGZQc9jqlyjTi
4qKXgLarumU2ezB07sPuKQp4HYUMhgfQL3Arp3ZLnIyz/IS+sHmScLSdTc445VtjG3D14Ifzt0e/
uWUHEnLdCQvfyywr9Y2ohuCIAQ1MIVxsgxuivZp7RFNYI4cug2lg1qL+7Ca43qw0jnYmeWPN9Mln
nPy1izy+Dq8FZLngw6MwTIq4/BK4nX4gAcA6ovWTN/lo6kff8hlZWVUHj8mK3IlzFoB63SdGsAdt
HA+sngF2fSy6Z7udguRQzklwAaefoG1Resz+8N3wmYBPFkh4qsnolUtemlI50XmG9qInFM4ups1D
Ua9Uh9MVPtlWS2BYYZhfyNDszk13iC4HmS/hxv5SghGXTT2Qz7KhOLCQ4VETkj0WTPrI+BLYsYZt
ZqxmGYoAl0A7JxVnSL+kw+BdKl+kFoT+utjyzMBmez8Z1z0kCBT2hFuGGzMsP2g37S/4WO11AtCw
7ivLPDctqIk+M2Hg9G7YsquSJeYR20BOfRDakHgWXlA0T9FjGqngOQoqPu0Gf5LT2DnpsamcQK68
xB9zRGKNecISg5wBQRpeYmQSWgd94wClCq3UeNGE2OzXc5Zu8TFQ11Y6Fzel56YSaSnhw7gnsLFU
ZXo2oNZaO2ySXwIlSIPzO+cztiTzaVQ1AsDKn6LFViE9VbIskFmp6J7JdfYkw1zcQ/6i//M4Q676
qgqHPTwdDSLhyTZb82EJuWuFU6zJH2iI64yc7ZgPLTxA4zAQ/r4uinvIKEquYu77FpU5NEe7svCx
gIt9MUWFytfd2CpoYVZ8GGeKiw35s3O8BmeIn12roliETLmtHS/fQ4Kbo51DWMRFBIR0gwlsTKje
YDxAnlD37Bf1MbK4DSojxHh9RrBOO3DgTgz+HuSAwwovNKT9+uSl7LZjYEf3dTk//jD+uPmuy/nP
inKPOQbnK7UvOJKNN86rcuUHZUrlOIOncvI4MOSwOPs9dNVj6Rq451rZTIxoWDz//hd/4Zaj0EKo
hs0PLq6e+zb0ijlsnVtVO+8zAplvq2Fur+x4iWUoTO88QSm6x6g2fkdj/lYgtNymZS3yEzj0OO4v
8usfblMmZjmHXjbiDRqpI3VNewM5GU0SFn0P1dx0O5pAF0Phof4ut/jfUdw7XhOkbi3a8f88irvp
nhFdfWua6adx3Pd/9pdMYsmSXwZvi385zhF/ySScPxA9LvKyP92k+P/8OY4zSb6xJYJIKMFu4MvF
AfFPnYQp/lhEFcwILSB0RsD/KMRmEcr8KHRz2fnRcAiOpAWG9d+sqf/2KjF851NIzq3GuXIVRR3w
DJ5Bq6xeQi8D71gV1tcfntT/zVf75qffCGVlanpZJnS9DeyM0ioGW43T+VBl4WmogTN//2tyuZMf
73QRPJpYd1kOvgq2lMvX9cPXk4Z9ii6d2NkeA+vzqA7bdcBwaEM2VrabdPUkojTd86brrVKdvw28
HruhSjib3u2eCEiAYDEvYEZ2A7n40klHHFSVAw81/FjXoeRRtckqKdMLkxDI7e+vHnOSXy4fcSw2
sphMOJIF9UbxJBvgQRcBAv7WLaIzosDIZGaIx9FqL3XV7EDDm0i2ZT52g0NYcm+HzrUcF2xNckaL
rn7KZiYXcNY+GXZxjC17zxjgFHmgaXCpzjAJoUYd+G9ljg9OsWRARIO/d8sYuMqf6rOoluLBKITd
ALA2B0QNG/AdCBW3UylIyEi2vRPf2U56iKbhBMa4wih2C4C6GcO+JTwuuyVO565SEyrt52mJ5oE0
/3lMxnnvTQTaUDd7l2UTUJKbVXYW+B2O8LFb7LVeEu19bmYktdRuTGuPgXP04GbiFvSYCWLAL1t1
r46YOE9f0rz19mWQMnWIWw5KNAcrG0qTR0xc0Gxss0uup4bMPxsLoYPwMk45j3bMwUDr3CYp6Oj7
nBx2kOqboQ9tQiQ0cCtpH58tIT0SJ5Ly2nc4qrtgmT8zZ4OGFQZbZ4jlqXLm/lvVteK8Ny8GGQ9X
g5jB84SvNcadWblzXDmfFx0/IdwZ163C3BmFVz0nSfqcRKV7NtCIQ6EBnbJd89bQuNyXU3weZuoT
WR7ntR08Rj0+LR6vxtFTA2WMf1ClIU18HqZk4On6kgZsO3blg6d4379fkHKZ0v/4OVFqMEZxLWxy
KAe9t34nRKaZNYicue0UDvmbhDT1Yo0SHYUHwFfFpMKxHnC4Ho9z3Bmf49BZJrwLUB0mNSNvz3oc
Zb+el5Hd0HX+t7Hwp3vy79ReO6Feu4EWd9D1s48EoHY0l6F4eb2F/z3U3jnUFs0keuof3vcv/oj/
VTx/yb8U//pSPP/rKvlanr40/zrTiv9T/3jO/fWXvp90gfUH2n0yQNH+4ewj/ttUKSB4DfMGdHgB
a8V5lQr++6QjMtVzFtkfomdPcN79ddJxBjqssQCg2pGC/+IfnXTmm5oNNMykfhKc6CIQjv+KS/1w
AGhda5CLsdnHAx57qZOfisrHQ5HZ2SpG5bLDCfQF19QKsXd2It+GWWtJPljdQ6ZISlh0fqE3Ibyx
dTgkH/oSS9MfHvLfnIhvbF295RJB7GAe80EFzPkX6OyHS0Ry5wimmQ1B9hh+GEwSt3imMvyLg2OP
/RhywitXdxsdgYZkLhTy/6cLwINB8qg8CtyfLwCma+UPtkLbvWR9WfPYrxfshMy4cBvXRO10EMrZ
8zCNBuVepSbX8ftL4HX/uK+8PgL8cISJYyajtLeVtbYhdqtc1fumi5Almt5DFzOpq9/bwN6kmHx/
1ij8+ZmlZ8Ar6OdbdWcomhMObvuiBAlp6W92Xls9lfDWdrBykvUEEQ9DbXJd+mGAoByK4miM8tYh
9eWYM7UCerHCLzp1hm0zSnFnZWQULN/FPnDG5qwrymnf5ET/GRWUpCyzPbz4q4opGmAjzAvIAJ28
QfNAdFjIg5xq9xMuOmei0QSLJjWpUYXhL14eE3viHF9O4SPkVlZrjmWR6Ts7exzGq1FnL6Y1Z1vd
q1NhoOQA+SHdKfhGlsUdyrSPv39Db9oQ3hCfhGBOZ7oUtez/Pz84by6EipKaJHWLPpH8rk8pTTrD
9pbwPpkggmLy7NV98I47xltXJ37YBgjFvcKj8l22kZ9/OK8Cr9KkJOx9HastnOv0DO1ge5CykpsI
MiV9PyFvJLYyEJz4oAtmP2vPL3ihapRbFUc7Mq0C3NL4pkibzDZBSDRMWQ/TXqUUhEt4UYbSopDv
1G9vj8vl2l2cgwKOTbw9vLc+OaILbCj0sdrjEVtsagNtRvQabNsHdyR1lNvMa9We/PH8qhpxW7VI
NSdgiNDAJcPUPfu+AdnjrnSOrkfqGnMYaxUY3DR6FmIdFHx+wky+/tN3jZUZUns6F0lE0sJL+HFD
amVioBrjsgejWXAVNgW8RbLvD7pxq4BkQCJ0DVvJdwqMpfr/ob54fWC0PbguuY4pnLfebZ3MwwFo
S+3DXldMRgNCVeDSvdNS/92vLM4iOPpyc2w4P99foarcgoil9vHkFXvYatk59rCndx7i6wDi7c0g
aJQ0bCbMC/mmeMd910O70iskXeol9MIG7xJNvm1UWJDkltThwBg4W3riHwtzxujeUS9mZM+3FQox
p+hizh1ybU0bw8y8dYxtPEfioDSLPEsHCdBpJFCE/QfDJZsNJ70rxEbNGegYdMSRhOXeVMHOsAbi
Jcmd2OJeCned/c0xR7lO0JHByOI/07FjHnFdYErYkS0ZhPx7u/bhls5U6vgC+Ss4+eiFl2xxuNPB
ruiMYhUHOKhKqT+MuAkCqdE+hG16yufk5KTWbV7N4XlI+ODKJsG4kR3Jy10c4DpYHIwxEAuoEuxU
mbw0UejjZcyeS0AO3SdurivfZH0XkWbQVqmT27MG7Sx6rOdq3vUqeMDgkBXYZly3BdgbMAnDxXRr
yfaJ2VmwHpbdG5G6/gjCrCHDNf4Gv2G5zmx+TAWp/YUwP7ZliYhkSRzWUNI3Vl0TLOcqjFCl87lo
ZLqGDYD5C/kA6OtnDuLZNbaeSl/MmJvuo9bf5HA+VvBN7jDZ+eZmnJ4DqUTRMJAr5LNxD6RDblGb
moh+55YEDOPJE5Xe2CEKGCQ5eOEyl193qIZ37GXFPnOSE/YXxTKZTta0ARLGIAhnbudHR1X3qRk8
1DrP+QybdpOFfryn+LE4WOCeK4tXU+jmzk2gvedVd02BsQ+94tQITfBUh0eUgWRoG4y8zXxis2zq
1F37yt3VtXopgkauoONewM27mPPshaDsYD/qSW8imxvVQw4P07oMLVagX/T+hhb8KgtLEkShQpD+
TKq37Gjawop1zlTR2E4Q+9aAJtV66rMX4spZsbzZyYteHKQ8CMhr50Of0YkWEVnh0s41zWP0gvKB
RQA1ZIWbob8x4vI4eoRwx9g2r9WcnxD2qusOR++12xv+Pfk+O0QeJ+DD8hBPAKAuoYCiBUxpKE+P
bkrw+euLoTK40i4JqxmBQuvXtTsNLBtRMRyGS9+iYUlOfkjN6ETWreWrYN9O6uSLPiXvMjmZpGyg
XGEtNTPXHRbjDn1ZsQUj3MN+fqgCCpm4Ftn3TyBnhZmmdavbRm+cBS+17Wq+LEZeVpcs1YbB3yvz
ylr5MSvIMnn9WvC5MPQnjwse0nEQxKaYQ4iFgM+iLdvk9HrhXC5VDBkEiCI40zDtp/cF/vtIDDz0
i1awX1dEKykvri7LIKi3Sc+78yYQorn2zkwXbx0H7yHIvljLpWN/LAeMK9MsTHdjS1g3oNcLgC8b
lkeK+8x9sHQxj1pecC6cW6nqp7LiWbhj+lK7XHVYp6fX7aLzspd2pI728fJdFWnED2iQrHYJYa9c
lKON2QKsDzxEmgHqIciQa6pkb9UT5YJhU3okPjTbMJPyN2xU2dadqydHlsfX0ykQrGLBoH+HQWd4
jh3ByyTC8AZtLm5D5GglsKK2jS6qnTNi0jEFzwU08ZVFat+moOhaaZ08IslgyzP4u/1iTuyWPJDR
2TeeOrXUV8t2NmE+s4qVe/W6KXUO2wtaiKd05NoSqPGyJPeoVqhYPVHsE5NPxfXT02QkKRxK0ugV
8MX3biJeChY3seAlcOygwbt6vUMo/S/LJwGL+XY5CvBNuW0rLuz1HVQyuEowG4WqhSoxG45+lDpL
jC7LBlHvKpQ4ApbgV6h0zaPTEBpfRYosHpZKI1iMrzudT7rxGlL/Qzk57KjubGAIFgzXGkEAwnO+
35QvkwimmX+FbvSgMh2et8vbgeyM/hTi2hwVkLlTvsMRaOX8dSdOxqUQcyOFuAyMjTMeeefsM4QA
9V3xL1yuxB93Gt0PVQwvAAtxhCplR3JnlpNHF+Ct7DsVx49mR2AN8+eXc8XKuCi9FM+Z69yaTbhF
TzvtrZBxUTbxIJcVNs78l7jZ3WIlVSFm4FUNJYuuCdh4SE9hmfbsPn7Pq7ECCorl7YI8onvhC/di
dn26oGJfR/zBuqcreN1/1bI7hnUM3yszrZWBaO9Qg55tlzOOgZXFAJNV7XR8QN6cHYkXRt+7YLdp
ZWab13K4S4hO7oYmuzRCNT0KENCDl/N1A/ZaK9gUp9e1UrT5KfXjl2IeH0KRThwYDXkRPY96OW2g
aHAwtnwCMP0gtXhutnEBYWH1AfvYLYpOaDEdpMSi3iHoBJB1m+RqWByrHYyi1rbj7cC0gfzwqt9w
nNRX7JL1RWLH7Zk9FCiInNxdjVY8bjpzDnZZN/jbsgzwpauhs5d6mIYVTg0kBlZzdIohiDSU03ay
682KZG0/wbDYg74AO/KlrMunsCna3Uhn9dUIsvnewvrjQhTgQVHV3qewrfb0OclGhqb5BDsVX/p8
Ag30LBjWOExsLGsWBxRuO2emTcJJdykNqh5g34m9G7PLyTifJ3wrhsXjYarLM39p4LKYOrmemyvL
jO0dshDzXATRqTMUoQQeDHB0H9ZaDlgEZQzoLuaGz6kq2OyXNg+sNNvEJs54HO96B8YUHwIDXA76
KMjkYnkwlArFqJ2LNSzPcgWSZ1OjMOKKc6QvGHHAUZXNt3SmYGt7p4IoVihcSkiXlJ591gb1E9wQ
aKpdNa96y8Vawlqyh31L7+EDppi42SE/D78bsXm4jC3524v9RmKa3Q5ezTlZxZ8jFQ3fsraBy1r7
4WYYQ9wQpPu18lBwRtPXbqR4NkxinBaex7r0kZUYdYsnjEygN2RFwlRUMJizSyno4RIX5znrYKRx
irYJI5Y+sgGZ3BtSJ9YE9lAmCiIZsd7Z+hHvNIoviQm8SDDMYxEOj6YYzsEU/ZWf5BVbufGtcll8
HrYaBPuR6J11xhenZddNa6R57WzfRhnq2JTkusawsk2BjxBkz06jwTKNQ53E5FGPuB/5S+cz4xi/
EjPbUtIlL+ZYBrt4URCbITtNWcTTo9Xa9fKG5/WgOIHswg1fBmiaa4jv6kNRd/aFPYun17m4Yeon
3I0oqbK6wfMhsNnesDlE6Nnus5IiOB7reTdkVEyCHi5bpVhxADvzfdtGdgR8e6kjNgdhOu3WQKK5
76qGf7V09IjR2A4sPlO/opAphHlrwR5YqSIh1jFn3ZbLEqVh3tvDcAr6zt9nRX8b+6yYEF3ayiiw
LJg5Cpbr7H1xazJ92GvXpC3ktF4FlNmdGZ8yp3wSGd4tvSNu9YxfRwvpdz3Eejw3zRj7a+F1m8qL
btCVHavJ/EwDWe9EjxmBFrJ57IzsU8qZFjE4r+UUnGMHYcFVTbPLdOBqfKqqlQ5aqutlO53bfL7M
CB/Y9H5b7QbHf7ASeBpTfqTAGG9mb2yoAq3LqqGuMcwAIVfi0jdCJmnlwMB+JMJA4tMn43nXQvJu
FnHCFSkY8Y1ozOpTsoTbF5TJWzPzzpTNCoMUYhw6rG4osHimsFl4zrbno98tGrh1yfCQY1SDIIrl
JpfhVRJNKKWyGOicfS2EBbjN6ni8MgxLdis3WDbpBezo+4raW7cENQ7UmHLukbklKX4jTXlQkbkn
T0WfkQryUhjxS8Rp3zScQwg/roihEJvXE70dacKWcqde1mrEMrkiPJ4uj5qA5lpuU2sytqTRoyZf
zsxiKlW+WrqWeWRA5MEV2XRR81TmHD390A3XCJ7KFcFZvGyMvvbY2obnE5PJxa5rvM7cNrurOwwY
cmFujUj0CJ/wo1F09KhyWZOEaxXHpLcoo2Dl4KoQmEco3Oz6kjWM/n3+nMPoem6SMYBjwB/wA7yJ
g7KL1p3BagqIEPmiBs1fafIX/EnEKQ/74qg49V5XP/0mzl7Q2WlWXxhCcFfKvfOx4XADeYv7Da1e
yMmVVsa3ZVDl2DMU3ijoL52aNzJlyxkYsT67EjQAx4VlU4iq2waPEw6zoFqTnpWupYivpoRtjGFk
ts0XggoqynMD9xJ23OpikvO8tWt+flIQS1MoD3gjyGvV9Ng12wA9RjyYGxJ8gx2rnSOu4xX1hX37
evZCpdOspPDh942/83fjBWaMUmCziiRjyS34cXzSpwg+o3TK9ojiacQtBrY4RTzVFUNBXJ3m3WyY
GXfBW25nNe9imXdsNdUHp/7o19WD8BMYKDGN7lJmdJ4wtq7nPWR9dCPkOK+By4wD8bKw3mD8Qh/v
b1zERhvptxTAbfT4Osh87ZEwM3tO2jx+cUfMdZ3WvSUeB5NIozXJr5nGc7ca8yPaRgq6filKkWGs
UfIm9EsZeZ2tQ+1lCPN7E9aBtN51PprasCEQo4beGS1VYJyUK6ytwOoiPzzLTHP85yNyEAELoMBj
FCgAwX9+pKmCtBm9sqo0LYfvDeG57phIuJKii8zVD8nrxsscf511fG7mQNH4+9f66wAU8TtgBuJl
0HfmuT9fAhjzEiqTdfvUQ4WLIjs+YDjEKeTW+J4bKSpWtxfrXiXWO+OqV23Mm0ES7TupFMhwbMks
6eef5ssGucyCbu/XmEE4bOpY+RnmXTLA47XnCuIxcZ3bUMyk3jrpTdnn/X1Qyf1kjebT7x/DMm59
cy28AZybLR+OJeHpP19LJztMGcoh29vLJrAMDBDAU0Lrsd02Dn4aEbvr739yub03P8l8FAwceEKY
FN4//6RVALY3DKX2OrT8rapxM6sj/jdTlQ+jbnqseYxhUwyNOiRRnx9+/+t/8zWDE3AB5Fe8Qlk/
/3rOQ7VadAvQjCjGMgY664KG4p0V/jePlSmzJEDBZ+75C0zFaSqJqcdHdzYTe93NEKGbdPxsTPpK
B+rT1KIU/f19mX93Y8i6WLjwTZjuy59vDEFrRFmSt/soSfUF4a3BLmnt5owtgVHO4D/EHJ8rqBDM
9tzolI9q2vejWcForbu16pPn+R9agi/j3wVHdB2xpGD+sriIYWiSQFR8Y1n6uayc6dv34jdLqfHQ
gV298wh+hZ0QQ3j4ymP3hzep92YQ3EnPcMMi03s/8a4aCBibwsCapET5il0vB7DZu19slT5WIj+D
1vfYJFjd9slw2cnsufUHNEVOMr9jev82d4DH4MBBxH8a4NTCy/QtIAg7dIq8CAl50DOnURTPbs1W
g5UiR6aUZ11ZH2OGZB9JY6p2uuQVGTCTITCWT2aDeKGhjiM1VEqoKQUWE651NZgtbhxp+tXVB6cl
6Hu2KUFaj8wQ6xaHqZcuiqtVHnUpvJIIexYmNR78hTUU8A2xsXTbcH6hjap0bedtutbW0lsLASU7
xAKDiCcIlcsoa4HtXg+2dBbN2e9f2VtGDM9mQZIdG1yZRBmsXn9etYHZj+QZiGofEZxA6i6egF4b
YZEz4I5VeTWMVUyOGB3kSLB7jBeW22S0ip0QroCT7zGqDTnpcGQl/kx0xtYRoET9UjfP8DV3Oo+I
icpyvM19JqERYrJ39rPXIJKfNzSPtFYsvxFaAEqLN6cZswz2+YZik6IUa47ANzbM1IZV4TVPnUSW
Hrv5ETvqZmumHl7ZKtk1g6jeuYxfF7+H8nOxygW5FzCMfn6S5F5bFYYh9R4X1XM58GAkKyEpeved
H5K/7jRAhyQrQjQjOdR7u9OAgmCGqJDRh/Bf05S6x5yyRRDTFi9q1kw4EPesk2W6XMNcWaHp5mLw
ryMvrkfkUcW440SnBGb30cvp9zJaQJ5vti2XnrGgeWe+fcRMkcGpYgxnhPQuv194f/fSAPAAQB3i
oJxfkOOCzlWauCHuY52bG2QUCUzysVrnmqpzJPJmaw3d89IvTRnjp66OX6bcf2fHWtyL36wcaBHg
icTc2L8eE7j+aK8yzWov7PKbha51zWPgx1Qj18P03q/JN+bvy8e25KQH4L4WUdf+25O3NMkTcWUF
fokdeVaV02aBJWcto3VgRg4DXApq4us5IlBDXOdz+VSOZXbp5hT3tohOlW9OiI5w6+5pvJHCoIGz
4alvjFD3l6k1vBMz9es5yhVDlaMgdtnR3xIJGmf0clQ01R73LFJeNeaLkLqzbSfonxhlw4sT6h3Q
8m8Kfn6NFQEpWLBtv/2SFKXDUNYS5UPKYLNGAEgjPspjWtr/h7kzW44b2bLsr/QP4Bomx2DW1g8R
CMTI4CRSlF5gkkhhdACOGfj6XmBlVSuZWamqh27ra3nNMk1DBCPg7sfP2Xvt6ZDIjn5qXEputP2x
pT119i0alWvPkH67tpNmpQMpo4UQMSgKuhz7Lw+AcaK1YoSKara2uGImuFUCS3Qv5kK99d4TKQ0u
Tibj57Bz190sFfRr1/GLbfYpvsyYp7NC8G0vrr2PyU/bktv7VChz2RgaQ70a4OVmYegQJu5azEej
vxfrhJK8s/t3TeD7bKMqbJ2wQf/HehN20o6Xm3QmFNFXS8MzBkhpBGHAY/jPK+5vtw2kZgh48L0i
3/xQatYewRSNzbYRz11yBxOOpgDXl9AU2LRpLFecgVxyU9/8Ttucbrbgiy5HBdQSVOGudJrx5M70
iN73eokD95jOKbFBdoszr+vML++jTbs2fDQ/sjlJxt1XWHO/mzf/tYD12F8pXlGc6FDTP+z3TWwz
gsXhvi9dDuN+IiVeuuuSsJPhHDe+3Prka36xvcgNABDnvzkz1/C6D7sGWmKUd2he0BoZHyUUvjfl
/jiV1V4vmKJVZjPdGTn9fq+gE24p334uayHJXknyI5QZYuZsTsgJXAibMv8m8hKaq+7KIF54TDm7
mCi5DICc2f6qG/0pn6sX7HngN9b5A60NQ6PPF8GuTYi0exH1Og0QNNkzmpJ7Xa49vmlt5y51et+o
0X7WCxHUun9pBqBrwllECNWCrn3s/+T/DD0Ic32z26zYlx4CG6IZzd/Uw39TWeBMg1FA4ojNqfwx
X3dgVldmK8lPMaR4HxBIrNtYo5gI1cA9d0tX4HHLcRzpub5ZMPXg4HxmeFAf38cwi94jnGp8a8tp
fV+s+5tyPtmgzJiL119KJvpBPDOLcLFy7v95sfx138OFREXBute5pn68I/Ud4EFJ42WPK21vRMwX
160in2lHvnejikj+Ztd7z8z59Swi8ZB9wOJShrGWg319S7/I1hIDgkqTcxOktV1vwNyugd8cx++z
mPb96+0ZCg3sLyg5EI2AtWPO2SkPyujU7xrV5DuBmGWDVON3m8fHg/L9zeHUQJfLCeiK9dd/eXNA
hzMIcWW+TxNl0RrkPQACYArAuKxYP5V//vj/5uXWJY5SyTK4TPzl2Mlr0TKIzPejWJ9aV15mjYLK
bnl23j3v//xy7wL9P3/2AhgFdrRVyEYmybrif/nxkmZg2gi2e58kibj4KUHiid24wWT7IaMmn4TZ
nIokLeFnYU4QhxRf5MEwtPJqV7b7ebSlf5eREelY/W3reNMOxiPIoHFQu5E1GtBdac+FV5eEUM7O
pu7K9FJaZBJHg2S6uRATjQ+TZvzQOOvs+h4ndHbMeiTNVdaqQKtMsqs8r4ZhwDa31SriCO1YwAi1
CBuYojGkI6l2TaxsYm9i64SWQ2Oikt9C0QPFjxxs75oWnyFU3oujtAwaUh7fltyTw2XQhqAoPS/o
E34hMbXvxqq2M0bV388UaqEskEO7CTe1qBoG2oY4R3tqbvhwzKmDMpfWCYGqQAeW+1ngSFWGZW3D
Js8aeMgSODtdssjCF6i8gw9746LVUUx/97Hu7Ns4Sc1Aozt89giRp/2zGF/7ETQkwAXxm4VmfSzU
XdOjCDMR0bIr6dzX//xl+7FqfK3glEdB4R3e7z1WgWqkbHUm29RSmSn121qBNY7q0d5ay2zv4Pfx
BRJLHXhNB04266nr3caFLV0kPwozs2DAKVKv/ZEMAh6g3ax5YDbZIAO7bMqQIYK9XbsSoWct2qe5
Gu2Lv/71WdXddon5SbioTcbJQUkiwHf3jSwPZtZ6v2k4fTy8kP2xoFjB1DFsNPqHR52d0xBQcL0w
aZZ9g9WMFtFvVu/HzfP9JVwUhsLHUSb0Dx8wtzBBIyD2EAxkgJcH2q/gLrlm1ODD2o7kG/gpv7sV
fSwKeFH2TpvihvsE28aHHQp2v5NBynVDVYHTZPjVbOtFV4zdcgPBACM9DXLCsWr0aGt3efubtpbx
sbbH+7MWyCTN0lnFHvOhtp9xJQ6ZrNywd2poX1PW8m3DasODzQvCOT3Wfuft2e0+0XbI9ySFDE//
vI29K+D+tI2t74EWOSQjD9HvmiXz6zbGsmlcsyEbJHNyEiZn1R6kbTVcxPV22RAe4BO5pbffJn2J
rnyQ9pWQiygoO9N7JDd+CZLBbbbtaGdhLxfi0FuTj1K1VHdJHco8aR5GPKlH0bj8OF3iXhQkrYtb
j+rZjFElQDIj/WL0uzvLjetNMmjFb4ovYfIz/OlnpIDFMkFECcwCEF4fir+Z9ChbcYSGPavqMlpE
Y+l1bGz9oRpO7z+E3yfFHWA399Im/AKDx2jrA9UJChB3ZH/YS2DRi9haSRQf/DjxArfKNNa13h6n
xfxZo8U4aIODhMyD7pvG1j0ZK9aubtLhRKpMeyiU06AAWLD1TO7AVLvdaYJIqjVecVc43YLCp1pn
7KUWypoA2iYSmxhoT5g3qr1O/MmwdgYkFkn8MGtC2zrRWNzNS/28NJnFJtSfxNjzZm2gbbFKhhsz
dbsXrfqdBdP6y0nLx0kTHk2lSyuYML8/PzK170fpwr0pBMBB76TXmq2bDZc0Hh/J/I1wZ9nktXYw
PlJnjrYmHa9tJmrvkHvQ2CAKEFfCfJnYLpZZVhIpT8oKkIs5cxkv+8uZv8W5DGtgwYRh6kAjCTIw
AMR9rg8/lqz2z9zy9K3eIdkTXWuHylQloj6z2WpO9Yx1ug9BCX6SNKSDfMHW/8+Lxv7LbgWpi9sm
bSNBTjXt0j9/AlnazQ7tFBHiEe9vPTwKX81pZAjGG484QbH/9JXX7TvwhHB8pYYQRyVnI4NjPtt4
nbME6itcDPmUxqu8I2XZkZgk8ACLTAvNsebBdLC0N4jjSFDiGSE+mUyS1Mswv3vGbiaBGoa8gZbA
fhwH68XWDFzhvvsYJekrdx0yQJhPnaE/uocY0cYN1invrqOe3CUFjBz4TlzHy6QO5Dh1e4fewN5m
5BcymORBBxa2m/zC+k0P5++eHSYXNk1v9p2/FIXzlCbMKHl2hkL8xG3g3a1rpenrbEuo2fCbNq77
l5MLb6WwUKjRySWo6qOYWfb0qvS+Y4dFThWQBeu/ICxLzjV+4a2+QIa09Ci7wtZMzqbXsOE1lF/G
yIc+DYoK3hujLdPEz4MfXeA+3kSLABWOymdyCIrMqkDNrOshQ/LK793W1IQBLOBo22QcH+bIaqZs
/1m1ark3K8R8hsKiZlRVewBHaDA5nMpL1urODuhpHCZI4p/GoWgeGPhjwAfqeF+nKU41E51Gbhu0
uJxF7WC/DDeIufwjE9n7Dn/Mwc9ndo7F72+kU7qXBnfFzaizLbd1noPU5+0wMS3WQnx4EsTrBO3A
MaMlZC5uhelmYaW6FTWjZVdTr4CjNKX+1YpANyNiZpydJJUW+o2k7Uw4YAixgc3INZxdQi+ICpQF
sfxmof3N08JDQi9m1aOvp+Sf11nrOEUuY1SxHlEk7CF8fk0tOJwq8IvEe2W/uYD+9fWYKqJIp8Ti
oi4+3tKdHJyitlQCmKekAKlZDcjm/COaI++QLEL9ZjUYfy0subYJfjYAfz7DPH99R7/cIjzkbQrw
vR2iY7J26Ywy1DA855JKBlHloidnrPvpLiZeoK765tC0bBdOrqxdJVn87lgyChjdaAuLPtv6PQeV
PvBVkxraIEowun2t+FFSpyItpWW7FuV6uIsIUgIJyHeQtb5BCDEwVooIxTUPnWMU39AvgjZzUIVm
BL0EMb3JT5XHYbc43k0xJHnIlOEn2J0qWEbxM3eLb2bCe9f0bgpnL1rO9LXMndFPNFaq5lNLWgas
ZHb+96O1zim1Gi9OXlCUWfAGEdwbiHzRiLCafBDn+4RHEMp1oZ/Hzu72lbOepiADt3FNXZLDft32
Era2vq7V2WT/aGQPRmthf8sHnvNF8YjnTdMeUMVz9uRsu21eq+c0zbWQz424m4Y3VLsuufQlZ72v
JUwBZjX98asFzzvpBVrYuPB/N4S09OALRyi3SAs283rqZonZHu00d1ksbBepMVIPdNPChzi1x6TT
vRtDMcDvC/7T72Lv0Lqs0DLht2B7JrQ+8rugrRB/o/nu9k3cNtfUQEVUdlHFucCPqQkjuw7asgT1
YLQ7yLNrGHnkH4n24rMD6bcvFufJmd0fEr0u8HbbPLI6hwueGmvHDsZTLGZvD5qUkiWljH5f7lBO
FtwQAHs0Yt0C8DwZvGs+/8S3Oi7tfB3vx+b/M9/n+kI/KkYhaYys93/9zz9eeDVR/uk/dmXHAXzf
vzXzw1sL9OffqZnr7/yv/uL/eHv/W35j6aTNsI6O/olTUGbfvv/q3fzjj/ybc9N1/sVByB5gWuwB
XK1Y/39EOVr/wnSO4gCnnEuBvno6/3BuWiBDDYPNgiEclILVAfwHosD0ARswSeYP0nhBJGD+d4ih
TFbYfX4pnG0GfTiQODm5HfCP/eFWtgYFOWR3lPu+H9pDQ/f8W5k69WaFGN2RuteeR6XPQQENl6QS
L9lALImPzeRlZ1/nhO2Z/T575Sxe/QaZjLJdLcSnRwDHmE1nmkMJ0eU8jwDzopMtYXfG0/LN6W1i
BdLA6s0ZObs8a1phByN21Y1bUTehKIZ92HLsLumzWdmvoH0pWIQ85W2t9qYsDLBxOvFsqgangBUg
BWfnGk+FSJkNKXK0T9Zilzc14uVbwCHyR59X+BeYdX6fU5g8vN54W/scqKatxdinybh4NtHsbRtt
AKc1k+eKHCL/KmRf0JHlVbEpxAC7ASG9Dro1HGH0xZ+ZD49HraysAFrrEKhScprnFRFBSXfKjFnC
rPGmW5R13r5KxIQ8qoUGSKbY1N8lMJ8PWu6U5yoe+4dZtmLaOqWZbJIuM59mOHUxg+bHNLPia5vY
8FGjge6jdO9gLA5PHbr8N1WkKKyd0b6XOnTsis7lXeopazs1Vb2TTpQ+cgU1j745P2fuoO4SkRq4
wZVgwh31505G6WVIvPJ5hP0KFVFn0tbGEDpjhJRKZd9GVafXJPFgv6nUoI9fje7wiIFfXt06eYvw
+nCBygFc9I56cYhowbU21z/wgf6cs9lbAtefPidmfcgTceqZ6u9S5mv3g5dD/vey/C5zR//Fdqb6
Ysy1fbZkYx3JDy9egTwOENUbkEyA/8V1JtXwWi41QnRUDuJHLXpGq0hlj+1E14K76HiSuh1dRwKo
DpjzSY2gGb22js0bNbtvaKoM88XKeGWdHvUjfL7qVAhaqMjZXbExs77eLfEcx6Cl63LZ8CXIO6Dg
+dVPFsTX2jI/mUthECLQN4RCVuqz0S7ztVglyegE9ctsqiGIob9tGTOM6Lz5ggAmmf6NHFctM6lN
7UFPIpj25dBBInd+9qPtXbuekBzuOX7odBBCE8hIx47FfAVe80TQpgp8hHlhitAzBEvgfvLBjYUg
VYtvTqKRrN6mGBWFo0UwBKG3ZQ1dcLXMoK9LTdtOc19ttVlXAAwrfWcvlLhxOiuKyWo+mKp3MWqi
wJCLe1ti5ZZWCcTfW+qbyItsrAgeNzG6W/NU7xe0ALVUkNIizEYzyHyz+i6SeQ9/LD3HYmLs1ev5
PYjCFM4fCQU5TDbbyO3QIXpgb0ZpSbS47n3JMbkOwN9Q5hqpGh+csv5iO/jHl3gnlvbSlu6PbCid
u4XY6kOtNXYI+zRi81n/Rtl4FreKsaCr8zC29oNnpKD8CgxbcEPmxxhf48YaUYxDgeRUTwlWEtW1
wWO2czqz3Bq9oz1UTt1/Rm4FmpbJ175BggHYEXRiNZfGGTJud8I2Z+/6rnbfOkLkQ6dyrBuIfSwm
VFy7CCjWI9ofPtXJRis/+xMV9AAvXFRLyHNc7pjQjjj/lnr6HGNwPlpuluywfbQhxq7qNLkMH2Gt
t/uhyuZjXglA6Ebbghxa4oWZZbTceTEDm9hFmhdZMakf0YzKv+HbnnPCOgUJhwwcE5TVvip2WuTi
Ipx7e2/2yCQwKljfa1LpFb+7mi9doxtIW7uJGKgq+gx/bNmCMSfvyR+Hk66m8oSYmYoYD8V3mPrd
GfiGjoQ11x9Y5KTEw4CO0IOs3rnJHK0nJ61ccljnot7l5YSYPrITYPt04LxdknpWmA2wBycSF14n
Xz5Zo1K7mumxVhCRywdxAJrpMkYuxctQavd9O6JK5SePKFnIt9w2wywg+NPPe2liWIay4J6czV0X
VlW2GjYKn3Bebok7q0nwG/k967+D39amNJ+6Uuh3rVvsch32JqLwrVZGA6oQ99Jnot/2FmQyTHXn
bOHOg8/0sVwGknsqzm4Kart7JP8mXTGpr1gIcoTasRFE0XCTlOl9Zjl2kGfaFC7e0GxTOsZhV43L
3uqjem8JdnAKvGU7EcOxo4U2vMHgvKer9pQ5dedvBv4CwpTq+aXO2DaQzshMHGg1Ebe2UB7qHRr9
Imr23dqwW/Ro/poCZXnQHZLB+Nu3hTccoiH+0uXs+kX6CdDV1ZTxrtJIf5FFLHew6PSNKCJtixgm
wQqgZyckBPbRzRwFsNiyPwvpW19aKyMDXXn5kVPiQIVaP8aF1uxn1Uf4oIZhBL6dlPXLhHD+rJy5
u3XlXJ8rze3eACmDuidllGNwRoaeS+YXiHNw7bT+Q+sQp0dyw87RewQ4wzXK5Lkfs+VqyBgyTYLR
nJWyjcBcklShUgb2UcamOhkk/cIO34xWe4FQvZWTSVRY0pEDkllkFWf7hkvfplOZVZN5T+adsXTH
Ro6bafJqamQvBiKdvREd5IvQQYoGuKw1m0crHtWl9t7cyRp/pu4cXdWUe5sxEuZZdI1X7oeRzmJQ
VWP3beEYwm+ie0FNaAKz3aQmL9bhthPQG1toRa0pBXQntYCYDXRiY5Eq5iR6F8zcaG9QGSaB6NZA
nJQQkWe2nixQdTTtW1XiXzXnca+b+FcXj4hOvEzZdjYShxZsMh2lNy9yT7pblARW0n6qwS1OrfJu
PU30CMo87XnG1Up3ghIl1uu3op6mT7V0C5ytLm1Ru+D0tizp3wOIf6Y/eVeVg9yVZXKFdxc6PQkG
ndW/oF97aiDybKwyZ8Is/CosfchOHHv+TRlJQESzXrgvmSDdtqKsiEX+I0vsPZl5h6UlgTV1D2PH
PWoE7xcjDJOxZGVVBGIObBiwRKtMEB2tq0Ml+rtZ0x9yPfnBgfY8NsNrK+y9ggNyJQ9LhTEy3a2T
oSYQOBY5d6nCogTXtoM411nmm7q1sdWArQ6s2VbXSCRhAdo0wanjtmjS7f4a6/aycWs1GiAYmTxk
9Pw+sf16l3lpSfjoBs3eUcITV2xQddrJVa/y9Ezuh8bgbbQOCvHUPVXc/FhlCMmx4Yg7Ay8gmbiv
dkwBKye7P/d80VtV9DcOQYonTLTaphWi2IjWbAO9Jm4C908XMNicDpaGhplUz2/Z7NQE9xXFBcIg
R3SkHCT/sJLhqUxBtTB2bMfIuKP8VieI2OahJir0pKLsLLVJfenJlHkmHB2BypAmFgYtrIsuUP6H
Bl7frY/ri2zv6ptXIPkXflOjkZHRZnKdIyhxsooUinkQ92qoRJCaONBmqfZ4H7JTpBvaZ5FK76WU
o7ZLSUd/Ku0mkM4KZRIzQPOCj+4NwyKw6NRw7hkCxNsJziSIUtm0J8LlikOn8CQwFTsgznD4UGV8
IVG5vnM9Dqm4KgJkv/3nOunUhZSj5kuVVhDPMTBg+WUeycaz5s9iEQqNSDU8O2lEKKWMtmjPtRD+
NsITYYt9PfTRUzkn6l6PTS9QiYoerKa2rqRk1+gtivEBQED5uYkbAr/kiD1biPnB1CSqm7QrXitp
4M5JnfKnDxxyP421vfUUFTQkafuCXpzk50Ur5TcCWkjsHpaMYCuY5udKn9PHOKbKg9eq0mfC6Tky
CvQtZh/FVwPx5j62pH41yKkKiBKCKJG07TFapHHQ3TL+WtoLQaNgIhiGjvLVVr1/JT5NPM/Mkjd9
x+zQsfr2i9+q+CEH4ftYjZN5GhHLc+QZ6cBHj2sDnC1tJMOme9euh2uZ3LeZHS44+SjY2va5T6Bt
ae00Xl3c6ltnVAyq26494y52d0sUvY200wllqRMnLIuZ0m2yohC0mffFmBoQ2/g4H8aFYeTUGeqM
LYGeVeGIw9wJ8ZUrq9otCEne6i4yA58L4BF1c3XrxGl6HYwkPaApoiC3S3WqYPVwajBJJ4EdFqiZ
3uXaWIJSpjL3Uh9hlmYA40QzezWX5lbqiYncCw3u4Hby5C05RLja9I8dE4yLYBz/kx9U4eyq3TMR
ojZOsI4wzbGYf4po+dHJfN54OuDxevTiAP2useFVUlx1jKRkUUbnKImvQ55TORr+jVnPKG88gXEG
UMDnVMvmYFyKLzj8FqxPmXtTw3SQYsnCEqHJtjLb8bxe8kn/K9/UCMLFk/656vx5FzWJH9Szyp4T
hujI+CfyHhPWHN4mhxx3rK9B3zfGxaYE2yrTLJ9iCviIu9zwHDOuxlKoP2ZzHIV2FNLt2Rs5NA1k
m/fZ6ARuPLK5zJTkuh5qsTFfia5SYRfjQ7Lm6Taz2+88nhMxezK79gT1BmLGIK86kj5H4FH7ZoGr
R6JSWRN9y4OKjoUmcubcEtz1ZUn0a8z+uQNugYROeSltZDzy9E5NHFdzdPAIl0LNlDb3Q12khCG1
6jC0/rKOv+SBkyI7GQN0XDVI77Znbr5vF1dtSxHfDK6F3JlqND6lU2+MGzIAiR/FsmgGRhW1pKH6
5mcTu+G0ou1VgZ+M2Kh4W9Ua0NZcHKAV5J5HGnQ8jKCDCNPZ4DEdHluRlV9kZLJ4rMSIfjRRuWhY
a11CnrEHo60DMnAvG0N7mGwhO3ls7AFfZZfoHWWmGMiNzstr1mXGV07A5lprBdfcpOGNZznyGvqd
E2EFmv/SW0v0bBq9vVMD95ZNl5KLtpHlNB+JvDb2pPF2e6BEzgNa1vw0d05/FHMlHqzJtvf9YDY/
sDTDXyavK/2CG7j7MUlJnHJdsxgHNk8+GiZiyqiOJGGjlDBHmNuOje++arvVCGu/cJcen4c+lY8k
KdnX3EUpmRhlRQNQb24tvtN7U5q8GcKUnmNzfKuLzNxxE0pPiT4Yt7PBvxEShULRsgb6BmLF68Ml
vuW0NXbSxtlK9SE386xdyMomFr2wY6y/RQJKSmlr0IiP5S8V9HgWMgavUB7cR7eYNLq/5kjBXckb
Xeo7cikIa4kFO9YQpwcHWsXJb+hZ+x1WEyf/1tTjzTKn2iYb01fYTrCIVHMjhwbIOjDjemNNn1su
Px5rGGXtfIOI+WulSu1EWFly/3+lpbl/q67f5Fv73rL8jxbmvzUt/+M////oaFoIPGjz/ecdzaeu
A0p313x7fWuTXxubf/zJP+Cr9r9IzTB1QGJAenG3MLr5o7Hp/osyFyOND2d1Baoyrf/3xqb+LyCb
6CF4iJgu0/38P51N2qG2jXxzHRsa9En/W53ND/PbVa4FigJ2MR3SFejLW/h16kJUqO80vRj2JCz6
j/Rd5tuSHny9tZAZfSe0Oj+Puq/q34yXaOjSm/1TR5U5j+0wwVlRfCYnxIdX7lvieSYxDHvH7qMw
bSxRf+P5h/WdDoaNZbLm6kAs3di/FHVWL7vJrmoSwFxybLmJjbqDgrQ2TBjxVvElUhEtjBnkMe2T
OYaj1Vjo0dsaI3ouiUA6jGCsiavvDa2jIOmwZdSVN3/ngr2xOtLK9ybXwS9QbaZvc2X6z1InNG6n
m8NwT6QolNYcQx8p7UWebrwalNB2MMz+pbSJVKQ5PQSelGc7rVBwxOhFF4dLafmdKBrIHMCvl8qo
gjaqfjDSNC5tM2b3fp+7n/3FUfAjNFjgsiZUMcFtQv8pdqInDfteRpNNq44zwUzbMprf3AqaO9mr
ISxZ89iZU8YFIrnzkt5l0M9mWJLsstWMkuGOhP1TT/TURvNx8EgET32T5ikCAZFxgSxk1ePetuzb
sh7ZJCqyNDllAlqs/MFGCTRoDveiTi83Ts01C8LcN3Z33MS+fdZFG8BAQ2BhNXvc6yj9uOepCH2p
skgJcagfW7EU/KZq3JrkFN2OTa8uel93xyVqVn5r23P/B81agWHdGqSLbPu4NYjfTd0d7QMLx32E
dEDEIFj11gjt1BJHWvUc9APaGqPpe+rvNt1bdF0QVmNH7UVpHkDF9CGhXATYyNwBhVdEQcNOuV8I
XtwNpl3Fm9aIi2NZavZrbQzxobd1LUB3pV0X2mhkUav0YV6KFhIAURxBzA0o2xAUQTI7miQLtYqH
CTRAAmv7+PAcIjtHy26/zbAwKrpsFt87mQPul7i3vRuSxY3v5WDK185F27EFoC9wtic0s9FpXvRJ
o8IfiQq6ZqavSNmjaNRt7QTguz4li6w+SxosfNZZA8NeX7pkwd84Mg1vfRouFDSV41BuOdUdQioY
HDqsU6gbVV4GnGaC8jVf9O1kgIIiWsbYT8RmyX2uJd6jFFqDRFLaeqCccjF3ZIN0KIpd5pt6Y3Ed
btU83JuEf4R2nMzxKY5rinylK/cLpBpwBFAPlqtyrSpBia1FDzOhuEe9S6eSfPdYXhYWFE7cMULU
pHvxwSYk5VPVNF208RyP+5XwemK3uJqOFh3gGrS9rIZntIYi2eDkGR9zZzLX6Bq7GXeeGGN1msfO
eKsU8wbHksZzbgGD3HfSsH+WDhkyoW2ZM0iQVjFx2iyz0B48pxtDx1fLOW9ppmNqx4W9JV6W1HF4
IMmn3kxXroUC2l7rRljzPzLK49R96BdR0hZg8BAWi3Yb2fOrE+ffW5lcjCHb17rG2Ho2ITgMZnEY
GBveOjZzG2X3l7TLKbVmJ7/4HcELhJWQZ6xz7ZGL1h2yWl1L0obvVKa/JrnBBKhqSO7oivigw4a+
KQmpDE10lqE7442IpZveJREO0ElrvXO/YBdDW1N9X5xmCGepOVd9zphKyDkaL1GbTz+ljGIESKOZ
nv2EcEweYI9R51LOA6lgszC+uxQQJ+w8xZnJ/C2mlQnaV2t0VmCAL3PeVDWv1zaX7DkgW5pkXWov
HY2zsmsxoKJifAK774ZtOfT3PuYdtUlShK0dUs7T0i9vtaXYP9rKthFO1lHAjMUFNIKy1s4XGIKw
fnajjNNj1SXyDot3BFLY6qljSFN7YDyRW5+Y+zbdRp/z7pjHavjRabK/tmPf5ju0IqBPmITeepAC
t+iDTPKvrImwWMb7GrtF/B3iUxtopfAOlkdMLr4EfUuMAJ/GZJpPXkEWNrwfjSbFyN8w8QDHY36F
u0xabxwd+sKUW3ICT12RcKcxnYQQJvGT0ym94pap90WD5njDIBmZJHxlnCgRWi44Q4tOXm4bG2Wg
zap5TbU5qxDuAxpxHaKuGFVlXbtLGiKPkDwN8c2UDA/pHOefaTjluwLv85ueGP1+Ti0CSFBQpHuh
BlqZde1k9m4YBu+qulw+u3xPW0yxzWHGBPlKN8G+aycVfZ+pOe1HAozZZrulTDpwXZY+rbSLJgtq
qgNikI242eV1s9zEKQE+Wa9/rxMaUGINNShMYzi7qR9MTfmikScu1/6oOQV5m1tcjgbHMvYpTgoA
5TWSko2p0u7TmJt2AiMks69u647TDoEQ/sxhVHeYee8jizwdKvkmaGup3RUd46hJGxV/KfoLzw4h
xKXoEWwMbiomFDY+0nvIdqNnN4Q4czIJ7NZWnsb8CMmNP+ivyp1+zOzvx7F1KRV0cz6mi4/ge1Lm
QdNIA0tjwqFNs6CdWUy7pW/E3htiuqmxSdhvQg+uSiba2yJ+ji0/3qlu5AFAXxiMsdWR9YyKfiu1
JXmQ+GLXPksIqnuXSscIu7k3LwmBIYyBabrqmpu+TjEphqDwupui9VYghGFuqmniTtYq/Jwt3era
neuAb2jcUQta23b1vAzT8hQV5NmQcLIOJ/lgC1VGN1yrMXa19dMoEhIwqrI5dAie11LD3WQg5JCH
eMaeHchjvFTHOy9vnJ3OKJHAY9s5EEdCVEnm37XazPKVpn1Lrv1OHwsSPsxmmOw9c9Z0R3puvG9I
JKIX2lgs+NQWZ8qFFvT3+qUmvhBh36btHbBiH2pX18JnKqPxC6604sHtFv2s+0X+kwRZ50jUDaPF
wR8/Z7RBUI5M1RCOQq/QgU59GcSuHv3UkwUHAOoMopwKk/4j0t89zh2RbqrUSO5iDVb+No8H/eTE
a5abmVnffKNRlwEQxS13xxzERl1i/IFp65xitDQrVSWTpxgHGjMuQ5x1bzA+0WGI3ooW4y2oJU/u
iVlLczYmIzpmnS5OYJ5KfQvAxt/FmN1OLJU23UAtG+I9Y+N8T+6O8WxBaNigFGA0KWfYJYlZxK99
XkIwKZhEVnwJpbzjzq19gsyRHdKknc/ZlC37Up+HF5sW97lXTJTWYQ1okbJkxtUSNXTqdD0H4w4a
5VOezfNbnzmSZerl+QPS4eHBZzKqtnnqJAGlbb8dKe3DLMrbZ2+u9GuUlOUpiQwd9B9CFw4/l2kE
zwFR4LayIUTqBeMQbfo0jNI+DCWNMYR6HdWkg5YBwPxNwSz4jNXafdEKgEsqhqBl2dGRkbzYOF18
bbzMuZherBE2rYnB4TmDQcWwC7gTO56xAS6fkkVkLTRRm2ZfaSYFD7TAaYu5jzlv3zIc2BTcG5JN
LiJ5jcB17X2m0RtzKCkY5dw9OJ22HNFH/2/qzmvHciTdzq8i6J6NoA3yQgK0vcmdudNn1g2Rpore
BBm0T6+Pdebo9PQcJwECJMygMTXVWWYnGfGbtb618NxL89n2eprrqtH2UxgOHsnYhpWaV64I7jcC
jHo4ZbgIN0UL4SfP2VUHLPt2ng2MkPGNuu3okXGwBx8pe/UtKT0MBtBk7C1yGXaKbd03RQs7QbZN
hI0SYRPhj5vKfcHc7Firvn3npZ0fDCI4maaOsDEbfhPfgGaaSjjebgGoEHlWdK3GxrodWtGPH5VN
AsI9ck+VPxqkFsmNhqga0onQ4K1DUk8HRmHNiM7d6gW3LPYp2IV+b+xdsnweCmeInsbaTH7NmEf3
weRF1RYGc7Tv0Fzf15NlvndV4Dxh5SMObGosJi1zxFgpTZLyMSqM+HscvBQVrWN/KAcmC2jkJOHb
UXvjg6BA/dnY1XyKhsr2yQMd1cPUmJwVs7I4oCm8OdVcDSKNrQ9HdtPa3avHt/sjC6XzjEvEa558
9L76NqyUY29ncLCwJ1uf96dIm21vTykuAjeauk1QRBLMUmdOybE2eQjBDRnsLju3bba6mDwizzLe
XmdKfXNTcR+eKzMNsIbYqr6NGhmzs4CcdFFGLdlU1JLFQtXX0VFVnf2ez0O8L82gfgGd2X1YtERo
bWr18JsGgk8nGvN2U7e+f9ZTZJOu2mLBAv7wkcp4+BGVQXr0GM28pLh63sy6cv2tF0zOO2qN8dTr
geyOgFGtNdvefYR6ku1zNIYHB6yemsiLoKKOb0bLGQ6q7eZDx0f4ga+9J5jR8K5OXDe7wiCaR1fy
LpHpdNIQF5h2d+lD6RjOJWC5BD0v0OydkZNMq5HECfQF+RSeq2ZuOHFkeEF2/wNCwrfRF+N9Vwss
3qNqCk5ri21/6/XBLxZVch0THrtzAGZsYGzGLw1opdch5c3JjVK/pnkU4YtkRU8MRHVKUIHcZ5Xz
K3JiAYVUBw+KcvaaF72iukrqnyjgsSxFg3Uo28x7mnsg7ECAxZY94vAClBAsG2u42zZcuC9zY6PN
Jpl8W5i1vhlDZ9g0BlsGLyri+54BwMaukwrqbTrUV9Kw8k81Wc496Xl6NyHfXbV+1dz17pAdcaW8
dmJMqiUrBd1MQgzhFuyaj7txssAD6vkj9vJpZY6dQPdnUwMhDXrrUYdc+p4pRu5lwVsiVfgjTDjz
3Yg6jWu1f5iiij0xtdhtqSMi7tpQX6A4Zo+aKi9jMM6WejZq42Q7DhqPlke+bznvJSrUH0lChn04
6+RjQuXpsiinpTbLXl58kBXNqkdZ8DPhVsEckjALDbhT/IFpORt5sbLDbMcSIb2U7Blect9tT2TA
pi9GxXPVwl2gEyRQzF9m7EVsm1fM8dYpXNQyRt/lT+NUW5fYKMpfzjAiWUhEaT351JO3ouDOI+E2
tL/9KKPDwhDVnEXUMnqcQ0IwDR40c2vnPRmDWmfda6cyHW3YNNSveqxVQN81mo+ZO9VPsiHoOCW/
DkBY1qmSDC1VvrWs2j8GLXKFI4Hz5dxWDfITTj9sGGXm3RCbOjP69wqn2aWZH35EeqC/crvE/uy9
ksBhq5jXGaLTj3Ewa9iLQr5WHkMaxszVTUSllrDLnlL+QGmxyUo/3yW9dB4Cg9Pb9Br3wCfZ3jXm
ogDPev2BDLY/m70i5Nnyw21bJflh6myEPXFb3bSEPKyqKKnfGikSLBuF8QBH0V2nhQhXplxrjvhq
TVpj+U3UjjfeBnAF3YPhzQPahmDCLT1E5gsxulW8qjPIkj0CaoTgYtqi3xq9VTgPZKwAOZleM3rI
TRQmLjrXxIhBMg8YYnsnpKG2cLMVO6qA5mYSffxuBYn5JFPchOhmZ/4MRls9TJXfjgyCovLFKdSv
NmOlsFVyKj+ARE6/KmpQxAcGx1CIoD8uVAU1yzAw1SSfWcRgy6yyVSenj3x0ibXhal4PWiMDilOx
FGMvHDLViQXHowgHax8RWnyOsGXw3WQn26Gm3WAhucm6OqRK9x900jp3oY11V0QOeF7bKZgCjGF2
dHVJgAqIwyMiJR4Hg6HfaS6ajsVNbC/XVLHLKo0uS+ZA1oKWN82Yz2M3+RfoeDGWwaDZm0EoPmMe
n8/aXEJZM+bgfH2uzl4s3EtPB7WD7qYf0kli9onNPXfz8JCFRlmutMlcvDPcYZ8b4BNxEDR3BHrc
LTOhd4FChN1VPZj2JjPK9I7Kboki5Lwi790nznRo3ThasQaHOZfSeLJ6mh3mb7Pe2AQ2YwiXubcK
hsa7pzTIHbieWXhnpQlqikG2B03y2jqFf7+xWyEIgZ94L3Ni2XWOCGunISiVXHpVc3YaZolrp7NI
bIp6awc+vX1PJ1tcSLvNWlaeBge407v3dtKpC3lO+bpCo3WNoSZdRA3FbRUGlTx3QSAPZNOkJyuZ
2nOtRQ0+NfEfEK0TOzCAx9lYJe/p1Pb6juEaoFjXhpUBraHI2MAYEFRnp063kTN9BTPyDI3zdT1H
lvg25ig79uEcPnqcTCtPdpbDdYQBkbVItovSLto1rpjvAnjF+9iSlVqZaeFfxkzX93DaWXsA3ean
DLs8eGh8PsY+l6fardNnNiacgiNGEOaNXgPUqeLW56Vu7+gJrBcvnvA0CNFTc0nnYLdcZrpC/Iak
jnbPZONtGc++xgGWTsOCbykivpsYxLbpmI/3MrTyNVwu46hzrz4ZFfl/k0HypUDCvjGiKtm0RQrh
NcB5Mrt7knTVXS8qvWsy3EDmPHKR8kOXJZJf3OSjHHY27mO5KcExTGB7Qr117Jh3HDdvjFh2Cvdd
pppFcI5eB8x9++KRSvtCjlm0ybspjQlwbuZo3XtpAq+9zOiTh6R+Ip69ELvEbcdpM8ueOFWDNXh1
7lmAMpKtK4vnluFHB2Q8Ml5LVpQnX8S4yHqK6GwdQ/R/IJS1Sc7kQCaPsJyRtuaBwbB3RtA8QDJM
ul+pLOb93A3ej8yavQfMMpW5k2Vu4GxIcZbsXFQpTEJUHLAOzj0LoRcAsgfiqymRhyBBR5T5Qf3a
Ac//7A0xzUAisNQcIZ6F3gliqfOEM7B8U3Y47A14uncjph5EzK5q7/spmhm3oT6+1nA8H+x+Sf3N
9Ltr4kQIfVLXUMsGPwzwICRejojmbGmfWt8qXoBU6pogsFFhDY2tLUrDnEGKPvIpzNtW1EDwkxac
pYsD41Hrftyg+5qfGF+6J19Z8mpPHiOGdEDhFHUzBn+tbP+bqYHnYvWwgmwlGlYHwEMMZ2PIoTkw
Q1bzuomq8S3xPS4IRqjTBYaT3HbxfVLLDnQCZpinDIbLTdSEhAF4DbjPXI4XUnSn8YAuuC5WyRzr
Tz9G6IIWY+xaEiGLvgcRZLj3fm3jJ6+HKQ9Akk6GgnTIpBZCgY/b27YrFubTZF1zJ9D3NnDJVwbn
w73hdVA7AjPfJ6XT7jW8n2c7y8Y7oiAdRMLEru8qdFMI4dz0DksAfLpq8L0fus7i92T08rMmpfTa
GFamGEGCJT4rf2TrYppLzmpM7B+CQqqstZZG/zbNGpaKR3G9i90x3Ys4Ge/GoEE3IMHnlOuMD+K+
SpvZwI9iRd+hGcsOUodpPkYhg94VntniMU0kOWBGSAMdwNPgOm3dtRfENFJjYbu3DUTRB6LCxYM1
2OUdrs4SjiYxXe/z6CfkHKQgv3rlexcBAZIxDrkq5SHRynwG8G6diY8gV65QiYjhajL/XLFsl6d0
MsKvJCvmj5q0U2c7xBRsq16oASzyjJzAA0pY7uemz1952vDml8AdqenLdrxriZH9Ak65HHC8RK7J
vyQxUh9tE0grEjR5iuMQ0Yoq2jNnOxdQG4jv1umaeBNU3HxDbRjPnpHU96PXyBNmGXXjDLo/znbc
/Wo7B0Qpj61aDX6gJLnA4/jTS0lAbvJuQw+BJ0d7ujwgfJEnIATFppdV/uiMvXsyLMA7czZ132Wq
iO6dwZ/s61yUh9SRIzUaSc8fZi3aeBt1snqgRWL6XZftc9bb/j1A5/xrxvHzSGIu/2g4h9qoV2+R
RmfaQNNg3ZHI1jhpFubbjs/wsRxa/cUNVPirRYj+BGcAex9GMSvZYiW8doVsH6oqc9kecLaUK6dz
HBTIWl9xUubn2uSLSNJNVhFo46uH3dldianofsyM1ZYLubcufofWN5R0JUSTDPlDFiusTnGQWvVj
GFbz/ZixYospbm6ESLx7llslNDwzfmgttwacPhJF3CtaDaciCL0x49UcD+Fd0U/eiS+L2NMr43M0
c+w9ZvUWh322NZNq/KBl9m87Oc/XaSy+lUnscgaEVsWVv7bSYLp4eipIx7WHfVPJirDB4HFK4NNn
Xg7QwWN0edStcFOU1GOyTS3hPdkDfy/CeHh5JuhPTs57vWqQm+562lc2NB0TDiMpwqOmbP8h48q7
hkJgaHDssXlwKOjpBHLX6Fc+6emrfhzrU9K7ZEZPQdS+R9nYwE71v6oms7JVrVv3Lo4seRm8yrkf
GWf8KKXvkIJohpGm3WV9E3c8TQOJ2Zyq4bVKSn8dgQvZZk2HfRu5L4o8oTpE31WL2pqxe7NIzYYJ
cyQlwrkzZPlqE3FI0RlQssRMODNzASo7bFtgApr1C/tUfcSWV21jRVbkGMOeFVLgwZqED/rHdh1u
02hkaaV18cOzw/bC7rDD/z35v/q2xE9jZDmzYNN/FzIWzWrqclLa8TkEJzS2FLIyZW9lzx0djGXG
wxkBIaOcQtkbn20O497a/ahdp1zC5rVxDA2iEh1mJCB9mGNcEElxyAVS1eNKt/GjCxp7B3pzeErI
zviuhmn8xKGin6DAAZcnSmU5/8Oyu/GC1K9Wsz2OP1TG/nLFqRC9MCKlNJnxnXJSpRzGfedL9jCZ
trloMh1fBkOIzxwjdbEdahCXLF+4uKYy8I5hJQVSWht5OXcwpoYa48zk6oibC5DOsWnd2tnUkYXX
IA3z6RXpscXeBtSyZdXc+aUCdh8SdRyuq3DxLmoJCrJLQk5vDfX8hOGyPUVjW5AhkmGQC0SaMMsT
bPwIbq+4rSxgJMbKDCZEpQWwqxWDtkzzmHOLodLx0n7leWj5b4Jx5LdBcBIdwhYZzroAU/uc9w17
FKvMzmMvR2jCoWEcGbIXcuM27fJ/DLx0q7BLrGd2tna+GliIynVRuu63Qrp+W7NBvefyonbJuS5X
ocvVftSCZOoNJPXxjXkzUhwU5E/R0l0VvsY1AHRPr/HEwDVb8gUIYBcXH1TldwZLnktsCR0KsyZe
O6Drw52LimAdMBw+zyCrT6jqxttpYSXBlmBIvqDiWNMQTwQWlTeLFB8jHe4dg8lo3A501+0bcUPN
aQrL/OgbJezpzGw3w6QwMwM/uHSUE7do0zi/ZoSMUgoy23qQgmHP/0IOqeOV2bXiTRgqQfgfZ5es
GaxtpUXsr2HqtsQogUuKIfLfN2Qu3FTIqFijm8bWIaD7mJMx+JXXvdxGtd/cFF0V3yFkS0F2JEOy
6fJh/mojSGuRGchjM1fDgXqdMTFIbXf3f0X1c0m+mqqtfum/yn7+7GP87/8faYNMwX+8Bab9b8uD
/kfTlR9f8Uf+r0mE/uUX+FtwpfyDX0/YgnRg0IaLqudvKqHA+WPJbjbZm5JBCWWC3/RvKiHL/8OC
mQkz1+QrWARiwPxn/6P3B+BaHzojXBfwpGAu/9n7ef0nXyMiKz796Gf1tx//l7IrltNet//tv/Ks
/71aB+Qi/aRLQCZyJCQ7v4GUf3Jns8XHhIIH/9gkqDrpm9rsTrZuR4Mcdpox5djl6QF9aE3zXDec
GEzWO7WpZGwdwYClW9LTmyM1l+tdTByJHXcZUsYVCO3kfWaJpPBSEhi2NYomOs2VR66X22AVagaB
q69y3SI5LHa5dy8XVG6VmdAKAy+ImA1HjPy3xFnKl3bAQW5qOdCF1/1WTIPFuNl3Put5yrJtqBzM
XpBAdL7havXn9UxW/H1gklZ8GCuQTGtrFJN1UGPakJw49wSt9Bg6r7al6ISduibpakJccSkFpxVn
GuORTDGWogEeanetDMWyyPYL8StORMV+JPIxNjsMdx9KhMX5PgiL6E057Nv3PpOCL9sz9LVO0ai0
Y1F2az+th25lI7P8oHUYj67PDpbxhZe84xDFfBrSlvI2C3HPXL/ZDIXlocnnPrFLJFdUvqWFmBO5
xRPD5ekNWqavV5zzoUZ4UCUHy5fQUewZA9eKOXvhbutW2herMIfLMM4GvkLS49XsJPOtzVbXfLSw
5JurxplUtHMCRPqvvS7VcVJxa27zgGoBOUFkqf00mkhZVnmkm+So2tYVd/7yuTBwmGnkdymxT/5T
SxrWgl8AZht6df1mtRD126lfPqz42Om4hPNbD1t+GUyOgaMOfuYX051JZhpVvozRYUbSR8mLnWZY
p0OqNma4pGMzI2ZQJX6lk5q2ZQY1fsDWfawMDniQWdaqUaZFNFnLohz17y16h3hV2NyE0+zgGczM
CXkTeTzUqN6AWyLo5CMcuSOlvEmQ45LNbORdsXXS8BGSRHTLCPXVqhEEYU+9aXg+MH+535ghjyUD
jGGMSqxbgoFzG9DrgE/Y2vDKLpFllydvmWai8TGO3thn69RG4pMr5e9RoS3JrzUaA9jKyF4YMpAK
OYf+BR5Le8GbAgW/L9QNdhXJd9WJv52+zfe+UxaviXbL295G9ItmFkxAUE0rI4gZvfZtdJcxyWDw
21UPkhL5FqktOOLMZfLN6nbh54vwOcrHRyY5mOB0Fh2nbphXSsrmVHuYJ5KgCjdYgQz0Rekn2xn7
UVUmU6EyInuUPfrOC3Nn65QDfb0TmKsesWxi6u6iwOEqtMWApdLJ7Z7yuL72dQPIWzBi7YjTAhYS
67swzluMepNmFAzAHgMJdilr3yuMpFNPVUwdIaTxWJb1z65DET+YeuWGpHHlWmt0x628o6yM3iLf
IJeAn1mxuirfOGRrDiP7yel5/hHL4E0Jv3Mz3ptdGVwBC4ifTYr9CkfwuWbqhXQO4bkIDIQyKGkk
/r4OXuxaDQbf+dou1kaRLXJpSvk57zSWNJfgWvzgKzuBtYLwqb1JY6YxZVvka7hG43qQEs/X5M5v
Bn/uXZqGMxgaBxEgnrKLH2eLf9BA8uRWjx5dAa5bqiTSNvod0FC59fFObjPa1vuGemhryjzClV3M
twwZO2czFSNibzPE5AKXrtt4KaK+tbN4jJjN0keIEIMzKwnqHIY1t0GQ1Vsvk9k2iF33S6vmV62Q
3onOV6fRC+1dTNu21WQrrVFsFleXDSTT7NY6jQRhfFZ1We5oelBVRhggr45m8Jj3wj/wJHASYqhr
t+6k/NchYDxQZ1jFVn+6Vv+V2+kf6GECP74tBHpdk7mC6XEN/lnEaqSZLoepkkfcPSio2eMEJ5+R
FhVl6Qxrtx+naQ2xy8RtaxNXOXXySABz+B8mQ/wDEAoDiAcGEY7JQkO0/b8w3JsuVCMilfE44d5N
+1Z/ogUbyNDsnaC989lie9dMECu1JTBweOgnxgbselMNxqi36Jac/mUYLZcDdrKaaFeklAUI812a
ec+FnLtxWsN9VaTVXIFPlZfZs/M3X9E3sCjhJC+GHj1XOZZYQvxYvfLeGMTmafvR6gfjq4kZSpOZ
Ez3TjHWSTMAoedMJohA80mwfRcLT5PfiFU1Egx81Hu9V5eGb4goPttMssjMRXc3Gnir7hssxuhuI
p1lrsH4PEofjmTGafenyyFpz0+c7e8zfLLsS9zSOJzmYdNLLbSeXe6/+fQVCUKfVN1htx1vuaveh
/n1fRr/vTskM/1f9+0a1HCW/Gdb719HNmgfcvuYrwE2loBgIVA4gAurNqN0Oe2TkJ4cE0MhzENvx
IgVYCPFmkyWCsWVtJ1uq/mFYJ302fbllg5FG9P5dOiiDrAFd2YdwLJamUAUWyEVejuUY8j7wAOBT
ywL/aITWMyCR7oi8NoIezQefoTFcGSmjebhemJVgdgVk2dD5XgrVuRfCqPghwNZ9GI863vqMmR/T
aiLjzhz0l12k3qMfy56ZLkV8Uxfu3lINl9tylaIKto1Pan7QhmMaIvWJS+8zqLV9a9kR4hGDukhh
15jWHAJs7esgtuZHz22zd9fK6w+XwXC3KcntHF/B5/MhuVXu3uoZtdt+cDyKKCowNmNh7ZXfRux1
yTZ2u+gX6+hKXf/999X6B3w5rT7J3sRoWA4adqTvf//Cdkszacdjd0xc17zUxhgR8ohxv23s7FgW
wj8qH18qQp4q3MJnuEOfFyKtwvWGeWwgKUZHimN4NqKNTzvGhLjIhocmUFW5cbhg35qiR44cJbZ6
dAbi0Gordbg8kmHrScRCeXg3kCmEYHMw+xvTL7SmEh3DL/io9g5Nk3f0GDwRReCO1IKoJ2zPfKzt
GORneCXKmRCjEH8fhwgWzeiRd9xm6TpfVMJl5xmO6HcyEa5BKACD9w02Q+8QJ8olm87T+HfMVBwY
AeVXz0vF1a5MmJeV40ZPIBrLfUQ85TYaOwNDrl0NHNpT1t5yuKirTy/NpM7v9calKBlWiWMH/dYd
8+w0K4F7vzNJPqMnr8tviSJvG2R+h0PJ1Vcr6NuXOWL4WdlpvzD48k1Ax1mQaSTD95hy9J1lYQGn
oKiaXaizGFWfMrJVEDqSYjfVu1ROy+Rocb043uDx92vIAJuKtP8uwiCI1nmHbqtjj5tsxjaYFiBq
U0Dx7vrggMUmvA/7IP5EqBvutYySbRiWWIuYXsGMYEU+Jm5/ylMIYpZIzFvupJmn0h9u8zQYzxly
5x8Bmclbfjm9BhxePmQJelYKhFo9C8z+a00cy6ofNAtxWoAYz24XEh7hIo+VSr/3lpk8GUyeX1QK
JJScGhGvq15xNI2I8ueWNXgD+PGMcQFNjgQ2UVGk4giN5VXGZvpcijbjFGXuzJiZT+aU2MLJt4X2
whuiBMTeY2DFex2k9k1dVI9BMBADmTuoon7fRGyjnXvPaKLLMI95sW4a0YXoVUvtX8ss7OxVvXQf
5u9GxNRjNyMTWhoUsfQqDeXAzKx9aWHCNqedCZIpJYi0tD6BJ9DuBDQ+1u8WqLVdeweoSb5gbqdF
Ki3DcJHTDUvUGad3CY0lq9+jCqfBAVeLGd0S4GMK5lxq/Ha6YWy29mj5Cs8zbVpaAX5a1c3IP0tb
296FdOfm2LDn3w6Dax6hcrDm7ZUTaTbIM9hCMlyz9JD6Xgsnau6Uu2kSszqj7Q2Tg/pdDIxLXZC5
5htWXBC4OnoiUPctaZYXxEppKWSCk3eGdN0HclebVbf8qYlDpMc+jzG9RWtU7gGETfvx7x9Uf7Go
+EKaFBYcUo5AwGo7f7GoCEq6zM6pK4KIkLWAnVVzU/f/B8ap/9x85Kkq+O9fRyj/D7KgTGogZKAC
s9G/PR7hIvvQiAaij+bvzFN/+uL/ZaDC7uQQRPTX0Ygv/rCotZifC9qexS/1L6MR5w8TFaYgXzj4
XZTxZ/nbaMSUf0i0meS1UO97oObs/53RiAwWyOef0VB4l0iDwkhFqDpTkr8Ce6EmEuKZ9iMevyq2
dqMJj2loKbvXU7BMV+16xs2PwRGvdh8tixUp627eOKM1Gst1ALg48KybcjBRN3YU1KsupLVzpcwf
s2QwnlwzjI8RotmrV5TxuSmkWPbvsti3wPS30q4zLIht/M1mZ45JzMv9GOgsI0DUXTknfskpE4Ko
PiOicHpOZM9fMx+Y7j02kjTF82OETGY9k9hQFB3hgz0VDcrs5hz77PhGn738bqq6LluHY0SLhR7N
GPYlCLjbpJoYrHf5LB5DN8nfGItHj5XFRYzljCBCf4oudB4F0kQEFZ9RFbg/RiITkR11zcdAT0N6
ByISRCCEmJCYsq5Sk8adgUh5HVEZ3dVzlm5xWGar0hoxxuh6axYYfhK7sbh9cbk6HYtkZkbmp0/g
b7Eqq45eX/tJdqNiL/scvGCGJUUw8zfiluiZYGbs8qnk8F4lEiHoJkJ1il+BVVdgZ85K2MmITyKy
TinfgDXyOIdVXNqfmRFBkCjh/kprJJh1bku4Ipj5KwTDqqSAnzN7Q1KpvHTekH6wpS1+CqRNwR4y
C+YdVfZgNUQwtTdzQAxI7bZYnbGxgmwNeh0tYCtOz8iwmaNY6EUvJDsFpzEA+BO3ITJtQFssapH5
sDgEpuNB4qrityIvnAjWF8wuu+X3MSe77KH+DT4R0pFmG8dNXVJPkF4GTRBw7SGPRfddN+UQ72w6
0wMKoGAvkQyx8Y68CWp3B0+KsSMdIhVP+6yZDl65bp2b0Ovap7iMq48IhDq+B8ZBwVlHPIpr6Y/1
lyrc6R1zEpQCl2wCKgisSz/MjrkOFpglPC9Ny+bRlHZwdYCtIr6vh+Amzar2WsSKst4vY8x9AVml
975Xji+tw2RwFRbC+Akj1XU3vmk2b47Mik8Pxt+e4SE/j3NveGrLkgVZpAvinRudxhPmPwkJpEfD
dtZpvfKG3EKnoEeGjvEwvATeUD+4uprZ7ZbLe5sBxfFjgxqp9ljwCOavG8VcCAaMsLLPiJdr+dIw
h63S5Lk6iIQA563Te/6xdxMPEoVLApXl5KN4jdQk3qjz7GkrVDUvA0C+gT41UrW3J99d+bbC3d2K
ZsCoqzBIzS1onij0foa5Nb8P0bhlbboGx2B/VehPyQPL0ubTlSNDBXri8X1EO7JRXTzChGdLwQVd
38Sg6Q4ZlLxTSUwpjp5I89MSgbOaxvZ1RskYY2xjU2WRGIMPBjmYFDMDDyQT9bqc6pJW2abAGP3w
ME0xZLdp3laKJI6eJnVFOdzsOwVUeLZk+BJYaUHvbcsALGfgYULsEKMyxEGsDk5DbYgNRpEPUGth
Kg1jUW2tENn42opV8hOeWPw8I+89i8zEOKO0jZrZcKzhzeBFIXvGsiH5Zkp174Wdsp6KDJQMcOZm
Xu25cNWVCXUx7couZcdazPW4MY1arzSg9WTVdV53q1SGiG9C4XfURdu+tQJcaFKU3xlRpbRHDed0
j/7lHAdZbG7pLNjrzgF1pbZSILOE3SASG/tXJ4yaGzuM43ezl+CaShfSUmcZbssDG7KmLGQhkrVS
s/xq0S0eokJ/CZU4TAfLvjpxlbjZOkpz9Q1Vb4kGbTokJwB9hkvSddhXA9TS7qY1U0joRtv5rK8A
lCDPdpUnD6jzYqJw02hRtImg/Tk5bUUC9ShX1VxzyzgkD6L4VKcQauFdwSeFOL+Gc7ophjzTeyau
bXyoSAPCVOlpcShQyrc0mzbSCRNUhWJKwJCQv71wMHqKRv0ayXQ6CbxVG7Nt225FB8vhhGT/sTR4
3QCbJuMG0pV6RzcANLeG6EhkfGO9TMAKeelUZt0IBLnPQYPQAHKYf/LRINuwczUmRr+O7Lsagu8d
DDj5DIUO0VyAF1mtZdvn9m7CEbxYUfrLJLUHCXiERcjoXhSbsZLmL6GE6Z/5E8b2xutdbJCxP/nv
GjMXW+ncai+8t25xCB3LXVLpXO+Js6m56Qtc+ENYWTvbN4mtCK3YJXAG6xbQObSb6xyO3c5QVXKT
TqF8ndJFZFWNxV2WBrjILKz2wVAlV+zcGHhn07yStVKxP4/VSxeJ7LkO7HpjTt17LaT9pJkGXTOC
PzZdltoH5RbiSYnK+GmlEOVXFtLdTW1X9jHFAYh9GPTpUyEiuo8qeaoqYVzDaiL9cSoloewxXEAj
teDWOiiS18NUurAyAlDrW/TAiIX0byP1BJ6lwHPrj8uTkNv1BwuakEj0ZSnYo+vFQ8SmMF52hnRQ
8aFf9oh5bCYb4/dysVz2jJWXtzfFsnusBy/5kejmvagBr41dMO7DBNGA9IrkI+wmZ1P5Q/bgw+Xd
G8qdDy5+mJ0y0CKtfd8y/ikbaepim0lV21rNRbpF8SOPe1SlOMZHfyvyzMx3zGecYx7VHC6t7TvH
LsZapuahOpRGg+0rExgHFlFlgeI6ARhJcodoHXvvcADBGyn6J5erhRVubkfg+YcMPSuO3W0lhvZj
Zjtx8Vs7TLecCPGxr8IYFFJvPQqnq69mF7D21pErUb323qMNvE+t8SPCC2pta5/6o3/LWCzSRNCG
uDcCEeegjaAA14AO3zuWTg+gV4Jfjcptya1MKYHFDPvv1kQCxyBgagxwIlFX5tdkJOljhRgPH6JZ
kJHStDohOdCppldrBp5Lj1Nfs5ohBVoLTBz4W037A7m/8DY6jeIXz2njZjdgUTAA5Tfx2YnSedOS
txLu7VjS2adJNw3HgFCe6qCn1HvtSUd5Loukf5CRUnuMhOYdZgELQZrb4tDtDI4HONoRfI5cv0dw
8e4boNnBxkIzfELmuSh0M97VGbfHjZzs6abx1MDCxTa6ewpYHPYq+J/sncdy5Eiard9l9iiDcojF
bEIHQzBIRlBtYGQyCYdwaP308yG7em5W356x6cVdjNntRVuLSpIZBNx/cc53OvkqgWaFsPC6BpN+
Iq2rHg/li2XGxcWv6WARSU1nr3XY63Bt2cNK4BqlJgS+gdxFuV/4R9EpEPcxnrUuyO78ItOBsvhD
hw2g0da4DJ0fE+AOgzwCe/xoZINekygiNudj0X3GJoOFjW/hO+9p31mLT/1DlzRG+7e/ZWm7JBjb
Zffmd+7Vihtz0QN1fuHlZEJaRllx8Xo1T03VTSTpYyoVQ440rI++ksgzLKI6QZPj3MmUYBTCVK5Z
ZZj63EUQOP5LYVTcIMSiQAx1bKDFizlt5Tl2AkQVkNAf/Tx3HjtGN6fZ7n2swzF91TzcFLiKau8H
kFYQRQm+x+VASMl5QLsM9jNthndc1Pp4lw9WN+4S3wAVIjOTNYkThuMOBYr4EaQhq4kMGN4i03qK
y7DAwrAwMYWcszKcdgY3108y3p2fSO+rdt3FCfr9FpJbtXKI4kQ301mRuTVzP7p1eKA2rPri10nT
pkfdV2wKGGf73G2yezYY1Dy6o5mesQRPlymymp/Wr8u3CuI5KWHKqSFCrOJyrD8HpO4nl23OteoR
8Jch40ipSDuVeVQO6972pLXWcYj5jI9HNseTad17iduv9D5EuCrBc/J7TgWeET2zk2TXtvE8Lyhr
Do0yZ3+UtqZ41UOjHBZt2dTVQocsgYddL37YWtkAKqyiU95W+UOk+vKl8if5VZfC3yHWNZ47Y5a8
DuMQ7n2MK83GwHJN5jmbhj1680nbE0qm70w3YkRVWaOxEHBt3yVNMhL5qsEFLi1VbBPHQ2CPXiQ+
0hLAdEH4sQOTVybIZRj5GUJSh46oipHcZ0WBQUZN5TIOxASk39X41cGav1MqxsraMRhJcU0Y+aVO
NbxGqTVXN1Ybb4VexztPZFq86HGcPoY8mbvecLJPL5/Uu4sAoeE7sOddIenVnvS2aiEHGNULQU1g
NQ1LUapy4ePCDqDlGbXg/+kgt/WamR9qfSyOuR+CtCGmbZYcpXn8ofK0kjuzicJ7M1f8FZIE/Tbv
Qxw/tL76Rk7kWLwuaks4cnzRZiXBYmQRuawmIQ6hHAySUwHdXcHb+4/4O8lT9yaU56RYOAmW346C
JO+s+q6O0G6tnMm2Rzy0sOHqhnFwJ7JIozXF4MClHCmxq5qaXw1lvK788dCJvrpruJE+IngCzjKL
ZnAS9m+Q5rCPwTzIpoF2aQrQ7VPfxLCeasgOiyp2yWrSEwcJqy0RmmF0qpJu+lKQrDfTMKhmLiNV
sXZblG74P5No7yfUZUOY5KewSjhJNDz8DyXanZsSc0/ReCIllIpbfKl7RnVvE2h+VGz8duCVs12X
uPU+ayG1sVhVwzMuLlPfsiXI9xpKhHewi1GJ6nNKTxkbclSpFQrzF7cd0Et3bs+87dd05k90+F9E
Ib+DeP6i0PnnE6i//CP/s1HW/zKpD3lX4Mj/61nWKZry6kP9zgBiHqX/7Y/9KfCx/rDpxgVqDd9y
mTT+jQHkm3/A3fEs5sguUh3SA34fYdkWWQ/8y9KF4Qq2JH9X9xhoghyHhCjM9PxZx/lXRlj/1zqG
y9TTfYvIPoQ9gh/8r+sYWvuJU051u6yzczZcWbHtRam2VWycrar291HQMfwFx02d8tMMHByIAiHh
bx/ZP1nj+r8SXH+bpHnzz2GaOpnKLlZCQor++nPgt9eg5ATdjvEuSEQX4ouVbPJp6bRkbhzQgZTI
Y1V0bqMeebhAWwsZ4xSzUFuUlXVtS/dcm3TPzxOESj07WDGZuJHXCDIPvVXvuGiQCwCpWEfwXz+M
LSTmAG+9KBydjfeNsd1xFP16CLJ1rOrLgLCeevHOtJA1kQwFQfPFVuG9FlOHxCK54mWr1rUVfjCH
wLPits5KMOQvcIsDkRz4RqvWg+TGzP21rosrnLlNEow7Gq1L77N/simEMC2yfLKQ/DlIJsJ80jfI
KMAEEP2TKWODN2mJoSjX8o0Dr7zzXrRkegzj+KlE01mHw44K4y5DNUMmHcKI8mkYxJvXEDE0DskZ
c0a7sEOQ7RCUwF+A6fNzhYV7unMG8TOHN+jp71qt39yQb9+4p0pUj05gbM0mX+PRXfWmiS3b5cdw
ELFQwq7hF3/mafcVlZaDGMwyCLFzvk1/wiMuTAkc21KM9xGADe50YOF10hB2r9xQIvtkrMOE4Qng
7r7SHyFXLxHGOSBQ+6dyCC9Q8TfkT8d8Wpgz0mxcR1S3Tn8Ht/amPJYR4FYWTv1UZsN3pzxMKPrb
VMPkLNi6yL54DftoM4roYJaWIEYtXKkghxfq33i8KC03TPvtBWFo9I1NB6e1O+NBfg2K6QDI4rFy
CYAc3PZmWMRhGF+5Uuda7yCXDiSMtJgkB9QqRkMJX4HGTgKWaEPzHlsQFGzSq3R23i6PJpPHG+YH
fRHoGApLbCKjhHVUx8yFdJJ2Y0YCDYToQA9Axs1O4GztGrNcQb7Eyrja6sXlTL+PibV86SZ1qBP7
IRi6buuNvb/Az9/vuRVWZLQe3IyhS5ntGpm8Om3wM9HyE0T/QtxqbHoLA4rpAp3wA2shNqj9tC/C
+MU2sh6JUL7qYgk33D12Q7nCFrNBX35vjw+VV5xc3V/WlWRpZI/5EREDpRVURrw4l2YIQJPGzc5i
BMU0dwCNmolk58kLZr0j9r1l5e/rjAZPkJTAcXCJImCQYTC8FFOzmxLnE1zUOu6zFPmBUZ1K36Aw
C5OUlBa8wwN5IF70KVJvUyYXNgDLvjAelFIgD+1Nqk/Puqd2WJQZ8uGqJPX3RQN7SqO35dFwASya
am/lrU1qjw4zrHPOeWvcSRNwuzndog67DTj3t8hxAEtEYo0zZTmObMzUcO+a9dacoVuT5x4gEqwJ
Evvh0LgbwKV4ncx7X2+pIBtxH/nhfkj8d2xd+6gVX3li7GNSjoiOROFPLbRJ0myHvrw/osAhXcgl
ydWo4sc53GM5Bfp9aLnROjMuFVMNHYpu5WF3CXX000V0UlHWrxDikKkE4scecbBojrgIVqkqjdFo
UTfTy8ObAIQdCWksOGk+c+Gv7NF5VngJHP6HlRknm5RcrdU45AyAq5sLLjTIGnpUVdD3t3JZuN7z
1I9Pbt+HmHxPg9uQuBAsOlVddc2/h2r11qTi3WRsxGb+qDPRKMfkBT252jYFfw+HhbeWrxl1ryc3
gjZma4++x8ejjHLtubAtML0wTh8RlCHPZvJTxUxa+32PYMg0re1UFd9WorZM8T4AuWMAHoN9VkgT
ewBvfoZaH1KY95Oi7XnAkERiJjhJbPml5RdLaaf1Gjkf6xAj23mT/2ECG1mUtc/z1+jbFCspXg7t
ZiJfGeqxXvOGnZvReCnht48u2Ye2YoihKwzPicuLgQ5PNv0boVeXTPOujC+OetecJ2o05m/uuK2r
5GTm4X4K7Z/k7GBoqcJ0ZUSM9/lYtSA4seTEWehgj8AHCZ+B2ChNg9IpKzLL4T6sCeg48Ort6UMB
u9rapSqQnY4yxJgSayc2Yxlsr+gLVRpE0PRRb8grG7XwoU7bbenyPFQen2Syruatg2/t88m+62v0
k9WdIzFnuOhhcmYGrMfvHPHWWsktUPWa6c0WLdSCEc2yzDmEcA9sGhlsi8pZFfm7rLOz8t2XrjL2
Aza1JrUPWIB2fVdsAitbGQSnMctx9nrE2CqJm0XiPpVBvyobezdG5zJvXkZF+muf7nyedC81Xtu0
uTf7jog3HwyFv42aANV9HewmTc5JY9XVCaAuJizEpQ0E1KlePL9aCSp/BzhY5pu7Pm2PhnscJmuF
ThKacFY9aJN1GgdOLpIUmBnyymvCvYhB/izGQ8i4Cn/FvYSF1U1nXRDxGBNwplvfRAuRI9bGqOaN
A/UbTWn0HZnZlwztewuiBQbVXZSEV4TEYHSwhonKf/XiYRW33w0RQ+XI0clYpRbVWZQDL2H+yivy
XI7izk3fie54gyf3HhIMWyfxsdXbe1DySysXHC+BPBF6+DIZHVo+hu/9cGbeRDYw9kih3lWopatR
sz8xqZy71tzlw3hCMqGY9UBo8o2dsoATGe1HO7WvUH3WKXM2cll/YMD/VNZ4kNoJVOEiY1jviRy7
hyxOtVMvafUY9kJwj55MdWdxKEgCcTmWWUtK0MN2066bgUbNOk2xt4crcq/70c/O61COhtHKZm9m
50TlMfDtcHzLRD/l4Rx04JfH0E4eqsxZgkB8bGEQSuY5kWre5ClLj2Z9i8mEt0ptU9TxuSAs0ujr
fGF10bMbESyiQaDLJH+t+EKkZjanbQw9k+r6y0b/IaNkN5R8gJV5tBWUL2dI9zDwiQVLDzYwRMd1
nquh+vQB8a8bm5EnGV3PotQQlCYNPXysbgPUmYeepcLSkbW3MHSdwibHVUZvSYNb3SVxuqRlyxeZ
LS5Ant9IufphBu0LY+gtfHqWYnb1XCXFLu/j59it1kL0S8fstuFAMTNdO/q9loM3IfHFEuqxLDIW
sPV2NMTa7TTWa6euFz5e/OGIjG8h2e74/TfzpGUbPTSlf9cTiRw00X1c3wEgXzmpuxweh0lu8noj
ney+DHJwZoSnrxIpuT8iAsfax5araMWedhH328m/ha75Evb6Y9TqnAfeNkJaESVbxkHs+uzLRI5t
UbXHQVcPnYFHjweonqOE3jVslEP5ax2NMjr+7Ptm5/TmMSoY4GnlwDoSTiOhFt9+9ix5N8c8vOsR
wcZVvgt8Gomi3ETNMTJGBn7elTXmxrObj0hksAr9diXmWalH/YCZ7AWH1Gy6eS7JMplKbd+aB58d
SjRrSm1KUsIw7krlPBnq2glg6COaTrBvMCoC1/E5rNUtZDiyzLo4uvOJu25dbmTgONOdG2TJqfAc
9UMT0ifYdsr3QWBV1JCV37yCFsmfy2bqoBRD0erSZvzOwMJf/Fj3TlVidV9dnydrnK76VoiY3mFy
gg5dGmohTwxrbAn6DydL5YNnKeegsyMMGQ04CvZwkTznru+tQQD4j2gl+SS1Rr4rquFditcKFR+B
ZuumCPO72PcwXUs9IewExHRGOsXemJVWbmXrP/mW3g/SB6dPTTnsasTYbAM9Np5yp7I2hhs2954c
qzs9IypC19zqiX6P+pjCbFh0VVY/lAqCHilbACX8krsllv1eN2oCKTo73LcaDBW3CrnjJog8wWh4
+xAxZLJQXeoj5irKE1TYcM1dUywH4eNZ9Iv6hAU2uCNas77zW7fTKeJovQZmZ3cukqlTY7vGMsM6
nXsQlhbhqMdPZIG6z3qlI/+EsXGI0UxtQmcK7+1hyt8Ga/LPCKHKG40O749Xh+oT1FQLh8oSUDjY
dtxD3BJX4cfy0bf08aHu/eJs9JV47Ox4uK9yXx5G+7lD0197XbX1p2Z4DHIDngPjItzX0Wi+CRTW
mwHAzspGgoXNym3P4DTd48iF+S5ZC+2go3rklA7DJ+bm7IKtqrkIOGf3aWvEexWNBT0kA0c/jJjW
5V67wTsQbpmBs36xClwp3YQNI2Azk9ux2voyLLZqbrCzZIxGwlWQKCRpTxog+t4XC57PcuB4eo/Z
XJ0L/PNQhVzjgCp95Exhda/SCLAU4omWKT4rqq5Jx3vTHLlJCzV2TzVP5si+ph7VNs8BDrJT/CHS
GBVhX7diVQTdNdCcm5dN9yzjYBqlO1uoPSu5pT21rJIbLDbOcCjBzkYseNbCFUsNYufK1gCSjdy/
uvvaa+W+YweG0ND+ctBrMMH/sEEVjqRQEhi9aTICM6jcuBhsKFmLwvOdsxfaOpzY6mUw86uZ2ftI
986p3a5sA89jbPETt9suIXCzejaMxl8Th/TKEksuxjCiolTOtbO7WwBouxiZYSOfAzeWHMdB24fe
SPRs2EGUgm8mNBicKpsjsyfzfvTYVDKGRVWSrf1SotDsa2LhKcrriL2waW+6qtlktWauinXdvrSS
hI+8PsDKxOrgbcI0wxVb3/77YYf1K7Hz/ww7PNsRyJN1Qa+Jeh2h0j8MXRB9UzEJp9856QttfnSY
hhZrfV8wKsSKf6c7WXke8nB64HySj33kiKsBDuG+Iv0CKKuTdcDMO/Xp/npVkvmtGef3R8xvkpzf
KYjFwQZJbHkwfr1x87uXg/Z4wmPPACXn1Wznd9Sb39Zxfm+ZI9fPwa+XeQgZtLZpot2FAe/6OL/1
3vz+V34erhGslCfl1/62b3sLBGxIWBMMunGVGVVwMVHVbVhzhhiTOGWm+bwJA04evUF1X9q9dXXF
yLlk1NTnoZTNkx7n9ZOe14rAKweryVQ19zgorQ1OVRxIWH7RH3D6OfM5KOYTEZSH8dOcT8lqbKK9
ZJvhF6Vco9CeCRbzuapFoblWvw7bNvX73Zh48j0rqDMKffQf7Rj5lLTM5Bk5Mg0DIkYGKLJ3DuXY
ywcbTsaPwNeGtSr9pVXEXPK/LgFQLSwA55uhnu+IYL4t8vneiCN//Nbnu6SabxXmOfmzMd802q9L
h99mvg8hFqzRA6sf3nw71fM9Rbas3GOrPebzHSbn2wwL0S0KIvzf3lRPXwwJD57r+2SemEb93FdK
f/XGlmHvGKXmyyhchlqKnMC33h/YiYyWF2+KkAFUwrO5bh1gr5OigDOhQEOGz2ByphlxdSTVmIUp
zwVqSzi4JQQOW9s5mkQPYFdu8GEr0eY7Mk8nmpu8MTa4utxqhb9l/o5WRZ/vKq92uadxhvMwZVIu
8QWnROfEzgcQDvOgYg6JrdN79KuIB6kUVKOB1HWB839aevHQWSkRRoVuinJD5Bt1Cd3CskV7zMBL
ORAHGpepmiiGdVeWjyz29F2v2W9Vxiin1Ts6iYm6cuLxZaWA+Gcc1r4WXOO4vKZAZddaH1erOZjk
3OtZs/Zo2H/SxLxoHnAhC5rOui7sG+kwVECaybpJ4cjqGiy5URmmj17vaEcvGpI1F329CvQkuro6
Vl6nIbZBOs41MuKrV0aSPYWf7DKXMrtV+l0ILWJNsveAEHnoKHqaNFl1lvMe4YLceWD9CApIlmk5
kVjExGxtGuxPqT8WveIf73kwEKp1r6I18jvSuaxN5gwAiKrc3JZjWq2Mzp/FF/bWk6z/06zXYPYB
72aYylhFrz4QZD9QFwKFdtA7UX3cinyY4VvZU49A5t70Urm125ZUh5Dt9FESVrhKE2hVzTiie9YI
x7GQYWw82AgLD5/ZpjN516Cn2wsM4HRg4eiSV1m/95DP9qORIN+dsndhpFQQAoNX6nrNltwsFpBo
anmsIhL3lBqWsLuwCBVojuYsjqUOtW/ZxAJGKQ5tSotCp52/CGg+K3ZYzDMlLb/0gvw5Dxp+wyNd
azD3A7XfsTayxT60BKgmCyPtrUY3RrKICPZm4euzQJgVX+B+GUWtrokJu9IbOFDgp33RxXzHlnOV
cFzBZEd46rTQPhc5mPfc4bNLffaBPjVFGtdc7SwWIYpnmPTG6BNMy2ufvmGCQquHMq8xoyXajMtk
oJUZk+zbqafH0cgdSuE2W2hpk+J48SCi0HSE57oyu5UFxINOhMajQy+0zHO7eupIFbgRKFDTvRo/
hhx8Auikm1ulO8ws/lqzvJ7OuMBBFBryiPjuAOoTAIrF+zVUXBK5RjnAQBqOsTBZ5cNpAprS5Xtp
avjD+3B6jb25yQxnSNqQdPw5dAXTMm66CVAechvsl3Lptqm2xJ1g3rvI5z5Q1Fn7UHP0g+wBJkLu
re8hGDSXrkazKQJt+Aw4f0iQLN3dMFdU3VxblXOVZc31Vv+r8pprMLDi7p51tLYKflVnnLj2zZtL
tmou3lo+8V8X7/9fY13H4ue//9vHF+PAVVRjCvrR/L6Pcm0D8SfBOjC1+A8mYQa/VSxzHvCfOb9z
PMe//9vx4+sj+Ysu+59+gb/ttlwfH7rlCGGB/dXnPIe/r7dc8YfFYhLTijAsxzU8dlh/j7gQf7Bq
8h3WPTYPkZg3X3+ut4j15cfzmOhalo82wXb/lfWWbf415AL5ru0SceHa/xApbpNshJawkbu0d9Wm
NRw4ojHqC3/pFQpTkIU+++BqmbdtWXOhbRPuXY5+AYWB0yAJKyY60MwbhWLcE027fiKx1JBxydgn
ATKW1C2D/D4k9wUJsL/u7EIeugIC8RCoqUZ3EcbvlgiGe6LW1JeYiuYBgoOBMoRsF7R64H3lCkNX
hVO27YP30m0NDLIkM2z8DmHLorMVNDffnLQXXEwh2wuWZ1inod/Wm9o2E4QxGtl0ZVhYW5eVDlcq
u4An3vnwPFDnYJc2YnFAM2M8BI2OB6hjS3LtIQwmT6Htd+AfUzMdVn5+svDk8t+qAYaWEzNFCDr7
HhMnmb3jJO693J0LwgwFDWQYe+GXlRVvyqlLPhFCCEBs0gqLJarE+BAXvnOEaKxvHKb7dzDvEaqo
PIALZusESXV1bj3R3yc3fo5gOiJNbstlPXSc8baUcElNu3ba5VAoecu0TEe5rpXJ1kwSiUG7t6oA
Rr4n7fvUwLcIdi5HkeZHauH7RSSX+gAqZevnNmIwIXL9JS5nz3flq54Je2sRPFGVwysTI3nqao9s
hMRFqMJ8Oay4nwLda3Y+dUB19ErZv+kYAvG59EB+zxYZoFs2JLMpJ/JuklTCszCjuf0F1FlvlBcU
n3gWZLdN05TIAfB22Me6WisW/dCi3kSCbj3amjkycDLCW4Fg6Rm3dZEus1DZV2USFACjQCLMLTIo
5UTvosrEnci/s4fmF+/q4szgW8OwqeU/CaUw67dJeI5YDYVmtzD5mXE1q0jOeGg9zVoSGLkWh+eE
JEpx0Eyn1BdxBjdvqboCdHujzaCnwnivhRcRyj5VEUEIEfEeoHXKdgdsOoItriKH6CKjZ+ti69Mr
GW1IkQhKS8O1j2bs2hZ5CTwa5EOWMCHYYSNiWxNqSd4vFEsQ5zTrhoqVwrLE8jEtqevKVlgPxpSX
X00dtMOK2TiSCPByrDrNpM4uBK5k772tUDRElSm+PV9lNo11TVlLRARwtdHz6ABLEJ0lLopYmLsm
DM2Xyc2rh9bL6lXlVtkRqJfnEJEQiZhZp2FiePYIstJboiwdpw4+/L40H/WMT37dGtLXlpUiOmQ9
FM4wNzip9k1lOTEowfPkTy760qkrc+gy2bCuXAskmo1WjuEsMVRr8hzyDwtPpXmJuzBds31iEVGY
wyUntmZcZkXeU5IVVUASWlWBh1GlvAQpWaNW4tG7MdYCeuTU9GdpZ5bMq63ew2DPlwxvccRwfGFU
FqBjnkpCyvwg/c5TVi5YKEbWpqhVVmlQAjyMwYMiC4GcUw0aZ1LVrNkmFSFSdgNh7BhWgEqZeq2R
egGkJpYbPhsv6Yck0fSQDBMtyGBM0w6ovf892m4wbgOytYeTEUfaFZc5X8WTNbUX74e+MDlozS3G
0eAuJ8Lgx5j6bbOcKPofR71nhGbRghyo4bJ90ehJATskt7Y6KudlV7rxBsPBsA4rAl4cUybDIovd
aW/HuAw0FuxrP8fE3o51e+KHtu+wJOivLiQ4fI4+gnUjIlhUNGnOWgOA5cIHgU4BzdB6iJP2MYe4
NXctaU48cMmEAt1W9IDsPV0bBSOahQDfcNAh8a3ZlQVrkOifg+P5Wz3iH8lbohps3w/f8TQ2nyP9
PZVcZJBoPZrJe1jn7gPG5JpoBVvFd5Q16XbSZmII2vvrAG4LWZjxhmdFPoio8okkG1wUgY4YgBV2
/c4u0vDgOEXC5+5Ed56k7lyi8xLbPNHNl7KakPzignUQ8WqkAEkYaOxR/qaLDOPuh4/J+VN0vb+L
tDqkFR7i+sQRTGfQWaw5qg4vpqnh/6egntI9UxdOFV1F+RUEpLdJYwhkDh3Gkz2hQKaL0S55zaob
oBgvYBg73bXUYMkBVTFNUM7EFrtDJ68AynGQgn2XSy9oi5XHXIxgtBZQJTt8XZ3xE8g7NPPOpWNr
TRvLO4uA1dGTk9CsFnestM6ROQ3eIshixhwpoQ8roStthU/F3UNNGWm82rh5QlcY3dq07S4QesUP
3l3jYsjK/1nim9jQPJHLB/kEx4fW28YLMoaGUymJ94jnY1baOgJUWkZ7qRrPWiG4N7EreopKNmsl
aeNKbVk2Mr6n9ad3cIBUpvZwINjOW3MBl4B+NdCq6IJzZmTkUb1Upc57DAEu3UBv42uyo3uCQ+pd
G9ninx3bwsTrw2SBVXbMotIyh1NOeT4zQ/tW4DOV2dXgrt44dgc82za/Xbey2PMhuMUWRo7DdUCK
exztwX0WQYvRZIQHUC3Twe6fRSrynxXlH7dQpQfRCjQ2UPUub8BgEQX8/6SG/t8l8mJjPOMc/muR
1/kj/Eg/sq/fq2pUXn/+uT9VXuIPEzqD49qIv0xGfP9ZCfsWNa3p2NTfui+gK/wm9HL+IIWNsGxc
frZOZ2r/ZyVsij9mtBNeRcp2wZf8lyph0+cr/e5VZJZBbJbHeWVivgAKNXsZf8M4TV5t6sxu1X6M
cCNl7gd+IH8BFFOdJRGVxyhlTkzCz42oNaRMSattS/QsH4Mt3FPs1Qb9obeNBVQ5WfQXTMByYWfe
LbSVv0or30Vei92LxEm57FFCP3TYlRc91p1VX7TpUy0pyGK/qlCJ2GxGa7T/zmmsp4YFJcgBF713
0wUPrTYsHFJU13oSkOIUB7dBBt6m6pj8ukocWW46H24EBrWjEa5zgEcAaqdTqiaCU/uGtV+K0ZLM
n12ref2mr7tiYSL+npjFspJqlbUqVQHuBsNHG1YaL0z/UEp7x2/wqwdB1xcKtBpYjtp8REoKfJ8b
02wRL+TmN+DageziYN4iJ960NWX1FPHZ3ucRpXsHLn7LoX0bWKOBhTy2gg/TbwoL/wh/5chKznbW
bEsNMA2bspMlKNkwqahtNEDYNMfpHDzXvgXHvARfRwF2ZxsyBfPQPJOQskpLQImgXgj0KZeGl32T
djmtfCfeGCixUIUvsjG+lizBZKFMqh/kHF3B+Iw7GDdHvNPG9kEzRcfatB5utDZib7lqXSCWWME8
XI9zaOvgliFbkFA+gfh8lFb3GYh5zlPb6WYY5pyWXNn3woLixN4Ze2cA/Ghk0731GtLYU5SQexRh
45Uwr0crKUn6MCwG/sTqjU96GkxMKuqm2DZaHN4PzslX4mbpcbOdYie79JWmLZuuO4W6fS9ZuCeJ
8xKmIxwAqqemHext3FfQd+s9tGoy0cKXPuyrA+TNkdRlflX1uaqa7yR7Ag9SQE71rZ1wKbJHNcZr
gCtgVJf6HJBSkkWOr3XSF4VZnsdOP0K7pGLmZqaw3OQoopGYIZl4NokL5xTnSsKrwPeO9yVWjSot
9JsZgenwxk5AUFqY9QY5Hnt2rze2ZaBjEDM+bHj2h4kSCpLByUqmha0rFpTlxWo8pj7xKk+o3gCb
v3Uc4VzwebS24TA/+U62wXFa8nVHFjKWqrT7SVriYvQTzCofflFmeeIHzoX20IA5aZb1KPAgllbB
jVsTO2NX3oeoSrzBbRYeNAOGCXP6dp8Ck3yJrXBGlRDnc5Sm1PcyDqvdyD7wWrtAVXhUa2RU+vgG
hIJiu+zzi4QLvqfTTN8THFFPMypsScmJraHIsM9BtT3QBjsbw+n7TWMY845xGsgmtdWVtIThSgPe
3sV6oW6qomkqO2g3i6rwqw8U2O6qNGR3tntfnHxhF8ek8/oH1DHWWRhTS0BORREVp+3aBdKMh8ln
YI/oel9JX9xPVS5/WgQL2YtajdVXoRLFKAykxgkUR3SiN+2PIkibQxrgIYX90OkXD1/UY2915dlg
Y3dUSS5vRKn7aNJEdeRRcY+W1utHheyBixyIAdPdwt0aNM9n7IkEFTfN+BDjqc12v90y/0QXa+nz
qfz7qgizumnjm+TgRvPrGv+gi00SVHtWPYV7LwzTc2FXebeP664+l1bGli/QhxVs3X5BFEy7Mvpk
WvUdkFExx6oh5bg5NJ8b3AGgGdx4HrjWZFESbEd3Pk/5pR2Fb03QBpSteSguTqbHB7CbZzdw8EeX
/nQpHAN4auClpzGEEMSTdGOsARXL9gk4gCCy7PAILOQorlXFzq5te3XvtKFHPOXYBtei701t68OB
IrLQnciQkBlfeGH2EtmW4xbjNpskzWqN1HjYEl8hsWIGdv6m0X8SpNcBqMUEkd0sAHJvYOzvsL1M
G830HlsXv03UZMsREWmR4V4uG5cZmZ460EuAb1ohciRlUOO11mMxNEdSWJ6CyvWWRY4PghRSmG4k
E01ZQPKVgXoM49K0dPt4XBoS3eVkd4egyo9uxOsfRSM6ozrc9FmES72txrUi+GdRMpP5IfEY3GVd
b2+0MNYI43Ro1KFzcMZgZXMJbH4sJuJYijZUZ9xH7mwG5lGaXJ6qSXf0IwxBttBtXB8jofmnVujy
JslqP4aRU54TJOGPueHoF5lYbJb9qGsO/K6HI1md0anX/4O9M2mKW+uy6F/xqGYi1DdRES/iyx6S
LmmNJ4q0AfV9r19f6yZgA7bfsw1R9QbFzJBWKpXSbc7Ze+3aOYKPxf1ud351a3koujGJa/5dEmcY
+Uu3X5TiScGpY65t8fSo4jlqxBNFQllDcFSvHUdS2m/yIgBXLbNpH/yqhaXFVJmaZbUtyEEkGcnR
q0UknmBHPMughvsLF8smG0KedENh9kHG1i2IezIXgRgRhpHGWk4oJfu8VNwHhX2OJjD+hNoTJrYY
V0YxwuhirDHEqFOL8WcUI1EgxiQyAuT9iJ7JYeqZDFl9XSbXFL2a/TBKHHaTnbeOa4SMbW3a2zBW
hzVI25xWamSdAitmYHR49ZoFiPnFtGx/2YdmjWgMwzavlk6awjOxbQ6Q1AOTgMChGYQa0C0xklej
wwoFbxUf23YinN+qYYUdmB8X3RG6RDOZKp5WDqtEx7x0nFoh8c1GYZDAZTnVOFMdlBOonRyYbulY
efk1NtcSMbAR5WB2U2C7q8wrW+9QjWWvn2RVQEmhqe22QXWVEtdQFgHSZNmT0NvaPlGcM4ecZ5qx
I/nqkx5UjjwtdTOJeAxCHPFFrZ1oRKUe2V5vbHoJQX2M+21ehrpyVo0lHmQiuRN5WZgkuc6lUgG7
44aZQ2Uydz9rrQlH23YARk1Ka/SleZPErIDaUIgFLIbNj2McB2RG+KnC2DKEocMtphTKYanV6lkE
CwblU0EiA+6pMQyR0FVDPq3VdEWdSYYlVF/W7aGJrnTuufIRvqT8SCepZKLWkjtljYqJqETSy74f
RpELLCt3vH5GJh5pnDq+abLJP+WR0y2GsPuCdb8Qub8QGAHnu3LRHVOAUKdmVX4OrM9ob52DQXXh
2OFMm7U104CWFTowc3kJeZt2r3IWItnBo2Qj88V/6SeWOfUSCGFNoVvrGtfQChJVMg0C7QCf91kW
gcQwA5w7EvP/XB7zL3FFfArfEWKoIdcmpd+dMp1fjkoe3Bt65++TC9UijsjGNdy6btJ3WX2l2PIw
C5ViuKcBwj3YeBnZo1VZy+E0dgLL+/8uyF1aB/XwD12Qh/2azgT7833ebJts0w9s9D6w9f9+syf+
82PbQ91zFJVDWjohZ4YuJB6Pyd7yns1uktxv0Xqg6cI+7InZK+/xFyw/0INVRQXd+22zJ+/RmwEh
YyBB3bF+f6ft4bDVfLZq4Jzg5VBJIVybhjqEFrGqeLbXy0upIJRH0RERB/eNZR5bhF3mpnMRuvBi
EFXM44H9WkuXHJXEhnnphpF22Tif/K6JJ4rkrV1/vIoac5kHxkKRpHkIvxoLXYeVxEL777ZHfidf
QWZYEh61yAlTCcdyJec4nN25HudrpZyajU0TgP9bpIdxWK70It6PTG1jlsYxEpllV+gb3VWOEUap
pvcZ7QJGf1Ky4uLclvLzEYG0a2pT3c+mERGDcf15jM8HD4QooSZGb4Ld6Y6s3N5nSj1Ucv041fur
nGzZvE5PYSTP82FYxgmdn7Ke8fhfjOBxZrarX1QmypEuPElcHT6ZL9roRrkaXdb+oRdvoJmsNESq
aOpb7HbOBUbYj6HOJWNLQmS3uY86YW5DdoAZx0CXHIoUuGd33g/Wfq+tWQ9foqDlwZJUuGvEhv7Z
lwjSRK18/C5zuLAidGQCWeLQ64oTYxhOLJIEJr4fTaPRmktUkRCVPpR6fkp+ptX26i6i/ECitkwt
g6KGZrzqobFIszNAZ+5cwuCd58Gh3ZQLshvBug4G2ENfPdFdQrYbd4R6MF4RJ6kdGooh7ScmG1hr
cjdodbkYzdKctpEWLCzFTeYEORz2MVErhdgzkCO5L9doBcYKVKkRJ7MlPE8Qa8gDWMjE805zQEzT
188y10Bgqq2Lnm2nb7mMzJX6ZYBlRHNl3DRkDo0Vi3OevWutUNcuZWo7bNbw8YuDjNL5evcF/VY7
+dcsjz99lXiv547Lx/cWLdm/drAvGN3iH6QpM8BtmrtyOLsjuaV+Anj/zh8fm7z/NEw+ArwY0H4+
Th746PD91wWxb//zYZC0rT3HoJWLOduxQbSKDvDDIGmLipis67qmPVoin4ZIimi2JcRMwM4xN4p7
7pnxkSoYQyR2SEZJU/+dIdJSxN37bWfF0Mxzpak2pDfOkdHm1d0tJ3JIfNowLuERjtRSGzlLJ4qD
IhMpoNEgLjZc8xofvkyQfUkPDFR2RBfGG0pPmYGtYORw86I97+TO0SaWURuLOpaSI7tvhEvcr88I
kkDQq2SgPKHEsIIZYO35TZauOaEECwPUjc5pzA6Jnd31h2Yml2u0a2lwYjSkGxAfAsSUgODQAv1l
WUQghH4Wn7EtNwYkXQNsW/CeGvk6hZw6S4jrRGoTTAzyB7YHtn2bwO+V7KQGtovWDc/axihWxSBZ
0Uzp049GmhFn2IAYvOXDUZC2K1eAA7TmwqpMhO3EScQuciTFXXZGbmFf6UyAQR31uQWzYguLTCus
bBGQSpoBMXeD46BW5A5EYqHT/rPyUT5QI1fIBLue5xzXs2utELdq8kofw5QIxVIPgBybndlPAz+V
PgHwcliGxkNwmLmYy4ukCQ4pXuoycObMCta9StOGpI+BjR/pMjhWorJEhJa1ro0BMGtuYjXq8AmS
HXZH/1y793WLkpJEo/UQ29lw1Hfs4ia14WAAbSBVDthA+2ilSGoHClpqN6FWJl+0xJeAe4c+PTxK
H9LHqtAH1CpYL7OlXlTmKYU0F3uVjlB0MlYtMV8uPMWLDDI4OWL03Ek5Hs08A1BgK/dmTi4ylCYl
vmHTBz60kSgxoGQfwyV1WFbT7E7xCoZWxDKxcSVnTUpWvlBycF5qWRWn+SDlp35LDVWrM6RwoS0f
F2AzpUk4hkk3iw1CSyMjybdkvvXHLJG1hqrNoE6z3IoOpLJW58juSMHoSaGvApvS6DgQg1vrdDMz
QxkWWI/6awuY5pHspQ6L9ai66vMsuNadMK8m2sg+wcab/DFx6/FcIdD6lB0ZptqamlqkON1JqJCH
S7hiMNXzIjpqCEVbNBxracU9XRwFKgzFP3vW6KRdA6EivWMkdWOQSC2RWP0KTpl7gBA4W6kJKSep
BhaVvXByVSpQlDJbu8TECZnLRD8q7F1Fu25VHoOJgzQbuA/sGYcu/T4a4XzaNbI9C+ygWhcu3U6M
FcNl7qVUHpqmP9BqwjqITmunhWzS5DKRwiK/1Ln+kepiSKXotNHU1p4NKQpz7nVtCZnSymd+ZqT3
dqfXm8bNVUQihnIOX3W8AlXGTsGyB2cBnN5CatLn6VUMk+MaaHp+Ra5Mcw8rILyyFGMfXWSz0iOO
TeZ10E0rhLung5oUN4WaVJs00ZUt20YjmxJo5pyr+DmmqR+DMw6TBlS9w5iCTSLUwHBqw0hnz1S3
3RiSy4CKWr/EvovAvkV4WHYIhsmhsk7YJ5mfQJMTPZ8YLvVhs2rPNNuC9JUHyj517PjWqlzm3ayQ
iaGrJWM4Ca2UQi+C3PxeDQrlStwIF9pojfc+nkGafp0cX0KhtTZgyAWuiFZtj6GonFqG0vE5QRfM
YtVWbjSwxdKy0fvUmDlx7B4jCGoIVdGiM7cPvLuEzm+246Ve09aNofMyNK80M6IZHWqudo8Akj0v
RXLKolWkmheNk2IsBgfPVjM2vLMy8dKtWeo8/S0sDVpoeXxKYlSrTnOH6Ag2u/2hoXo15KQxGBd9
XuOYpFQw0dnRw0Qjcwi8AvSHcoDBoKuUivA9lQcjm/qciK7SxPWsEPJLxppRzNPBb05x68fUGiMe
ktw0sDraSDPOPDUulkRMkS3TBk11jig1mJumVuzLRBuvNTN2z7xY12/cMo0OUnl0P0kdYuicuk7o
NfjeUCuHG6oWUYLlKArQz4wqNCfNa/ZJgCICWcHCgdZ60A7NyKbbWUQ+IC8S1k4io3eO6T/JKuOD
1HAhYn3cdGbldSuV9KVzrDjxhd96+DpDqZu3rWetFduXN1oadgeBjpKHWMPkIIiaBOUS+vg5gXPO
SUI+3arNqJ4Bo5NgXjbI2BEedAGZOFVtSgsIFYEx7UynYGs/qJfYrbKNV4TeWq1b8wBAUrLtoWxv
cXfgZISdhMxF08pbpQaeD2FFvWjR2MxHPYV7X/g2Jfcy/wJ5uds6eUioIAIUiueRFBWgytquXJkD
tqFJgPedRMr0Hnkq2iqx2qAPBNm5LTRpmKkGYgWE6Nlh2EUaBX5xRQcNH4fVGRlxncOw7/tttJEs
EjempWwn+QLtL/OtDSb72PEZXiaFYgh3aNd2W0mLKZ76ieqiTB6ae601kuZEiRpftG71iP1+YqVH
bqCT6tcEw6akB8HMXlblJs2sBI81sagwn0ILaW/FVAc2h8qE2ZrRMS0aj9Jhkh34RoUiR9dC9dYC
D1VNJLXp5KmracGa2monwqBa+dK04uCKOTsKpmWQ13TMnKz9lBqSsY7JsVw6FJlBo7MgV9CyCMV2
6OFjVxtpHQfuKO8HBHBd4Ceg/Vwgb16PhSTraz8dtOssR0U8Ay21H1ToFCZGlWYHbdUV6zqz1LNe
ttUD3fEjUAkyGnbbo/qVjd3pmFZcEIdBV2R21NcGqO57327Ha7krzWUMoHK/Gm2IKCNIZ8ct9EPa
3ziQUMCY17VaIsqrOxoVICh0FL3QJKEPI14/RuQSXWfE5FAr5Zot3QIpmbD8xofO0Ng3zgjKsw/M
jzCa8+VAjtdMlXRuZ0+nZ1bm+oUUQh33oVv1EzhtKNtSQFKXVAax4+ZUX5Y+sKeb1JO7K5WhkwQu
tczxhyh4B+pRtNxHFQZDH/sHZpA1+wi6SaOpC3PputIiaDSfTNwwDKaAl9tPgzpg7g4i3ZxCBItu
bJGVNgHGY69KdGfHGkw0lQaI3N65RoVyH+oAWl5zLucBEmGt2qZBbq+6jtu/qSNjrdT2Bb3bctk5
LUDNNr8u9ZhQDb0USe+tzYgVtoa87NH8MTbFXnwecJtcF71MNdttxxWI0zaZ0zsMztTRafsDwIf4
UDMSJ715qqn6R6eqh8/YwyFeD4zqNfUrh1E9TNyqgbeRu/4UM3s5lb3YgoEIEg43QGNUDNt5fBMU
ZsdFdNAADirT59IVvLrRb6LTcAexI6EEJvkgSacmiDuqn9apJ6h3wQ6ABwJd22/0jt7GDpBHYKx0
lwtqXi34eaEg6YVUThee7AMLAmx90enkvYUh7V4Xb1RlHFWAGA4TuSMDMim1Se/ImDhTP9lPFBlo
3QB3orLrfCaZyrGVAB4n68IFKiJ3G1eA/yKBAIx2NMBaYY6ddDtKoFV0uMQFOrAREEECamgLFkkX
zaVKoAYT0KtH5chiEbuxYV4ZOyzhuEMUqkMq0bdigXhFB9q0Z5rgGRaMdcxgg3GWW50azkhpYNxS
ijRuUZ3YDpklgo6IJ8057oBynnpWDTwRXCT2rHboxwO7hK5YmQpGL9L0DrGOAl/U09a8qszM2DDY
UT5OSAu44QGWF9rQERaR7BCOAuZoCaxjHhnANjlPdeaMuU3GsOTfO2ab1DiFPYtcPtab+2mXIB6K
R4GO1OlgoLEXREmt0oBLIlzVUkbNQZFmTYXhc+JBSgRZJMNKA9JO1rDekI09h4tjqDCgdGmL9q86
Tz131CgSj9IsB6p0gtKuucksc8hpAw3pUWNb00K3TbqcKEghXuktKUOVGd9UUc8OzQc4lZxUqS9r
k6YoyLE2fB0eJXYQFyZo23cUlLEYa6s+V6g6ZdzKK7dVnWsXnTu0A8ulFBRRI9Zg7aIvpDukS6Km
PshQLEfluqok3VvWpmyvnaHr+mmoesFlJpFRtAGcPzQLPcz0+6rUMVHkBR3OhSvXFHHRTnv1LPa4
OU5qTWfLEceYAynmKyOTHg4l5qrhjGcGryM+k35a+yNrDUZ/JLztqmySdN1T9rtmWDLOzIzpIAhd
Z522Q33e05+NWE2N193oWRKo0qCnq5SF9bT0RaQ2QxKWxN8vgPybsVDPqinfFVC+RqCJCsou++wi
+7MXPS/FfH+gXy26oJN/VXDZHWtX8vm7Y8RbKkPNLbJ9Rd+zFFlXdZajux+KvjT2vMc/WyYpcxDM
DVFlFj90kinwPLtG35/897WmP3vNiw/wJWvSWtSx8G6mL2rsorn9oub0k0vw6gjfLoGKecCgpCOk
V88/uiOK65RULKpH4odSz//JR/+pQ+OxN4EP9Fc+/6vDPPv89p5JSY2yLWo/8fPqFiBoUMFRYdOB
/XdeB83kBN96EbQ9mzKHitru4VNSdXx2M4iiJOI3jSbJwzV6eL///efg1bd4tyvx7t/yIJsKhUme
0zdeCMIOIMixoFdeXgEsO7LsENqE7nD3w5//XY+D5ci49HiI3/Y0qHswyUxadD8eEJU9BDWyuOMe
LsO/blQQ8UgPJ/XQs/k6Vf3OrODs6SRlsY5yHm73V0MCs4JsO6zjH66B8697GhDOmm8dEhRlj8hW
YC6iA/FsLLDsPcS6siobD5PvLw0Cv/Cir4sLAN3x7W5ZEdxVz9o3//iCp0XF9wd4nEt3AwUT5osX
itbOw6EfRhPx779ejDO7+f7ZH5/m/937PP73xw/4/Vu/eK+nT/X0y1VwV27LLz7SYdGrejzNB0fh
f4AmldsPp+X29q7yX8z5huicfzuh71yMX0eAvz3+38XtqrL2Hm9RVS8hnyrt/befOZyKbfl0GPGd
ao7KuPfWC7LalsM23T4daHezaJjAnn7xwx7gL13qVZD8PNiYJjFLmLee/MGWoJkP/7VN8v/+sN5W
gLRfXCFWsGLt+tZ3WW/LlKV/9PIiCb/qOxybRyF+dWDS7t5+4MNtVPnb2+7uLn862O67JcGdke2t
l+Roe+sPP35MOf47XJeT24DTfzpRceYqnJx3+DJPm9vmi39HOf7FwU1ys59+8ee3/GmThtvPT8fZ
nbXJAuXpF39+4LNtuK1q2uhPh9od20Lv+/SLPz/2eRBFwQsqsUYk+Dt8hxfbJIg/HG9vm6eTFGf9
OEu/9Q68rAH8/WieAAmsv8Mdfn1X1R8mdylunhdn/7DteOvZH20ZzBmw6vLFPf64jHvr0ZdgL5HA
Pz/vr+vkNx87e3HG4rim+g5DORP/V0XdcfAl+8y3u18JJ1X18nMQ3fsed/1//m4hwCabVeC7DJR/
y/zerX/+/Mm9oDFD+tnz6yPOnNrFOzy9s+0tCzGuP08w6XsfVtv2Lg6+ey9k4U+/+/MP8g+muTde
piPR62hergweHHnvcJmO7jyfGXx4/S0Iw987LCZnd7H/+qJzaP0dnrhfUbC+8cpPhfAr+C67cXfx
3+Mh/pV0yDd+hN08A+SED/J0n4tZjD3iLrzyHWaaf1TIvfETXNwxinqv1/jfKkdvnRF+FQLzxo/x
4/How3+EAvvrzPFKi03ljgonpBlVF0ppAx3205f4s8HqR1var7Xv7ze6T3XvH/23l7t48Yov8d22
/Ot/AAAA//8=</cx:binary>
              </cx:geoCache>
            </cx:geography>
          </cx:layoutPr>
        </cx:series>
      </cx:plotAreaRegion>
    </cx:plotArea>
  </cx:chart>
  <cx:spPr>
    <a:solidFill>
      <a:srgbClr val="92D050"/>
    </a:solidFill>
    <a:ln>
      <a:solidFill>
        <a:schemeClr val="accent6"/>
      </a:solid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3.xml"/><Relationship Id="rId2" Type="http://schemas.openxmlformats.org/officeDocument/2006/relationships/hyperlink" Target="https://www.telugutimes.net/en/bnews/toing-launches-in-vijayawada-redefining-affordable-food-delivery-349339.html" TargetMode="External"/><Relationship Id="rId1" Type="http://schemas.openxmlformats.org/officeDocument/2006/relationships/image" Target="../media/image1.jpeg"/><Relationship Id="rId6" Type="http://schemas.microsoft.com/office/2014/relationships/chartEx" Target="../charts/chartEx1.xml"/><Relationship Id="rId5" Type="http://schemas.openxmlformats.org/officeDocument/2006/relationships/image" Target="../media/image2.emf"/><Relationship Id="rId4"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7620</xdr:rowOff>
    </xdr:from>
    <xdr:to>
      <xdr:col>25</xdr:col>
      <xdr:colOff>0</xdr:colOff>
      <xdr:row>8</xdr:row>
      <xdr:rowOff>0</xdr:rowOff>
    </xdr:to>
    <xdr:sp macro="" textlink="">
      <xdr:nvSpPr>
        <xdr:cNvPr id="3" name="Rectangle 2">
          <a:extLst>
            <a:ext uri="{FF2B5EF4-FFF2-40B4-BE49-F238E27FC236}">
              <a16:creationId xmlns:a16="http://schemas.microsoft.com/office/drawing/2014/main" id="{3E2090E8-15D2-7198-29EC-9D12DD337531}"/>
            </a:ext>
          </a:extLst>
        </xdr:cNvPr>
        <xdr:cNvSpPr/>
      </xdr:nvSpPr>
      <xdr:spPr>
        <a:xfrm>
          <a:off x="1222549" y="7620"/>
          <a:ext cx="14059319" cy="1466138"/>
        </a:xfrm>
        <a:prstGeom prst="rect">
          <a:avLst/>
        </a:prstGeom>
        <a:solidFill>
          <a:srgbClr val="008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600" b="0" i="0" u="none" strike="noStrike">
            <a:solidFill>
              <a:srgbClr val="FF66FF"/>
            </a:solidFill>
            <a:latin typeface="+mn-lt"/>
            <a:ea typeface="Calibri"/>
            <a:cs typeface="Calibri"/>
          </a:endParaRPr>
        </a:p>
      </xdr:txBody>
    </xdr:sp>
    <xdr:clientData/>
  </xdr:twoCellAnchor>
  <xdr:twoCellAnchor>
    <xdr:from>
      <xdr:col>13</xdr:col>
      <xdr:colOff>586740</xdr:colOff>
      <xdr:row>0</xdr:row>
      <xdr:rowOff>0</xdr:rowOff>
    </xdr:from>
    <xdr:to>
      <xdr:col>16</xdr:col>
      <xdr:colOff>571500</xdr:colOff>
      <xdr:row>2</xdr:row>
      <xdr:rowOff>15240</xdr:rowOff>
    </xdr:to>
    <xdr:sp macro="" textlink="Sheet2!F14">
      <xdr:nvSpPr>
        <xdr:cNvPr id="6" name="TextBox 5">
          <a:extLst>
            <a:ext uri="{FF2B5EF4-FFF2-40B4-BE49-F238E27FC236}">
              <a16:creationId xmlns:a16="http://schemas.microsoft.com/office/drawing/2014/main" id="{99187B95-706C-AFC1-653B-89CAE79BEEE2}"/>
            </a:ext>
          </a:extLst>
        </xdr:cNvPr>
        <xdr:cNvSpPr txBox="1"/>
      </xdr:nvSpPr>
      <xdr:spPr>
        <a:xfrm>
          <a:off x="8511540" y="0"/>
          <a:ext cx="1813560" cy="381000"/>
        </a:xfrm>
        <a:prstGeom prst="rect">
          <a:avLst/>
        </a:prstGeom>
        <a:solidFill>
          <a:srgbClr val="00800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6C2BE-99D6-437F-8D04-FBE08B739071}" type="TxLink">
            <a:rPr lang="en-US" sz="1600" b="0" i="0" u="none" strike="noStrike">
              <a:solidFill>
                <a:srgbClr val="FF66FF"/>
              </a:solidFill>
              <a:latin typeface="+mn-lt"/>
              <a:ea typeface="Calibri"/>
              <a:cs typeface="Calibri"/>
            </a:rPr>
            <a:pPr marL="0" indent="0"/>
            <a:t>Total Profit</a:t>
          </a:fld>
          <a:r>
            <a:rPr lang="en-US" sz="1600" b="0" i="0" u="none" strike="noStrike">
              <a:solidFill>
                <a:srgbClr val="FF66FF"/>
              </a:solidFill>
              <a:latin typeface="+mn-lt"/>
              <a:ea typeface="Calibri"/>
              <a:cs typeface="Calibri"/>
            </a:rPr>
            <a:t>📅</a:t>
          </a:r>
        </a:p>
      </xdr:txBody>
    </xdr:sp>
    <xdr:clientData/>
  </xdr:twoCellAnchor>
  <xdr:twoCellAnchor>
    <xdr:from>
      <xdr:col>17</xdr:col>
      <xdr:colOff>480060</xdr:colOff>
      <xdr:row>0</xdr:row>
      <xdr:rowOff>0</xdr:rowOff>
    </xdr:from>
    <xdr:to>
      <xdr:col>22</xdr:col>
      <xdr:colOff>0</xdr:colOff>
      <xdr:row>3</xdr:row>
      <xdr:rowOff>68580</xdr:rowOff>
    </xdr:to>
    <xdr:sp macro="" textlink="Sheet2!G14">
      <xdr:nvSpPr>
        <xdr:cNvPr id="7" name="TextBox 6">
          <a:extLst>
            <a:ext uri="{FF2B5EF4-FFF2-40B4-BE49-F238E27FC236}">
              <a16:creationId xmlns:a16="http://schemas.microsoft.com/office/drawing/2014/main" id="{2CE01A68-B67B-8912-E243-2F7115D32D6E}"/>
            </a:ext>
          </a:extLst>
        </xdr:cNvPr>
        <xdr:cNvSpPr txBox="1"/>
      </xdr:nvSpPr>
      <xdr:spPr>
        <a:xfrm>
          <a:off x="10843260" y="0"/>
          <a:ext cx="2567940" cy="617220"/>
        </a:xfrm>
        <a:prstGeom prst="rect">
          <a:avLst/>
        </a:prstGeom>
        <a:solidFill>
          <a:srgbClr val="00800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E34AB1-7039-43C1-BDA9-D9DA154A3314}" type="TxLink">
            <a:rPr lang="en-US" sz="1600" b="0" i="0" u="none" strike="noStrike">
              <a:solidFill>
                <a:srgbClr val="FF66FF"/>
              </a:solidFill>
              <a:latin typeface="+mn-lt"/>
              <a:ea typeface="Calibri"/>
              <a:cs typeface="Calibri"/>
            </a:rPr>
            <a:pPr marL="0" indent="0"/>
            <a:t>Average Order Value</a:t>
          </a:fld>
          <a:r>
            <a:rPr lang="en-US" sz="1600" b="0" i="0" u="none" strike="noStrike">
              <a:solidFill>
                <a:srgbClr val="FF66FF"/>
              </a:solidFill>
              <a:latin typeface="+mn-lt"/>
              <a:ea typeface="Calibri"/>
              <a:cs typeface="Calibri"/>
            </a:rPr>
            <a:t>⭐</a:t>
          </a:r>
        </a:p>
      </xdr:txBody>
    </xdr:sp>
    <xdr:clientData/>
  </xdr:twoCellAnchor>
  <xdr:twoCellAnchor>
    <xdr:from>
      <xdr:col>7</xdr:col>
      <xdr:colOff>480060</xdr:colOff>
      <xdr:row>5</xdr:row>
      <xdr:rowOff>0</xdr:rowOff>
    </xdr:from>
    <xdr:to>
      <xdr:col>10</xdr:col>
      <xdr:colOff>68580</xdr:colOff>
      <xdr:row>6</xdr:row>
      <xdr:rowOff>175260</xdr:rowOff>
    </xdr:to>
    <xdr:sp macro="" textlink="Sheet2!D15">
      <xdr:nvSpPr>
        <xdr:cNvPr id="8" name="TextBox 7">
          <a:extLst>
            <a:ext uri="{FF2B5EF4-FFF2-40B4-BE49-F238E27FC236}">
              <a16:creationId xmlns:a16="http://schemas.microsoft.com/office/drawing/2014/main" id="{B741FD7C-ED29-EBD3-1FE0-80DDF966A61B}"/>
            </a:ext>
          </a:extLst>
        </xdr:cNvPr>
        <xdr:cNvSpPr txBox="1"/>
      </xdr:nvSpPr>
      <xdr:spPr>
        <a:xfrm>
          <a:off x="4747260" y="914400"/>
          <a:ext cx="1417320" cy="358140"/>
        </a:xfrm>
        <a:prstGeom prst="rect">
          <a:avLst/>
        </a:prstGeom>
        <a:solidFill>
          <a:srgbClr val="00800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9D4216-FDA5-4567-9273-6A779CF24CAD}" type="TxLink">
            <a:rPr lang="en-US" sz="1600" b="0" i="0" u="none" strike="noStrike">
              <a:solidFill>
                <a:srgbClr val="FF66FF"/>
              </a:solidFill>
              <a:latin typeface="+mn-lt"/>
              <a:ea typeface="Calibri"/>
              <a:cs typeface="Calibri"/>
            </a:rPr>
            <a:pPr marL="0" indent="0"/>
            <a:t>₹3,824,348</a:t>
          </a:fld>
          <a:endParaRPr lang="en-US" sz="1600" b="0" i="0" u="none" strike="noStrike">
            <a:solidFill>
              <a:srgbClr val="FF66FF"/>
            </a:solidFill>
            <a:latin typeface="+mn-lt"/>
            <a:ea typeface="Calibri"/>
            <a:cs typeface="Calibri"/>
          </a:endParaRPr>
        </a:p>
      </xdr:txBody>
    </xdr:sp>
    <xdr:clientData/>
  </xdr:twoCellAnchor>
  <xdr:twoCellAnchor>
    <xdr:from>
      <xdr:col>10</xdr:col>
      <xdr:colOff>220980</xdr:colOff>
      <xdr:row>5</xdr:row>
      <xdr:rowOff>0</xdr:rowOff>
    </xdr:from>
    <xdr:to>
      <xdr:col>13</xdr:col>
      <xdr:colOff>175260</xdr:colOff>
      <xdr:row>7</xdr:row>
      <xdr:rowOff>38100</xdr:rowOff>
    </xdr:to>
    <xdr:sp macro="" textlink="Sheet2!E15">
      <xdr:nvSpPr>
        <xdr:cNvPr id="9" name="TextBox 8">
          <a:extLst>
            <a:ext uri="{FF2B5EF4-FFF2-40B4-BE49-F238E27FC236}">
              <a16:creationId xmlns:a16="http://schemas.microsoft.com/office/drawing/2014/main" id="{E53C78BC-FD4B-3776-4EC3-523C681C6F6C}"/>
            </a:ext>
          </a:extLst>
        </xdr:cNvPr>
        <xdr:cNvSpPr txBox="1"/>
      </xdr:nvSpPr>
      <xdr:spPr>
        <a:xfrm>
          <a:off x="6316980" y="914400"/>
          <a:ext cx="1783080" cy="403860"/>
        </a:xfrm>
        <a:prstGeom prst="rect">
          <a:avLst/>
        </a:prstGeom>
        <a:solidFill>
          <a:srgbClr val="00800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43DBC3-9FCC-4199-886E-9470B406EF45}" type="TxLink">
            <a:rPr lang="en-US" sz="1600" b="0" i="0" u="none" strike="noStrike">
              <a:solidFill>
                <a:srgbClr val="FF66FF"/>
              </a:solidFill>
              <a:latin typeface="+mn-lt"/>
              <a:ea typeface="Calibri"/>
              <a:cs typeface="Calibri"/>
            </a:rPr>
            <a:pPr marL="0" indent="0"/>
            <a:t>1999</a:t>
          </a:fld>
          <a:endParaRPr lang="en-US" sz="1600" b="0" i="0" u="none" strike="noStrike">
            <a:solidFill>
              <a:srgbClr val="FF66FF"/>
            </a:solidFill>
            <a:latin typeface="+mn-lt"/>
            <a:ea typeface="Calibri"/>
            <a:cs typeface="Calibri"/>
          </a:endParaRPr>
        </a:p>
      </xdr:txBody>
    </xdr:sp>
    <xdr:clientData/>
  </xdr:twoCellAnchor>
  <xdr:twoCellAnchor>
    <xdr:from>
      <xdr:col>14</xdr:col>
      <xdr:colOff>60960</xdr:colOff>
      <xdr:row>5</xdr:row>
      <xdr:rowOff>0</xdr:rowOff>
    </xdr:from>
    <xdr:to>
      <xdr:col>17</xdr:col>
      <xdr:colOff>68580</xdr:colOff>
      <xdr:row>7</xdr:row>
      <xdr:rowOff>99060</xdr:rowOff>
    </xdr:to>
    <xdr:sp macro="" textlink="Sheet1!AC1213">
      <xdr:nvSpPr>
        <xdr:cNvPr id="10" name="TextBox 9">
          <a:extLst>
            <a:ext uri="{FF2B5EF4-FFF2-40B4-BE49-F238E27FC236}">
              <a16:creationId xmlns:a16="http://schemas.microsoft.com/office/drawing/2014/main" id="{782BE9CB-6CFD-84B3-FABA-9F4E2CC9F6F3}"/>
            </a:ext>
          </a:extLst>
        </xdr:cNvPr>
        <xdr:cNvSpPr txBox="1"/>
      </xdr:nvSpPr>
      <xdr:spPr>
        <a:xfrm>
          <a:off x="8595360" y="914400"/>
          <a:ext cx="1836420" cy="464820"/>
        </a:xfrm>
        <a:prstGeom prst="rect">
          <a:avLst/>
        </a:prstGeom>
        <a:solidFill>
          <a:srgbClr val="00800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A0CAAD-052E-49D5-B604-A2929A02B819}" type="TxLink">
            <a:rPr lang="en-US" sz="1600" b="0" i="0" u="none" strike="noStrike">
              <a:solidFill>
                <a:srgbClr val="FF66FF"/>
              </a:solidFill>
              <a:latin typeface="+mn-lt"/>
              <a:ea typeface="Calibri"/>
              <a:cs typeface="Calibri"/>
            </a:rPr>
            <a:pPr marL="0" indent="0"/>
            <a:t>1138586.31</a:t>
          </a:fld>
          <a:endParaRPr lang="en-US" sz="1600" b="0" i="0" u="none" strike="noStrike">
            <a:solidFill>
              <a:srgbClr val="FF66FF"/>
            </a:solidFill>
            <a:latin typeface="+mn-lt"/>
            <a:ea typeface="Calibri"/>
            <a:cs typeface="Calibri"/>
          </a:endParaRPr>
        </a:p>
      </xdr:txBody>
    </xdr:sp>
    <xdr:clientData/>
  </xdr:twoCellAnchor>
  <xdr:twoCellAnchor>
    <xdr:from>
      <xdr:col>18</xdr:col>
      <xdr:colOff>0</xdr:colOff>
      <xdr:row>5</xdr:row>
      <xdr:rowOff>0</xdr:rowOff>
    </xdr:from>
    <xdr:to>
      <xdr:col>20</xdr:col>
      <xdr:colOff>563880</xdr:colOff>
      <xdr:row>7</xdr:row>
      <xdr:rowOff>38100</xdr:rowOff>
    </xdr:to>
    <xdr:sp macro="" textlink="Sheet2!G15">
      <xdr:nvSpPr>
        <xdr:cNvPr id="11" name="TextBox 10">
          <a:extLst>
            <a:ext uri="{FF2B5EF4-FFF2-40B4-BE49-F238E27FC236}">
              <a16:creationId xmlns:a16="http://schemas.microsoft.com/office/drawing/2014/main" id="{3FA7BFBB-A434-9952-D134-528DEBDB02FE}"/>
            </a:ext>
          </a:extLst>
        </xdr:cNvPr>
        <xdr:cNvSpPr txBox="1"/>
      </xdr:nvSpPr>
      <xdr:spPr>
        <a:xfrm>
          <a:off x="10972800" y="914400"/>
          <a:ext cx="1783080" cy="403860"/>
        </a:xfrm>
        <a:prstGeom prst="rect">
          <a:avLst/>
        </a:prstGeom>
        <a:solidFill>
          <a:srgbClr val="00800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5E08DE-8CE2-430D-AA32-44D31D30116B}" type="TxLink">
            <a:rPr lang="en-US" sz="1600" b="0" i="0" u="none" strike="noStrike">
              <a:solidFill>
                <a:srgbClr val="FF66FF"/>
              </a:solidFill>
              <a:latin typeface="+mn-lt"/>
              <a:ea typeface="Calibri"/>
              <a:cs typeface="Calibri"/>
            </a:rPr>
            <a:pPr marL="0" indent="0"/>
            <a:t>1913.130725</a:t>
          </a:fld>
          <a:endParaRPr lang="en-US" sz="1600" b="0" i="0" u="none" strike="noStrike">
            <a:solidFill>
              <a:srgbClr val="FF66FF"/>
            </a:solidFill>
            <a:latin typeface="+mn-lt"/>
            <a:ea typeface="Calibri"/>
            <a:cs typeface="Calibri"/>
          </a:endParaRPr>
        </a:p>
      </xdr:txBody>
    </xdr:sp>
    <xdr:clientData/>
  </xdr:twoCellAnchor>
  <xdr:twoCellAnchor>
    <xdr:from>
      <xdr:col>7</xdr:col>
      <xdr:colOff>365760</xdr:colOff>
      <xdr:row>0</xdr:row>
      <xdr:rowOff>0</xdr:rowOff>
    </xdr:from>
    <xdr:to>
      <xdr:col>9</xdr:col>
      <xdr:colOff>541020</xdr:colOff>
      <xdr:row>2</xdr:row>
      <xdr:rowOff>64770</xdr:rowOff>
    </xdr:to>
    <xdr:sp macro="" textlink="Sheet2!D14">
      <xdr:nvSpPr>
        <xdr:cNvPr id="23" name="TextBox 22">
          <a:extLst>
            <a:ext uri="{FF2B5EF4-FFF2-40B4-BE49-F238E27FC236}">
              <a16:creationId xmlns:a16="http://schemas.microsoft.com/office/drawing/2014/main" id="{28159098-15A5-0573-88A0-0B66F7AF844B}"/>
            </a:ext>
          </a:extLst>
        </xdr:cNvPr>
        <xdr:cNvSpPr txBox="1"/>
      </xdr:nvSpPr>
      <xdr:spPr>
        <a:xfrm>
          <a:off x="4632960" y="0"/>
          <a:ext cx="1394460" cy="430530"/>
        </a:xfrm>
        <a:prstGeom prst="rect">
          <a:avLst/>
        </a:prstGeom>
        <a:solidFill>
          <a:srgbClr val="00800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A919B6-7ED0-4D30-873C-FF8E5DA35C52}" type="TxLink">
            <a:rPr lang="en-US" sz="1600" b="0" i="0" u="none" strike="noStrike">
              <a:solidFill>
                <a:srgbClr val="FF66FF"/>
              </a:solidFill>
              <a:latin typeface="+mn-lt"/>
              <a:ea typeface="Calibri"/>
              <a:cs typeface="Calibri"/>
            </a:rPr>
            <a:pPr marL="0" indent="0"/>
            <a:t>Total Sales</a:t>
          </a:fld>
          <a:r>
            <a:rPr lang="en-US" sz="1600" b="0" i="0" u="none" strike="noStrike">
              <a:solidFill>
                <a:srgbClr val="FF66FF"/>
              </a:solidFill>
              <a:latin typeface="+mn-lt"/>
              <a:ea typeface="Calibri"/>
              <a:cs typeface="Calibri"/>
            </a:rPr>
            <a:t>💵</a:t>
          </a:r>
        </a:p>
      </xdr:txBody>
    </xdr:sp>
    <xdr:clientData/>
  </xdr:twoCellAnchor>
  <xdr:twoCellAnchor>
    <xdr:from>
      <xdr:col>10</xdr:col>
      <xdr:colOff>99060</xdr:colOff>
      <xdr:row>0</xdr:row>
      <xdr:rowOff>0</xdr:rowOff>
    </xdr:from>
    <xdr:to>
      <xdr:col>12</xdr:col>
      <xdr:colOff>594360</xdr:colOff>
      <xdr:row>2</xdr:row>
      <xdr:rowOff>76200</xdr:rowOff>
    </xdr:to>
    <xdr:sp macro="" textlink="Sheet2!E14">
      <xdr:nvSpPr>
        <xdr:cNvPr id="24" name="TextBox 23">
          <a:extLst>
            <a:ext uri="{FF2B5EF4-FFF2-40B4-BE49-F238E27FC236}">
              <a16:creationId xmlns:a16="http://schemas.microsoft.com/office/drawing/2014/main" id="{F8A40583-655E-260C-0966-E7A78F05D1C5}"/>
            </a:ext>
          </a:extLst>
        </xdr:cNvPr>
        <xdr:cNvSpPr txBox="1"/>
      </xdr:nvSpPr>
      <xdr:spPr>
        <a:xfrm>
          <a:off x="6195060" y="0"/>
          <a:ext cx="1714500" cy="441960"/>
        </a:xfrm>
        <a:prstGeom prst="rect">
          <a:avLst/>
        </a:prstGeom>
        <a:solidFill>
          <a:srgbClr val="00800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7D6D7A-9D86-4DC8-ADE0-E32D67C9DA15}" type="TxLink">
            <a:rPr lang="en-US" sz="1600" b="0" i="0" u="none" strike="noStrike">
              <a:solidFill>
                <a:srgbClr val="FF66FF"/>
              </a:solidFill>
              <a:latin typeface="+mn-lt"/>
              <a:ea typeface="Calibri"/>
              <a:cs typeface="Calibri"/>
            </a:rPr>
            <a:pPr marL="0" indent="0"/>
            <a:t>Total Orders</a:t>
          </a:fld>
          <a:r>
            <a:rPr lang="en-US" sz="1600" b="0" i="0" u="none" strike="noStrike">
              <a:solidFill>
                <a:srgbClr val="FF66FF"/>
              </a:solidFill>
              <a:latin typeface="+mn-lt"/>
              <a:ea typeface="Calibri"/>
              <a:cs typeface="Calibri"/>
            </a:rPr>
            <a:t>👕</a:t>
          </a:r>
        </a:p>
      </xdr:txBody>
    </xdr:sp>
    <xdr:clientData/>
  </xdr:twoCellAnchor>
  <xdr:twoCellAnchor editAs="oneCell">
    <xdr:from>
      <xdr:col>2</xdr:col>
      <xdr:colOff>0</xdr:colOff>
      <xdr:row>0</xdr:row>
      <xdr:rowOff>0</xdr:rowOff>
    </xdr:from>
    <xdr:to>
      <xdr:col>7</xdr:col>
      <xdr:colOff>392393</xdr:colOff>
      <xdr:row>8</xdr:row>
      <xdr:rowOff>0</xdr:rowOff>
    </xdr:to>
    <xdr:pic>
      <xdr:nvPicPr>
        <xdr:cNvPr id="33" name="Picture 32">
          <a:extLst>
            <a:ext uri="{FF2B5EF4-FFF2-40B4-BE49-F238E27FC236}">
              <a16:creationId xmlns:a16="http://schemas.microsoft.com/office/drawing/2014/main" id="{B9E34A9C-6A3D-1915-BE23-4ABF0AB59C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222549" y="0"/>
          <a:ext cx="3448766" cy="1473758"/>
        </a:xfrm>
        <a:prstGeom prst="rect">
          <a:avLst/>
        </a:prstGeom>
      </xdr:spPr>
    </xdr:pic>
    <xdr:clientData/>
  </xdr:twoCellAnchor>
  <xdr:twoCellAnchor>
    <xdr:from>
      <xdr:col>0</xdr:col>
      <xdr:colOff>0</xdr:colOff>
      <xdr:row>7</xdr:row>
      <xdr:rowOff>175847</xdr:rowOff>
    </xdr:from>
    <xdr:to>
      <xdr:col>24</xdr:col>
      <xdr:colOff>577780</xdr:colOff>
      <xdr:row>37</xdr:row>
      <xdr:rowOff>66989</xdr:rowOff>
    </xdr:to>
    <xdr:sp macro="" textlink="">
      <xdr:nvSpPr>
        <xdr:cNvPr id="4" name="Rectangle 3">
          <a:extLst>
            <a:ext uri="{FF2B5EF4-FFF2-40B4-BE49-F238E27FC236}">
              <a16:creationId xmlns:a16="http://schemas.microsoft.com/office/drawing/2014/main" id="{732A18B1-151B-B605-0F9F-0B4E1158A9F8}"/>
            </a:ext>
          </a:extLst>
        </xdr:cNvPr>
        <xdr:cNvSpPr/>
      </xdr:nvSpPr>
      <xdr:spPr>
        <a:xfrm>
          <a:off x="0" y="1465385"/>
          <a:ext cx="14034198" cy="5417736"/>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175846</xdr:colOff>
      <xdr:row>16</xdr:row>
      <xdr:rowOff>41868</xdr:rowOff>
    </xdr:from>
    <xdr:to>
      <xdr:col>9</xdr:col>
      <xdr:colOff>184220</xdr:colOff>
      <xdr:row>24</xdr:row>
      <xdr:rowOff>58614</xdr:rowOff>
    </xdr:to>
    <xdr:graphicFrame macro="">
      <xdr:nvGraphicFramePr>
        <xdr:cNvPr id="12" name="Chart 11">
          <a:extLst>
            <a:ext uri="{FF2B5EF4-FFF2-40B4-BE49-F238E27FC236}">
              <a16:creationId xmlns:a16="http://schemas.microsoft.com/office/drawing/2014/main" id="{684B1572-93FB-4C7C-BD4A-659CA66A7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481263</xdr:colOff>
      <xdr:row>15</xdr:row>
      <xdr:rowOff>160421</xdr:rowOff>
    </xdr:from>
    <xdr:to>
      <xdr:col>16</xdr:col>
      <xdr:colOff>508000</xdr:colOff>
      <xdr:row>24</xdr:row>
      <xdr:rowOff>108857</xdr:rowOff>
    </xdr:to>
    <xdr:graphicFrame macro="">
      <xdr:nvGraphicFramePr>
        <xdr:cNvPr id="13" name="Chart 12">
          <a:extLst>
            <a:ext uri="{FF2B5EF4-FFF2-40B4-BE49-F238E27FC236}">
              <a16:creationId xmlns:a16="http://schemas.microsoft.com/office/drawing/2014/main" id="{A796A5E7-3537-40A9-A02F-D750DD215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493555</xdr:colOff>
          <xdr:row>25</xdr:row>
          <xdr:rowOff>33494</xdr:rowOff>
        </xdr:from>
        <xdr:to>
          <xdr:col>16</xdr:col>
          <xdr:colOff>535912</xdr:colOff>
          <xdr:row>37</xdr:row>
          <xdr:rowOff>25120</xdr:rowOff>
        </xdr:to>
        <xdr:pic>
          <xdr:nvPicPr>
            <xdr:cNvPr id="17" name="Picture 16">
              <a:extLst>
                <a:ext uri="{FF2B5EF4-FFF2-40B4-BE49-F238E27FC236}">
                  <a16:creationId xmlns:a16="http://schemas.microsoft.com/office/drawing/2014/main" id="{F71EB383-90D7-575D-C01A-789F418E1D40}"/>
                </a:ext>
              </a:extLst>
            </xdr:cNvPr>
            <xdr:cNvPicPr>
              <a:picLocks noChangeAspect="1" noChangeArrowheads="1"/>
              <a:extLst>
                <a:ext uri="{84589F7E-364E-4C9E-8A38-B11213B215E9}">
                  <a14:cameraTool cellRange="Sheet2!$W$22:$AA$25" spid="_x0000_s1045"/>
                </a:ext>
              </a:extLst>
            </xdr:cNvPicPr>
          </xdr:nvPicPr>
          <xdr:blipFill>
            <a:blip xmlns:r="http://schemas.openxmlformats.org/officeDocument/2006/relationships" r:embed="rId5"/>
            <a:srcRect/>
            <a:stretch>
              <a:fillRect/>
            </a:stretch>
          </xdr:blipFill>
          <xdr:spPr bwMode="auto">
            <a:xfrm>
              <a:off x="4780852" y="4638989"/>
              <a:ext cx="4321280" cy="220226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209341</xdr:colOff>
      <xdr:row>8</xdr:row>
      <xdr:rowOff>41868</xdr:rowOff>
    </xdr:from>
    <xdr:to>
      <xdr:col>6</xdr:col>
      <xdr:colOff>204316</xdr:colOff>
      <xdr:row>16</xdr:row>
      <xdr:rowOff>8375</xdr:rowOff>
    </xdr:to>
    <mc:AlternateContent xmlns:mc="http://schemas.openxmlformats.org/markup-compatibility/2006" xmlns:a14="http://schemas.microsoft.com/office/drawing/2010/main">
      <mc:Choice Requires="a14">
        <xdr:graphicFrame macro="">
          <xdr:nvGraphicFramePr>
            <xdr:cNvPr id="14" name="Quarter">
              <a:extLst>
                <a:ext uri="{FF2B5EF4-FFF2-40B4-BE49-F238E27FC236}">
                  <a16:creationId xmlns:a16="http://schemas.microsoft.com/office/drawing/2014/main" id="{71950A14-5387-45DF-90CE-0E2999114F1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28989" y="1515626"/>
              <a:ext cx="1828800" cy="1440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320842</xdr:colOff>
      <xdr:row>8</xdr:row>
      <xdr:rowOff>1</xdr:rowOff>
    </xdr:from>
    <xdr:to>
      <xdr:col>24</xdr:col>
      <xdr:colOff>605986</xdr:colOff>
      <xdr:row>37</xdr:row>
      <xdr:rowOff>95344</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6B3C1E5E-2926-4470-A9B5-AB579DBED4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472462" y="1463041"/>
              <a:ext cx="4552344" cy="53988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123988</xdr:colOff>
      <xdr:row>8</xdr:row>
      <xdr:rowOff>48479</xdr:rowOff>
    </xdr:from>
    <xdr:to>
      <xdr:col>15</xdr:col>
      <xdr:colOff>316582</xdr:colOff>
      <xdr:row>15</xdr:row>
      <xdr:rowOff>174083</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ACD6690C-AF5B-4441-931F-F4BCD57E79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77824" y="1551602"/>
              <a:ext cx="3219717" cy="1440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454526</xdr:colOff>
      <xdr:row>24</xdr:row>
      <xdr:rowOff>173791</xdr:rowOff>
    </xdr:from>
    <xdr:to>
      <xdr:col>9</xdr:col>
      <xdr:colOff>80211</xdr:colOff>
      <xdr:row>37</xdr:row>
      <xdr:rowOff>26737</xdr:rowOff>
    </xdr:to>
    <xdr:graphicFrame macro="">
      <xdr:nvGraphicFramePr>
        <xdr:cNvPr id="19" name="food">
          <a:extLst>
            <a:ext uri="{FF2B5EF4-FFF2-40B4-BE49-F238E27FC236}">
              <a16:creationId xmlns:a16="http://schemas.microsoft.com/office/drawing/2014/main" id="{8C846D23-F2E8-41F6-98E1-0DE57D275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nabhanu" refreshedDate="46197.612565856478" createdVersion="8" refreshedVersion="8" minRefreshableVersion="3" recordCount="2000" xr:uid="{E8386BED-1711-4ACB-A1C3-274AD52DC888}">
  <cacheSource type="worksheet">
    <worksheetSource name="Table2"/>
  </cacheSource>
  <cacheFields count="25">
    <cacheField name="Order_ID" numFmtId="0">
      <sharedItems/>
    </cacheField>
    <cacheField name="Date" numFmtId="0">
      <sharedItems/>
    </cacheField>
    <cacheField name="Quarter" numFmtId="0">
      <sharedItems/>
    </cacheField>
    <cacheField name="Year" numFmtId="0">
      <sharedItems containsSemiMixedTypes="0" containsString="0" containsNumber="1" containsInteger="1" minValue="2025" maxValue="2025"/>
    </cacheField>
    <cacheField name="Product" numFmtId="0">
      <sharedItems count="10">
        <s v="Cold Coffee"/>
        <s v="Chicken Wrap"/>
        <s v="Veg Burger"/>
        <s v="Veg Pizza"/>
        <s v="Chicken Burger"/>
        <s v="Chicken Pizza"/>
        <s v="Paneer Wrap"/>
        <s v="Chocolate Shake"/>
        <s v="Veg Sandwich"/>
        <s v="French Fries"/>
      </sharedItems>
    </cacheField>
    <cacheField name="Category" numFmtId="0">
      <sharedItems count="5">
        <s v="Beverages"/>
        <s v="Wraps"/>
        <s v="Fast Food"/>
        <s v="Pizza"/>
        <s v="Snacks"/>
      </sharedItems>
    </cacheField>
    <cacheField name="Quantity" numFmtId="0">
      <sharedItems containsSemiMixedTypes="0" containsString="0" containsNumber="1" containsInteger="1" minValue="1" maxValue="20"/>
    </cacheField>
    <cacheField name="Unit_Price" numFmtId="0">
      <sharedItems containsSemiMixedTypes="0" containsString="0" containsNumber="1" containsInteger="1" minValue="80" maxValue="450"/>
    </cacheField>
    <cacheField name="Gross_Sales" numFmtId="0">
      <sharedItems containsSemiMixedTypes="0" containsString="0" containsNumber="1" containsInteger="1" minValue="80" maxValue="9000"/>
    </cacheField>
    <cacheField name="Discount_Percent" numFmtId="0">
      <sharedItems containsSemiMixedTypes="0" containsString="0" containsNumber="1" containsInteger="1" minValue="0" maxValue="15"/>
    </cacheField>
    <cacheField name="Discount_Amount" numFmtId="0">
      <sharedItems containsSemiMixedTypes="0" containsString="0" containsNumber="1" minValue="0" maxValue="1350"/>
    </cacheField>
    <cacheField name="Sales_After_Discount" numFmtId="0">
      <sharedItems containsSemiMixedTypes="0" containsString="0" containsNumber="1" minValue="68" maxValue="9000"/>
    </cacheField>
    <cacheField name="Tax_Percent" numFmtId="0">
      <sharedItems containsSemiMixedTypes="0" containsString="0" containsNumber="1" containsInteger="1" minValue="5" maxValue="5"/>
    </cacheField>
    <cacheField name="Tax_Amount" numFmtId="0">
      <sharedItems containsSemiMixedTypes="0" containsString="0" containsNumber="1" minValue="3.4" maxValue="450"/>
    </cacheField>
    <cacheField name="Total_Sales" numFmtId="0">
      <sharedItems containsSemiMixedTypes="0" containsString="0" containsNumber="1" minValue="71.400000000000006" maxValue="9450"/>
    </cacheField>
    <cacheField name="Cost" numFmtId="0">
      <sharedItems containsSemiMixedTypes="0" containsString="0" containsNumber="1" minValue="47.21" maxValue="7194.75"/>
    </cacheField>
    <cacheField name="Profit" numFmtId="0">
      <sharedItems containsSemiMixedTypes="0" containsString="0" containsNumber="1" minValue="9.82" maxValue="3755.49"/>
    </cacheField>
    <cacheField name="Profit_Margin_Percent" numFmtId="0">
      <sharedItems containsSemiMixedTypes="0" containsString="0" containsNumber="1" minValue="10.38" maxValue="47.6"/>
    </cacheField>
    <cacheField name="Region" numFmtId="0">
      <sharedItems/>
    </cacheField>
    <cacheField name="country" numFmtId="0">
      <sharedItems/>
    </cacheField>
    <cacheField name=" states" numFmtId="0">
      <sharedItems/>
    </cacheField>
    <cacheField name="Sales_Person" numFmtId="0">
      <sharedItems/>
    </cacheField>
    <cacheField name="Payment_Method" numFmtId="0">
      <sharedItems/>
    </cacheField>
    <cacheField name="Customer_Type" numFmtId="0">
      <sharedItems/>
    </cacheField>
    <cacheField name="Delivery_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7.620281249998" backgroundQuery="1" createdVersion="8" refreshedVersion="8" minRefreshableVersion="3" recordCount="0" supportSubquery="1" supportAdvancedDrill="1" xr:uid="{E5B235F2-5259-4E94-9D20-F0B75D14D2D8}">
  <cacheSource type="external" connectionId="1"/>
  <cacheFields count="4">
    <cacheField name="[Measures].[Sum of Profit]" caption="Sum of Profit" numFmtId="0" hierarchy="28" level="32767"/>
    <cacheField name="[Range].[Quarter].[Quarter]" caption="Quarter" numFmtId="0" hierarchy="2" level="1">
      <sharedItems count="4">
        <s v="Q1"/>
        <s v="Q2"/>
        <s v="Q3"/>
        <s v="Q4"/>
      </sharedItems>
    </cacheField>
    <cacheField name="[Range].[states].[states]" caption="states" numFmtId="0" hierarchy="20" level="1">
      <sharedItems containsSemiMixedTypes="0" containsNonDate="0" containsString="0"/>
    </cacheField>
    <cacheField name="[Range].[Category].[Category]" caption="Category" numFmtId="0" hierarchy="5" level="1">
      <sharedItems containsSemiMixedTypes="0" containsNonDate="0" containsString="0"/>
    </cacheField>
  </cacheFields>
  <cacheHierarchies count="29">
    <cacheHierarchy uniqueName="[Range].[Order_ID]" caption="Order_ID" attribute="1" defaultMemberUniqueName="[Range].[Order_ID].[All]" allUniqueName="[Range].[Order_ID].[All]" dimensionUniqueName="[Range]" displayFolder="" count="0" memberValueDatatype="130" unbalanced="0"/>
    <cacheHierarchy uniqueName="[Range].[Date]" caption="Date" attribute="1" defaultMemberUniqueName="[Range].[Date].[All]" allUniqueName="[Range].[Date].[All]" dimensionUniqueName="[Range]" displayFolder="" count="0" memberValueDatatype="130" unbalanced="0"/>
    <cacheHierarchy uniqueName="[Range].[Quarter]" caption="Quarter" attribute="1" defaultMemberUniqueName="[Range].[Quarter].[All]" allUniqueName="[Range].[Quarter].[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Gross_Sales]" caption="Gross_Sales" attribute="1" defaultMemberUniqueName="[Range].[Gross_Sales].[All]" allUniqueName="[Range].[Gross_Sales].[All]" dimensionUniqueName="[Range]" displayFolder="" count="0" memberValueDatatype="20" unbalanced="0"/>
    <cacheHierarchy uniqueName="[Range].[Discount_Percent]" caption="Discount_Percent" attribute="1" defaultMemberUniqueName="[Range].[Discount_Percent].[All]" allUniqueName="[Range].[Discount_Percent].[All]" dimensionUniqueName="[Range]" displayFolder="" count="0" memberValueDatatype="20" unbalanced="0"/>
    <cacheHierarchy uniqueName="[Range].[Discount_Amount]" caption="Discount_Amount" attribute="1" defaultMemberUniqueName="[Range].[Discount_Amount].[All]" allUniqueName="[Range].[Discount_Amount].[All]" dimensionUniqueName="[Range]" displayFolder="" count="0" memberValueDatatype="5" unbalanced="0"/>
    <cacheHierarchy uniqueName="[Range].[Sales_After_Discount]" caption="Sales_After_Discount" attribute="1" defaultMemberUniqueName="[Range].[Sales_After_Discount].[All]" allUniqueName="[Range].[Sales_After_Discount].[All]" dimensionUniqueName="[Range]" displayFolder="" count="0" memberValueDatatype="5" unbalanced="0"/>
    <cacheHierarchy uniqueName="[Range].[Tax_Percent]" caption="Tax_Percent" attribute="1" defaultMemberUniqueName="[Range].[Tax_Percent].[All]" allUniqueName="[Range].[Tax_Percent].[All]" dimensionUniqueName="[Range]" displayFolder="" count="0" memberValueDatatype="20" unbalanced="0"/>
    <cacheHierarchy uniqueName="[Range].[Tax_Amount]" caption="Tax_Amount" attribute="1" defaultMemberUniqueName="[Range].[Tax_Amount].[All]" allUniqueName="[Range].[Tax_Amount].[All]" dimensionUniqueName="[Range]" displayFolder="" count="0" memberValueDatatype="5" unbalanced="0"/>
    <cacheHierarchy uniqueName="[Range].[Total_Sales]" caption="Total_Sales" attribute="1" defaultMemberUniqueName="[Range].[Total_Sales].[All]" allUniqueName="[Range].[Total_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_Margin_Percent]" caption="Profit_Margin_Percent" attribute="1" defaultMemberUniqueName="[Range].[Profit_Margin_Percent].[All]" allUniqueName="[Range].[Profit_Margin_Percent].[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s]" caption="states" attribute="1" defaultMemberUniqueName="[Range].[states].[All]" allUniqueName="[Range].[states].[All]" dimensionUniqueName="[Range]" displayFolder="" count="2" memberValueDatatype="130" unbalanced="0">
      <fieldsUsage count="2">
        <fieldUsage x="-1"/>
        <fieldUsage x="2"/>
      </fieldsUsage>
    </cacheHierarchy>
    <cacheHierarchy uniqueName="[Range].[Sales_Person]" caption="Sales_Person" attribute="1" defaultMemberUniqueName="[Range].[Sales_Person].[All]" allUniqueName="[Range].[Sales_Person].[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7.620327083336" backgroundQuery="1" createdVersion="8" refreshedVersion="8" minRefreshableVersion="3" recordCount="0" supportSubquery="1" supportAdvancedDrill="1" xr:uid="{7BAF6B0C-F0C3-456E-8A66-DCA521204DBD}">
  <cacheSource type="external" connectionId="1"/>
  <cacheFields count="4">
    <cacheField name="[Range].[Quarter].[Quarter]" caption="Quarter" numFmtId="0" hierarchy="2" level="1">
      <sharedItems count="4">
        <s v="Q1"/>
        <s v="Q2"/>
        <s v="Q3"/>
        <s v="Q4"/>
      </sharedItems>
    </cacheField>
    <cacheField name="[Measures].[Sum of Total_Sales]" caption="Sum of Total_Sales" numFmtId="0" hierarchy="27" level="32767"/>
    <cacheField name="[Range].[states].[states]" caption="states" numFmtId="0" hierarchy="20" level="1">
      <sharedItems containsSemiMixedTypes="0" containsNonDate="0" containsString="0"/>
    </cacheField>
    <cacheField name="[Range].[Category].[Category]" caption="Category" numFmtId="0" hierarchy="5" level="1">
      <sharedItems containsSemiMixedTypes="0" containsNonDate="0" containsString="0"/>
    </cacheField>
  </cacheFields>
  <cacheHierarchies count="29">
    <cacheHierarchy uniqueName="[Range].[Order_ID]" caption="Order_ID" attribute="1" defaultMemberUniqueName="[Range].[Order_ID].[All]" allUniqueName="[Range].[Order_ID].[All]" dimensionUniqueName="[Range]" displayFolder="" count="0" memberValueDatatype="130" unbalanced="0"/>
    <cacheHierarchy uniqueName="[Range].[Date]" caption="Date" attribute="1" defaultMemberUniqueName="[Range].[Date].[All]" allUniqueName="[Range].[Date].[All]" dimensionUniqueName="[Range]" displayFolder="" count="0" memberValueDatatype="130" unbalanced="0"/>
    <cacheHierarchy uniqueName="[Range].[Quarter]" caption="Quarter" attribute="1" defaultMemberUniqueName="[Range].[Quarter].[All]" allUniqueName="[Range].[Quarter].[All]" dimensionUniqueName="[Range]" displayFolder="" count="2" memberValueDatatype="130"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Gross_Sales]" caption="Gross_Sales" attribute="1" defaultMemberUniqueName="[Range].[Gross_Sales].[All]" allUniqueName="[Range].[Gross_Sales].[All]" dimensionUniqueName="[Range]" displayFolder="" count="0" memberValueDatatype="20" unbalanced="0"/>
    <cacheHierarchy uniqueName="[Range].[Discount_Percent]" caption="Discount_Percent" attribute="1" defaultMemberUniqueName="[Range].[Discount_Percent].[All]" allUniqueName="[Range].[Discount_Percent].[All]" dimensionUniqueName="[Range]" displayFolder="" count="0" memberValueDatatype="20" unbalanced="0"/>
    <cacheHierarchy uniqueName="[Range].[Discount_Amount]" caption="Discount_Amount" attribute="1" defaultMemberUniqueName="[Range].[Discount_Amount].[All]" allUniqueName="[Range].[Discount_Amount].[All]" dimensionUniqueName="[Range]" displayFolder="" count="0" memberValueDatatype="5" unbalanced="0"/>
    <cacheHierarchy uniqueName="[Range].[Sales_After_Discount]" caption="Sales_After_Discount" attribute="1" defaultMemberUniqueName="[Range].[Sales_After_Discount].[All]" allUniqueName="[Range].[Sales_After_Discount].[All]" dimensionUniqueName="[Range]" displayFolder="" count="0" memberValueDatatype="5" unbalanced="0"/>
    <cacheHierarchy uniqueName="[Range].[Tax_Percent]" caption="Tax_Percent" attribute="1" defaultMemberUniqueName="[Range].[Tax_Percent].[All]" allUniqueName="[Range].[Tax_Percent].[All]" dimensionUniqueName="[Range]" displayFolder="" count="0" memberValueDatatype="20" unbalanced="0"/>
    <cacheHierarchy uniqueName="[Range].[Tax_Amount]" caption="Tax_Amount" attribute="1" defaultMemberUniqueName="[Range].[Tax_Amount].[All]" allUniqueName="[Range].[Tax_Amount].[All]" dimensionUniqueName="[Range]" displayFolder="" count="0" memberValueDatatype="5" unbalanced="0"/>
    <cacheHierarchy uniqueName="[Range].[Total_Sales]" caption="Total_Sales" attribute="1" defaultMemberUniqueName="[Range].[Total_Sales].[All]" allUniqueName="[Range].[Total_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_Margin_Percent]" caption="Profit_Margin_Percent" attribute="1" defaultMemberUniqueName="[Range].[Profit_Margin_Percent].[All]" allUniqueName="[Range].[Profit_Margin_Percent].[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s]" caption="states" attribute="1" defaultMemberUniqueName="[Range].[states].[All]" allUniqueName="[Range].[states].[All]" dimensionUniqueName="[Range]" displayFolder="" count="2" memberValueDatatype="130" unbalanced="0">
      <fieldsUsage count="2">
        <fieldUsage x="-1"/>
        <fieldUsage x="2"/>
      </fieldsUsage>
    </cacheHierarchy>
    <cacheHierarchy uniqueName="[Range].[Sales_Person]" caption="Sales_Person" attribute="1" defaultMemberUniqueName="[Range].[Sales_Person].[All]" allUniqueName="[Range].[Sales_Person].[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7.620328703706" backgroundQuery="1" createdVersion="8" refreshedVersion="8" minRefreshableVersion="3" recordCount="0" supportSubquery="1" supportAdvancedDrill="1" xr:uid="{D00A402E-F36E-4DF1-9863-8B82A117DB81}">
  <cacheSource type="external" connectionId="1"/>
  <cacheFields count="4">
    <cacheField name="[Range].[Customer_Type].[Customer_Type]" caption="Customer_Type" numFmtId="0" hierarchy="23" level="1">
      <sharedItems count="3">
        <s v="New"/>
        <s v="Premium"/>
        <s v="Regular"/>
      </sharedItems>
    </cacheField>
    <cacheField name="[Range].[Payment_Method].[Payment_Method]" caption="Payment_Method" numFmtId="0" hierarchy="22" level="1">
      <sharedItems count="4">
        <s v="Card"/>
        <s v="Cash"/>
        <s v="Net Banking"/>
        <s v="UPI"/>
      </sharedItems>
    </cacheField>
    <cacheField name="[Measures].[Sum of Total_Sales]" caption="Sum of Total_Sales" numFmtId="0" hierarchy="27" level="32767"/>
    <cacheField name="[Range].[Quarter].[Quarter]" caption="Quarter" numFmtId="0" hierarchy="2" level="1">
      <sharedItems containsSemiMixedTypes="0" containsNonDate="0" containsString="0"/>
    </cacheField>
  </cacheFields>
  <cacheHierarchies count="29">
    <cacheHierarchy uniqueName="[Range].[Order_ID]" caption="Order_ID" attribute="1" defaultMemberUniqueName="[Range].[Order_ID].[All]" allUniqueName="[Range].[Order_ID].[All]" dimensionUniqueName="[Range]" displayFolder="" count="2" memberValueDatatype="130" unbalanced="0"/>
    <cacheHierarchy uniqueName="[Range].[Date]" caption="Date" attribute="1" defaultMemberUniqueName="[Range].[Date].[All]" allUniqueName="[Range].[Date].[All]" dimensionUniqueName="[Range]" displayFolder="" count="2" memberValueDatatype="130" unbalanced="0"/>
    <cacheHierarchy uniqueName="[Range].[Quarter]" caption="Quarter" attribute="1" defaultMemberUniqueName="[Range].[Quarter].[All]" allUniqueName="[Range].[Quarter].[All]" dimensionUniqueName="[Range]" displayFolder="" count="2" memberValueDatatype="130" unbalanced="0">
      <fieldsUsage count="2">
        <fieldUsage x="-1"/>
        <fieldUsage x="3"/>
      </fieldsUsage>
    </cacheHierarchy>
    <cacheHierarchy uniqueName="[Range].[Year]" caption="Year" attribute="1" defaultMemberUniqueName="[Range].[Year].[All]" allUniqueName="[Range].[Year].[All]" dimensionUniqueName="[Range]" displayFolder="" count="2" memberValueDatatype="2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Gross_Sales]" caption="Gross_Sales" attribute="1" defaultMemberUniqueName="[Range].[Gross_Sales].[All]" allUniqueName="[Range].[Gross_Sales].[All]" dimensionUniqueName="[Range]" displayFolder="" count="2" memberValueDatatype="20" unbalanced="0"/>
    <cacheHierarchy uniqueName="[Range].[Discount_Percent]" caption="Discount_Percent" attribute="1" defaultMemberUniqueName="[Range].[Discount_Percent].[All]" allUniqueName="[Range].[Discount_Percent].[All]" dimensionUniqueName="[Range]" displayFolder="" count="2" memberValueDatatype="20" unbalanced="0"/>
    <cacheHierarchy uniqueName="[Range].[Discount_Amount]" caption="Discount_Amount" attribute="1" defaultMemberUniqueName="[Range].[Discount_Amount].[All]" allUniqueName="[Range].[Discount_Amount].[All]" dimensionUniqueName="[Range]" displayFolder="" count="2" memberValueDatatype="5" unbalanced="0"/>
    <cacheHierarchy uniqueName="[Range].[Sales_After_Discount]" caption="Sales_After_Discount" attribute="1" defaultMemberUniqueName="[Range].[Sales_After_Discount].[All]" allUniqueName="[Range].[Sales_After_Discount].[All]" dimensionUniqueName="[Range]" displayFolder="" count="2" memberValueDatatype="5" unbalanced="0"/>
    <cacheHierarchy uniqueName="[Range].[Tax_Percent]" caption="Tax_Percent" attribute="1" defaultMemberUniqueName="[Range].[Tax_Percent].[All]" allUniqueName="[Range].[Tax_Percent].[All]" dimensionUniqueName="[Range]" displayFolder="" count="2" memberValueDatatype="20" unbalanced="0"/>
    <cacheHierarchy uniqueName="[Range].[Tax_Amount]" caption="Tax_Amount" attribute="1" defaultMemberUniqueName="[Range].[Tax_Amount].[All]" allUniqueName="[Range].[Tax_Amount].[All]" dimensionUniqueName="[Range]" displayFolder="" count="2" memberValueDatatype="5" unbalanced="0"/>
    <cacheHierarchy uniqueName="[Range].[Total_Sales]" caption="Total_Sales" attribute="1" defaultMemberUniqueName="[Range].[Total_Sales].[All]" allUniqueName="[Range].[Total_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rofit_Margin_Percent]" caption="Profit_Margin_Percent" attribute="1" defaultMemberUniqueName="[Range].[Profit_Margin_Percent].[All]" allUniqueName="[Range].[Profit_Margin_Percent].[All]" dimensionUniqueName="[Range]" displayFolder="" count="2" memberValueDatatype="5"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tates]" caption="states" attribute="1" defaultMemberUniqueName="[Range].[states].[All]" allUniqueName="[Range].[states].[All]" dimensionUniqueName="[Range]" displayFolder="" count="2" memberValueDatatype="130" unbalanced="0"/>
    <cacheHierarchy uniqueName="[Range].[Sales_Person]" caption="Sales_Person" attribute="1" defaultMemberUniqueName="[Range].[Sales_Person].[All]" allUniqueName="[Range].[Sales_Person].[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fieldsUsage count="2">
        <fieldUsage x="-1"/>
        <fieldUsage x="1"/>
      </fieldsUsage>
    </cacheHierarchy>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0"/>
      </fieldsUsage>
    </cacheHierarchy>
    <cacheHierarchy uniqueName="[Range].[Delivery_Status]" caption="Delivery_Status" attribute="1" defaultMemberUniqueName="[Range].[Delivery_Status].[All]" allUniqueName="[Range].[Delivery_Statu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7.62033020833" backgroundQuery="1" createdVersion="8" refreshedVersion="8" minRefreshableVersion="3" recordCount="0" supportSubquery="1" supportAdvancedDrill="1" xr:uid="{987AEBB0-403B-498E-9643-59A3AB935B84}">
  <cacheSource type="external" connectionId="1"/>
  <cacheFields count="4">
    <cacheField name="[Range].[country].[country]" caption="country" numFmtId="0" hierarchy="19" level="1">
      <sharedItems count="1">
        <s v="india"/>
      </sharedItems>
    </cacheField>
    <cacheField name="[Range].[states].[states]" caption="states" numFmtId="0" hierarchy="20" level="1">
      <sharedItems count="7">
        <s v="Delhi"/>
        <s v="Gujarat"/>
        <s v="karnataka"/>
        <s v="maharastra"/>
        <s v="Tamil nadu"/>
        <s v="Telangana"/>
        <s v="west bengal"/>
      </sharedItems>
    </cacheField>
    <cacheField name="[Measures].[Sum of Total_Sales]" caption="Sum of Total_Sales" numFmtId="0" hierarchy="27" level="32767"/>
    <cacheField name="[Range].[Quarter].[Quarter]" caption="Quarter" numFmtId="0" hierarchy="2" level="1">
      <sharedItems containsSemiMixedTypes="0" containsNonDate="0" containsString="0"/>
    </cacheField>
  </cacheFields>
  <cacheHierarchies count="29">
    <cacheHierarchy uniqueName="[Range].[Order_ID]" caption="Order_ID" attribute="1" defaultMemberUniqueName="[Range].[Order_ID].[All]" allUniqueName="[Range].[Order_ID].[All]" dimensionUniqueName="[Range]" displayFolder="" count="0" memberValueDatatype="130" unbalanced="0"/>
    <cacheHierarchy uniqueName="[Range].[Date]" caption="Date" attribute="1" defaultMemberUniqueName="[Range].[Date].[All]" allUniqueName="[Range].[Date].[All]" dimensionUniqueName="[Range]" displayFolder="" count="0" memberValueDatatype="130" unbalanced="0"/>
    <cacheHierarchy uniqueName="[Range].[Quarter]" caption="Quarter" attribute="1" defaultMemberUniqueName="[Range].[Quarter].[All]" allUniqueName="[Range].[Quarter].[All]" dimensionUniqueName="[Range]" displayFolder="" count="2" memberValueDatatype="130" unbalanced="0">
      <fieldsUsage count="2">
        <fieldUsage x="-1"/>
        <fieldUsage x="3"/>
      </fieldsUsage>
    </cacheHierarchy>
    <cacheHierarchy uniqueName="[Range].[Year]" caption="Year" attribute="1" defaultMemberUniqueName="[Range].[Year].[All]" allUniqueName="[Range].[Year].[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Gross_Sales]" caption="Gross_Sales" attribute="1" defaultMemberUniqueName="[Range].[Gross_Sales].[All]" allUniqueName="[Range].[Gross_Sales].[All]" dimensionUniqueName="[Range]" displayFolder="" count="0" memberValueDatatype="20" unbalanced="0"/>
    <cacheHierarchy uniqueName="[Range].[Discount_Percent]" caption="Discount_Percent" attribute="1" defaultMemberUniqueName="[Range].[Discount_Percent].[All]" allUniqueName="[Range].[Discount_Percent].[All]" dimensionUniqueName="[Range]" displayFolder="" count="0" memberValueDatatype="20" unbalanced="0"/>
    <cacheHierarchy uniqueName="[Range].[Discount_Amount]" caption="Discount_Amount" attribute="1" defaultMemberUniqueName="[Range].[Discount_Amount].[All]" allUniqueName="[Range].[Discount_Amount].[All]" dimensionUniqueName="[Range]" displayFolder="" count="0" memberValueDatatype="5" unbalanced="0"/>
    <cacheHierarchy uniqueName="[Range].[Sales_After_Discount]" caption="Sales_After_Discount" attribute="1" defaultMemberUniqueName="[Range].[Sales_After_Discount].[All]" allUniqueName="[Range].[Sales_After_Discount].[All]" dimensionUniqueName="[Range]" displayFolder="" count="0" memberValueDatatype="5" unbalanced="0"/>
    <cacheHierarchy uniqueName="[Range].[Tax_Percent]" caption="Tax_Percent" attribute="1" defaultMemberUniqueName="[Range].[Tax_Percent].[All]" allUniqueName="[Range].[Tax_Percent].[All]" dimensionUniqueName="[Range]" displayFolder="" count="0" memberValueDatatype="20" unbalanced="0"/>
    <cacheHierarchy uniqueName="[Range].[Tax_Amount]" caption="Tax_Amount" attribute="1" defaultMemberUniqueName="[Range].[Tax_Amount].[All]" allUniqueName="[Range].[Tax_Amount].[All]" dimensionUniqueName="[Range]" displayFolder="" count="0" memberValueDatatype="5" unbalanced="0"/>
    <cacheHierarchy uniqueName="[Range].[Total_Sales]" caption="Total_Sales" attribute="1" defaultMemberUniqueName="[Range].[Total_Sales].[All]" allUniqueName="[Range].[Total_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_Margin_Percent]" caption="Profit_Margin_Percent" attribute="1" defaultMemberUniqueName="[Range].[Profit_Margin_Percent].[All]" allUniqueName="[Range].[Profit_Margin_Percent].[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tates]" caption="states" attribute="1" defaultMemberUniqueName="[Range].[states].[All]" allUniqueName="[Range].[states].[All]" dimensionUniqueName="[Range]" displayFolder="" count="2" memberValueDatatype="130" unbalanced="0">
      <fieldsUsage count="2">
        <fieldUsage x="-1"/>
        <fieldUsage x="1"/>
      </fieldsUsage>
    </cacheHierarchy>
    <cacheHierarchy uniqueName="[Range].[Sales_Person]" caption="Sales_Person" attribute="1" defaultMemberUniqueName="[Range].[Sales_Person].[All]" allUniqueName="[Range].[Sales_Person].[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7.511385185186" backgroundQuery="1" createdVersion="3" refreshedVersion="8" minRefreshableVersion="3" recordCount="0" supportSubquery="1" supportAdvancedDrill="1" xr:uid="{D2C15C69-2B7A-4B22-A8C1-FA12A770CE6D}">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Range].[Order_ID]" caption="Order_ID" attribute="1" defaultMemberUniqueName="[Range].[Order_ID].[All]" allUniqueName="[Range].[Order_ID].[All]" dimensionUniqueName="[Range]" displayFolder="" count="0" memberValueDatatype="130" unbalanced="0"/>
    <cacheHierarchy uniqueName="[Range].[Date]" caption="Date" attribute="1" defaultMemberUniqueName="[Range].[Date].[All]" allUniqueName="[Range].[Date].[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Gross_Sales]" caption="Gross_Sales" attribute="1" defaultMemberUniqueName="[Range].[Gross_Sales].[All]" allUniqueName="[Range].[Gross_Sales].[All]" dimensionUniqueName="[Range]" displayFolder="" count="0" memberValueDatatype="20" unbalanced="0"/>
    <cacheHierarchy uniqueName="[Range].[Discount_Percent]" caption="Discount_Percent" attribute="1" defaultMemberUniqueName="[Range].[Discount_Percent].[All]" allUniqueName="[Range].[Discount_Percent].[All]" dimensionUniqueName="[Range]" displayFolder="" count="0" memberValueDatatype="20" unbalanced="0"/>
    <cacheHierarchy uniqueName="[Range].[Discount_Amount]" caption="Discount_Amount" attribute="1" defaultMemberUniqueName="[Range].[Discount_Amount].[All]" allUniqueName="[Range].[Discount_Amount].[All]" dimensionUniqueName="[Range]" displayFolder="" count="0" memberValueDatatype="5" unbalanced="0"/>
    <cacheHierarchy uniqueName="[Range].[Sales_After_Discount]" caption="Sales_After_Discount" attribute="1" defaultMemberUniqueName="[Range].[Sales_After_Discount].[All]" allUniqueName="[Range].[Sales_After_Discount].[All]" dimensionUniqueName="[Range]" displayFolder="" count="0" memberValueDatatype="5" unbalanced="0"/>
    <cacheHierarchy uniqueName="[Range].[Tax_Percent]" caption="Tax_Percent" attribute="1" defaultMemberUniqueName="[Range].[Tax_Percent].[All]" allUniqueName="[Range].[Tax_Percent].[All]" dimensionUniqueName="[Range]" displayFolder="" count="0" memberValueDatatype="20" unbalanced="0"/>
    <cacheHierarchy uniqueName="[Range].[Tax_Amount]" caption="Tax_Amount" attribute="1" defaultMemberUniqueName="[Range].[Tax_Amount].[All]" allUniqueName="[Range].[Tax_Amount].[All]" dimensionUniqueName="[Range]" displayFolder="" count="0" memberValueDatatype="5" unbalanced="0"/>
    <cacheHierarchy uniqueName="[Range].[Total_Sales]" caption="Total_Sales" attribute="1" defaultMemberUniqueName="[Range].[Total_Sales].[All]" allUniqueName="[Range].[Total_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_Margin_Percent]" caption="Profit_Margin_Percent" attribute="1" defaultMemberUniqueName="[Range].[Profit_Margin_Percent].[All]" allUniqueName="[Range].[Profit_Margin_Percent].[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s]" caption="states" attribute="1" defaultMemberUniqueName="[Range].[states].[All]" allUniqueName="[Range].[states].[All]" dimensionUniqueName="[Range]" displayFolder="" count="0" memberValueDatatype="130" unbalanced="0"/>
    <cacheHierarchy uniqueName="[Range].[Sales_Person]" caption="Sales_Person" attribute="1" defaultMemberUniqueName="[Range].[Sales_Person].[All]" allUniqueName="[Range].[Sales_Person].[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51196370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TOY2500001"/>
    <s v="2025-07-12"/>
    <s v="Q3"/>
    <n v="2025"/>
    <x v="0"/>
    <x v="0"/>
    <n v="2"/>
    <n v="110"/>
    <n v="220"/>
    <n v="8"/>
    <n v="17.600000000000001"/>
    <n v="202.4"/>
    <n v="5"/>
    <n v="10.119999999999999"/>
    <n v="212.52"/>
    <n v="167.9"/>
    <n v="44.62"/>
    <n v="21"/>
    <s v="South"/>
    <s v="india"/>
    <s v="Delhi"/>
    <s v="Rahul Roy"/>
    <s v="Cash"/>
    <s v="New"/>
    <s v="Cancelled"/>
  </r>
  <r>
    <s v="TOY2500002"/>
    <s v="2025-11-07"/>
    <s v="Q4"/>
    <n v="2025"/>
    <x v="0"/>
    <x v="0"/>
    <n v="2"/>
    <n v="110"/>
    <n v="220"/>
    <n v="8"/>
    <n v="17.600000000000001"/>
    <n v="202.4"/>
    <n v="5"/>
    <n v="10.119999999999999"/>
    <n v="212.52"/>
    <n v="160.97"/>
    <n v="51.55"/>
    <n v="24.26"/>
    <s v="South"/>
    <s v="india"/>
    <s v="maharastra"/>
    <s v="Meena Patel"/>
    <s v="Card"/>
    <s v="Premium"/>
    <s v="Delivered"/>
  </r>
  <r>
    <s v="TOY2500003"/>
    <s v="2025-07-18"/>
    <s v="Q3"/>
    <n v="2025"/>
    <x v="1"/>
    <x v="1"/>
    <n v="2"/>
    <n v="220"/>
    <n v="440"/>
    <n v="10"/>
    <n v="44"/>
    <n v="396"/>
    <n v="5"/>
    <n v="19.8"/>
    <n v="415.8"/>
    <n v="253.5"/>
    <n v="162.30000000000001"/>
    <n v="39.03"/>
    <s v="East"/>
    <s v="india"/>
    <s v="Gujarat"/>
    <s v="Meena Patel"/>
    <s v="Net Banking"/>
    <s v="Regular"/>
    <s v="Delivered "/>
  </r>
  <r>
    <s v="TOY2500004"/>
    <s v="2025-09-29"/>
    <s v="Q3"/>
    <n v="2025"/>
    <x v="2"/>
    <x v="2"/>
    <n v="5"/>
    <n v="100"/>
    <n v="500"/>
    <n v="0"/>
    <n v="0"/>
    <n v="500"/>
    <n v="5"/>
    <n v="25"/>
    <n v="525"/>
    <n v="373.76"/>
    <n v="151.24"/>
    <n v="28.81"/>
    <s v="South"/>
    <s v="india"/>
    <s v="west bengal"/>
    <s v="Meena Patel"/>
    <s v="UPI"/>
    <s v="New"/>
    <s v="Delivered "/>
  </r>
  <r>
    <s v="TOY2500005"/>
    <s v="2025-11-15"/>
    <s v="Q4"/>
    <n v="2025"/>
    <x v="3"/>
    <x v="3"/>
    <n v="7"/>
    <n v="350"/>
    <n v="2450"/>
    <n v="8"/>
    <n v="196"/>
    <n v="2254"/>
    <n v="5"/>
    <n v="112.7"/>
    <n v="2366.6999999999998"/>
    <n v="1559.71"/>
    <n v="806.99"/>
    <n v="34.1"/>
    <s v="North"/>
    <s v="india"/>
    <s v="Gujarat"/>
    <s v="Meena Patel"/>
    <s v="Cash"/>
    <s v="Premium"/>
    <s v="Pending"/>
  </r>
  <r>
    <s v="TOY2500006"/>
    <s v="2025-01-21"/>
    <s v="Q1"/>
    <n v="2025"/>
    <x v="4"/>
    <x v="2"/>
    <n v="19"/>
    <n v="120"/>
    <n v="2280"/>
    <n v="8"/>
    <n v="182.4"/>
    <n v="2097.6"/>
    <n v="5"/>
    <n v="104.88"/>
    <n v="2202.48"/>
    <n v="1435.78"/>
    <n v="766.7"/>
    <n v="34.81"/>
    <s v="South"/>
    <s v="india"/>
    <s v="maharastra"/>
    <s v="Arun Das"/>
    <s v="UPI"/>
    <s v="Premium"/>
    <s v="Delivered"/>
  </r>
  <r>
    <s v="TOY2500007"/>
    <s v="2025-10-26"/>
    <s v="Q4"/>
    <n v="2025"/>
    <x v="5"/>
    <x v="3"/>
    <n v="4"/>
    <n v="450"/>
    <n v="1800"/>
    <n v="15"/>
    <n v="270"/>
    <n v="1530"/>
    <n v="5"/>
    <n v="76.5"/>
    <n v="1606.5"/>
    <n v="1232.8699999999999"/>
    <n v="373.63"/>
    <n v="23.26"/>
    <s v="West"/>
    <s v="india"/>
    <s v="Telangana"/>
    <s v="Anita Raj"/>
    <s v="Card"/>
    <s v="Regular"/>
    <s v="Delivered "/>
  </r>
  <r>
    <s v="TOY2500008"/>
    <s v="2025-10-26"/>
    <s v="Q4"/>
    <n v="2025"/>
    <x v="5"/>
    <x v="3"/>
    <n v="17"/>
    <n v="450"/>
    <n v="7650"/>
    <n v="7"/>
    <n v="535.5"/>
    <n v="7114.5"/>
    <n v="5"/>
    <n v="355.73"/>
    <n v="7470.23"/>
    <n v="5946.62"/>
    <n v="1523.61"/>
    <n v="20.399999999999999"/>
    <s v="West"/>
    <s v="india"/>
    <s v="west bengal"/>
    <s v="Neha Sharma"/>
    <s v="Net Banking"/>
    <s v="New"/>
    <s v="Delivered "/>
  </r>
  <r>
    <s v="TOY2500009"/>
    <s v="2025-03-01"/>
    <s v="Q1"/>
    <n v="2025"/>
    <x v="6"/>
    <x v="1"/>
    <n v="5"/>
    <n v="180"/>
    <n v="900"/>
    <n v="15"/>
    <n v="135"/>
    <n v="765"/>
    <n v="5"/>
    <n v="38.25"/>
    <n v="803.25"/>
    <n v="660.91"/>
    <n v="142.34"/>
    <n v="17.72"/>
    <s v="North"/>
    <s v="india"/>
    <s v="maharastra"/>
    <s v="Priya Singh"/>
    <s v="Card"/>
    <s v="Regular"/>
    <s v="Pending"/>
  </r>
  <r>
    <s v="TOY2500010"/>
    <s v="2025-05-18"/>
    <s v="Q2"/>
    <n v="2025"/>
    <x v="7"/>
    <x v="0"/>
    <n v="2"/>
    <n v="150"/>
    <n v="300"/>
    <n v="0"/>
    <n v="0"/>
    <n v="300"/>
    <n v="5"/>
    <n v="15"/>
    <n v="315"/>
    <n v="172.97"/>
    <n v="142.03"/>
    <n v="45.09"/>
    <s v="East"/>
    <s v="india"/>
    <s v="Gujarat"/>
    <s v="Neha Sharma"/>
    <s v="Net Banking"/>
    <s v="Premium"/>
    <s v="Delivered "/>
  </r>
  <r>
    <s v="TOY2500011"/>
    <s v="2025-10-01"/>
    <s v="Q4"/>
    <n v="2025"/>
    <x v="4"/>
    <x v="2"/>
    <n v="18"/>
    <n v="120"/>
    <n v="2160"/>
    <n v="15"/>
    <n v="324"/>
    <n v="1836"/>
    <n v="5"/>
    <n v="91.8"/>
    <n v="1927.8"/>
    <n v="1446.71"/>
    <n v="481.09"/>
    <n v="24.96"/>
    <s v="North"/>
    <s v="india"/>
    <s v="west bengal"/>
    <s v="Ravi Kumar"/>
    <s v="Net Banking"/>
    <s v="Regular"/>
    <s v="Delivered"/>
  </r>
  <r>
    <s v="TOY2500012"/>
    <s v="2025-12-26"/>
    <s v="Q4"/>
    <n v="2025"/>
    <x v="0"/>
    <x v="0"/>
    <n v="15"/>
    <n v="110"/>
    <n v="1650"/>
    <n v="10"/>
    <n v="165"/>
    <n v="1485"/>
    <n v="5"/>
    <n v="74.25"/>
    <n v="1559.25"/>
    <n v="915.26"/>
    <n v="643.99"/>
    <n v="41.3"/>
    <s v="North"/>
    <s v="india"/>
    <s v="maharastra"/>
    <s v="Arun Das"/>
    <s v="Card"/>
    <s v="New"/>
    <s v="Cancelled"/>
  </r>
  <r>
    <s v="TOY2500013"/>
    <s v="2025-02-03"/>
    <s v="Q1"/>
    <n v="2025"/>
    <x v="4"/>
    <x v="2"/>
    <n v="20"/>
    <n v="120"/>
    <n v="2400"/>
    <n v="15"/>
    <n v="360"/>
    <n v="2040"/>
    <n v="5"/>
    <n v="102"/>
    <n v="2142"/>
    <n v="1814.58"/>
    <n v="327.42"/>
    <n v="15.29"/>
    <s v="North"/>
    <s v="india"/>
    <s v="Gujarat"/>
    <s v="Neha Sharma"/>
    <s v="Card"/>
    <s v="Premium"/>
    <s v="Delivered"/>
  </r>
  <r>
    <s v="TOY2500014"/>
    <s v="2025-05-03"/>
    <s v="Q2"/>
    <n v="2025"/>
    <x v="4"/>
    <x v="2"/>
    <n v="14"/>
    <n v="120"/>
    <n v="1680"/>
    <n v="0"/>
    <n v="0"/>
    <n v="1680"/>
    <n v="5"/>
    <n v="84"/>
    <n v="1764"/>
    <n v="1048.3900000000001"/>
    <n v="715.61"/>
    <n v="40.57"/>
    <s v="East"/>
    <s v="india"/>
    <s v="maharastra"/>
    <s v="Ravi Kumar"/>
    <s v="Net Banking"/>
    <s v="Regular"/>
    <s v="Cancelled"/>
  </r>
  <r>
    <s v="TOY2500015"/>
    <s v="2025-03-08"/>
    <s v="Q1"/>
    <n v="2025"/>
    <x v="5"/>
    <x v="3"/>
    <n v="6"/>
    <n v="450"/>
    <n v="2700"/>
    <n v="10"/>
    <n v="270"/>
    <n v="2430"/>
    <n v="5"/>
    <n v="121.5"/>
    <n v="2551.5"/>
    <n v="1839.7"/>
    <n v="711.8"/>
    <n v="27.9"/>
    <s v="South"/>
    <s v="india"/>
    <s v="karnataka"/>
    <s v="Karan Gupta"/>
    <s v="Cash"/>
    <s v="New"/>
    <s v="Cancelled"/>
  </r>
  <r>
    <s v="TOY2500016"/>
    <s v="2025-06-22"/>
    <s v="Q2"/>
    <n v="2025"/>
    <x v="4"/>
    <x v="2"/>
    <n v="3"/>
    <n v="120"/>
    <n v="360"/>
    <n v="10"/>
    <n v="36"/>
    <n v="324"/>
    <n v="5"/>
    <n v="16.2"/>
    <n v="340.2"/>
    <n v="228.52"/>
    <n v="111.68"/>
    <n v="32.83"/>
    <s v="East"/>
    <s v="india"/>
    <s v="Gujarat"/>
    <s v="Suresh Rao"/>
    <s v="Cash"/>
    <s v="Regular"/>
    <s v="Delivered "/>
  </r>
  <r>
    <s v="TOY2500017"/>
    <s v="2025-05-11"/>
    <s v="Q2"/>
    <n v="2025"/>
    <x v="5"/>
    <x v="3"/>
    <n v="7"/>
    <n v="450"/>
    <n v="3150"/>
    <n v="15"/>
    <n v="472.5"/>
    <n v="2677.5"/>
    <n v="5"/>
    <n v="133.88"/>
    <n v="2811.38"/>
    <n v="2057.3000000000002"/>
    <n v="754.08"/>
    <n v="26.82"/>
    <s v="West"/>
    <s v="india"/>
    <s v="Tamil nadu"/>
    <s v="Karan Gupta"/>
    <s v="Net Banking"/>
    <s v="Premium"/>
    <s v="Delivered"/>
  </r>
  <r>
    <s v="TOY2500018"/>
    <s v="2025-03-24"/>
    <s v="Q1"/>
    <n v="2025"/>
    <x v="4"/>
    <x v="2"/>
    <n v="11"/>
    <n v="120"/>
    <n v="1320"/>
    <n v="7"/>
    <n v="92.4"/>
    <n v="1227.5999999999999"/>
    <n v="5"/>
    <n v="61.38"/>
    <n v="1288.98"/>
    <n v="826.68"/>
    <n v="462.3"/>
    <n v="35.869999999999997"/>
    <s v="East"/>
    <s v="india"/>
    <s v="west bengal"/>
    <s v="Neha Sharma"/>
    <s v="Cash"/>
    <s v="New"/>
    <s v="Delivered"/>
  </r>
  <r>
    <s v="TOY2500019"/>
    <s v="2025-06-17"/>
    <s v="Q2"/>
    <n v="2025"/>
    <x v="5"/>
    <x v="3"/>
    <n v="16"/>
    <n v="450"/>
    <n v="7200"/>
    <n v="5"/>
    <n v="360"/>
    <n v="6840"/>
    <n v="5"/>
    <n v="342"/>
    <n v="7182"/>
    <n v="4625.8100000000004"/>
    <n v="2556.19"/>
    <n v="35.590000000000003"/>
    <s v="West"/>
    <s v="india"/>
    <s v="west bengal"/>
    <s v="Arun Das"/>
    <s v="Cash"/>
    <s v="Premium"/>
    <s v="Delivered"/>
  </r>
  <r>
    <s v="TOY2500020"/>
    <s v="2025-06-22"/>
    <s v="Q2"/>
    <n v="2025"/>
    <x v="6"/>
    <x v="1"/>
    <n v="13"/>
    <n v="180"/>
    <n v="2340"/>
    <n v="12"/>
    <n v="280.8"/>
    <n v="2059.1999999999998"/>
    <n v="5"/>
    <n v="102.96"/>
    <n v="2162.16"/>
    <n v="1835.03"/>
    <n v="327.13"/>
    <n v="15.13"/>
    <s v="North"/>
    <s v="india"/>
    <s v="maharastra"/>
    <s v="Suresh Rao"/>
    <s v="Net Banking"/>
    <s v="Regular"/>
    <s v="Delivered"/>
  </r>
  <r>
    <s v="TOY2500021"/>
    <s v="2025-11-03"/>
    <s v="Q4"/>
    <n v="2025"/>
    <x v="7"/>
    <x v="0"/>
    <n v="19"/>
    <n v="150"/>
    <n v="2850"/>
    <n v="5"/>
    <n v="142.5"/>
    <n v="2707.5"/>
    <n v="5"/>
    <n v="135.38"/>
    <n v="2842.88"/>
    <n v="1911.39"/>
    <n v="931.49"/>
    <n v="32.770000000000003"/>
    <s v="North"/>
    <s v="india"/>
    <s v="Gujarat"/>
    <s v="Arun Das"/>
    <s v="UPI"/>
    <s v="Regular"/>
    <s v="Delivered "/>
  </r>
  <r>
    <s v="TOY2500022"/>
    <s v="2025-02-15"/>
    <s v="Q1"/>
    <n v="2025"/>
    <x v="8"/>
    <x v="4"/>
    <n v="9"/>
    <n v="80"/>
    <n v="720"/>
    <n v="5"/>
    <n v="36"/>
    <n v="684"/>
    <n v="5"/>
    <n v="34.200000000000003"/>
    <n v="718.2"/>
    <n v="511.15"/>
    <n v="207.05"/>
    <n v="28.83"/>
    <s v="North"/>
    <s v="india"/>
    <s v="west bengal"/>
    <s v="Priya Singh"/>
    <s v="Card"/>
    <s v="New"/>
    <s v="Delivered "/>
  </r>
  <r>
    <s v="TOY2500023"/>
    <s v="2025-09-11"/>
    <s v="Q3"/>
    <n v="2025"/>
    <x v="6"/>
    <x v="1"/>
    <n v="13"/>
    <n v="180"/>
    <n v="2340"/>
    <n v="7"/>
    <n v="163.80000000000001"/>
    <n v="2176.1999999999998"/>
    <n v="5"/>
    <n v="108.81"/>
    <n v="2285.0100000000002"/>
    <n v="1459.02"/>
    <n v="825.99"/>
    <n v="36.15"/>
    <s v="East"/>
    <s v="india"/>
    <s v="maharastra"/>
    <s v="Anita Raj"/>
    <s v="UPI"/>
    <s v="Regular"/>
    <s v="Delivered"/>
  </r>
  <r>
    <s v="TOY2500024"/>
    <s v="2025-04-12"/>
    <s v="Q2"/>
    <n v="2025"/>
    <x v="2"/>
    <x v="2"/>
    <n v="17"/>
    <n v="100"/>
    <n v="1700"/>
    <n v="0"/>
    <n v="0"/>
    <n v="1700"/>
    <n v="5"/>
    <n v="85"/>
    <n v="1785"/>
    <n v="1312.86"/>
    <n v="472.14"/>
    <n v="26.45"/>
    <s v="West"/>
    <s v="india"/>
    <s v="west bengal"/>
    <s v="Ravi Kumar"/>
    <s v="Net Banking"/>
    <s v="New"/>
    <s v="Cancelled"/>
  </r>
  <r>
    <s v="TOY2500025"/>
    <s v="2025-07-10"/>
    <s v="Q3"/>
    <n v="2025"/>
    <x v="6"/>
    <x v="1"/>
    <n v="7"/>
    <n v="180"/>
    <n v="1260"/>
    <n v="10"/>
    <n v="126"/>
    <n v="1134"/>
    <n v="5"/>
    <n v="56.7"/>
    <n v="1190.7"/>
    <n v="905.42"/>
    <n v="285.27999999999997"/>
    <n v="23.96"/>
    <s v="East"/>
    <s v="india"/>
    <s v="karnataka"/>
    <s v="Karan Gupta"/>
    <s v="Card"/>
    <s v="New"/>
    <s v="Delivered"/>
  </r>
  <r>
    <s v="TOY2500026"/>
    <s v="2025-03-12"/>
    <s v="Q1"/>
    <n v="2025"/>
    <x v="8"/>
    <x v="4"/>
    <n v="17"/>
    <n v="80"/>
    <n v="1360"/>
    <n v="0"/>
    <n v="0"/>
    <n v="1360"/>
    <n v="5"/>
    <n v="68"/>
    <n v="1428"/>
    <n v="798.06"/>
    <n v="629.94000000000005"/>
    <n v="44.11"/>
    <s v="East"/>
    <s v="india"/>
    <s v="Tamil nadu"/>
    <s v="Suresh Rao"/>
    <s v="Card"/>
    <s v="New"/>
    <s v="Pending"/>
  </r>
  <r>
    <s v="TOY2500027"/>
    <s v="2025-01-30"/>
    <s v="Q1"/>
    <n v="2025"/>
    <x v="1"/>
    <x v="1"/>
    <n v="14"/>
    <n v="220"/>
    <n v="3080"/>
    <n v="5"/>
    <n v="154"/>
    <n v="2926"/>
    <n v="5"/>
    <n v="146.30000000000001"/>
    <n v="3072.3"/>
    <n v="2030.71"/>
    <n v="1041.5899999999999"/>
    <n v="33.9"/>
    <s v="South"/>
    <s v="india"/>
    <s v="Delhi"/>
    <s v="Priya Singh"/>
    <s v="Card"/>
    <s v="Premium"/>
    <s v="Delivered "/>
  </r>
  <r>
    <s v="TOY2500028"/>
    <s v="2025-02-15"/>
    <s v="Q1"/>
    <n v="2025"/>
    <x v="9"/>
    <x v="4"/>
    <n v="15"/>
    <n v="90"/>
    <n v="1350"/>
    <n v="5"/>
    <n v="67.5"/>
    <n v="1282.5"/>
    <n v="5"/>
    <n v="64.12"/>
    <n v="1346.62"/>
    <n v="1033.8900000000001"/>
    <n v="312.73"/>
    <n v="23.22"/>
    <s v="West"/>
    <s v="india"/>
    <s v="maharastra"/>
    <s v="Arun Das"/>
    <s v="Card"/>
    <s v="Regular"/>
    <s v="Delivered "/>
  </r>
  <r>
    <s v="TOY2500029"/>
    <s v="2025-10-23"/>
    <s v="Q4"/>
    <n v="2025"/>
    <x v="4"/>
    <x v="2"/>
    <n v="6"/>
    <n v="120"/>
    <n v="720"/>
    <n v="8"/>
    <n v="57.6"/>
    <n v="662.4"/>
    <n v="5"/>
    <n v="33.119999999999997"/>
    <n v="695.52"/>
    <n v="563.86"/>
    <n v="131.66"/>
    <n v="18.93"/>
    <s v="West"/>
    <s v="india"/>
    <s v="karnataka"/>
    <s v="Anita Raj"/>
    <s v="Cash"/>
    <s v="Regular"/>
    <s v="Delivered"/>
  </r>
  <r>
    <s v="TOY2500030"/>
    <s v="2025-11-16"/>
    <s v="Q4"/>
    <n v="2025"/>
    <x v="8"/>
    <x v="4"/>
    <n v="7"/>
    <n v="80"/>
    <n v="560"/>
    <n v="8"/>
    <n v="44.8"/>
    <n v="515.20000000000005"/>
    <n v="5"/>
    <n v="25.76"/>
    <n v="540.96"/>
    <n v="435.83"/>
    <n v="105.13"/>
    <n v="19.43"/>
    <s v="South"/>
    <s v="india"/>
    <s v="Gujarat"/>
    <s v="Neha Sharma"/>
    <s v="UPI"/>
    <s v="New"/>
    <s v="Cancelled"/>
  </r>
  <r>
    <s v="TOY2500031"/>
    <s v="2025-06-10"/>
    <s v="Q2"/>
    <n v="2025"/>
    <x v="5"/>
    <x v="3"/>
    <n v="20"/>
    <n v="450"/>
    <n v="9000"/>
    <n v="10"/>
    <n v="900"/>
    <n v="8100"/>
    <n v="5"/>
    <n v="405"/>
    <n v="8505"/>
    <n v="7006.33"/>
    <n v="1498.67"/>
    <n v="17.62"/>
    <s v="South"/>
    <s v="india"/>
    <s v="west bengal"/>
    <s v="Rahul Roy"/>
    <s v="UPI"/>
    <s v="New"/>
    <s v="Cancelled"/>
  </r>
  <r>
    <s v="TOY2500032"/>
    <s v="2025-08-24"/>
    <s v="Q3"/>
    <n v="2025"/>
    <x v="1"/>
    <x v="1"/>
    <n v="20"/>
    <n v="220"/>
    <n v="4400"/>
    <n v="10"/>
    <n v="440"/>
    <n v="3960"/>
    <n v="5"/>
    <n v="198"/>
    <n v="4158"/>
    <n v="3437.34"/>
    <n v="720.66"/>
    <n v="17.329999999999998"/>
    <s v="South"/>
    <s v="india"/>
    <s v="maharastra"/>
    <s v="Ravi Kumar"/>
    <s v="Cash"/>
    <s v="New"/>
    <s v="Delivered"/>
  </r>
  <r>
    <s v="TOY2500033"/>
    <s v="2025-08-22"/>
    <s v="Q3"/>
    <n v="2025"/>
    <x v="3"/>
    <x v="3"/>
    <n v="5"/>
    <n v="350"/>
    <n v="1750"/>
    <n v="8"/>
    <n v="140"/>
    <n v="1610"/>
    <n v="5"/>
    <n v="80.5"/>
    <n v="1690.5"/>
    <n v="1334.07"/>
    <n v="356.43"/>
    <n v="21.08"/>
    <s v="South"/>
    <s v="india"/>
    <s v="maharastra"/>
    <s v="Anita Raj"/>
    <s v="Cash"/>
    <s v="Regular"/>
    <s v="Delivered "/>
  </r>
  <r>
    <s v="TOY2500034"/>
    <s v="2025-06-01"/>
    <s v="Q2"/>
    <n v="2025"/>
    <x v="8"/>
    <x v="4"/>
    <n v="17"/>
    <n v="80"/>
    <n v="1360"/>
    <n v="0"/>
    <n v="0"/>
    <n v="1360"/>
    <n v="5"/>
    <n v="68"/>
    <n v="1428"/>
    <n v="930.13"/>
    <n v="497.87"/>
    <n v="34.86"/>
    <s v="South"/>
    <s v="india"/>
    <s v="maharastra"/>
    <s v="Ravi Kumar"/>
    <s v="Card"/>
    <s v="Premium"/>
    <s v="Delivered"/>
  </r>
  <r>
    <s v="TOY2500035"/>
    <s v="2025-04-04"/>
    <s v="Q2"/>
    <n v="2025"/>
    <x v="5"/>
    <x v="3"/>
    <n v="16"/>
    <n v="450"/>
    <n v="7200"/>
    <n v="7"/>
    <n v="504"/>
    <n v="6696"/>
    <n v="5"/>
    <n v="334.8"/>
    <n v="7030.8"/>
    <n v="4159.9399999999996"/>
    <n v="2870.86"/>
    <n v="40.83"/>
    <s v="North"/>
    <s v="india"/>
    <s v="Tamil nadu"/>
    <s v="Anita Raj"/>
    <s v="Card"/>
    <s v="Premium"/>
    <s v="Delivered"/>
  </r>
  <r>
    <s v="TOY2500036"/>
    <s v="2025-05-18"/>
    <s v="Q2"/>
    <n v="2025"/>
    <x v="6"/>
    <x v="1"/>
    <n v="2"/>
    <n v="180"/>
    <n v="360"/>
    <n v="0"/>
    <n v="0"/>
    <n v="360"/>
    <n v="5"/>
    <n v="18"/>
    <n v="378"/>
    <n v="274.38"/>
    <n v="103.62"/>
    <n v="27.41"/>
    <s v="West"/>
    <s v="india"/>
    <s v="maharastra"/>
    <s v="Neha Sharma"/>
    <s v="Net Banking"/>
    <s v="Regular"/>
    <s v="Cancelled"/>
  </r>
  <r>
    <s v="TOY2500037"/>
    <s v="2025-09-25"/>
    <s v="Q3"/>
    <n v="2025"/>
    <x v="1"/>
    <x v="1"/>
    <n v="19"/>
    <n v="220"/>
    <n v="4180"/>
    <n v="10"/>
    <n v="418"/>
    <n v="3762"/>
    <n v="5"/>
    <n v="188.1"/>
    <n v="3950.1"/>
    <n v="2647.19"/>
    <n v="1302.9100000000001"/>
    <n v="32.979999999999997"/>
    <s v="South"/>
    <s v="india"/>
    <s v="west bengal"/>
    <s v="Karan Gupta"/>
    <s v="Cash"/>
    <s v="Regular"/>
    <s v="Delivered"/>
  </r>
  <r>
    <s v="TOY2500038"/>
    <s v="2025-01-27"/>
    <s v="Q1"/>
    <n v="2025"/>
    <x v="1"/>
    <x v="1"/>
    <n v="9"/>
    <n v="220"/>
    <n v="1980"/>
    <n v="5"/>
    <n v="99"/>
    <n v="1881"/>
    <n v="5"/>
    <n v="94.05"/>
    <n v="1975.05"/>
    <n v="1578.98"/>
    <n v="396.07"/>
    <n v="20.05"/>
    <s v="West"/>
    <s v="india"/>
    <s v="maharastra"/>
    <s v="Rahul Roy"/>
    <s v="Net Banking"/>
    <s v="Premium"/>
    <s v="Delivered"/>
  </r>
  <r>
    <s v="TOY2500039"/>
    <s v="2025-03-25"/>
    <s v="Q1"/>
    <n v="2025"/>
    <x v="7"/>
    <x v="0"/>
    <n v="12"/>
    <n v="150"/>
    <n v="1800"/>
    <n v="0"/>
    <n v="0"/>
    <n v="1800"/>
    <n v="5"/>
    <n v="90"/>
    <n v="1890"/>
    <n v="1215.07"/>
    <n v="674.93"/>
    <n v="35.71"/>
    <s v="West"/>
    <s v="india"/>
    <s v="Delhi"/>
    <s v="Meena Patel"/>
    <s v="Card"/>
    <s v="New"/>
    <s v="Cancelled"/>
  </r>
  <r>
    <s v="TOY2500040"/>
    <s v="2025-04-06"/>
    <s v="Q2"/>
    <n v="2025"/>
    <x v="6"/>
    <x v="1"/>
    <n v="6"/>
    <n v="180"/>
    <n v="1080"/>
    <n v="12"/>
    <n v="129.6"/>
    <n v="950.4"/>
    <n v="5"/>
    <n v="47.52"/>
    <n v="997.92"/>
    <n v="711.4"/>
    <n v="286.52"/>
    <n v="28.71"/>
    <s v="North"/>
    <s v="india"/>
    <s v="Gujarat"/>
    <s v="Arun Das"/>
    <s v="Card"/>
    <s v="Regular"/>
    <s v="Pending"/>
  </r>
  <r>
    <s v="TOY2500041"/>
    <s v="2025-04-04"/>
    <s v="Q2"/>
    <n v="2025"/>
    <x v="4"/>
    <x v="2"/>
    <n v="20"/>
    <n v="120"/>
    <n v="2400"/>
    <n v="12"/>
    <n v="288"/>
    <n v="2112"/>
    <n v="5"/>
    <n v="105.6"/>
    <n v="2217.6"/>
    <n v="1704.36"/>
    <n v="513.24"/>
    <n v="23.14"/>
    <s v="West"/>
    <s v="india"/>
    <s v="Tamil nadu"/>
    <s v="Arun Das"/>
    <s v="Card"/>
    <s v="New"/>
    <s v="Delivered"/>
  </r>
  <r>
    <s v="TOY2500042"/>
    <s v="2025-10-22"/>
    <s v="Q4"/>
    <n v="2025"/>
    <x v="7"/>
    <x v="0"/>
    <n v="11"/>
    <n v="150"/>
    <n v="1650"/>
    <n v="10"/>
    <n v="165"/>
    <n v="1485"/>
    <n v="5"/>
    <n v="74.25"/>
    <n v="1559.25"/>
    <n v="956.42"/>
    <n v="602.83000000000004"/>
    <n v="38.659999999999997"/>
    <s v="South"/>
    <s v="india"/>
    <s v="Delhi"/>
    <s v="Meena Patel"/>
    <s v="Card"/>
    <s v="Premium"/>
    <s v="Pending"/>
  </r>
  <r>
    <s v="TOY2500043"/>
    <s v="2025-10-16"/>
    <s v="Q4"/>
    <n v="2025"/>
    <x v="5"/>
    <x v="3"/>
    <n v="16"/>
    <n v="450"/>
    <n v="7200"/>
    <n v="5"/>
    <n v="360"/>
    <n v="6840"/>
    <n v="5"/>
    <n v="342"/>
    <n v="7182"/>
    <n v="5445.31"/>
    <n v="1736.69"/>
    <n v="24.18"/>
    <s v="East"/>
    <s v="india"/>
    <s v="Tamil nadu"/>
    <s v="Priya Singh"/>
    <s v="Net Banking"/>
    <s v="New"/>
    <s v="Delivered "/>
  </r>
  <r>
    <s v="TOY2500044"/>
    <s v="2025-08-03"/>
    <s v="Q3"/>
    <n v="2025"/>
    <x v="6"/>
    <x v="1"/>
    <n v="3"/>
    <n v="180"/>
    <n v="540"/>
    <n v="5"/>
    <n v="27"/>
    <n v="513"/>
    <n v="5"/>
    <n v="25.65"/>
    <n v="538.65"/>
    <n v="353.34"/>
    <n v="185.31"/>
    <n v="34.4"/>
    <s v="South"/>
    <s v="india"/>
    <s v="maharastra"/>
    <s v="Neha Sharma"/>
    <s v="Cash"/>
    <s v="New"/>
    <s v="Delivered"/>
  </r>
  <r>
    <s v="TOY2500045"/>
    <s v="2025-10-14"/>
    <s v="Q4"/>
    <n v="2025"/>
    <x v="3"/>
    <x v="3"/>
    <n v="5"/>
    <n v="350"/>
    <n v="1750"/>
    <n v="12"/>
    <n v="210"/>
    <n v="1540"/>
    <n v="5"/>
    <n v="77"/>
    <n v="1617"/>
    <n v="970.62"/>
    <n v="646.38"/>
    <n v="39.97"/>
    <s v="South"/>
    <s v="india"/>
    <s v="Delhi"/>
    <s v="Arun Das"/>
    <s v="UPI"/>
    <s v="Premium"/>
    <s v="Delivered "/>
  </r>
  <r>
    <s v="TOY2500046"/>
    <s v="2025-09-27"/>
    <s v="Q3"/>
    <n v="2025"/>
    <x v="0"/>
    <x v="0"/>
    <n v="13"/>
    <n v="110"/>
    <n v="1430"/>
    <n v="0"/>
    <n v="0"/>
    <n v="1430"/>
    <n v="5"/>
    <n v="71.5"/>
    <n v="1501.5"/>
    <n v="1086.52"/>
    <n v="414.98"/>
    <n v="27.64"/>
    <s v="South"/>
    <s v="india"/>
    <s v="west bengal"/>
    <s v="Ravi Kumar"/>
    <s v="Card"/>
    <s v="New"/>
    <s v="Delivered"/>
  </r>
  <r>
    <s v="TOY2500047"/>
    <s v="2025-04-25"/>
    <s v="Q2"/>
    <n v="2025"/>
    <x v="1"/>
    <x v="1"/>
    <n v="7"/>
    <n v="220"/>
    <n v="1540"/>
    <n v="5"/>
    <n v="77"/>
    <n v="1463"/>
    <n v="5"/>
    <n v="73.150000000000006"/>
    <n v="1536.15"/>
    <n v="1125.5899999999999"/>
    <n v="410.56"/>
    <n v="26.73"/>
    <s v="South"/>
    <s v="india"/>
    <s v="west bengal"/>
    <s v="Meena Patel"/>
    <s v="UPI"/>
    <s v="Regular"/>
    <s v="Delivered "/>
  </r>
  <r>
    <s v="TOY2500048"/>
    <s v="2025-06-03"/>
    <s v="Q2"/>
    <n v="2025"/>
    <x v="7"/>
    <x v="0"/>
    <n v="15"/>
    <n v="150"/>
    <n v="2250"/>
    <n v="8"/>
    <n v="180"/>
    <n v="2070"/>
    <n v="5"/>
    <n v="103.5"/>
    <n v="2173.5"/>
    <n v="1484.33"/>
    <n v="689.17"/>
    <n v="31.71"/>
    <s v="West"/>
    <s v="india"/>
    <s v="Tamil nadu"/>
    <s v="Meena Patel"/>
    <s v="Cash"/>
    <s v="New"/>
    <s v="Delivered"/>
  </r>
  <r>
    <s v="TOY2500049"/>
    <s v="2025-08-02"/>
    <s v="Q3"/>
    <n v="2025"/>
    <x v="6"/>
    <x v="1"/>
    <n v="12"/>
    <n v="180"/>
    <n v="2160"/>
    <n v="7"/>
    <n v="151.19999999999999"/>
    <n v="2008.8"/>
    <n v="5"/>
    <n v="100.44"/>
    <n v="2109.2399999999998"/>
    <n v="1332.37"/>
    <n v="776.87"/>
    <n v="36.83"/>
    <s v="South"/>
    <s v="india"/>
    <s v="Tamil nadu"/>
    <s v="Rahul Roy"/>
    <s v="Cash"/>
    <s v="New"/>
    <s v="Cancelled"/>
  </r>
  <r>
    <s v="TOY2500050"/>
    <s v="2025-08-06"/>
    <s v="Q3"/>
    <n v="2025"/>
    <x v="8"/>
    <x v="4"/>
    <n v="12"/>
    <n v="80"/>
    <n v="960"/>
    <n v="10"/>
    <n v="96"/>
    <n v="864"/>
    <n v="5"/>
    <n v="43.2"/>
    <n v="907.2"/>
    <n v="745.03"/>
    <n v="162.16999999999999"/>
    <n v="17.88"/>
    <s v="South"/>
    <s v="india"/>
    <s v="Tamil nadu"/>
    <s v="Arun Das"/>
    <s v="Cash"/>
    <s v="New"/>
    <s v="Delivered"/>
  </r>
  <r>
    <s v="TOY2500051"/>
    <s v="2025-02-06"/>
    <s v="Q1"/>
    <n v="2025"/>
    <x v="6"/>
    <x v="1"/>
    <n v="10"/>
    <n v="180"/>
    <n v="1800"/>
    <n v="0"/>
    <n v="0"/>
    <n v="1800"/>
    <n v="5"/>
    <n v="90"/>
    <n v="1890"/>
    <n v="1038.3900000000001"/>
    <n v="851.61"/>
    <n v="45.06"/>
    <s v="West"/>
    <s v="india"/>
    <s v="Tamil nadu"/>
    <s v="Neha Sharma"/>
    <s v="Card"/>
    <s v="Regular"/>
    <s v="Pending"/>
  </r>
  <r>
    <s v="TOY2500052"/>
    <s v="2025-04-12"/>
    <s v="Q2"/>
    <n v="2025"/>
    <x v="1"/>
    <x v="1"/>
    <n v="13"/>
    <n v="220"/>
    <n v="2860"/>
    <n v="5"/>
    <n v="143"/>
    <n v="2717"/>
    <n v="5"/>
    <n v="135.85"/>
    <n v="2852.85"/>
    <n v="2200.8200000000002"/>
    <n v="652.03"/>
    <n v="22.86"/>
    <s v="East"/>
    <s v="india"/>
    <s v="maharastra"/>
    <s v="Anita Raj"/>
    <s v="UPI"/>
    <s v="Regular"/>
    <s v="Pending"/>
  </r>
  <r>
    <s v="TOY2500053"/>
    <s v="2025-11-27"/>
    <s v="Q4"/>
    <n v="2025"/>
    <x v="3"/>
    <x v="3"/>
    <n v="20"/>
    <n v="350"/>
    <n v="7000"/>
    <n v="10"/>
    <n v="700"/>
    <n v="6300"/>
    <n v="5"/>
    <n v="315"/>
    <n v="6615"/>
    <n v="5514.45"/>
    <n v="1100.55"/>
    <n v="16.64"/>
    <s v="South"/>
    <s v="india"/>
    <s v="karnataka"/>
    <s v="Suresh Rao"/>
    <s v="Cash"/>
    <s v="Regular"/>
    <s v="Delivered"/>
  </r>
  <r>
    <s v="TOY2500054"/>
    <s v="2025-03-02"/>
    <s v="Q1"/>
    <n v="2025"/>
    <x v="3"/>
    <x v="3"/>
    <n v="6"/>
    <n v="350"/>
    <n v="2100"/>
    <n v="5"/>
    <n v="105"/>
    <n v="1995"/>
    <n v="5"/>
    <n v="99.75"/>
    <n v="2094.75"/>
    <n v="1623.83"/>
    <n v="470.92"/>
    <n v="22.48"/>
    <s v="North"/>
    <s v="india"/>
    <s v="maharastra"/>
    <s v="Rahul Roy"/>
    <s v="Net Banking"/>
    <s v="Regular"/>
    <s v="Pending"/>
  </r>
  <r>
    <s v="TOY2500055"/>
    <s v="2025-09-01"/>
    <s v="Q3"/>
    <n v="2025"/>
    <x v="0"/>
    <x v="0"/>
    <n v="12"/>
    <n v="110"/>
    <n v="1320"/>
    <n v="15"/>
    <n v="198"/>
    <n v="1122"/>
    <n v="5"/>
    <n v="56.1"/>
    <n v="1178.0999999999999"/>
    <n v="1041.92"/>
    <n v="136.18"/>
    <n v="11.56"/>
    <s v="South"/>
    <s v="india"/>
    <s v="Telangana"/>
    <s v="Karan Gupta"/>
    <s v="Cash"/>
    <s v="New"/>
    <s v="Delivered"/>
  </r>
  <r>
    <s v="TOY2500056"/>
    <s v="2025-02-17"/>
    <s v="Q1"/>
    <n v="2025"/>
    <x v="7"/>
    <x v="0"/>
    <n v="11"/>
    <n v="150"/>
    <n v="1650"/>
    <n v="12"/>
    <n v="198"/>
    <n v="1452"/>
    <n v="5"/>
    <n v="72.599999999999994"/>
    <n v="1524.6"/>
    <n v="1197.68"/>
    <n v="326.92"/>
    <n v="21.44"/>
    <s v="East"/>
    <s v="india"/>
    <s v="Gujarat"/>
    <s v="Anita Raj"/>
    <s v="Net Banking"/>
    <s v="New"/>
    <s v="Delivered"/>
  </r>
  <r>
    <s v="TOY2500057"/>
    <s v="2025-06-08"/>
    <s v="Q2"/>
    <n v="2025"/>
    <x v="6"/>
    <x v="1"/>
    <n v="16"/>
    <n v="180"/>
    <n v="2880"/>
    <n v="5"/>
    <n v="144"/>
    <n v="2736"/>
    <n v="5"/>
    <n v="136.80000000000001"/>
    <n v="2872.8"/>
    <n v="2277.77"/>
    <n v="595.03"/>
    <n v="20.71"/>
    <s v="West"/>
    <s v="india"/>
    <s v="west bengal"/>
    <s v="Neha Sharma"/>
    <s v="Net Banking"/>
    <s v="Premium"/>
    <s v="Pending"/>
  </r>
  <r>
    <s v="TOY2500058"/>
    <s v="2025-10-19"/>
    <s v="Q4"/>
    <n v="2025"/>
    <x v="3"/>
    <x v="3"/>
    <n v="3"/>
    <n v="350"/>
    <n v="1050"/>
    <n v="10"/>
    <n v="105"/>
    <n v="945"/>
    <n v="5"/>
    <n v="47.25"/>
    <n v="992.25"/>
    <n v="813.54"/>
    <n v="178.71"/>
    <n v="18.010000000000002"/>
    <s v="West"/>
    <s v="india"/>
    <s v="karnataka"/>
    <s v="Anita Raj"/>
    <s v="Cash"/>
    <s v="Regular"/>
    <s v="Delivered "/>
  </r>
  <r>
    <s v="TOY2500059"/>
    <s v="2025-03-21"/>
    <s v="Q1"/>
    <n v="2025"/>
    <x v="9"/>
    <x v="4"/>
    <n v="19"/>
    <n v="90"/>
    <n v="1710"/>
    <n v="10"/>
    <n v="171"/>
    <n v="1539"/>
    <n v="5"/>
    <n v="76.95"/>
    <n v="1615.95"/>
    <n v="1089.32"/>
    <n v="526.63"/>
    <n v="32.590000000000003"/>
    <s v="North"/>
    <s v="india"/>
    <s v="Gujarat"/>
    <s v="Neha Sharma"/>
    <s v="Net Banking"/>
    <s v="New"/>
    <s v="Delivered "/>
  </r>
  <r>
    <s v="TOY2500060"/>
    <s v="2025-02-09"/>
    <s v="Q1"/>
    <n v="2025"/>
    <x v="7"/>
    <x v="0"/>
    <n v="8"/>
    <n v="150"/>
    <n v="1200"/>
    <n v="0"/>
    <n v="0"/>
    <n v="1200"/>
    <n v="5"/>
    <n v="60"/>
    <n v="1260"/>
    <n v="828.56"/>
    <n v="431.44"/>
    <n v="34.24"/>
    <s v="East"/>
    <s v="india"/>
    <s v="Tamil nadu"/>
    <s v="Arun Das"/>
    <s v="UPI"/>
    <s v="Regular"/>
    <s v="Delivered"/>
  </r>
  <r>
    <s v="TOY2500061"/>
    <s v="2025-09-01"/>
    <s v="Q3"/>
    <n v="2025"/>
    <x v="4"/>
    <x v="2"/>
    <n v="16"/>
    <n v="120"/>
    <n v="1920"/>
    <n v="8"/>
    <n v="153.6"/>
    <n v="1766.4"/>
    <n v="5"/>
    <n v="88.32"/>
    <n v="1854.72"/>
    <n v="1402.48"/>
    <n v="452.24"/>
    <n v="24.38"/>
    <s v="North"/>
    <s v="india"/>
    <s v="karnataka"/>
    <s v="Anita Raj"/>
    <s v="Cash"/>
    <s v="Regular"/>
    <s v="Pending"/>
  </r>
  <r>
    <s v="TOY2500062"/>
    <s v="2025-08-11"/>
    <s v="Q3"/>
    <n v="2025"/>
    <x v="4"/>
    <x v="2"/>
    <n v="13"/>
    <n v="120"/>
    <n v="1560"/>
    <n v="5"/>
    <n v="78"/>
    <n v="1482"/>
    <n v="5"/>
    <n v="74.099999999999994"/>
    <n v="1556.1"/>
    <n v="1012.32"/>
    <n v="543.78"/>
    <n v="34.950000000000003"/>
    <s v="West"/>
    <s v="india"/>
    <s v="Gujarat"/>
    <s v="Priya Singh"/>
    <s v="Net Banking"/>
    <s v="Premium"/>
    <s v="Cancelled"/>
  </r>
  <r>
    <s v="TOY2500063"/>
    <s v="2025-07-07"/>
    <s v="Q3"/>
    <n v="2025"/>
    <x v="4"/>
    <x v="2"/>
    <n v="11"/>
    <n v="120"/>
    <n v="1320"/>
    <n v="12"/>
    <n v="158.4"/>
    <n v="1161.5999999999999"/>
    <n v="5"/>
    <n v="58.08"/>
    <n v="1219.68"/>
    <n v="727.03"/>
    <n v="492.65"/>
    <n v="40.39"/>
    <s v="East"/>
    <s v="india"/>
    <s v="Gujarat"/>
    <s v="Karan Gupta"/>
    <s v="Cash"/>
    <s v="Premium"/>
    <s v="Delivered"/>
  </r>
  <r>
    <s v="TOY2500064"/>
    <s v="2025-01-29"/>
    <s v="Q1"/>
    <n v="2025"/>
    <x v="1"/>
    <x v="1"/>
    <n v="6"/>
    <n v="220"/>
    <n v="1320"/>
    <n v="12"/>
    <n v="158.4"/>
    <n v="1161.5999999999999"/>
    <n v="5"/>
    <n v="58.08"/>
    <n v="1219.68"/>
    <n v="933.77"/>
    <n v="285.91000000000003"/>
    <n v="23.44"/>
    <s v="South"/>
    <s v="india"/>
    <s v="west bengal"/>
    <s v="Suresh Rao"/>
    <s v="UPI"/>
    <s v="New"/>
    <s v="Delivered"/>
  </r>
  <r>
    <s v="TOY2500065"/>
    <s v="2025-07-07"/>
    <s v="Q3"/>
    <n v="2025"/>
    <x v="6"/>
    <x v="1"/>
    <n v="4"/>
    <n v="180"/>
    <n v="720"/>
    <n v="0"/>
    <n v="0"/>
    <n v="720"/>
    <n v="5"/>
    <n v="36"/>
    <n v="756"/>
    <n v="403.3"/>
    <n v="352.7"/>
    <n v="46.65"/>
    <s v="North"/>
    <s v="india"/>
    <s v="west bengal"/>
    <s v="Suresh Rao"/>
    <s v="Cash"/>
    <s v="New"/>
    <s v="Delivered"/>
  </r>
  <r>
    <s v="TOY2500066"/>
    <s v="2025-07-05"/>
    <s v="Q3"/>
    <n v="2025"/>
    <x v="4"/>
    <x v="2"/>
    <n v="18"/>
    <n v="120"/>
    <n v="2160"/>
    <n v="12"/>
    <n v="259.2"/>
    <n v="1900.8"/>
    <n v="5"/>
    <n v="95.04"/>
    <n v="1995.84"/>
    <n v="1201.3399999999999"/>
    <n v="794.5"/>
    <n v="39.81"/>
    <s v="West"/>
    <s v="india"/>
    <s v="Tamil nadu"/>
    <s v="Meena Patel"/>
    <s v="UPI"/>
    <s v="Premium"/>
    <s v="Cancelled"/>
  </r>
  <r>
    <s v="TOY2500067"/>
    <s v="2025-05-26"/>
    <s v="Q2"/>
    <n v="2025"/>
    <x v="9"/>
    <x v="4"/>
    <n v="4"/>
    <n v="90"/>
    <n v="360"/>
    <n v="10"/>
    <n v="36"/>
    <n v="324"/>
    <n v="5"/>
    <n v="16.2"/>
    <n v="340.2"/>
    <n v="213.86"/>
    <n v="126.34"/>
    <n v="37.14"/>
    <s v="East"/>
    <s v="india"/>
    <s v="Telangana"/>
    <s v="Rahul Roy"/>
    <s v="Card"/>
    <s v="New"/>
    <s v="Pending"/>
  </r>
  <r>
    <s v="TOY2500068"/>
    <s v="2025-02-17"/>
    <s v="Q1"/>
    <n v="2025"/>
    <x v="1"/>
    <x v="1"/>
    <n v="20"/>
    <n v="220"/>
    <n v="4400"/>
    <n v="15"/>
    <n v="660"/>
    <n v="3740"/>
    <n v="5"/>
    <n v="187"/>
    <n v="3927"/>
    <n v="2695.71"/>
    <n v="1231.29"/>
    <n v="31.35"/>
    <s v="North"/>
    <s v="india"/>
    <s v="Delhi"/>
    <s v="Meena Patel"/>
    <s v="UPI"/>
    <s v="Premium"/>
    <s v="Delivered"/>
  </r>
  <r>
    <s v="TOY2500069"/>
    <s v="2025-02-19"/>
    <s v="Q1"/>
    <n v="2025"/>
    <x v="7"/>
    <x v="0"/>
    <n v="14"/>
    <n v="150"/>
    <n v="2100"/>
    <n v="15"/>
    <n v="315"/>
    <n v="1785"/>
    <n v="5"/>
    <n v="89.25"/>
    <n v="1874.25"/>
    <n v="1176.98"/>
    <n v="697.27"/>
    <n v="37.200000000000003"/>
    <s v="North"/>
    <s v="india"/>
    <s v="Tamil nadu"/>
    <s v="Meena Patel"/>
    <s v="UPI"/>
    <s v="Regular"/>
    <s v="Delivered"/>
  </r>
  <r>
    <s v="TOY2500070"/>
    <s v="2025-05-23"/>
    <s v="Q2"/>
    <n v="2025"/>
    <x v="8"/>
    <x v="4"/>
    <n v="3"/>
    <n v="80"/>
    <n v="240"/>
    <n v="5"/>
    <n v="12"/>
    <n v="228"/>
    <n v="5"/>
    <n v="11.4"/>
    <n v="239.4"/>
    <n v="156.75"/>
    <n v="82.65"/>
    <n v="34.520000000000003"/>
    <s v="West"/>
    <s v="india"/>
    <s v="maharastra"/>
    <s v="Rahul Roy"/>
    <s v="UPI"/>
    <s v="Regular"/>
    <s v="Delivered "/>
  </r>
  <r>
    <s v="TOY2500071"/>
    <s v="2025-12-01"/>
    <s v="Q4"/>
    <n v="2025"/>
    <x v="1"/>
    <x v="1"/>
    <n v="11"/>
    <n v="220"/>
    <n v="2420"/>
    <n v="7"/>
    <n v="169.4"/>
    <n v="2250.6"/>
    <n v="5"/>
    <n v="112.53"/>
    <n v="2363.13"/>
    <n v="1839.86"/>
    <n v="523.27"/>
    <n v="22.14"/>
    <s v="East"/>
    <s v="india"/>
    <s v="maharastra"/>
    <s v="Karan Gupta"/>
    <s v="Card"/>
    <s v="Premium"/>
    <s v="Delivered"/>
  </r>
  <r>
    <s v="TOY2500072"/>
    <s v="2025-12-23"/>
    <s v="Q4"/>
    <n v="2025"/>
    <x v="5"/>
    <x v="3"/>
    <n v="5"/>
    <n v="450"/>
    <n v="2250"/>
    <n v="0"/>
    <n v="0"/>
    <n v="2250"/>
    <n v="5"/>
    <n v="112.5"/>
    <n v="2362.5"/>
    <n v="1240.1300000000001"/>
    <n v="1122.3699999999999"/>
    <n v="47.51"/>
    <s v="West"/>
    <s v="india"/>
    <s v="Delhi"/>
    <s v="Suresh Rao"/>
    <s v="Card"/>
    <s v="Regular"/>
    <s v="Pending"/>
  </r>
  <r>
    <s v="TOY2500073"/>
    <s v="2025-02-07"/>
    <s v="Q1"/>
    <n v="2025"/>
    <x v="8"/>
    <x v="4"/>
    <n v="3"/>
    <n v="80"/>
    <n v="240"/>
    <n v="8"/>
    <n v="19.2"/>
    <n v="220.8"/>
    <n v="5"/>
    <n v="11.04"/>
    <n v="231.84"/>
    <n v="148.28"/>
    <n v="83.56"/>
    <n v="36.04"/>
    <s v="West"/>
    <s v="india"/>
    <s v="karnataka"/>
    <s v="Suresh Rao"/>
    <s v="UPI"/>
    <s v="Premium"/>
    <s v="Pending"/>
  </r>
  <r>
    <s v="TOY2500074"/>
    <s v="2025-10-02"/>
    <s v="Q4"/>
    <n v="2025"/>
    <x v="9"/>
    <x v="4"/>
    <n v="12"/>
    <n v="90"/>
    <n v="1080"/>
    <n v="8"/>
    <n v="86.4"/>
    <n v="993.6"/>
    <n v="5"/>
    <n v="49.68"/>
    <n v="1043.28"/>
    <n v="721.99"/>
    <n v="321.29000000000002"/>
    <n v="30.8"/>
    <s v="East"/>
    <s v="india"/>
    <s v="Gujarat"/>
    <s v="Ravi Kumar"/>
    <s v="Net Banking"/>
    <s v="Premium"/>
    <s v="Delivered "/>
  </r>
  <r>
    <s v="TOY2500075"/>
    <s v="2025-05-24"/>
    <s v="Q2"/>
    <n v="2025"/>
    <x v="5"/>
    <x v="3"/>
    <n v="4"/>
    <n v="450"/>
    <n v="1800"/>
    <n v="12"/>
    <n v="216"/>
    <n v="1584"/>
    <n v="5"/>
    <n v="79.2"/>
    <n v="1663.2"/>
    <n v="1236.1199999999999"/>
    <n v="427.08"/>
    <n v="25.68"/>
    <s v="South"/>
    <s v="india"/>
    <s v="maharastra"/>
    <s v="Anita Raj"/>
    <s v="Net Banking"/>
    <s v="Premium"/>
    <s v="Delivered "/>
  </r>
  <r>
    <s v="TOY2500076"/>
    <s v="2025-02-22"/>
    <s v="Q1"/>
    <n v="2025"/>
    <x v="1"/>
    <x v="1"/>
    <n v="15"/>
    <n v="220"/>
    <n v="3300"/>
    <n v="12"/>
    <n v="396"/>
    <n v="2904"/>
    <n v="5"/>
    <n v="145.19999999999999"/>
    <n v="3049.2"/>
    <n v="2017.37"/>
    <n v="1031.83"/>
    <n v="33.840000000000003"/>
    <s v="East"/>
    <s v="india"/>
    <s v="maharastra"/>
    <s v="Meena Patel"/>
    <s v="UPI"/>
    <s v="Regular"/>
    <s v="Pending"/>
  </r>
  <r>
    <s v="TOY2500077"/>
    <s v="2025-10-07"/>
    <s v="Q4"/>
    <n v="2025"/>
    <x v="8"/>
    <x v="4"/>
    <n v="13"/>
    <n v="80"/>
    <n v="1040"/>
    <n v="0"/>
    <n v="0"/>
    <n v="1040"/>
    <n v="5"/>
    <n v="52"/>
    <n v="1092"/>
    <n v="800.14"/>
    <n v="291.86"/>
    <n v="26.73"/>
    <s v="North"/>
    <s v="india"/>
    <s v="maharastra"/>
    <s v="Arun Das"/>
    <s v="UPI"/>
    <s v="Regular"/>
    <s v="Delivered "/>
  </r>
  <r>
    <s v="TOY2500078"/>
    <s v="2025-02-14"/>
    <s v="Q1"/>
    <n v="2025"/>
    <x v="8"/>
    <x v="4"/>
    <n v="11"/>
    <n v="80"/>
    <n v="880"/>
    <n v="8"/>
    <n v="70.400000000000006"/>
    <n v="809.6"/>
    <n v="5"/>
    <n v="40.479999999999997"/>
    <n v="850.08"/>
    <n v="643.11"/>
    <n v="206.97"/>
    <n v="24.35"/>
    <s v="West"/>
    <s v="india"/>
    <s v="Telangana"/>
    <s v="Priya Singh"/>
    <s v="Cash"/>
    <s v="Premium"/>
    <s v="Delivered"/>
  </r>
  <r>
    <s v="TOY2500079"/>
    <s v="2025-07-08"/>
    <s v="Q3"/>
    <n v="2025"/>
    <x v="1"/>
    <x v="1"/>
    <n v="5"/>
    <n v="220"/>
    <n v="1100"/>
    <n v="10"/>
    <n v="110"/>
    <n v="990"/>
    <n v="5"/>
    <n v="49.5"/>
    <n v="1039.5"/>
    <n v="849.03"/>
    <n v="190.47"/>
    <n v="18.32"/>
    <s v="North"/>
    <s v="india"/>
    <s v="Tamil nadu"/>
    <s v="Anita Raj"/>
    <s v="Net Banking"/>
    <s v="Regular"/>
    <s v="Pending"/>
  </r>
  <r>
    <s v="TOY2500080"/>
    <s v="2025-10-25"/>
    <s v="Q4"/>
    <n v="2025"/>
    <x v="4"/>
    <x v="2"/>
    <n v="20"/>
    <n v="120"/>
    <n v="2400"/>
    <n v="5"/>
    <n v="120"/>
    <n v="2280"/>
    <n v="5"/>
    <n v="114"/>
    <n v="2394"/>
    <n v="1654.93"/>
    <n v="739.07"/>
    <n v="30.87"/>
    <s v="South"/>
    <s v="india"/>
    <s v="Tamil nadu"/>
    <s v="Neha Sharma"/>
    <s v="Net Banking"/>
    <s v="Regular"/>
    <s v="Cancelled"/>
  </r>
  <r>
    <s v="TOY2500081"/>
    <s v="2025-01-29"/>
    <s v="Q1"/>
    <n v="2025"/>
    <x v="1"/>
    <x v="1"/>
    <n v="10"/>
    <n v="220"/>
    <n v="2200"/>
    <n v="7"/>
    <n v="154"/>
    <n v="2046"/>
    <n v="5"/>
    <n v="102.3"/>
    <n v="2148.3000000000002"/>
    <n v="1539.45"/>
    <n v="608.85"/>
    <n v="28.34"/>
    <s v="North"/>
    <s v="india"/>
    <s v="west bengal"/>
    <s v="Ravi Kumar"/>
    <s v="Net Banking"/>
    <s v="Regular"/>
    <s v="Delivered"/>
  </r>
  <r>
    <s v="TOY2500082"/>
    <s v="2025-12-16"/>
    <s v="Q4"/>
    <n v="2025"/>
    <x v="4"/>
    <x v="2"/>
    <n v="19"/>
    <n v="120"/>
    <n v="2280"/>
    <n v="10"/>
    <n v="228"/>
    <n v="2052"/>
    <n v="5"/>
    <n v="102.6"/>
    <n v="2154.6"/>
    <n v="1645.57"/>
    <n v="509.03"/>
    <n v="23.63"/>
    <s v="West"/>
    <s v="india"/>
    <s v="karnataka"/>
    <s v="Meena Patel"/>
    <s v="Cash"/>
    <s v="Premium"/>
    <s v="Delivered"/>
  </r>
  <r>
    <s v="TOY2500083"/>
    <s v="2025-08-14"/>
    <s v="Q3"/>
    <n v="2025"/>
    <x v="4"/>
    <x v="2"/>
    <n v="13"/>
    <n v="120"/>
    <n v="1560"/>
    <n v="15"/>
    <n v="234"/>
    <n v="1326"/>
    <n v="5"/>
    <n v="66.3"/>
    <n v="1392.3"/>
    <n v="920.12"/>
    <n v="472.18"/>
    <n v="33.909999999999997"/>
    <s v="South"/>
    <s v="india"/>
    <s v="Tamil nadu"/>
    <s v="Neha Sharma"/>
    <s v="Net Banking"/>
    <s v="Premium"/>
    <s v="Cancelled"/>
  </r>
  <r>
    <s v="TOY2500084"/>
    <s v="2025-05-20"/>
    <s v="Q2"/>
    <n v="2025"/>
    <x v="9"/>
    <x v="4"/>
    <n v="9"/>
    <n v="90"/>
    <n v="810"/>
    <n v="8"/>
    <n v="64.8"/>
    <n v="745.2"/>
    <n v="5"/>
    <n v="37.26"/>
    <n v="782.46"/>
    <n v="539.73"/>
    <n v="242.73"/>
    <n v="31.02"/>
    <s v="South"/>
    <s v="india"/>
    <s v="maharastra"/>
    <s v="Meena Patel"/>
    <s v="Card"/>
    <s v="Regular"/>
    <s v="Delivered "/>
  </r>
  <r>
    <s v="TOY2500085"/>
    <s v="2025-12-02"/>
    <s v="Q4"/>
    <n v="2025"/>
    <x v="7"/>
    <x v="0"/>
    <n v="4"/>
    <n v="150"/>
    <n v="600"/>
    <n v="8"/>
    <n v="48"/>
    <n v="552"/>
    <n v="5"/>
    <n v="27.6"/>
    <n v="579.6"/>
    <n v="452.79"/>
    <n v="126.81"/>
    <n v="21.88"/>
    <s v="North"/>
    <s v="india"/>
    <s v="Gujarat"/>
    <s v="Karan Gupta"/>
    <s v="UPI"/>
    <s v="Premium"/>
    <s v="Delivered"/>
  </r>
  <r>
    <s v="TOY2500086"/>
    <s v="2025-03-14"/>
    <s v="Q1"/>
    <n v="2025"/>
    <x v="1"/>
    <x v="1"/>
    <n v="2"/>
    <n v="220"/>
    <n v="440"/>
    <n v="7"/>
    <n v="30.8"/>
    <n v="409.2"/>
    <n v="5"/>
    <n v="20.46"/>
    <n v="429.66"/>
    <n v="317.05"/>
    <n v="112.61"/>
    <n v="26.21"/>
    <s v="West"/>
    <s v="india"/>
    <s v="Gujarat"/>
    <s v="Karan Gupta"/>
    <s v="Net Banking"/>
    <s v="Regular"/>
    <s v="Pending"/>
  </r>
  <r>
    <s v="TOY2500087"/>
    <s v="2025-05-25"/>
    <s v="Q2"/>
    <n v="2025"/>
    <x v="8"/>
    <x v="4"/>
    <n v="15"/>
    <n v="80"/>
    <n v="1200"/>
    <n v="15"/>
    <n v="180"/>
    <n v="1020"/>
    <n v="5"/>
    <n v="51"/>
    <n v="1071"/>
    <n v="777"/>
    <n v="294"/>
    <n v="27.45"/>
    <s v="East"/>
    <s v="india"/>
    <s v="Tamil nadu"/>
    <s v="Anita Raj"/>
    <s v="Cash"/>
    <s v="Regular"/>
    <s v="Delivered "/>
  </r>
  <r>
    <s v="TOY2500088"/>
    <s v="2025-05-04"/>
    <s v="Q2"/>
    <n v="2025"/>
    <x v="7"/>
    <x v="0"/>
    <n v="7"/>
    <n v="150"/>
    <n v="1050"/>
    <n v="8"/>
    <n v="84"/>
    <n v="966"/>
    <n v="5"/>
    <n v="48.3"/>
    <n v="1014.3"/>
    <n v="802.76"/>
    <n v="211.54"/>
    <n v="20.86"/>
    <s v="East"/>
    <s v="india"/>
    <s v="Gujarat"/>
    <s v="Ravi Kumar"/>
    <s v="Card"/>
    <s v="Regular"/>
    <s v="Delivered"/>
  </r>
  <r>
    <s v="TOY2500089"/>
    <s v="2025-08-12"/>
    <s v="Q3"/>
    <n v="2025"/>
    <x v="5"/>
    <x v="3"/>
    <n v="17"/>
    <n v="450"/>
    <n v="7650"/>
    <n v="15"/>
    <n v="1147.5"/>
    <n v="6502.5"/>
    <n v="5"/>
    <n v="325.12"/>
    <n v="6827.62"/>
    <n v="6095.7"/>
    <n v="731.92"/>
    <n v="10.72"/>
    <s v="East"/>
    <s v="india"/>
    <s v="Delhi"/>
    <s v="Suresh Rao"/>
    <s v="Net Banking"/>
    <s v="Premium"/>
    <s v="Cancelled"/>
  </r>
  <r>
    <s v="TOY2500090"/>
    <s v="2025-04-12"/>
    <s v="Q2"/>
    <n v="2025"/>
    <x v="0"/>
    <x v="0"/>
    <n v="11"/>
    <n v="110"/>
    <n v="1210"/>
    <n v="10"/>
    <n v="121"/>
    <n v="1089"/>
    <n v="5"/>
    <n v="54.45"/>
    <n v="1143.45"/>
    <n v="817.83"/>
    <n v="325.62"/>
    <n v="28.48"/>
    <s v="South"/>
    <s v="india"/>
    <s v="Delhi"/>
    <s v="Neha Sharma"/>
    <s v="Card"/>
    <s v="New"/>
    <s v="Delivered"/>
  </r>
  <r>
    <s v="TOY2500091"/>
    <s v="2025-05-31"/>
    <s v="Q2"/>
    <n v="2025"/>
    <x v="3"/>
    <x v="3"/>
    <n v="12"/>
    <n v="350"/>
    <n v="4200"/>
    <n v="7"/>
    <n v="294"/>
    <n v="3906"/>
    <n v="5"/>
    <n v="195.3"/>
    <n v="4101.3"/>
    <n v="2374.91"/>
    <n v="1726.39"/>
    <n v="42.09"/>
    <s v="North"/>
    <s v="india"/>
    <s v="west bengal"/>
    <s v="Suresh Rao"/>
    <s v="Cash"/>
    <s v="Premium"/>
    <s v="Cancelled"/>
  </r>
  <r>
    <s v="TOY2500092"/>
    <s v="2025-03-03"/>
    <s v="Q1"/>
    <n v="2025"/>
    <x v="5"/>
    <x v="3"/>
    <n v="20"/>
    <n v="450"/>
    <n v="9000"/>
    <n v="0"/>
    <n v="0"/>
    <n v="9000"/>
    <n v="5"/>
    <n v="450"/>
    <n v="9450"/>
    <n v="6259.52"/>
    <n v="3190.48"/>
    <n v="33.76"/>
    <s v="South"/>
    <s v="india"/>
    <s v="maharastra"/>
    <s v="Neha Sharma"/>
    <s v="Card"/>
    <s v="New"/>
    <s v="Pending"/>
  </r>
  <r>
    <s v="TOY2500093"/>
    <s v="2025-11-11"/>
    <s v="Q4"/>
    <n v="2025"/>
    <x v="5"/>
    <x v="3"/>
    <n v="1"/>
    <n v="450"/>
    <n v="450"/>
    <n v="8"/>
    <n v="36"/>
    <n v="414"/>
    <n v="5"/>
    <n v="20.7"/>
    <n v="434.7"/>
    <n v="342.62"/>
    <n v="92.08"/>
    <n v="21.18"/>
    <s v="South"/>
    <s v="india"/>
    <s v="maharastra"/>
    <s v="Meena Patel"/>
    <s v="Cash"/>
    <s v="Regular"/>
    <s v="Delivered"/>
  </r>
  <r>
    <s v="TOY2500094"/>
    <s v="2025-06-03"/>
    <s v="Q2"/>
    <n v="2025"/>
    <x v="5"/>
    <x v="3"/>
    <n v="2"/>
    <n v="450"/>
    <n v="900"/>
    <n v="7"/>
    <n v="63"/>
    <n v="837"/>
    <n v="5"/>
    <n v="41.85"/>
    <n v="878.85"/>
    <n v="607.84"/>
    <n v="271.01"/>
    <n v="30.84"/>
    <s v="South"/>
    <s v="india"/>
    <s v="Gujarat"/>
    <s v="Ravi Kumar"/>
    <s v="Cash"/>
    <s v="Regular"/>
    <s v="Cancelled"/>
  </r>
  <r>
    <s v="TOY2500095"/>
    <s v="2025-09-04"/>
    <s v="Q3"/>
    <n v="2025"/>
    <x v="8"/>
    <x v="4"/>
    <n v="18"/>
    <n v="80"/>
    <n v="1440"/>
    <n v="12"/>
    <n v="172.8"/>
    <n v="1267.2"/>
    <n v="5"/>
    <n v="63.36"/>
    <n v="1330.56"/>
    <n v="1113.81"/>
    <n v="216.75"/>
    <n v="16.29"/>
    <s v="West"/>
    <s v="india"/>
    <s v="Telangana"/>
    <s v="Arun Das"/>
    <s v="UPI"/>
    <s v="Premium"/>
    <s v="Delivered "/>
  </r>
  <r>
    <s v="TOY2500096"/>
    <s v="2025-03-13"/>
    <s v="Q1"/>
    <n v="2025"/>
    <x v="0"/>
    <x v="0"/>
    <n v="1"/>
    <n v="110"/>
    <n v="110"/>
    <n v="7"/>
    <n v="7.7"/>
    <n v="102.3"/>
    <n v="5"/>
    <n v="5.12"/>
    <n v="107.42"/>
    <n v="73.73"/>
    <n v="33.69"/>
    <n v="31.36"/>
    <s v="East"/>
    <s v="india"/>
    <s v="west bengal"/>
    <s v="Suresh Rao"/>
    <s v="Net Banking"/>
    <s v="New"/>
    <s v="Delivered"/>
  </r>
  <r>
    <s v="TOY2500097"/>
    <s v="2025-04-21"/>
    <s v="Q2"/>
    <n v="2025"/>
    <x v="9"/>
    <x v="4"/>
    <n v="12"/>
    <n v="90"/>
    <n v="1080"/>
    <n v="8"/>
    <n v="86.4"/>
    <n v="993.6"/>
    <n v="5"/>
    <n v="49.68"/>
    <n v="1043.28"/>
    <n v="677.24"/>
    <n v="366.04"/>
    <n v="35.090000000000003"/>
    <s v="North"/>
    <s v="india"/>
    <s v="karnataka"/>
    <s v="Arun Das"/>
    <s v="Card"/>
    <s v="Premium"/>
    <s v="Delivered"/>
  </r>
  <r>
    <s v="TOY2500098"/>
    <s v="2025-06-22"/>
    <s v="Q2"/>
    <n v="2025"/>
    <x v="8"/>
    <x v="4"/>
    <n v="16"/>
    <n v="80"/>
    <n v="1280"/>
    <n v="5"/>
    <n v="64"/>
    <n v="1216"/>
    <n v="5"/>
    <n v="60.8"/>
    <n v="1276.8"/>
    <n v="1001.96"/>
    <n v="274.83999999999997"/>
    <n v="21.53"/>
    <s v="South"/>
    <s v="india"/>
    <s v="west bengal"/>
    <s v="Priya Singh"/>
    <s v="Cash"/>
    <s v="New"/>
    <s v="Delivered"/>
  </r>
  <r>
    <s v="TOY2500099"/>
    <s v="2025-10-12"/>
    <s v="Q4"/>
    <n v="2025"/>
    <x v="3"/>
    <x v="3"/>
    <n v="18"/>
    <n v="350"/>
    <n v="6300"/>
    <n v="7"/>
    <n v="441"/>
    <n v="5859"/>
    <n v="5"/>
    <n v="292.95"/>
    <n v="6151.95"/>
    <n v="3992.35"/>
    <n v="2159.6"/>
    <n v="35.1"/>
    <s v="North"/>
    <s v="india"/>
    <s v="Tamil nadu"/>
    <s v="Priya Singh"/>
    <s v="Cash"/>
    <s v="Premium"/>
    <s v="Pending"/>
  </r>
  <r>
    <s v="TOY2500100"/>
    <s v="2025-05-06"/>
    <s v="Q2"/>
    <n v="2025"/>
    <x v="8"/>
    <x v="4"/>
    <n v="20"/>
    <n v="80"/>
    <n v="1600"/>
    <n v="8"/>
    <n v="128"/>
    <n v="1472"/>
    <n v="5"/>
    <n v="73.599999999999994"/>
    <n v="1545.6"/>
    <n v="1049.1199999999999"/>
    <n v="496.48"/>
    <n v="32.119999999999997"/>
    <s v="North"/>
    <s v="india"/>
    <s v="karnataka"/>
    <s v="Ravi Kumar"/>
    <s v="Net Banking"/>
    <s v="New"/>
    <s v="Cancelled"/>
  </r>
  <r>
    <s v="TOY2500101"/>
    <s v="2025-11-13"/>
    <s v="Q4"/>
    <n v="2025"/>
    <x v="5"/>
    <x v="3"/>
    <n v="7"/>
    <n v="450"/>
    <n v="3150"/>
    <n v="7"/>
    <n v="220.5"/>
    <n v="2929.5"/>
    <n v="5"/>
    <n v="146.47"/>
    <n v="3075.97"/>
    <n v="1877.66"/>
    <n v="1198.31"/>
    <n v="38.96"/>
    <s v="East"/>
    <s v="india"/>
    <s v="Telangana"/>
    <s v="Rahul Roy"/>
    <s v="Cash"/>
    <s v="New"/>
    <s v="Cancelled"/>
  </r>
  <r>
    <s v="TOY2500102"/>
    <s v="2025-09-27"/>
    <s v="Q3"/>
    <n v="2025"/>
    <x v="9"/>
    <x v="4"/>
    <n v="18"/>
    <n v="90"/>
    <n v="1620"/>
    <n v="8"/>
    <n v="129.6"/>
    <n v="1490.4"/>
    <n v="5"/>
    <n v="74.52"/>
    <n v="1564.92"/>
    <n v="928.47"/>
    <n v="636.45000000000005"/>
    <n v="40.67"/>
    <s v="North"/>
    <s v="india"/>
    <s v="Telangana"/>
    <s v="Meena Patel"/>
    <s v="UPI"/>
    <s v="Premium"/>
    <s v="Pending"/>
  </r>
  <r>
    <s v="TOY2500103"/>
    <s v="2025-07-04"/>
    <s v="Q3"/>
    <n v="2025"/>
    <x v="0"/>
    <x v="0"/>
    <n v="12"/>
    <n v="110"/>
    <n v="1320"/>
    <n v="0"/>
    <n v="0"/>
    <n v="1320"/>
    <n v="5"/>
    <n v="66"/>
    <n v="1386"/>
    <n v="856.12"/>
    <n v="529.88"/>
    <n v="38.229999999999997"/>
    <s v="North"/>
    <s v="india"/>
    <s v="Delhi"/>
    <s v="Meena Patel"/>
    <s v="UPI"/>
    <s v="New"/>
    <s v="Delivered "/>
  </r>
  <r>
    <s v="TOY2500104"/>
    <s v="2025-05-10"/>
    <s v="Q2"/>
    <n v="2025"/>
    <x v="4"/>
    <x v="2"/>
    <n v="7"/>
    <n v="120"/>
    <n v="840"/>
    <n v="7"/>
    <n v="58.8"/>
    <n v="781.2"/>
    <n v="5"/>
    <n v="39.06"/>
    <n v="820.26"/>
    <n v="537.51"/>
    <n v="282.75"/>
    <n v="34.47"/>
    <s v="East"/>
    <s v="india"/>
    <s v="Delhi"/>
    <s v="Ravi Kumar"/>
    <s v="UPI"/>
    <s v="New"/>
    <s v="Delivered "/>
  </r>
  <r>
    <s v="TOY2500105"/>
    <s v="2025-09-13"/>
    <s v="Q3"/>
    <n v="2025"/>
    <x v="7"/>
    <x v="0"/>
    <n v="8"/>
    <n v="150"/>
    <n v="1200"/>
    <n v="10"/>
    <n v="120"/>
    <n v="1080"/>
    <n v="5"/>
    <n v="54"/>
    <n v="1134"/>
    <n v="855.08"/>
    <n v="278.92"/>
    <n v="24.6"/>
    <s v="West"/>
    <s v="india"/>
    <s v="Telangana"/>
    <s v="Suresh Rao"/>
    <s v="UPI"/>
    <s v="New"/>
    <s v="Delivered"/>
  </r>
  <r>
    <s v="TOY2500106"/>
    <s v="2025-04-12"/>
    <s v="Q2"/>
    <n v="2025"/>
    <x v="0"/>
    <x v="0"/>
    <n v="20"/>
    <n v="110"/>
    <n v="2200"/>
    <n v="7"/>
    <n v="154"/>
    <n v="2046"/>
    <n v="5"/>
    <n v="102.3"/>
    <n v="2148.3000000000002"/>
    <n v="1427.82"/>
    <n v="720.48"/>
    <n v="33.54"/>
    <s v="North"/>
    <s v="india"/>
    <s v="west bengal"/>
    <s v="Ravi Kumar"/>
    <s v="UPI"/>
    <s v="Regular"/>
    <s v="Delivered"/>
  </r>
  <r>
    <s v="TOY2500107"/>
    <s v="2025-12-03"/>
    <s v="Q4"/>
    <n v="2025"/>
    <x v="5"/>
    <x v="3"/>
    <n v="4"/>
    <n v="450"/>
    <n v="1800"/>
    <n v="5"/>
    <n v="90"/>
    <n v="1710"/>
    <n v="5"/>
    <n v="85.5"/>
    <n v="1795.5"/>
    <n v="1313.51"/>
    <n v="481.99"/>
    <n v="26.84"/>
    <s v="North"/>
    <s v="india"/>
    <s v="Tamil nadu"/>
    <s v="Meena Patel"/>
    <s v="UPI"/>
    <s v="Regular"/>
    <s v="Delivered "/>
  </r>
  <r>
    <s v="TOY2500108"/>
    <s v="2025-11-11"/>
    <s v="Q4"/>
    <n v="2025"/>
    <x v="9"/>
    <x v="4"/>
    <n v="10"/>
    <n v="90"/>
    <n v="900"/>
    <n v="10"/>
    <n v="90"/>
    <n v="810"/>
    <n v="5"/>
    <n v="40.5"/>
    <n v="850.5"/>
    <n v="660.08"/>
    <n v="190.42"/>
    <n v="22.39"/>
    <s v="South"/>
    <s v="india"/>
    <s v="Gujarat"/>
    <s v="Ravi Kumar"/>
    <s v="Card"/>
    <s v="New"/>
    <s v="Cancelled"/>
  </r>
  <r>
    <s v="TOY2500109"/>
    <s v="2025-06-14"/>
    <s v="Q2"/>
    <n v="2025"/>
    <x v="8"/>
    <x v="4"/>
    <n v="18"/>
    <n v="80"/>
    <n v="1440"/>
    <n v="15"/>
    <n v="216"/>
    <n v="1224"/>
    <n v="5"/>
    <n v="61.2"/>
    <n v="1285.2"/>
    <n v="887.73"/>
    <n v="397.47"/>
    <n v="30.93"/>
    <s v="East"/>
    <s v="india"/>
    <s v="karnataka"/>
    <s v="Anita Raj"/>
    <s v="Cash"/>
    <s v="Regular"/>
    <s v="Delivered "/>
  </r>
  <r>
    <s v="TOY2500110"/>
    <s v="2025-03-04"/>
    <s v="Q1"/>
    <n v="2025"/>
    <x v="7"/>
    <x v="0"/>
    <n v="10"/>
    <n v="150"/>
    <n v="1500"/>
    <n v="12"/>
    <n v="180"/>
    <n v="1320"/>
    <n v="5"/>
    <n v="66"/>
    <n v="1386"/>
    <n v="890.58"/>
    <n v="495.42"/>
    <n v="35.74"/>
    <s v="South"/>
    <s v="india"/>
    <s v="maharastra"/>
    <s v="Karan Gupta"/>
    <s v="Card"/>
    <s v="Regular"/>
    <s v="Cancelled"/>
  </r>
  <r>
    <s v="TOY2500111"/>
    <s v="2025-11-20"/>
    <s v="Q4"/>
    <n v="2025"/>
    <x v="4"/>
    <x v="2"/>
    <n v="5"/>
    <n v="120"/>
    <n v="600"/>
    <n v="5"/>
    <n v="30"/>
    <n v="570"/>
    <n v="5"/>
    <n v="28.5"/>
    <n v="598.5"/>
    <n v="461.17"/>
    <n v="137.33000000000001"/>
    <n v="22.95"/>
    <s v="East"/>
    <s v="india"/>
    <s v="Delhi"/>
    <s v="Karan Gupta"/>
    <s v="UPI"/>
    <s v="Regular"/>
    <s v="Delivered "/>
  </r>
  <r>
    <s v="TOY2500112"/>
    <s v="2025-01-05"/>
    <s v="Q1"/>
    <n v="2025"/>
    <x v="6"/>
    <x v="1"/>
    <n v="12"/>
    <n v="180"/>
    <n v="2160"/>
    <n v="15"/>
    <n v="324"/>
    <n v="1836"/>
    <n v="5"/>
    <n v="91.8"/>
    <n v="1927.8"/>
    <n v="1517.19"/>
    <n v="410.61"/>
    <n v="21.3"/>
    <s v="South"/>
    <s v="india"/>
    <s v="Telangana"/>
    <s v="Priya Singh"/>
    <s v="Cash"/>
    <s v="Premium"/>
    <s v="Delivered "/>
  </r>
  <r>
    <s v="TOY2500113"/>
    <s v="2025-01-02"/>
    <s v="Q1"/>
    <n v="2025"/>
    <x v="2"/>
    <x v="2"/>
    <n v="13"/>
    <n v="100"/>
    <n v="1300"/>
    <n v="0"/>
    <n v="0"/>
    <n v="1300"/>
    <n v="5"/>
    <n v="65"/>
    <n v="1365"/>
    <n v="992.75"/>
    <n v="372.25"/>
    <n v="27.27"/>
    <s v="South"/>
    <s v="india"/>
    <s v="maharastra"/>
    <s v="Ravi Kumar"/>
    <s v="Cash"/>
    <s v="New"/>
    <s v="Cancelled"/>
  </r>
  <r>
    <s v="TOY2500114"/>
    <s v="2025-08-19"/>
    <s v="Q3"/>
    <n v="2025"/>
    <x v="7"/>
    <x v="0"/>
    <n v="8"/>
    <n v="150"/>
    <n v="1200"/>
    <n v="8"/>
    <n v="96"/>
    <n v="1104"/>
    <n v="5"/>
    <n v="55.2"/>
    <n v="1159.2"/>
    <n v="691.25"/>
    <n v="467.95"/>
    <n v="40.369999999999997"/>
    <s v="East"/>
    <s v="india"/>
    <s v="west bengal"/>
    <s v="Suresh Rao"/>
    <s v="Card"/>
    <s v="Premium"/>
    <s v="Delivered"/>
  </r>
  <r>
    <s v="TOY2500115"/>
    <s v="2025-04-22"/>
    <s v="Q2"/>
    <n v="2025"/>
    <x v="9"/>
    <x v="4"/>
    <n v="9"/>
    <n v="90"/>
    <n v="810"/>
    <n v="12"/>
    <n v="97.2"/>
    <n v="712.8"/>
    <n v="5"/>
    <n v="35.64"/>
    <n v="748.44"/>
    <n v="498.35"/>
    <n v="250.09"/>
    <n v="33.409999999999997"/>
    <s v="North"/>
    <s v="india"/>
    <s v="maharastra"/>
    <s v="Arun Das"/>
    <s v="Cash"/>
    <s v="Premium"/>
    <s v="Delivered"/>
  </r>
  <r>
    <s v="TOY2500116"/>
    <s v="2025-03-21"/>
    <s v="Q1"/>
    <n v="2025"/>
    <x v="0"/>
    <x v="0"/>
    <n v="11"/>
    <n v="110"/>
    <n v="1210"/>
    <n v="12"/>
    <n v="145.19999999999999"/>
    <n v="1064.8"/>
    <n v="5"/>
    <n v="53.24"/>
    <n v="1118.04"/>
    <n v="848.63"/>
    <n v="269.41000000000003"/>
    <n v="24.1"/>
    <s v="North"/>
    <s v="india"/>
    <s v="Delhi"/>
    <s v="Karan Gupta"/>
    <s v="UPI"/>
    <s v="Premium"/>
    <s v="Delivered"/>
  </r>
  <r>
    <s v="TOY2500117"/>
    <s v="2025-06-11"/>
    <s v="Q2"/>
    <n v="2025"/>
    <x v="7"/>
    <x v="0"/>
    <n v="1"/>
    <n v="150"/>
    <n v="150"/>
    <n v="7"/>
    <n v="10.5"/>
    <n v="139.5"/>
    <n v="5"/>
    <n v="6.97"/>
    <n v="146.47"/>
    <n v="82.58"/>
    <n v="63.89"/>
    <n v="43.62"/>
    <s v="South"/>
    <s v="india"/>
    <s v="west bengal"/>
    <s v="Neha Sharma"/>
    <s v="Card"/>
    <s v="Premium"/>
    <s v="Cancelled"/>
  </r>
  <r>
    <s v="TOY2500118"/>
    <s v="2025-02-22"/>
    <s v="Q1"/>
    <n v="2025"/>
    <x v="7"/>
    <x v="0"/>
    <n v="3"/>
    <n v="150"/>
    <n v="450"/>
    <n v="0"/>
    <n v="0"/>
    <n v="450"/>
    <n v="5"/>
    <n v="22.5"/>
    <n v="472.5"/>
    <n v="307.88"/>
    <n v="164.62"/>
    <n v="34.840000000000003"/>
    <s v="West"/>
    <s v="india"/>
    <s v="Telangana"/>
    <s v="Meena Patel"/>
    <s v="Net Banking"/>
    <s v="Premium"/>
    <s v="Delivered"/>
  </r>
  <r>
    <s v="TOY2500119"/>
    <s v="2025-03-04"/>
    <s v="Q1"/>
    <n v="2025"/>
    <x v="9"/>
    <x v="4"/>
    <n v="18"/>
    <n v="90"/>
    <n v="1620"/>
    <n v="10"/>
    <n v="162"/>
    <n v="1458"/>
    <n v="5"/>
    <n v="72.900000000000006"/>
    <n v="1530.9"/>
    <n v="895.14"/>
    <n v="635.76"/>
    <n v="41.53"/>
    <s v="West"/>
    <s v="india"/>
    <s v="maharastra"/>
    <s v="Karan Gupta"/>
    <s v="Net Banking"/>
    <s v="New"/>
    <s v="Delivered "/>
  </r>
  <r>
    <s v="TOY2500120"/>
    <s v="2025-09-07"/>
    <s v="Q3"/>
    <n v="2025"/>
    <x v="2"/>
    <x v="2"/>
    <n v="5"/>
    <n v="100"/>
    <n v="500"/>
    <n v="5"/>
    <n v="25"/>
    <n v="475"/>
    <n v="5"/>
    <n v="23.75"/>
    <n v="498.75"/>
    <n v="326.36"/>
    <n v="172.39"/>
    <n v="34.56"/>
    <s v="North"/>
    <s v="india"/>
    <s v="Telangana"/>
    <s v="Meena Patel"/>
    <s v="UPI"/>
    <s v="Regular"/>
    <s v="Delivered"/>
  </r>
  <r>
    <s v="TOY2500121"/>
    <s v="2025-12-07"/>
    <s v="Q4"/>
    <n v="2025"/>
    <x v="0"/>
    <x v="0"/>
    <n v="19"/>
    <n v="110"/>
    <n v="2090"/>
    <n v="10"/>
    <n v="209"/>
    <n v="1881"/>
    <n v="5"/>
    <n v="94.05"/>
    <n v="1975.05"/>
    <n v="1465.15"/>
    <n v="509.9"/>
    <n v="25.82"/>
    <s v="East"/>
    <s v="india"/>
    <s v="Tamil nadu"/>
    <s v="Karan Gupta"/>
    <s v="Card"/>
    <s v="Premium"/>
    <s v="Delivered"/>
  </r>
  <r>
    <s v="TOY2500122"/>
    <s v="2025-10-04"/>
    <s v="Q4"/>
    <n v="2025"/>
    <x v="6"/>
    <x v="1"/>
    <n v="17"/>
    <n v="180"/>
    <n v="3060"/>
    <n v="8"/>
    <n v="244.8"/>
    <n v="2815.2"/>
    <n v="5"/>
    <n v="140.76"/>
    <n v="2955.96"/>
    <n v="2256.8000000000002"/>
    <n v="699.16"/>
    <n v="23.65"/>
    <s v="East"/>
    <s v="india"/>
    <s v="Gujarat"/>
    <s v="Karan Gupta"/>
    <s v="Card"/>
    <s v="New"/>
    <s v="Cancelled"/>
  </r>
  <r>
    <s v="TOY2500123"/>
    <s v="2025-01-20"/>
    <s v="Q1"/>
    <n v="2025"/>
    <x v="6"/>
    <x v="1"/>
    <n v="11"/>
    <n v="180"/>
    <n v="1980"/>
    <n v="10"/>
    <n v="198"/>
    <n v="1782"/>
    <n v="5"/>
    <n v="89.1"/>
    <n v="1871.1"/>
    <n v="1132.42"/>
    <n v="738.68"/>
    <n v="39.479999999999997"/>
    <s v="West"/>
    <s v="india"/>
    <s v="Gujarat"/>
    <s v="Karan Gupta"/>
    <s v="Card"/>
    <s v="Regular"/>
    <s v="Delivered"/>
  </r>
  <r>
    <s v="TOY2500124"/>
    <s v="2025-11-22"/>
    <s v="Q4"/>
    <n v="2025"/>
    <x v="6"/>
    <x v="1"/>
    <n v="16"/>
    <n v="180"/>
    <n v="2880"/>
    <n v="12"/>
    <n v="345.6"/>
    <n v="2534.4"/>
    <n v="5"/>
    <n v="126.72"/>
    <n v="2661.12"/>
    <n v="1973.41"/>
    <n v="687.71"/>
    <n v="25.84"/>
    <s v="West"/>
    <s v="india"/>
    <s v="west bengal"/>
    <s v="Meena Patel"/>
    <s v="Net Banking"/>
    <s v="Regular"/>
    <s v="Delivered"/>
  </r>
  <r>
    <s v="TOY2500125"/>
    <s v="2025-05-05"/>
    <s v="Q2"/>
    <n v="2025"/>
    <x v="5"/>
    <x v="3"/>
    <n v="7"/>
    <n v="450"/>
    <n v="3150"/>
    <n v="12"/>
    <n v="378"/>
    <n v="2772"/>
    <n v="5"/>
    <n v="138.6"/>
    <n v="2910.6"/>
    <n v="2364.56"/>
    <n v="546.04"/>
    <n v="18.760000000000002"/>
    <s v="North"/>
    <s v="india"/>
    <s v="maharastra"/>
    <s v="Karan Gupta"/>
    <s v="Cash"/>
    <s v="Regular"/>
    <s v="Delivered "/>
  </r>
  <r>
    <s v="TOY2500126"/>
    <s v="2025-01-06"/>
    <s v="Q1"/>
    <n v="2025"/>
    <x v="5"/>
    <x v="3"/>
    <n v="19"/>
    <n v="450"/>
    <n v="8550"/>
    <n v="0"/>
    <n v="0"/>
    <n v="8550"/>
    <n v="5"/>
    <n v="427.5"/>
    <n v="8977.5"/>
    <n v="6778.17"/>
    <n v="2199.33"/>
    <n v="24.5"/>
    <s v="South"/>
    <s v="india"/>
    <s v="west bengal"/>
    <s v="Priya Singh"/>
    <s v="UPI"/>
    <s v="Premium"/>
    <s v="Delivered "/>
  </r>
  <r>
    <s v="TOY2500127"/>
    <s v="2025-06-30"/>
    <s v="Q2"/>
    <n v="2025"/>
    <x v="4"/>
    <x v="2"/>
    <n v="4"/>
    <n v="120"/>
    <n v="480"/>
    <n v="0"/>
    <n v="0"/>
    <n v="480"/>
    <n v="5"/>
    <n v="24"/>
    <n v="504"/>
    <n v="308.26"/>
    <n v="195.74"/>
    <n v="38.840000000000003"/>
    <s v="East"/>
    <s v="india"/>
    <s v="maharastra"/>
    <s v="Priya Singh"/>
    <s v="Card"/>
    <s v="Regular"/>
    <s v="Cancelled"/>
  </r>
  <r>
    <s v="TOY2500128"/>
    <s v="2025-08-26"/>
    <s v="Q3"/>
    <n v="2025"/>
    <x v="5"/>
    <x v="3"/>
    <n v="4"/>
    <n v="450"/>
    <n v="1800"/>
    <n v="8"/>
    <n v="144"/>
    <n v="1656"/>
    <n v="5"/>
    <n v="82.8"/>
    <n v="1738.8"/>
    <n v="1301.3599999999999"/>
    <n v="437.44"/>
    <n v="25.16"/>
    <s v="West"/>
    <s v="india"/>
    <s v="Delhi"/>
    <s v="Rahul Roy"/>
    <s v="Cash"/>
    <s v="New"/>
    <s v="Pending"/>
  </r>
  <r>
    <s v="TOY2500129"/>
    <s v="2025-06-14"/>
    <s v="Q2"/>
    <n v="2025"/>
    <x v="1"/>
    <x v="1"/>
    <n v="14"/>
    <n v="220"/>
    <n v="3080"/>
    <n v="8"/>
    <n v="246.4"/>
    <n v="2833.6"/>
    <n v="5"/>
    <n v="141.68"/>
    <n v="2975.28"/>
    <n v="2443.1799999999998"/>
    <n v="532.1"/>
    <n v="17.88"/>
    <s v="South"/>
    <s v="india"/>
    <s v="maharastra"/>
    <s v="Rahul Roy"/>
    <s v="Cash"/>
    <s v="New"/>
    <s v="Pending"/>
  </r>
  <r>
    <s v="TOY2500130"/>
    <s v="2025-03-21"/>
    <s v="Q1"/>
    <n v="2025"/>
    <x v="5"/>
    <x v="3"/>
    <n v="1"/>
    <n v="450"/>
    <n v="450"/>
    <n v="0"/>
    <n v="0"/>
    <n v="450"/>
    <n v="5"/>
    <n v="22.5"/>
    <n v="472.5"/>
    <n v="252.63"/>
    <n v="219.87"/>
    <n v="46.53"/>
    <s v="East"/>
    <s v="india"/>
    <s v="Delhi"/>
    <s v="Suresh Rao"/>
    <s v="Card"/>
    <s v="Regular"/>
    <s v="Cancelled"/>
  </r>
  <r>
    <s v="TOY2500131"/>
    <s v="2025-09-01"/>
    <s v="Q3"/>
    <n v="2025"/>
    <x v="5"/>
    <x v="3"/>
    <n v="17"/>
    <n v="450"/>
    <n v="7650"/>
    <n v="12"/>
    <n v="918"/>
    <n v="6732"/>
    <n v="5"/>
    <n v="336.6"/>
    <n v="7068.6"/>
    <n v="4273.53"/>
    <n v="2795.07"/>
    <n v="39.54"/>
    <s v="North"/>
    <s v="india"/>
    <s v="Tamil nadu"/>
    <s v="Suresh Rao"/>
    <s v="Net Banking"/>
    <s v="Regular"/>
    <s v="Pending"/>
  </r>
  <r>
    <s v="TOY2500132"/>
    <s v="2025-08-20"/>
    <s v="Q3"/>
    <n v="2025"/>
    <x v="0"/>
    <x v="0"/>
    <n v="1"/>
    <n v="110"/>
    <n v="110"/>
    <n v="15"/>
    <n v="16.5"/>
    <n v="93.5"/>
    <n v="5"/>
    <n v="4.67"/>
    <n v="98.17"/>
    <n v="63.29"/>
    <n v="34.880000000000003"/>
    <n v="35.53"/>
    <s v="West"/>
    <s v="india"/>
    <s v="maharastra"/>
    <s v="Anita Raj"/>
    <s v="UPI"/>
    <s v="Regular"/>
    <s v="Delivered"/>
  </r>
  <r>
    <s v="TOY2500133"/>
    <s v="2025-07-19"/>
    <s v="Q3"/>
    <n v="2025"/>
    <x v="6"/>
    <x v="1"/>
    <n v="12"/>
    <n v="180"/>
    <n v="2160"/>
    <n v="5"/>
    <n v="108"/>
    <n v="2052"/>
    <n v="5"/>
    <n v="102.6"/>
    <n v="2154.6"/>
    <n v="1415.69"/>
    <n v="738.91"/>
    <n v="34.29"/>
    <s v="West"/>
    <s v="india"/>
    <s v="Tamil nadu"/>
    <s v="Rahul Roy"/>
    <s v="Net Banking"/>
    <s v="Premium"/>
    <s v="Pending"/>
  </r>
  <r>
    <s v="TOY2500134"/>
    <s v="2025-04-28"/>
    <s v="Q2"/>
    <n v="2025"/>
    <x v="6"/>
    <x v="1"/>
    <n v="5"/>
    <n v="180"/>
    <n v="900"/>
    <n v="12"/>
    <n v="108"/>
    <n v="792"/>
    <n v="5"/>
    <n v="39.6"/>
    <n v="831.6"/>
    <n v="668.47"/>
    <n v="163.13"/>
    <n v="19.62"/>
    <s v="West"/>
    <s v="india"/>
    <s v="maharastra"/>
    <s v="Karan Gupta"/>
    <s v="Net Banking"/>
    <s v="Regular"/>
    <s v="Delivered"/>
  </r>
  <r>
    <s v="TOY2500135"/>
    <s v="2025-12-09"/>
    <s v="Q4"/>
    <n v="2025"/>
    <x v="6"/>
    <x v="1"/>
    <n v="4"/>
    <n v="180"/>
    <n v="720"/>
    <n v="12"/>
    <n v="86.4"/>
    <n v="633.6"/>
    <n v="5"/>
    <n v="31.68"/>
    <n v="665.28"/>
    <n v="523.71"/>
    <n v="141.57"/>
    <n v="21.28"/>
    <s v="South"/>
    <s v="india"/>
    <s v="Delhi"/>
    <s v="Rahul Roy"/>
    <s v="Cash"/>
    <s v="Regular"/>
    <s v="Delivered"/>
  </r>
  <r>
    <s v="TOY2500136"/>
    <s v="2025-12-28"/>
    <s v="Q4"/>
    <n v="2025"/>
    <x v="1"/>
    <x v="1"/>
    <n v="4"/>
    <n v="220"/>
    <n v="880"/>
    <n v="0"/>
    <n v="0"/>
    <n v="880"/>
    <n v="5"/>
    <n v="44"/>
    <n v="924"/>
    <n v="572.1"/>
    <n v="351.9"/>
    <n v="38.08"/>
    <s v="East"/>
    <s v="india"/>
    <s v="maharastra"/>
    <s v="Neha Sharma"/>
    <s v="Cash"/>
    <s v="New"/>
    <s v="Delivered"/>
  </r>
  <r>
    <s v="TOY2500137"/>
    <s v="2025-01-28"/>
    <s v="Q1"/>
    <n v="2025"/>
    <x v="2"/>
    <x v="2"/>
    <n v="7"/>
    <n v="100"/>
    <n v="700"/>
    <n v="7"/>
    <n v="49"/>
    <n v="651"/>
    <n v="5"/>
    <n v="32.549999999999997"/>
    <n v="683.55"/>
    <n v="457.81"/>
    <n v="225.74"/>
    <n v="33.020000000000003"/>
    <s v="West"/>
    <s v="india"/>
    <s v="maharastra"/>
    <s v="Neha Sharma"/>
    <s v="UPI"/>
    <s v="Premium"/>
    <s v="Delivered "/>
  </r>
  <r>
    <s v="TOY2500138"/>
    <s v="2025-06-08"/>
    <s v="Q2"/>
    <n v="2025"/>
    <x v="9"/>
    <x v="4"/>
    <n v="20"/>
    <n v="90"/>
    <n v="1800"/>
    <n v="8"/>
    <n v="144"/>
    <n v="1656"/>
    <n v="5"/>
    <n v="82.8"/>
    <n v="1738.8"/>
    <n v="1089.1400000000001"/>
    <n v="649.66"/>
    <n v="37.36"/>
    <s v="South"/>
    <s v="india"/>
    <s v="maharastra"/>
    <s v="Neha Sharma"/>
    <s v="Card"/>
    <s v="New"/>
    <s v="Pending"/>
  </r>
  <r>
    <s v="TOY2500139"/>
    <s v="2025-05-16"/>
    <s v="Q2"/>
    <n v="2025"/>
    <x v="0"/>
    <x v="0"/>
    <n v="6"/>
    <n v="110"/>
    <n v="660"/>
    <n v="15"/>
    <n v="99"/>
    <n v="561"/>
    <n v="5"/>
    <n v="28.05"/>
    <n v="589.04999999999995"/>
    <n v="443.53"/>
    <n v="145.52000000000001"/>
    <n v="24.7"/>
    <s v="North"/>
    <s v="india"/>
    <s v="Gujarat"/>
    <s v="Neha Sharma"/>
    <s v="Cash"/>
    <s v="New"/>
    <s v="Pending"/>
  </r>
  <r>
    <s v="TOY2500140"/>
    <s v="2025-11-20"/>
    <s v="Q4"/>
    <n v="2025"/>
    <x v="9"/>
    <x v="4"/>
    <n v="9"/>
    <n v="90"/>
    <n v="810"/>
    <n v="10"/>
    <n v="81"/>
    <n v="729"/>
    <n v="5"/>
    <n v="36.450000000000003"/>
    <n v="765.45"/>
    <n v="485.44"/>
    <n v="280.01"/>
    <n v="36.58"/>
    <s v="North"/>
    <s v="india"/>
    <s v="Telangana"/>
    <s v="Anita Raj"/>
    <s v="UPI"/>
    <s v="Premium"/>
    <s v="Delivered "/>
  </r>
  <r>
    <s v="TOY2500141"/>
    <s v="2025-07-16"/>
    <s v="Q3"/>
    <n v="2025"/>
    <x v="5"/>
    <x v="3"/>
    <n v="15"/>
    <n v="450"/>
    <n v="6750"/>
    <n v="10"/>
    <n v="675"/>
    <n v="6075"/>
    <n v="5"/>
    <n v="303.75"/>
    <n v="6378.75"/>
    <n v="5246.58"/>
    <n v="1132.17"/>
    <n v="17.75"/>
    <s v="East"/>
    <s v="india"/>
    <s v="Tamil nadu"/>
    <s v="Ravi Kumar"/>
    <s v="UPI"/>
    <s v="Regular"/>
    <s v="Delivered "/>
  </r>
  <r>
    <s v="TOY2500142"/>
    <s v="2025-12-06"/>
    <s v="Q4"/>
    <n v="2025"/>
    <x v="7"/>
    <x v="0"/>
    <n v="3"/>
    <n v="150"/>
    <n v="450"/>
    <n v="12"/>
    <n v="54"/>
    <n v="396"/>
    <n v="5"/>
    <n v="19.8"/>
    <n v="415.8"/>
    <n v="320.77999999999997"/>
    <n v="95.02"/>
    <n v="22.85"/>
    <s v="South"/>
    <s v="india"/>
    <s v="maharastra"/>
    <s v="Ravi Kumar"/>
    <s v="UPI"/>
    <s v="New"/>
    <s v="Delivered"/>
  </r>
  <r>
    <s v="TOY2500143"/>
    <s v="2025-11-19"/>
    <s v="Q4"/>
    <n v="2025"/>
    <x v="8"/>
    <x v="4"/>
    <n v="16"/>
    <n v="80"/>
    <n v="1280"/>
    <n v="0"/>
    <n v="0"/>
    <n v="1280"/>
    <n v="5"/>
    <n v="64"/>
    <n v="1344"/>
    <n v="889.53"/>
    <n v="454.47"/>
    <n v="33.81"/>
    <s v="South"/>
    <s v="india"/>
    <s v="Telangana"/>
    <s v="Meena Patel"/>
    <s v="Cash"/>
    <s v="Regular"/>
    <s v="Pending"/>
  </r>
  <r>
    <s v="TOY2500144"/>
    <s v="2025-01-19"/>
    <s v="Q1"/>
    <n v="2025"/>
    <x v="8"/>
    <x v="4"/>
    <n v="10"/>
    <n v="80"/>
    <n v="800"/>
    <n v="7"/>
    <n v="56"/>
    <n v="744"/>
    <n v="5"/>
    <n v="37.200000000000003"/>
    <n v="781.2"/>
    <n v="513.13"/>
    <n v="268.07"/>
    <n v="34.32"/>
    <s v="North"/>
    <s v="india"/>
    <s v="west bengal"/>
    <s v="Arun Das"/>
    <s v="Cash"/>
    <s v="Regular"/>
    <s v="Cancelled"/>
  </r>
  <r>
    <s v="TOY2500145"/>
    <s v="2025-04-04"/>
    <s v="Q2"/>
    <n v="2025"/>
    <x v="7"/>
    <x v="0"/>
    <n v="3"/>
    <n v="150"/>
    <n v="450"/>
    <n v="0"/>
    <n v="0"/>
    <n v="450"/>
    <n v="5"/>
    <n v="22.5"/>
    <n v="472.5"/>
    <n v="328.58"/>
    <n v="143.91999999999999"/>
    <n v="30.46"/>
    <s v="West"/>
    <s v="india"/>
    <s v="Tamil nadu"/>
    <s v="Karan Gupta"/>
    <s v="Net Banking"/>
    <s v="Premium"/>
    <s v="Delivered"/>
  </r>
  <r>
    <s v="TOY2500146"/>
    <s v="2025-06-14"/>
    <s v="Q2"/>
    <n v="2025"/>
    <x v="8"/>
    <x v="4"/>
    <n v="19"/>
    <n v="80"/>
    <n v="1520"/>
    <n v="5"/>
    <n v="76"/>
    <n v="1444"/>
    <n v="5"/>
    <n v="72.2"/>
    <n v="1516.2"/>
    <n v="927.06"/>
    <n v="589.14"/>
    <n v="38.86"/>
    <s v="West"/>
    <s v="india"/>
    <s v="karnataka"/>
    <s v="Arun Das"/>
    <s v="Cash"/>
    <s v="New"/>
    <s v="Pending"/>
  </r>
  <r>
    <s v="TOY2500147"/>
    <s v="2025-06-11"/>
    <s v="Q2"/>
    <n v="2025"/>
    <x v="6"/>
    <x v="1"/>
    <n v="9"/>
    <n v="180"/>
    <n v="1620"/>
    <n v="12"/>
    <n v="194.4"/>
    <n v="1425.6"/>
    <n v="5"/>
    <n v="71.28"/>
    <n v="1496.88"/>
    <n v="1220.1300000000001"/>
    <n v="276.75"/>
    <n v="18.489999999999998"/>
    <s v="East"/>
    <s v="india"/>
    <s v="Telangana"/>
    <s v="Karan Gupta"/>
    <s v="Cash"/>
    <s v="Premium"/>
    <s v="Delivered"/>
  </r>
  <r>
    <s v="TOY2500148"/>
    <s v="2025-04-11"/>
    <s v="Q2"/>
    <n v="2025"/>
    <x v="9"/>
    <x v="4"/>
    <n v="13"/>
    <n v="90"/>
    <n v="1170"/>
    <n v="15"/>
    <n v="175.5"/>
    <n v="994.5"/>
    <n v="5"/>
    <n v="49.73"/>
    <n v="1044.23"/>
    <n v="824.9"/>
    <n v="219.33"/>
    <n v="21"/>
    <s v="West"/>
    <s v="india"/>
    <s v="maharastra"/>
    <s v="Arun Das"/>
    <s v="UPI"/>
    <s v="Regular"/>
    <s v="Delivered"/>
  </r>
  <r>
    <s v="TOY2500149"/>
    <s v="2025-12-11"/>
    <s v="Q4"/>
    <n v="2025"/>
    <x v="6"/>
    <x v="1"/>
    <n v="12"/>
    <n v="180"/>
    <n v="2160"/>
    <n v="5"/>
    <n v="108"/>
    <n v="2052"/>
    <n v="5"/>
    <n v="102.6"/>
    <n v="2154.6"/>
    <n v="1683.99"/>
    <n v="470.61"/>
    <n v="21.84"/>
    <s v="West"/>
    <s v="india"/>
    <s v="Delhi"/>
    <s v="Arun Das"/>
    <s v="UPI"/>
    <s v="Premium"/>
    <s v="Delivered "/>
  </r>
  <r>
    <s v="TOY2500150"/>
    <s v="2025-07-20"/>
    <s v="Q3"/>
    <n v="2025"/>
    <x v="6"/>
    <x v="1"/>
    <n v="2"/>
    <n v="180"/>
    <n v="360"/>
    <n v="8"/>
    <n v="28.8"/>
    <n v="331.2"/>
    <n v="5"/>
    <n v="16.559999999999999"/>
    <n v="347.76"/>
    <n v="252.08"/>
    <n v="95.68"/>
    <n v="27.51"/>
    <s v="South"/>
    <s v="india"/>
    <s v="maharastra"/>
    <s v="Priya Singh"/>
    <s v="Card"/>
    <s v="Premium"/>
    <s v="Delivered"/>
  </r>
  <r>
    <s v="TOY2500151"/>
    <s v="2025-04-13"/>
    <s v="Q2"/>
    <n v="2025"/>
    <x v="5"/>
    <x v="3"/>
    <n v="14"/>
    <n v="450"/>
    <n v="6300"/>
    <n v="8"/>
    <n v="504"/>
    <n v="5796"/>
    <n v="5"/>
    <n v="289.8"/>
    <n v="6085.8"/>
    <n v="3941.47"/>
    <n v="2144.33"/>
    <n v="35.229999999999997"/>
    <s v="South"/>
    <s v="india"/>
    <s v="maharastra"/>
    <s v="Rahul Roy"/>
    <s v="Card"/>
    <s v="Regular"/>
    <s v="Delivered "/>
  </r>
  <r>
    <s v="TOY2500152"/>
    <s v="2025-12-11"/>
    <s v="Q4"/>
    <n v="2025"/>
    <x v="0"/>
    <x v="0"/>
    <n v="19"/>
    <n v="110"/>
    <n v="2090"/>
    <n v="10"/>
    <n v="209"/>
    <n v="1881"/>
    <n v="5"/>
    <n v="94.05"/>
    <n v="1975.05"/>
    <n v="1389.81"/>
    <n v="585.24"/>
    <n v="29.63"/>
    <s v="West"/>
    <s v="india"/>
    <s v="Gujarat"/>
    <s v="Priya Singh"/>
    <s v="Cash"/>
    <s v="Premium"/>
    <s v="Delivered"/>
  </r>
  <r>
    <s v="TOY2500153"/>
    <s v="2025-05-02"/>
    <s v="Q2"/>
    <n v="2025"/>
    <x v="9"/>
    <x v="4"/>
    <n v="11"/>
    <n v="90"/>
    <n v="990"/>
    <n v="12"/>
    <n v="118.8"/>
    <n v="871.2"/>
    <n v="5"/>
    <n v="43.56"/>
    <n v="914.76"/>
    <n v="555.96"/>
    <n v="358.8"/>
    <n v="39.22"/>
    <s v="South"/>
    <s v="india"/>
    <s v="Telangana"/>
    <s v="Priya Singh"/>
    <s v="Net Banking"/>
    <s v="New"/>
    <s v="Pending"/>
  </r>
  <r>
    <s v="TOY2500154"/>
    <s v="2025-05-15"/>
    <s v="Q2"/>
    <n v="2025"/>
    <x v="6"/>
    <x v="1"/>
    <n v="10"/>
    <n v="180"/>
    <n v="1800"/>
    <n v="10"/>
    <n v="180"/>
    <n v="1620"/>
    <n v="5"/>
    <n v="81"/>
    <n v="1701"/>
    <n v="1051.97"/>
    <n v="649.03"/>
    <n v="38.159999999999997"/>
    <s v="North"/>
    <s v="india"/>
    <s v="Telangana"/>
    <s v="Anita Raj"/>
    <s v="UPI"/>
    <s v="Premium"/>
    <s v="Delivered "/>
  </r>
  <r>
    <s v="TOY2500155"/>
    <s v="2025-07-13"/>
    <s v="Q3"/>
    <n v="2025"/>
    <x v="1"/>
    <x v="1"/>
    <n v="11"/>
    <n v="220"/>
    <n v="2420"/>
    <n v="0"/>
    <n v="0"/>
    <n v="2420"/>
    <n v="5"/>
    <n v="121"/>
    <n v="2541"/>
    <n v="1389.7"/>
    <n v="1151.3"/>
    <n v="45.31"/>
    <s v="South"/>
    <s v="india"/>
    <s v="Telangana"/>
    <s v="Priya Singh"/>
    <s v="Cash"/>
    <s v="New"/>
    <s v="Delivered"/>
  </r>
  <r>
    <s v="TOY2500156"/>
    <s v="2025-01-01"/>
    <s v="Q1"/>
    <n v="2025"/>
    <x v="4"/>
    <x v="2"/>
    <n v="9"/>
    <n v="120"/>
    <n v="1080"/>
    <n v="10"/>
    <n v="108"/>
    <n v="972"/>
    <n v="5"/>
    <n v="48.6"/>
    <n v="1020.6"/>
    <n v="672.96"/>
    <n v="347.64"/>
    <n v="34.06"/>
    <s v="West"/>
    <s v="india"/>
    <s v="Telangana"/>
    <s v="Arun Das"/>
    <s v="UPI"/>
    <s v="Regular"/>
    <s v="Delivered "/>
  </r>
  <r>
    <s v="TOY2500157"/>
    <s v="2025-06-07"/>
    <s v="Q2"/>
    <n v="2025"/>
    <x v="7"/>
    <x v="0"/>
    <n v="9"/>
    <n v="150"/>
    <n v="1350"/>
    <n v="7"/>
    <n v="94.5"/>
    <n v="1255.5"/>
    <n v="5"/>
    <n v="62.77"/>
    <n v="1318.27"/>
    <n v="858.37"/>
    <n v="459.9"/>
    <n v="34.89"/>
    <s v="North"/>
    <s v="india"/>
    <s v="maharastra"/>
    <s v="Suresh Rao"/>
    <s v="Net Banking"/>
    <s v="Regular"/>
    <s v="Delivered"/>
  </r>
  <r>
    <s v="TOY2500158"/>
    <s v="2025-02-25"/>
    <s v="Q1"/>
    <n v="2025"/>
    <x v="2"/>
    <x v="2"/>
    <n v="13"/>
    <n v="100"/>
    <n v="1300"/>
    <n v="15"/>
    <n v="195"/>
    <n v="1105"/>
    <n v="5"/>
    <n v="55.25"/>
    <n v="1160.25"/>
    <n v="995.74"/>
    <n v="164.51"/>
    <n v="14.18"/>
    <s v="North"/>
    <s v="india"/>
    <s v="Delhi"/>
    <s v="Priya Singh"/>
    <s v="Net Banking"/>
    <s v="New"/>
    <s v="Delivered"/>
  </r>
  <r>
    <s v="TOY2500159"/>
    <s v="2025-06-18"/>
    <s v="Q2"/>
    <n v="2025"/>
    <x v="5"/>
    <x v="3"/>
    <n v="15"/>
    <n v="450"/>
    <n v="6750"/>
    <n v="0"/>
    <n v="0"/>
    <n v="6750"/>
    <n v="5"/>
    <n v="337.5"/>
    <n v="7087.5"/>
    <n v="4787.32"/>
    <n v="2300.1799999999998"/>
    <n v="32.450000000000003"/>
    <s v="North"/>
    <s v="india"/>
    <s v="Gujarat"/>
    <s v="Ravi Kumar"/>
    <s v="Card"/>
    <s v="Regular"/>
    <s v="Delivered"/>
  </r>
  <r>
    <s v="TOY2500160"/>
    <s v="2025-02-02"/>
    <s v="Q1"/>
    <n v="2025"/>
    <x v="1"/>
    <x v="1"/>
    <n v="11"/>
    <n v="220"/>
    <n v="2420"/>
    <n v="12"/>
    <n v="290.39999999999998"/>
    <n v="2129.6"/>
    <n v="5"/>
    <n v="106.48"/>
    <n v="2236.08"/>
    <n v="1842.78"/>
    <n v="393.3"/>
    <n v="17.59"/>
    <s v="South"/>
    <s v="india"/>
    <s v="karnataka"/>
    <s v="Priya Singh"/>
    <s v="Net Banking"/>
    <s v="New"/>
    <s v="Cancelled"/>
  </r>
  <r>
    <s v="TOY2500161"/>
    <s v="2025-04-20"/>
    <s v="Q2"/>
    <n v="2025"/>
    <x v="7"/>
    <x v="0"/>
    <n v="16"/>
    <n v="150"/>
    <n v="2400"/>
    <n v="15"/>
    <n v="360"/>
    <n v="2040"/>
    <n v="5"/>
    <n v="102"/>
    <n v="2142"/>
    <n v="1900.02"/>
    <n v="241.98"/>
    <n v="11.3"/>
    <s v="East"/>
    <s v="india"/>
    <s v="Gujarat"/>
    <s v="Neha Sharma"/>
    <s v="UPI"/>
    <s v="Premium"/>
    <s v="Cancelled"/>
  </r>
  <r>
    <s v="TOY2500162"/>
    <s v="2025-06-11"/>
    <s v="Q2"/>
    <n v="2025"/>
    <x v="6"/>
    <x v="1"/>
    <n v="11"/>
    <n v="180"/>
    <n v="1980"/>
    <n v="5"/>
    <n v="99"/>
    <n v="1881"/>
    <n v="5"/>
    <n v="94.05"/>
    <n v="1975.05"/>
    <n v="1500.25"/>
    <n v="474.8"/>
    <n v="24.04"/>
    <s v="North"/>
    <s v="india"/>
    <s v="karnataka"/>
    <s v="Priya Singh"/>
    <s v="Net Banking"/>
    <s v="Regular"/>
    <s v="Delivered "/>
  </r>
  <r>
    <s v="TOY2500163"/>
    <s v="2025-10-17"/>
    <s v="Q4"/>
    <n v="2025"/>
    <x v="0"/>
    <x v="0"/>
    <n v="3"/>
    <n v="110"/>
    <n v="330"/>
    <n v="15"/>
    <n v="49.5"/>
    <n v="280.5"/>
    <n v="5"/>
    <n v="14.03"/>
    <n v="294.52999999999997"/>
    <n v="245.84"/>
    <n v="48.69"/>
    <n v="16.53"/>
    <s v="South"/>
    <s v="india"/>
    <s v="Tamil nadu"/>
    <s v="Ravi Kumar"/>
    <s v="Net Banking"/>
    <s v="Premium"/>
    <s v="Delivered "/>
  </r>
  <r>
    <s v="TOY2500164"/>
    <s v="2025-07-09"/>
    <s v="Q3"/>
    <n v="2025"/>
    <x v="8"/>
    <x v="4"/>
    <n v="17"/>
    <n v="80"/>
    <n v="1360"/>
    <n v="15"/>
    <n v="204"/>
    <n v="1156"/>
    <n v="5"/>
    <n v="57.8"/>
    <n v="1213.8"/>
    <n v="848.61"/>
    <n v="365.19"/>
    <n v="30.09"/>
    <s v="North"/>
    <s v="india"/>
    <s v="Gujarat"/>
    <s v="Suresh Rao"/>
    <s v="Card"/>
    <s v="New"/>
    <s v="Delivered"/>
  </r>
  <r>
    <s v="TOY2500165"/>
    <s v="2025-03-22"/>
    <s v="Q1"/>
    <n v="2025"/>
    <x v="9"/>
    <x v="4"/>
    <n v="15"/>
    <n v="90"/>
    <n v="1350"/>
    <n v="5"/>
    <n v="67.5"/>
    <n v="1282.5"/>
    <n v="5"/>
    <n v="64.12"/>
    <n v="1346.62"/>
    <n v="1025.8699999999999"/>
    <n v="320.75"/>
    <n v="23.82"/>
    <s v="South"/>
    <s v="india"/>
    <s v="maharastra"/>
    <s v="Anita Raj"/>
    <s v="Card"/>
    <s v="Premium"/>
    <s v="Delivered"/>
  </r>
  <r>
    <s v="TOY2500166"/>
    <s v="2025-01-15"/>
    <s v="Q1"/>
    <n v="2025"/>
    <x v="0"/>
    <x v="0"/>
    <n v="4"/>
    <n v="110"/>
    <n v="440"/>
    <n v="5"/>
    <n v="22"/>
    <n v="418"/>
    <n v="5"/>
    <n v="20.9"/>
    <n v="438.9"/>
    <n v="347.11"/>
    <n v="91.79"/>
    <n v="20.91"/>
    <s v="North"/>
    <s v="india"/>
    <s v="Delhi"/>
    <s v="Karan Gupta"/>
    <s v="Cash"/>
    <s v="New"/>
    <s v="Delivered"/>
  </r>
  <r>
    <s v="TOY2500167"/>
    <s v="2025-05-31"/>
    <s v="Q2"/>
    <n v="2025"/>
    <x v="1"/>
    <x v="1"/>
    <n v="4"/>
    <n v="220"/>
    <n v="880"/>
    <n v="0"/>
    <n v="0"/>
    <n v="880"/>
    <n v="5"/>
    <n v="44"/>
    <n v="924"/>
    <n v="560.15"/>
    <n v="363.85"/>
    <n v="39.380000000000003"/>
    <s v="North"/>
    <s v="india"/>
    <s v="maharastra"/>
    <s v="Priya Singh"/>
    <s v="Cash"/>
    <s v="New"/>
    <s v="Pending"/>
  </r>
  <r>
    <s v="TOY2500168"/>
    <s v="2025-12-21"/>
    <s v="Q4"/>
    <n v="2025"/>
    <x v="9"/>
    <x v="4"/>
    <n v="15"/>
    <n v="90"/>
    <n v="1350"/>
    <n v="5"/>
    <n v="67.5"/>
    <n v="1282.5"/>
    <n v="5"/>
    <n v="64.12"/>
    <n v="1346.62"/>
    <n v="855.69"/>
    <n v="490.93"/>
    <n v="36.46"/>
    <s v="South"/>
    <s v="india"/>
    <s v="west bengal"/>
    <s v="Ravi Kumar"/>
    <s v="Cash"/>
    <s v="Premium"/>
    <s v="Delivered"/>
  </r>
  <r>
    <s v="TOY2500169"/>
    <s v="2025-07-14"/>
    <s v="Q3"/>
    <n v="2025"/>
    <x v="1"/>
    <x v="1"/>
    <n v="7"/>
    <n v="220"/>
    <n v="1540"/>
    <n v="7"/>
    <n v="107.8"/>
    <n v="1432.2"/>
    <n v="5"/>
    <n v="71.61"/>
    <n v="1503.81"/>
    <n v="929.7"/>
    <n v="574.11"/>
    <n v="38.18"/>
    <s v="North"/>
    <s v="india"/>
    <s v="Gujarat"/>
    <s v="Priya Singh"/>
    <s v="Cash"/>
    <s v="Regular"/>
    <s v="Delivered "/>
  </r>
  <r>
    <s v="TOY2500170"/>
    <s v="2025-06-03"/>
    <s v="Q2"/>
    <n v="2025"/>
    <x v="4"/>
    <x v="2"/>
    <n v="12"/>
    <n v="120"/>
    <n v="1440"/>
    <n v="12"/>
    <n v="172.8"/>
    <n v="1267.2"/>
    <n v="5"/>
    <n v="63.36"/>
    <n v="1330.56"/>
    <n v="1043.06"/>
    <n v="287.5"/>
    <n v="21.61"/>
    <s v="North"/>
    <s v="india"/>
    <s v="Telangana"/>
    <s v="Suresh Rao"/>
    <s v="UPI"/>
    <s v="Premium"/>
    <s v="Delivered"/>
  </r>
  <r>
    <s v="TOY2500171"/>
    <s v="2025-11-11"/>
    <s v="Q4"/>
    <n v="2025"/>
    <x v="8"/>
    <x v="4"/>
    <n v="20"/>
    <n v="80"/>
    <n v="1600"/>
    <n v="10"/>
    <n v="160"/>
    <n v="1440"/>
    <n v="5"/>
    <n v="72"/>
    <n v="1512"/>
    <n v="1033.52"/>
    <n v="478.48"/>
    <n v="31.65"/>
    <s v="North"/>
    <s v="india"/>
    <s v="Gujarat"/>
    <s v="Priya Singh"/>
    <s v="Net Banking"/>
    <s v="Regular"/>
    <s v="Delivered"/>
  </r>
  <r>
    <s v="TOY2500172"/>
    <s v="2025-05-02"/>
    <s v="Q2"/>
    <n v="2025"/>
    <x v="3"/>
    <x v="3"/>
    <n v="5"/>
    <n v="350"/>
    <n v="1750"/>
    <n v="7"/>
    <n v="122.5"/>
    <n v="1627.5"/>
    <n v="5"/>
    <n v="81.38"/>
    <n v="1708.88"/>
    <n v="1263.27"/>
    <n v="445.61"/>
    <n v="26.08"/>
    <s v="West"/>
    <s v="india"/>
    <s v="Tamil nadu"/>
    <s v="Anita Raj"/>
    <s v="Net Banking"/>
    <s v="Regular"/>
    <s v="Delivered "/>
  </r>
  <r>
    <s v="TOY2500173"/>
    <s v="2025-05-02"/>
    <s v="Q2"/>
    <n v="2025"/>
    <x v="9"/>
    <x v="4"/>
    <n v="6"/>
    <n v="90"/>
    <n v="540"/>
    <n v="5"/>
    <n v="27"/>
    <n v="513"/>
    <n v="5"/>
    <n v="25.65"/>
    <n v="538.65"/>
    <n v="360.79"/>
    <n v="177.86"/>
    <n v="33.020000000000003"/>
    <s v="West"/>
    <s v="india"/>
    <s v="Gujarat"/>
    <s v="Arun Das"/>
    <s v="UPI"/>
    <s v="Regular"/>
    <s v="Delivered "/>
  </r>
  <r>
    <s v="TOY2500174"/>
    <s v="2025-11-01"/>
    <s v="Q4"/>
    <n v="2025"/>
    <x v="8"/>
    <x v="4"/>
    <n v="13"/>
    <n v="80"/>
    <n v="1040"/>
    <n v="5"/>
    <n v="52"/>
    <n v="988"/>
    <n v="5"/>
    <n v="49.4"/>
    <n v="1037.4000000000001"/>
    <n v="715.12"/>
    <n v="322.27999999999997"/>
    <n v="31.07"/>
    <s v="South"/>
    <s v="india"/>
    <s v="maharastra"/>
    <s v="Priya Singh"/>
    <s v="UPI"/>
    <s v="New"/>
    <s v="Pending"/>
  </r>
  <r>
    <s v="TOY2500175"/>
    <s v="2025-05-27"/>
    <s v="Q2"/>
    <n v="2025"/>
    <x v="1"/>
    <x v="1"/>
    <n v="8"/>
    <n v="220"/>
    <n v="1760"/>
    <n v="15"/>
    <n v="264"/>
    <n v="1496"/>
    <n v="5"/>
    <n v="74.8"/>
    <n v="1570.8"/>
    <n v="1269.82"/>
    <n v="300.98"/>
    <n v="19.16"/>
    <s v="South"/>
    <s v="india"/>
    <s v="Delhi"/>
    <s v="Anita Raj"/>
    <s v="Cash"/>
    <s v="New"/>
    <s v="Delivered"/>
  </r>
  <r>
    <s v="TOY2500176"/>
    <s v="2025-09-24"/>
    <s v="Q3"/>
    <n v="2025"/>
    <x v="5"/>
    <x v="3"/>
    <n v="18"/>
    <n v="450"/>
    <n v="8100"/>
    <n v="0"/>
    <n v="0"/>
    <n v="8100"/>
    <n v="5"/>
    <n v="405"/>
    <n v="8505"/>
    <n v="4786.91"/>
    <n v="3718.09"/>
    <n v="43.72"/>
    <s v="North"/>
    <s v="india"/>
    <s v="west bengal"/>
    <s v="Ravi Kumar"/>
    <s v="UPI"/>
    <s v="Premium"/>
    <s v="Delivered"/>
  </r>
  <r>
    <s v="TOY2500177"/>
    <s v="2025-10-21"/>
    <s v="Q4"/>
    <n v="2025"/>
    <x v="2"/>
    <x v="2"/>
    <n v="9"/>
    <n v="100"/>
    <n v="900"/>
    <n v="12"/>
    <n v="108"/>
    <n v="792"/>
    <n v="5"/>
    <n v="39.6"/>
    <n v="831.6"/>
    <n v="670.14"/>
    <n v="161.46"/>
    <n v="19.420000000000002"/>
    <s v="East"/>
    <s v="india"/>
    <s v="maharastra"/>
    <s v="Suresh Rao"/>
    <s v="Cash"/>
    <s v="Regular"/>
    <s v="Delivered"/>
  </r>
  <r>
    <s v="TOY2500178"/>
    <s v="2025-07-06"/>
    <s v="Q3"/>
    <n v="2025"/>
    <x v="4"/>
    <x v="2"/>
    <n v="14"/>
    <n v="120"/>
    <n v="1680"/>
    <n v="8"/>
    <n v="134.4"/>
    <n v="1545.6"/>
    <n v="5"/>
    <n v="77.28"/>
    <n v="1622.88"/>
    <n v="1234.46"/>
    <n v="388.42"/>
    <n v="23.93"/>
    <s v="North"/>
    <s v="india"/>
    <s v="Delhi"/>
    <s v="Karan Gupta"/>
    <s v="Card"/>
    <s v="New"/>
    <s v="Cancelled"/>
  </r>
  <r>
    <s v="TOY2500179"/>
    <s v="2025-02-04"/>
    <s v="Q1"/>
    <n v="2025"/>
    <x v="1"/>
    <x v="1"/>
    <n v="3"/>
    <n v="220"/>
    <n v="660"/>
    <n v="10"/>
    <n v="66"/>
    <n v="594"/>
    <n v="5"/>
    <n v="29.7"/>
    <n v="623.70000000000005"/>
    <n v="472.01"/>
    <n v="151.69"/>
    <n v="24.32"/>
    <s v="West"/>
    <s v="india"/>
    <s v="west bengal"/>
    <s v="Meena Patel"/>
    <s v="Net Banking"/>
    <s v="Regular"/>
    <s v="Delivered"/>
  </r>
  <r>
    <s v="TOY2500180"/>
    <s v="2025-06-18"/>
    <s v="Q2"/>
    <n v="2025"/>
    <x v="6"/>
    <x v="1"/>
    <n v="14"/>
    <n v="180"/>
    <n v="2520"/>
    <n v="0"/>
    <n v="0"/>
    <n v="2520"/>
    <n v="5"/>
    <n v="126"/>
    <n v="2646"/>
    <n v="1936.78"/>
    <n v="709.22"/>
    <n v="26.8"/>
    <s v="South"/>
    <s v="india"/>
    <s v="maharastra"/>
    <s v="Rahul Roy"/>
    <s v="UPI"/>
    <s v="New"/>
    <s v="Cancelled"/>
  </r>
  <r>
    <s v="TOY2500181"/>
    <s v="2025-02-16"/>
    <s v="Q1"/>
    <n v="2025"/>
    <x v="9"/>
    <x v="4"/>
    <n v="16"/>
    <n v="90"/>
    <n v="1440"/>
    <n v="12"/>
    <n v="172.8"/>
    <n v="1267.2"/>
    <n v="5"/>
    <n v="63.36"/>
    <n v="1330.56"/>
    <n v="1078.5"/>
    <n v="252.06"/>
    <n v="18.940000000000001"/>
    <s v="North"/>
    <s v="india"/>
    <s v="karnataka"/>
    <s v="Suresh Rao"/>
    <s v="Net Banking"/>
    <s v="New"/>
    <s v="Delivered"/>
  </r>
  <r>
    <s v="TOY2500182"/>
    <s v="2025-05-09"/>
    <s v="Q2"/>
    <n v="2025"/>
    <x v="2"/>
    <x v="2"/>
    <n v="9"/>
    <n v="100"/>
    <n v="900"/>
    <n v="10"/>
    <n v="90"/>
    <n v="810"/>
    <n v="5"/>
    <n v="40.5"/>
    <n v="850.5"/>
    <n v="702.38"/>
    <n v="148.12"/>
    <n v="17.420000000000002"/>
    <s v="West"/>
    <s v="india"/>
    <s v="maharastra"/>
    <s v="Priya Singh"/>
    <s v="Cash"/>
    <s v="Regular"/>
    <s v="Cancelled"/>
  </r>
  <r>
    <s v="TOY2500183"/>
    <s v="2025-01-21"/>
    <s v="Q1"/>
    <n v="2025"/>
    <x v="4"/>
    <x v="2"/>
    <n v="10"/>
    <n v="120"/>
    <n v="1200"/>
    <n v="0"/>
    <n v="0"/>
    <n v="1200"/>
    <n v="5"/>
    <n v="60"/>
    <n v="1260"/>
    <n v="807.35"/>
    <n v="452.65"/>
    <n v="35.92"/>
    <s v="North"/>
    <s v="india"/>
    <s v="maharastra"/>
    <s v="Neha Sharma"/>
    <s v="UPI"/>
    <s v="Regular"/>
    <s v="Pending"/>
  </r>
  <r>
    <s v="TOY2500184"/>
    <s v="2025-09-28"/>
    <s v="Q3"/>
    <n v="2025"/>
    <x v="4"/>
    <x v="2"/>
    <n v="3"/>
    <n v="120"/>
    <n v="360"/>
    <n v="12"/>
    <n v="43.2"/>
    <n v="316.8"/>
    <n v="5"/>
    <n v="15.84"/>
    <n v="332.64"/>
    <n v="231.89"/>
    <n v="100.75"/>
    <n v="30.29"/>
    <s v="East"/>
    <s v="india"/>
    <s v="Delhi"/>
    <s v="Rahul Roy"/>
    <s v="Cash"/>
    <s v="Premium"/>
    <s v="Cancelled"/>
  </r>
  <r>
    <s v="TOY2500185"/>
    <s v="2025-11-03"/>
    <s v="Q4"/>
    <n v="2025"/>
    <x v="3"/>
    <x v="3"/>
    <n v="8"/>
    <n v="350"/>
    <n v="2800"/>
    <n v="7"/>
    <n v="196"/>
    <n v="2604"/>
    <n v="5"/>
    <n v="130.19999999999999"/>
    <n v="2734.2"/>
    <n v="2210.91"/>
    <n v="523.29"/>
    <n v="19.14"/>
    <s v="North"/>
    <s v="india"/>
    <s v="Telangana"/>
    <s v="Rahul Roy"/>
    <s v="UPI"/>
    <s v="Premium"/>
    <s v="Delivered"/>
  </r>
  <r>
    <s v="TOY2500186"/>
    <s v="2025-01-19"/>
    <s v="Q1"/>
    <n v="2025"/>
    <x v="1"/>
    <x v="1"/>
    <n v="4"/>
    <n v="220"/>
    <n v="880"/>
    <n v="0"/>
    <n v="0"/>
    <n v="880"/>
    <n v="5"/>
    <n v="44"/>
    <n v="924"/>
    <n v="594.65"/>
    <n v="329.35"/>
    <n v="35.64"/>
    <s v="West"/>
    <s v="india"/>
    <s v="maharastra"/>
    <s v="Arun Das"/>
    <s v="Net Banking"/>
    <s v="New"/>
    <s v="Delivered"/>
  </r>
  <r>
    <s v="TOY2500187"/>
    <s v="2025-04-18"/>
    <s v="Q2"/>
    <n v="2025"/>
    <x v="1"/>
    <x v="1"/>
    <n v="5"/>
    <n v="220"/>
    <n v="1100"/>
    <n v="0"/>
    <n v="0"/>
    <n v="1100"/>
    <n v="5"/>
    <n v="55"/>
    <n v="1155"/>
    <n v="736.36"/>
    <n v="418.64"/>
    <n v="36.25"/>
    <s v="West"/>
    <s v="india"/>
    <s v="maharastra"/>
    <s v="Anita Raj"/>
    <s v="UPI"/>
    <s v="Premium"/>
    <s v="Cancelled"/>
  </r>
  <r>
    <s v="TOY2500188"/>
    <s v="2025-03-25"/>
    <s v="Q1"/>
    <n v="2025"/>
    <x v="3"/>
    <x v="3"/>
    <n v="11"/>
    <n v="350"/>
    <n v="3850"/>
    <n v="5"/>
    <n v="192.5"/>
    <n v="3657.5"/>
    <n v="5"/>
    <n v="182.88"/>
    <n v="3840.38"/>
    <n v="2152.23"/>
    <n v="1688.15"/>
    <n v="43.96"/>
    <s v="North"/>
    <s v="india"/>
    <s v="Tamil nadu"/>
    <s v="Arun Das"/>
    <s v="Card"/>
    <s v="Premium"/>
    <s v="Cancelled"/>
  </r>
  <r>
    <s v="TOY2500189"/>
    <s v="2025-03-13"/>
    <s v="Q1"/>
    <n v="2025"/>
    <x v="8"/>
    <x v="4"/>
    <n v="18"/>
    <n v="80"/>
    <n v="1440"/>
    <n v="12"/>
    <n v="172.8"/>
    <n v="1267.2"/>
    <n v="5"/>
    <n v="63.36"/>
    <n v="1330.56"/>
    <n v="943.9"/>
    <n v="386.66"/>
    <n v="29.06"/>
    <s v="South"/>
    <s v="india"/>
    <s v="maharastra"/>
    <s v="Ravi Kumar"/>
    <s v="Net Banking"/>
    <s v="Premium"/>
    <s v="Pending"/>
  </r>
  <r>
    <s v="TOY2500190"/>
    <s v="2025-09-15"/>
    <s v="Q3"/>
    <n v="2025"/>
    <x v="5"/>
    <x v="3"/>
    <n v="3"/>
    <n v="450"/>
    <n v="1350"/>
    <n v="12"/>
    <n v="162"/>
    <n v="1188"/>
    <n v="5"/>
    <n v="59.4"/>
    <n v="1247.4000000000001"/>
    <n v="743.5"/>
    <n v="503.9"/>
    <n v="40.4"/>
    <s v="West"/>
    <s v="india"/>
    <s v="Telangana"/>
    <s v="Priya Singh"/>
    <s v="Cash"/>
    <s v="Premium"/>
    <s v="Delivered"/>
  </r>
  <r>
    <s v="TOY2500191"/>
    <s v="2025-08-31"/>
    <s v="Q3"/>
    <n v="2025"/>
    <x v="9"/>
    <x v="4"/>
    <n v="17"/>
    <n v="90"/>
    <n v="1530"/>
    <n v="8"/>
    <n v="122.4"/>
    <n v="1407.6"/>
    <n v="5"/>
    <n v="70.38"/>
    <n v="1477.98"/>
    <n v="1181.0899999999999"/>
    <n v="296.89"/>
    <n v="20.09"/>
    <s v="North"/>
    <s v="india"/>
    <s v="west bengal"/>
    <s v="Priya Singh"/>
    <s v="Net Banking"/>
    <s v="Premium"/>
    <s v="Pending"/>
  </r>
  <r>
    <s v="TOY2500192"/>
    <s v="2025-07-03"/>
    <s v="Q3"/>
    <n v="2025"/>
    <x v="2"/>
    <x v="2"/>
    <n v="20"/>
    <n v="100"/>
    <n v="2000"/>
    <n v="12"/>
    <n v="240"/>
    <n v="1760"/>
    <n v="5"/>
    <n v="88"/>
    <n v="1848"/>
    <n v="1262.93"/>
    <n v="585.07000000000005"/>
    <n v="31.66"/>
    <s v="North"/>
    <s v="india"/>
    <s v="maharastra"/>
    <s v="Arun Das"/>
    <s v="Card"/>
    <s v="Regular"/>
    <s v="Delivered"/>
  </r>
  <r>
    <s v="TOY2500193"/>
    <s v="2025-07-27"/>
    <s v="Q3"/>
    <n v="2025"/>
    <x v="3"/>
    <x v="3"/>
    <n v="20"/>
    <n v="350"/>
    <n v="7000"/>
    <n v="8"/>
    <n v="560"/>
    <n v="6440"/>
    <n v="5"/>
    <n v="322"/>
    <n v="6762"/>
    <n v="5192.5200000000004"/>
    <n v="1569.48"/>
    <n v="23.21"/>
    <s v="North"/>
    <s v="india"/>
    <s v="karnataka"/>
    <s v="Karan Gupta"/>
    <s v="Net Banking"/>
    <s v="Regular"/>
    <s v="Delivered"/>
  </r>
  <r>
    <s v="TOY2500194"/>
    <s v="2025-09-20"/>
    <s v="Q3"/>
    <n v="2025"/>
    <x v="0"/>
    <x v="0"/>
    <n v="18"/>
    <n v="110"/>
    <n v="1980"/>
    <n v="0"/>
    <n v="0"/>
    <n v="1980"/>
    <n v="5"/>
    <n v="99"/>
    <n v="2079"/>
    <n v="1405.1"/>
    <n v="673.9"/>
    <n v="32.409999999999997"/>
    <s v="South"/>
    <s v="india"/>
    <s v="Tamil nadu"/>
    <s v="Ravi Kumar"/>
    <s v="Cash"/>
    <s v="Regular"/>
    <s v="Delivered "/>
  </r>
  <r>
    <s v="TOY2500195"/>
    <s v="2025-11-08"/>
    <s v="Q4"/>
    <n v="2025"/>
    <x v="8"/>
    <x v="4"/>
    <n v="19"/>
    <n v="80"/>
    <n v="1520"/>
    <n v="7"/>
    <n v="106.4"/>
    <n v="1413.6"/>
    <n v="5"/>
    <n v="70.680000000000007"/>
    <n v="1484.28"/>
    <n v="1166.4100000000001"/>
    <n v="317.87"/>
    <n v="21.42"/>
    <s v="North"/>
    <s v="india"/>
    <s v="Tamil nadu"/>
    <s v="Priya Singh"/>
    <s v="Cash"/>
    <s v="Premium"/>
    <s v="Delivered"/>
  </r>
  <r>
    <s v="TOY2500196"/>
    <s v="2025-08-27"/>
    <s v="Q3"/>
    <n v="2025"/>
    <x v="5"/>
    <x v="3"/>
    <n v="18"/>
    <n v="450"/>
    <n v="8100"/>
    <n v="7"/>
    <n v="567"/>
    <n v="7533"/>
    <n v="5"/>
    <n v="376.65"/>
    <n v="7909.65"/>
    <n v="5791.8"/>
    <n v="2117.85"/>
    <n v="26.78"/>
    <s v="South"/>
    <s v="india"/>
    <s v="Telangana"/>
    <s v="Meena Patel"/>
    <s v="Card"/>
    <s v="New"/>
    <s v="Delivered "/>
  </r>
  <r>
    <s v="TOY2500197"/>
    <s v="2025-05-09"/>
    <s v="Q2"/>
    <n v="2025"/>
    <x v="3"/>
    <x v="3"/>
    <n v="11"/>
    <n v="350"/>
    <n v="3850"/>
    <n v="5"/>
    <n v="192.5"/>
    <n v="3657.5"/>
    <n v="5"/>
    <n v="182.88"/>
    <n v="3840.38"/>
    <n v="2611.34"/>
    <n v="1229.04"/>
    <n v="32"/>
    <s v="North"/>
    <s v="india"/>
    <s v="Tamil nadu"/>
    <s v="Suresh Rao"/>
    <s v="Cash"/>
    <s v="Regular"/>
    <s v="Delivered"/>
  </r>
  <r>
    <s v="TOY2500198"/>
    <s v="2025-11-09"/>
    <s v="Q4"/>
    <n v="2025"/>
    <x v="6"/>
    <x v="1"/>
    <n v="14"/>
    <n v="180"/>
    <n v="2520"/>
    <n v="5"/>
    <n v="126"/>
    <n v="2394"/>
    <n v="5"/>
    <n v="119.7"/>
    <n v="2513.6999999999998"/>
    <n v="1869.66"/>
    <n v="644.04"/>
    <n v="25.62"/>
    <s v="South"/>
    <s v="india"/>
    <s v="Delhi"/>
    <s v="Meena Patel"/>
    <s v="Card"/>
    <s v="New"/>
    <s v="Cancelled"/>
  </r>
  <r>
    <s v="TOY2500199"/>
    <s v="2025-07-28"/>
    <s v="Q3"/>
    <n v="2025"/>
    <x v="0"/>
    <x v="0"/>
    <n v="7"/>
    <n v="110"/>
    <n v="770"/>
    <n v="12"/>
    <n v="92.4"/>
    <n v="677.6"/>
    <n v="5"/>
    <n v="33.880000000000003"/>
    <n v="711.48"/>
    <n v="583.59"/>
    <n v="127.89"/>
    <n v="17.98"/>
    <s v="East"/>
    <s v="india"/>
    <s v="Gujarat"/>
    <s v="Rahul Roy"/>
    <s v="Cash"/>
    <s v="Regular"/>
    <s v="Pending"/>
  </r>
  <r>
    <s v="TOY2500200"/>
    <s v="2025-12-04"/>
    <s v="Q4"/>
    <n v="2025"/>
    <x v="9"/>
    <x v="4"/>
    <n v="10"/>
    <n v="90"/>
    <n v="900"/>
    <n v="10"/>
    <n v="90"/>
    <n v="810"/>
    <n v="5"/>
    <n v="40.5"/>
    <n v="850.5"/>
    <n v="567.70000000000005"/>
    <n v="282.8"/>
    <n v="33.25"/>
    <s v="North"/>
    <s v="india"/>
    <s v="maharastra"/>
    <s v="Rahul Roy"/>
    <s v="Cash"/>
    <s v="Premium"/>
    <s v="Cancelled"/>
  </r>
  <r>
    <s v="TOY2500201"/>
    <s v="2025-10-03"/>
    <s v="Q4"/>
    <n v="2025"/>
    <x v="0"/>
    <x v="0"/>
    <n v="13"/>
    <n v="110"/>
    <n v="1430"/>
    <n v="7"/>
    <n v="100.1"/>
    <n v="1329.9"/>
    <n v="5"/>
    <n v="66.5"/>
    <n v="1396.4"/>
    <n v="856.98"/>
    <n v="539.41999999999996"/>
    <n v="38.630000000000003"/>
    <s v="South"/>
    <s v="india"/>
    <s v="maharastra"/>
    <s v="Ravi Kumar"/>
    <s v="Net Banking"/>
    <s v="Regular"/>
    <s v="Delivered "/>
  </r>
  <r>
    <s v="TOY2500202"/>
    <s v="2025-07-09"/>
    <s v="Q3"/>
    <n v="2025"/>
    <x v="1"/>
    <x v="1"/>
    <n v="12"/>
    <n v="220"/>
    <n v="2640"/>
    <n v="8"/>
    <n v="211.2"/>
    <n v="2428.8000000000002"/>
    <n v="5"/>
    <n v="121.44"/>
    <n v="2550.2399999999998"/>
    <n v="1817.51"/>
    <n v="732.73"/>
    <n v="28.73"/>
    <s v="North"/>
    <s v="india"/>
    <s v="Telangana"/>
    <s v="Anita Raj"/>
    <s v="UPI"/>
    <s v="Regular"/>
    <s v="Pending"/>
  </r>
  <r>
    <s v="TOY2500203"/>
    <s v="2025-07-03"/>
    <s v="Q3"/>
    <n v="2025"/>
    <x v="2"/>
    <x v="2"/>
    <n v="9"/>
    <n v="100"/>
    <n v="900"/>
    <n v="5"/>
    <n v="45"/>
    <n v="855"/>
    <n v="5"/>
    <n v="42.75"/>
    <n v="897.75"/>
    <n v="592.29"/>
    <n v="305.45999999999998"/>
    <n v="34.03"/>
    <s v="West"/>
    <s v="india"/>
    <s v="maharastra"/>
    <s v="Anita Raj"/>
    <s v="Net Banking"/>
    <s v="Regular"/>
    <s v="Pending"/>
  </r>
  <r>
    <s v="TOY2500204"/>
    <s v="2025-10-17"/>
    <s v="Q4"/>
    <n v="2025"/>
    <x v="8"/>
    <x v="4"/>
    <n v="10"/>
    <n v="80"/>
    <n v="800"/>
    <n v="5"/>
    <n v="40"/>
    <n v="760"/>
    <n v="5"/>
    <n v="38"/>
    <n v="798"/>
    <n v="582.36"/>
    <n v="215.64"/>
    <n v="27.02"/>
    <s v="West"/>
    <s v="india"/>
    <s v="Gujarat"/>
    <s v="Anita Raj"/>
    <s v="Card"/>
    <s v="Regular"/>
    <s v="Pending"/>
  </r>
  <r>
    <s v="TOY2500205"/>
    <s v="2025-05-04"/>
    <s v="Q2"/>
    <n v="2025"/>
    <x v="9"/>
    <x v="4"/>
    <n v="14"/>
    <n v="90"/>
    <n v="1260"/>
    <n v="8"/>
    <n v="100.8"/>
    <n v="1159.2"/>
    <n v="5"/>
    <n v="57.96"/>
    <n v="1217.1600000000001"/>
    <n v="962.65"/>
    <n v="254.51"/>
    <n v="20.91"/>
    <s v="East"/>
    <s v="india"/>
    <s v="Gujarat"/>
    <s v="Suresh Rao"/>
    <s v="Cash"/>
    <s v="Regular"/>
    <s v="Delivered"/>
  </r>
  <r>
    <s v="TOY2500206"/>
    <s v="2025-05-13"/>
    <s v="Q2"/>
    <n v="2025"/>
    <x v="7"/>
    <x v="0"/>
    <n v="5"/>
    <n v="150"/>
    <n v="750"/>
    <n v="5"/>
    <n v="37.5"/>
    <n v="712.5"/>
    <n v="5"/>
    <n v="35.619999999999997"/>
    <n v="748.12"/>
    <n v="449.77"/>
    <n v="298.35000000000002"/>
    <n v="39.880000000000003"/>
    <s v="South"/>
    <s v="india"/>
    <s v="west bengal"/>
    <s v="Neha Sharma"/>
    <s v="Cash"/>
    <s v="Premium"/>
    <s v="Delivered"/>
  </r>
  <r>
    <s v="TOY2500207"/>
    <s v="2025-07-04"/>
    <s v="Q3"/>
    <n v="2025"/>
    <x v="5"/>
    <x v="3"/>
    <n v="20"/>
    <n v="450"/>
    <n v="9000"/>
    <n v="15"/>
    <n v="1350"/>
    <n v="7650"/>
    <n v="5"/>
    <n v="382.5"/>
    <n v="8032.5"/>
    <n v="6322.19"/>
    <n v="1710.31"/>
    <n v="21.29"/>
    <s v="North"/>
    <s v="india"/>
    <s v="west bengal"/>
    <s v="Anita Raj"/>
    <s v="UPI"/>
    <s v="Premium"/>
    <s v="Pending"/>
  </r>
  <r>
    <s v="TOY2500208"/>
    <s v="2025-10-14"/>
    <s v="Q4"/>
    <n v="2025"/>
    <x v="0"/>
    <x v="0"/>
    <n v="11"/>
    <n v="110"/>
    <n v="1210"/>
    <n v="8"/>
    <n v="96.8"/>
    <n v="1113.2"/>
    <n v="5"/>
    <n v="55.66"/>
    <n v="1168.8599999999999"/>
    <n v="684.33"/>
    <n v="484.53"/>
    <n v="41.45"/>
    <s v="West"/>
    <s v="india"/>
    <s v="maharastra"/>
    <s v="Suresh Rao"/>
    <s v="Card"/>
    <s v="New"/>
    <s v="Delivered"/>
  </r>
  <r>
    <s v="TOY2500209"/>
    <s v="2025-06-23"/>
    <s v="Q2"/>
    <n v="2025"/>
    <x v="7"/>
    <x v="0"/>
    <n v="4"/>
    <n v="150"/>
    <n v="600"/>
    <n v="15"/>
    <n v="90"/>
    <n v="510"/>
    <n v="5"/>
    <n v="25.5"/>
    <n v="535.5"/>
    <n v="479.59"/>
    <n v="55.91"/>
    <n v="10.44"/>
    <s v="South"/>
    <s v="india"/>
    <s v="Tamil nadu"/>
    <s v="Rahul Roy"/>
    <s v="Cash"/>
    <s v="Premium"/>
    <s v="Delivered"/>
  </r>
  <r>
    <s v="TOY2500210"/>
    <s v="2025-12-11"/>
    <s v="Q4"/>
    <n v="2025"/>
    <x v="3"/>
    <x v="3"/>
    <n v="15"/>
    <n v="350"/>
    <n v="5250"/>
    <n v="5"/>
    <n v="262.5"/>
    <n v="4987.5"/>
    <n v="5"/>
    <n v="249.38"/>
    <n v="5236.88"/>
    <n v="3858.28"/>
    <n v="1378.6"/>
    <n v="26.32"/>
    <s v="South"/>
    <s v="india"/>
    <s v="Telangana"/>
    <s v="Priya Singh"/>
    <s v="Net Banking"/>
    <s v="New"/>
    <s v="Delivered"/>
  </r>
  <r>
    <s v="TOY2500211"/>
    <s v="2025-06-29"/>
    <s v="Q2"/>
    <n v="2025"/>
    <x v="1"/>
    <x v="1"/>
    <n v="6"/>
    <n v="220"/>
    <n v="1320"/>
    <n v="8"/>
    <n v="105.6"/>
    <n v="1214.4000000000001"/>
    <n v="5"/>
    <n v="60.72"/>
    <n v="1275.1199999999999"/>
    <n v="787.37"/>
    <n v="487.75"/>
    <n v="38.25"/>
    <s v="West"/>
    <s v="india"/>
    <s v="maharastra"/>
    <s v="Arun Das"/>
    <s v="Cash"/>
    <s v="Premium"/>
    <s v="Delivered"/>
  </r>
  <r>
    <s v="TOY2500212"/>
    <s v="2025-08-23"/>
    <s v="Q3"/>
    <n v="2025"/>
    <x v="2"/>
    <x v="2"/>
    <n v="3"/>
    <n v="100"/>
    <n v="300"/>
    <n v="15"/>
    <n v="45"/>
    <n v="255"/>
    <n v="5"/>
    <n v="12.75"/>
    <n v="267.75"/>
    <n v="224.25"/>
    <n v="43.5"/>
    <n v="16.25"/>
    <s v="North"/>
    <s v="india"/>
    <s v="Delhi"/>
    <s v="Arun Das"/>
    <s v="Card"/>
    <s v="Premium"/>
    <s v="Cancelled"/>
  </r>
  <r>
    <s v="TOY2500213"/>
    <s v="2025-10-29"/>
    <s v="Q4"/>
    <n v="2025"/>
    <x v="6"/>
    <x v="1"/>
    <n v="11"/>
    <n v="180"/>
    <n v="1980"/>
    <n v="0"/>
    <n v="0"/>
    <n v="1980"/>
    <n v="5"/>
    <n v="99"/>
    <n v="2079"/>
    <n v="1313.86"/>
    <n v="765.14"/>
    <n v="36.799999999999997"/>
    <s v="South"/>
    <s v="india"/>
    <s v="Delhi"/>
    <s v="Suresh Rao"/>
    <s v="Cash"/>
    <s v="Regular"/>
    <s v="Cancelled"/>
  </r>
  <r>
    <s v="TOY2500214"/>
    <s v="2025-10-03"/>
    <s v="Q4"/>
    <n v="2025"/>
    <x v="5"/>
    <x v="3"/>
    <n v="20"/>
    <n v="450"/>
    <n v="9000"/>
    <n v="8"/>
    <n v="720"/>
    <n v="8280"/>
    <n v="5"/>
    <n v="414"/>
    <n v="8694"/>
    <n v="7051.85"/>
    <n v="1642.15"/>
    <n v="18.89"/>
    <s v="West"/>
    <s v="india"/>
    <s v="Gujarat"/>
    <s v="Ravi Kumar"/>
    <s v="Cash"/>
    <s v="Regular"/>
    <s v="Delivered"/>
  </r>
  <r>
    <s v="TOY2500215"/>
    <s v="2025-12-19"/>
    <s v="Q4"/>
    <n v="2025"/>
    <x v="2"/>
    <x v="2"/>
    <n v="19"/>
    <n v="100"/>
    <n v="1900"/>
    <n v="10"/>
    <n v="190"/>
    <n v="1710"/>
    <n v="5"/>
    <n v="85.5"/>
    <n v="1795.5"/>
    <n v="1438.53"/>
    <n v="356.97"/>
    <n v="19.88"/>
    <s v="South"/>
    <s v="india"/>
    <s v="Delhi"/>
    <s v="Neha Sharma"/>
    <s v="UPI"/>
    <s v="New"/>
    <s v="Cancelled"/>
  </r>
  <r>
    <s v="TOY2500216"/>
    <s v="2025-11-04"/>
    <s v="Q4"/>
    <n v="2025"/>
    <x v="6"/>
    <x v="1"/>
    <n v="16"/>
    <n v="180"/>
    <n v="2880"/>
    <n v="15"/>
    <n v="432"/>
    <n v="2448"/>
    <n v="5"/>
    <n v="122.4"/>
    <n v="2570.4"/>
    <n v="1860.12"/>
    <n v="710.28"/>
    <n v="27.63"/>
    <s v="East"/>
    <s v="india"/>
    <s v="Telangana"/>
    <s v="Neha Sharma"/>
    <s v="Cash"/>
    <s v="New"/>
    <s v="Delivered"/>
  </r>
  <r>
    <s v="TOY2500217"/>
    <s v="2025-11-20"/>
    <s v="Q4"/>
    <n v="2025"/>
    <x v="2"/>
    <x v="2"/>
    <n v="20"/>
    <n v="100"/>
    <n v="2000"/>
    <n v="7"/>
    <n v="140"/>
    <n v="1860"/>
    <n v="5"/>
    <n v="93"/>
    <n v="1953"/>
    <n v="1575.09"/>
    <n v="377.91"/>
    <n v="19.350000000000001"/>
    <s v="East"/>
    <s v="india"/>
    <s v="Gujarat"/>
    <s v="Karan Gupta"/>
    <s v="Card"/>
    <s v="Regular"/>
    <s v="Pending"/>
  </r>
  <r>
    <s v="TOY2500218"/>
    <s v="2025-12-01"/>
    <s v="Q4"/>
    <n v="2025"/>
    <x v="3"/>
    <x v="3"/>
    <n v="20"/>
    <n v="350"/>
    <n v="7000"/>
    <n v="12"/>
    <n v="840"/>
    <n v="6160"/>
    <n v="5"/>
    <n v="308"/>
    <n v="6468"/>
    <n v="5344.88"/>
    <n v="1123.1199999999999"/>
    <n v="17.36"/>
    <s v="East"/>
    <s v="india"/>
    <s v="Tamil nadu"/>
    <s v="Neha Sharma"/>
    <s v="Card"/>
    <s v="Premium"/>
    <s v="Cancelled"/>
  </r>
  <r>
    <s v="TOY2500219"/>
    <s v="2025-11-30"/>
    <s v="Q4"/>
    <n v="2025"/>
    <x v="9"/>
    <x v="4"/>
    <n v="4"/>
    <n v="90"/>
    <n v="360"/>
    <n v="10"/>
    <n v="36"/>
    <n v="324"/>
    <n v="5"/>
    <n v="16.2"/>
    <n v="340.2"/>
    <n v="281.87"/>
    <n v="58.33"/>
    <n v="17.149999999999999"/>
    <s v="East"/>
    <s v="india"/>
    <s v="Tamil nadu"/>
    <s v="Meena Patel"/>
    <s v="Cash"/>
    <s v="New"/>
    <s v="Delivered"/>
  </r>
  <r>
    <s v="TOY2500220"/>
    <s v="2025-11-12"/>
    <s v="Q4"/>
    <n v="2025"/>
    <x v="9"/>
    <x v="4"/>
    <n v="14"/>
    <n v="90"/>
    <n v="1260"/>
    <n v="0"/>
    <n v="0"/>
    <n v="1260"/>
    <n v="5"/>
    <n v="63"/>
    <n v="1323"/>
    <n v="939.25"/>
    <n v="383.75"/>
    <n v="29.01"/>
    <s v="South"/>
    <s v="india"/>
    <s v="Gujarat"/>
    <s v="Ravi Kumar"/>
    <s v="Cash"/>
    <s v="New"/>
    <s v="Delivered"/>
  </r>
  <r>
    <s v="TOY2500221"/>
    <s v="2025-12-27"/>
    <s v="Q4"/>
    <n v="2025"/>
    <x v="1"/>
    <x v="1"/>
    <n v="8"/>
    <n v="220"/>
    <n v="1760"/>
    <n v="0"/>
    <n v="0"/>
    <n v="1760"/>
    <n v="5"/>
    <n v="88"/>
    <n v="1848"/>
    <n v="1110.55"/>
    <n v="737.45"/>
    <n v="39.909999999999997"/>
    <s v="North"/>
    <s v="india"/>
    <s v="Tamil nadu"/>
    <s v="Neha Sharma"/>
    <s v="Cash"/>
    <s v="Regular"/>
    <s v="Delivered"/>
  </r>
  <r>
    <s v="TOY2500222"/>
    <s v="2025-05-02"/>
    <s v="Q2"/>
    <n v="2025"/>
    <x v="9"/>
    <x v="4"/>
    <n v="17"/>
    <n v="90"/>
    <n v="1530"/>
    <n v="7"/>
    <n v="107.1"/>
    <n v="1422.9"/>
    <n v="5"/>
    <n v="71.14"/>
    <n v="1494.04"/>
    <n v="850.51"/>
    <n v="643.53"/>
    <n v="43.07"/>
    <s v="North"/>
    <s v="india"/>
    <s v="karnataka"/>
    <s v="Meena Patel"/>
    <s v="UPI"/>
    <s v="New"/>
    <s v="Delivered"/>
  </r>
  <r>
    <s v="TOY2500223"/>
    <s v="2025-03-13"/>
    <s v="Q1"/>
    <n v="2025"/>
    <x v="3"/>
    <x v="3"/>
    <n v="15"/>
    <n v="350"/>
    <n v="5250"/>
    <n v="15"/>
    <n v="787.5"/>
    <n v="4462.5"/>
    <n v="5"/>
    <n v="223.12"/>
    <n v="4685.62"/>
    <n v="2980.24"/>
    <n v="1705.38"/>
    <n v="36.4"/>
    <s v="East"/>
    <s v="india"/>
    <s v="Telangana"/>
    <s v="Rahul Roy"/>
    <s v="Net Banking"/>
    <s v="New"/>
    <s v="Delivered"/>
  </r>
  <r>
    <s v="TOY2500224"/>
    <s v="2025-04-19"/>
    <s v="Q2"/>
    <n v="2025"/>
    <x v="1"/>
    <x v="1"/>
    <n v="4"/>
    <n v="220"/>
    <n v="880"/>
    <n v="12"/>
    <n v="105.6"/>
    <n v="774.4"/>
    <n v="5"/>
    <n v="38.72"/>
    <n v="813.12"/>
    <n v="653.03"/>
    <n v="160.09"/>
    <n v="19.690000000000001"/>
    <s v="North"/>
    <s v="india"/>
    <s v="Delhi"/>
    <s v="Ravi Kumar"/>
    <s v="Cash"/>
    <s v="Regular"/>
    <s v="Delivered"/>
  </r>
  <r>
    <s v="TOY2500225"/>
    <s v="2025-04-06"/>
    <s v="Q2"/>
    <n v="2025"/>
    <x v="3"/>
    <x v="3"/>
    <n v="20"/>
    <n v="350"/>
    <n v="7000"/>
    <n v="7"/>
    <n v="490"/>
    <n v="6510"/>
    <n v="5"/>
    <n v="325.5"/>
    <n v="6835.5"/>
    <n v="5504.61"/>
    <n v="1330.89"/>
    <n v="19.47"/>
    <s v="South"/>
    <s v="india"/>
    <s v="Delhi"/>
    <s v="Ravi Kumar"/>
    <s v="UPI"/>
    <s v="Premium"/>
    <s v="Delivered"/>
  </r>
  <r>
    <s v="TOY2500226"/>
    <s v="2025-07-08"/>
    <s v="Q3"/>
    <n v="2025"/>
    <x v="1"/>
    <x v="1"/>
    <n v="6"/>
    <n v="220"/>
    <n v="1320"/>
    <n v="7"/>
    <n v="92.4"/>
    <n v="1227.5999999999999"/>
    <n v="5"/>
    <n v="61.38"/>
    <n v="1288.98"/>
    <n v="808.25"/>
    <n v="480.73"/>
    <n v="37.299999999999997"/>
    <s v="West"/>
    <s v="india"/>
    <s v="west bengal"/>
    <s v="Ravi Kumar"/>
    <s v="Cash"/>
    <s v="Premium"/>
    <s v="Delivered"/>
  </r>
  <r>
    <s v="TOY2500227"/>
    <s v="2025-09-01"/>
    <s v="Q3"/>
    <n v="2025"/>
    <x v="6"/>
    <x v="1"/>
    <n v="1"/>
    <n v="180"/>
    <n v="180"/>
    <n v="8"/>
    <n v="14.4"/>
    <n v="165.6"/>
    <n v="5"/>
    <n v="8.2799999999999994"/>
    <n v="173.88"/>
    <n v="141.09"/>
    <n v="32.79"/>
    <n v="18.86"/>
    <s v="South"/>
    <s v="india"/>
    <s v="Delhi"/>
    <s v="Neha Sharma"/>
    <s v="UPI"/>
    <s v="New"/>
    <s v="Delivered "/>
  </r>
  <r>
    <s v="TOY2500228"/>
    <s v="2025-03-01"/>
    <s v="Q1"/>
    <n v="2025"/>
    <x v="3"/>
    <x v="3"/>
    <n v="1"/>
    <n v="350"/>
    <n v="350"/>
    <n v="0"/>
    <n v="0"/>
    <n v="350"/>
    <n v="5"/>
    <n v="17.5"/>
    <n v="367.5"/>
    <n v="239.78"/>
    <n v="127.72"/>
    <n v="34.75"/>
    <s v="East"/>
    <s v="india"/>
    <s v="maharastra"/>
    <s v="Suresh Rao"/>
    <s v="Cash"/>
    <s v="Premium"/>
    <s v="Delivered "/>
  </r>
  <r>
    <s v="TOY2500229"/>
    <s v="2025-12-15"/>
    <s v="Q4"/>
    <n v="2025"/>
    <x v="0"/>
    <x v="0"/>
    <n v="5"/>
    <n v="110"/>
    <n v="550"/>
    <n v="5"/>
    <n v="27.5"/>
    <n v="522.5"/>
    <n v="5"/>
    <n v="26.12"/>
    <n v="548.62"/>
    <n v="421.98"/>
    <n v="126.64"/>
    <n v="23.08"/>
    <s v="West"/>
    <s v="india"/>
    <s v="Tamil nadu"/>
    <s v="Ravi Kumar"/>
    <s v="Card"/>
    <s v="Premium"/>
    <s v="Cancelled"/>
  </r>
  <r>
    <s v="TOY2500230"/>
    <s v="2025-11-22"/>
    <s v="Q4"/>
    <n v="2025"/>
    <x v="6"/>
    <x v="1"/>
    <n v="8"/>
    <n v="180"/>
    <n v="1440"/>
    <n v="10"/>
    <n v="144"/>
    <n v="1296"/>
    <n v="5"/>
    <n v="64.8"/>
    <n v="1360.8"/>
    <n v="892.47"/>
    <n v="468.33"/>
    <n v="34.42"/>
    <s v="East"/>
    <s v="india"/>
    <s v="west bengal"/>
    <s v="Anita Raj"/>
    <s v="Card"/>
    <s v="Premium"/>
    <s v="Delivered "/>
  </r>
  <r>
    <s v="TOY2500231"/>
    <s v="2025-03-26"/>
    <s v="Q1"/>
    <n v="2025"/>
    <x v="5"/>
    <x v="3"/>
    <n v="13"/>
    <n v="450"/>
    <n v="5850"/>
    <n v="7"/>
    <n v="409.5"/>
    <n v="5440.5"/>
    <n v="5"/>
    <n v="272.02"/>
    <n v="5712.52"/>
    <n v="3538.74"/>
    <n v="2173.7800000000002"/>
    <n v="38.049999999999997"/>
    <s v="South"/>
    <s v="india"/>
    <s v="karnataka"/>
    <s v="Rahul Roy"/>
    <s v="UPI"/>
    <s v="Premium"/>
    <s v="Cancelled"/>
  </r>
  <r>
    <s v="TOY2500232"/>
    <s v="2025-02-02"/>
    <s v="Q1"/>
    <n v="2025"/>
    <x v="4"/>
    <x v="2"/>
    <n v="10"/>
    <n v="120"/>
    <n v="1200"/>
    <n v="5"/>
    <n v="60"/>
    <n v="1140"/>
    <n v="5"/>
    <n v="57"/>
    <n v="1197"/>
    <n v="717.89"/>
    <n v="479.11"/>
    <n v="40.03"/>
    <s v="North"/>
    <s v="india"/>
    <s v="Delhi"/>
    <s v="Neha Sharma"/>
    <s v="Card"/>
    <s v="Regular"/>
    <s v="Delivered"/>
  </r>
  <r>
    <s v="TOY2500233"/>
    <s v="2025-06-26"/>
    <s v="Q2"/>
    <n v="2025"/>
    <x v="9"/>
    <x v="4"/>
    <n v="7"/>
    <n v="90"/>
    <n v="630"/>
    <n v="0"/>
    <n v="0"/>
    <n v="630"/>
    <n v="5"/>
    <n v="31.5"/>
    <n v="661.5"/>
    <n v="351.36"/>
    <n v="310.14"/>
    <n v="46.88"/>
    <s v="East"/>
    <s v="india"/>
    <s v="karnataka"/>
    <s v="Anita Raj"/>
    <s v="Card"/>
    <s v="New"/>
    <s v="Delivered"/>
  </r>
  <r>
    <s v="TOY2500234"/>
    <s v="2025-09-11"/>
    <s v="Q3"/>
    <n v="2025"/>
    <x v="6"/>
    <x v="1"/>
    <n v="7"/>
    <n v="180"/>
    <n v="1260"/>
    <n v="8"/>
    <n v="100.8"/>
    <n v="1159.2"/>
    <n v="5"/>
    <n v="57.96"/>
    <n v="1217.1600000000001"/>
    <n v="830.65"/>
    <n v="386.51"/>
    <n v="31.76"/>
    <s v="South"/>
    <s v="india"/>
    <s v="Delhi"/>
    <s v="Arun Das"/>
    <s v="UPI"/>
    <s v="Premium"/>
    <s v="Delivered "/>
  </r>
  <r>
    <s v="TOY2500235"/>
    <s v="2025-09-22"/>
    <s v="Q3"/>
    <n v="2025"/>
    <x v="4"/>
    <x v="2"/>
    <n v="7"/>
    <n v="120"/>
    <n v="840"/>
    <n v="15"/>
    <n v="126"/>
    <n v="714"/>
    <n v="5"/>
    <n v="35.700000000000003"/>
    <n v="749.7"/>
    <n v="642.03"/>
    <n v="107.67"/>
    <n v="14.36"/>
    <s v="East"/>
    <s v="india"/>
    <s v="karnataka"/>
    <s v="Rahul Roy"/>
    <s v="UPI"/>
    <s v="Regular"/>
    <s v="Delivered "/>
  </r>
  <r>
    <s v="TOY2500236"/>
    <s v="2025-04-21"/>
    <s v="Q2"/>
    <n v="2025"/>
    <x v="6"/>
    <x v="1"/>
    <n v="9"/>
    <n v="180"/>
    <n v="1620"/>
    <n v="5"/>
    <n v="81"/>
    <n v="1539"/>
    <n v="5"/>
    <n v="76.95"/>
    <n v="1615.95"/>
    <n v="1273.25"/>
    <n v="342.7"/>
    <n v="21.21"/>
    <s v="North"/>
    <s v="india"/>
    <s v="Delhi"/>
    <s v="Karan Gupta"/>
    <s v="Cash"/>
    <s v="Regular"/>
    <s v="Pending"/>
  </r>
  <r>
    <s v="TOY2500237"/>
    <s v="2025-05-11"/>
    <s v="Q2"/>
    <n v="2025"/>
    <x v="0"/>
    <x v="0"/>
    <n v="12"/>
    <n v="110"/>
    <n v="1320"/>
    <n v="10"/>
    <n v="132"/>
    <n v="1188"/>
    <n v="5"/>
    <n v="59.4"/>
    <n v="1247.4000000000001"/>
    <n v="932.92"/>
    <n v="314.48"/>
    <n v="25.21"/>
    <s v="North"/>
    <s v="india"/>
    <s v="maharastra"/>
    <s v="Meena Patel"/>
    <s v="Cash"/>
    <s v="New"/>
    <s v="Delivered"/>
  </r>
  <r>
    <s v="TOY2500238"/>
    <s v="2025-04-16"/>
    <s v="Q2"/>
    <n v="2025"/>
    <x v="3"/>
    <x v="3"/>
    <n v="20"/>
    <n v="350"/>
    <n v="7000"/>
    <n v="0"/>
    <n v="0"/>
    <n v="7000"/>
    <n v="5"/>
    <n v="350"/>
    <n v="7350"/>
    <n v="5504.14"/>
    <n v="1845.86"/>
    <n v="25.11"/>
    <s v="North"/>
    <s v="india"/>
    <s v="maharastra"/>
    <s v="Anita Raj"/>
    <s v="Card"/>
    <s v="Regular"/>
    <s v="Delivered"/>
  </r>
  <r>
    <s v="TOY2500239"/>
    <s v="2025-02-19"/>
    <s v="Q1"/>
    <n v="2025"/>
    <x v="5"/>
    <x v="3"/>
    <n v="1"/>
    <n v="450"/>
    <n v="450"/>
    <n v="15"/>
    <n v="67.5"/>
    <n v="382.5"/>
    <n v="5"/>
    <n v="19.12"/>
    <n v="401.62"/>
    <n v="355.42"/>
    <n v="46.2"/>
    <n v="11.5"/>
    <s v="West"/>
    <s v="india"/>
    <s v="west bengal"/>
    <s v="Arun Das"/>
    <s v="Cash"/>
    <s v="Regular"/>
    <s v="Delivered "/>
  </r>
  <r>
    <s v="TOY2500240"/>
    <s v="2025-12-02"/>
    <s v="Q4"/>
    <n v="2025"/>
    <x v="0"/>
    <x v="0"/>
    <n v="10"/>
    <n v="110"/>
    <n v="1100"/>
    <n v="0"/>
    <n v="0"/>
    <n v="1100"/>
    <n v="5"/>
    <n v="55"/>
    <n v="1155"/>
    <n v="725.53"/>
    <n v="429.47"/>
    <n v="37.18"/>
    <s v="South"/>
    <s v="india"/>
    <s v="west bengal"/>
    <s v="Rahul Roy"/>
    <s v="Net Banking"/>
    <s v="Premium"/>
    <s v="Cancelled"/>
  </r>
  <r>
    <s v="TOY2500241"/>
    <s v="2025-01-31"/>
    <s v="Q1"/>
    <n v="2025"/>
    <x v="4"/>
    <x v="2"/>
    <n v="15"/>
    <n v="120"/>
    <n v="1800"/>
    <n v="7"/>
    <n v="126"/>
    <n v="1674"/>
    <n v="5"/>
    <n v="83.7"/>
    <n v="1757.7"/>
    <n v="1232.0999999999999"/>
    <n v="525.6"/>
    <n v="29.9"/>
    <s v="North"/>
    <s v="india"/>
    <s v="Delhi"/>
    <s v="Suresh Rao"/>
    <s v="Net Banking"/>
    <s v="New"/>
    <s v="Delivered"/>
  </r>
  <r>
    <s v="TOY2500242"/>
    <s v="2025-02-17"/>
    <s v="Q1"/>
    <n v="2025"/>
    <x v="9"/>
    <x v="4"/>
    <n v="1"/>
    <n v="90"/>
    <n v="90"/>
    <n v="7"/>
    <n v="6.3"/>
    <n v="83.7"/>
    <n v="5"/>
    <n v="4.18"/>
    <n v="87.88"/>
    <n v="68.13"/>
    <n v="19.75"/>
    <n v="22.47"/>
    <s v="North"/>
    <s v="india"/>
    <s v="Delhi"/>
    <s v="Rahul Roy"/>
    <s v="UPI"/>
    <s v="New"/>
    <s v="Cancelled"/>
  </r>
  <r>
    <s v="TOY2500243"/>
    <s v="2025-09-14"/>
    <s v="Q3"/>
    <n v="2025"/>
    <x v="8"/>
    <x v="4"/>
    <n v="15"/>
    <n v="80"/>
    <n v="1200"/>
    <n v="15"/>
    <n v="180"/>
    <n v="1020"/>
    <n v="5"/>
    <n v="51"/>
    <n v="1071"/>
    <n v="912.86"/>
    <n v="158.13999999999999"/>
    <n v="14.77"/>
    <s v="North"/>
    <s v="india"/>
    <s v="Telangana"/>
    <s v="Priya Singh"/>
    <s v="Net Banking"/>
    <s v="Regular"/>
    <s v="Cancelled"/>
  </r>
  <r>
    <s v="TOY2500244"/>
    <s v="2025-05-25"/>
    <s v="Q2"/>
    <n v="2025"/>
    <x v="3"/>
    <x v="3"/>
    <n v="2"/>
    <n v="350"/>
    <n v="700"/>
    <n v="8"/>
    <n v="56"/>
    <n v="644"/>
    <n v="5"/>
    <n v="32.200000000000003"/>
    <n v="676.2"/>
    <n v="385.16"/>
    <n v="291.04000000000002"/>
    <n v="43.04"/>
    <s v="South"/>
    <s v="india"/>
    <s v="maharastra"/>
    <s v="Karan Gupta"/>
    <s v="UPI"/>
    <s v="Regular"/>
    <s v="Delivered "/>
  </r>
  <r>
    <s v="TOY2500245"/>
    <s v="2025-11-19"/>
    <s v="Q4"/>
    <n v="2025"/>
    <x v="7"/>
    <x v="0"/>
    <n v="20"/>
    <n v="150"/>
    <n v="3000"/>
    <n v="15"/>
    <n v="450"/>
    <n v="2550"/>
    <n v="5"/>
    <n v="127.5"/>
    <n v="2677.5"/>
    <n v="1757.09"/>
    <n v="920.41"/>
    <n v="34.380000000000003"/>
    <s v="West"/>
    <s v="india"/>
    <s v="maharastra"/>
    <s v="Neha Sharma"/>
    <s v="UPI"/>
    <s v="Premium"/>
    <s v="Delivered"/>
  </r>
  <r>
    <s v="TOY2500246"/>
    <s v="2025-04-26"/>
    <s v="Q2"/>
    <n v="2025"/>
    <x v="9"/>
    <x v="4"/>
    <n v="13"/>
    <n v="90"/>
    <n v="1170"/>
    <n v="8"/>
    <n v="93.6"/>
    <n v="1076.4000000000001"/>
    <n v="5"/>
    <n v="53.82"/>
    <n v="1130.22"/>
    <n v="831.74"/>
    <n v="298.48"/>
    <n v="26.41"/>
    <s v="East"/>
    <s v="india"/>
    <s v="Tamil nadu"/>
    <s v="Karan Gupta"/>
    <s v="UPI"/>
    <s v="Regular"/>
    <s v="Delivered"/>
  </r>
  <r>
    <s v="TOY2500247"/>
    <s v="2025-02-27"/>
    <s v="Q1"/>
    <n v="2025"/>
    <x v="8"/>
    <x v="4"/>
    <n v="9"/>
    <n v="80"/>
    <n v="720"/>
    <n v="7"/>
    <n v="50.4"/>
    <n v="669.6"/>
    <n v="5"/>
    <n v="33.479999999999997"/>
    <n v="703.08"/>
    <n v="565.01"/>
    <n v="138.07"/>
    <n v="19.64"/>
    <s v="North"/>
    <s v="india"/>
    <s v="Delhi"/>
    <s v="Neha Sharma"/>
    <s v="UPI"/>
    <s v="Regular"/>
    <s v="Delivered "/>
  </r>
  <r>
    <s v="TOY2500248"/>
    <s v="2025-12-27"/>
    <s v="Q4"/>
    <n v="2025"/>
    <x v="8"/>
    <x v="4"/>
    <n v="14"/>
    <n v="80"/>
    <n v="1120"/>
    <n v="8"/>
    <n v="89.6"/>
    <n v="1030.4000000000001"/>
    <n v="5"/>
    <n v="51.52"/>
    <n v="1081.92"/>
    <n v="669.69"/>
    <n v="412.23"/>
    <n v="38.1"/>
    <s v="East"/>
    <s v="india"/>
    <s v="karnataka"/>
    <s v="Anita Raj"/>
    <s v="Net Banking"/>
    <s v="New"/>
    <s v="Delivered"/>
  </r>
  <r>
    <s v="TOY2500249"/>
    <s v="2025-11-24"/>
    <s v="Q4"/>
    <n v="2025"/>
    <x v="2"/>
    <x v="2"/>
    <n v="1"/>
    <n v="100"/>
    <n v="100"/>
    <n v="5"/>
    <n v="5"/>
    <n v="95"/>
    <n v="5"/>
    <n v="4.75"/>
    <n v="99.75"/>
    <n v="61.72"/>
    <n v="38.03"/>
    <n v="38.130000000000003"/>
    <s v="East"/>
    <s v="india"/>
    <s v="Tamil nadu"/>
    <s v="Ravi Kumar"/>
    <s v="Cash"/>
    <s v="Premium"/>
    <s v="Cancelled"/>
  </r>
  <r>
    <s v="TOY2500250"/>
    <s v="2025-08-09"/>
    <s v="Q3"/>
    <n v="2025"/>
    <x v="0"/>
    <x v="0"/>
    <n v="18"/>
    <n v="110"/>
    <n v="1980"/>
    <n v="8"/>
    <n v="158.4"/>
    <n v="1821.6"/>
    <n v="5"/>
    <n v="91.08"/>
    <n v="1912.68"/>
    <n v="1388.57"/>
    <n v="524.11"/>
    <n v="27.4"/>
    <s v="South"/>
    <s v="india"/>
    <s v="maharastra"/>
    <s v="Priya Singh"/>
    <s v="UPI"/>
    <s v="New"/>
    <s v="Delivered "/>
  </r>
  <r>
    <s v="TOY2500251"/>
    <s v="2025-02-25"/>
    <s v="Q1"/>
    <n v="2025"/>
    <x v="6"/>
    <x v="1"/>
    <n v="15"/>
    <n v="180"/>
    <n v="2700"/>
    <n v="0"/>
    <n v="0"/>
    <n v="2700"/>
    <n v="5"/>
    <n v="135"/>
    <n v="2835"/>
    <n v="2070.86"/>
    <n v="764.14"/>
    <n v="26.95"/>
    <s v="West"/>
    <s v="india"/>
    <s v="Delhi"/>
    <s v="Meena Patel"/>
    <s v="Card"/>
    <s v="Premium"/>
    <s v="Delivered "/>
  </r>
  <r>
    <s v="TOY2500252"/>
    <s v="2025-06-27"/>
    <s v="Q2"/>
    <n v="2025"/>
    <x v="0"/>
    <x v="0"/>
    <n v="8"/>
    <n v="110"/>
    <n v="880"/>
    <n v="5"/>
    <n v="44"/>
    <n v="836"/>
    <n v="5"/>
    <n v="41.8"/>
    <n v="877.8"/>
    <n v="653.64"/>
    <n v="224.16"/>
    <n v="25.54"/>
    <s v="West"/>
    <s v="india"/>
    <s v="Delhi"/>
    <s v="Ravi Kumar"/>
    <s v="Card"/>
    <s v="New"/>
    <s v="Pending"/>
  </r>
  <r>
    <s v="TOY2500253"/>
    <s v="2025-07-08"/>
    <s v="Q3"/>
    <n v="2025"/>
    <x v="2"/>
    <x v="2"/>
    <n v="20"/>
    <n v="100"/>
    <n v="2000"/>
    <n v="5"/>
    <n v="100"/>
    <n v="1900"/>
    <n v="5"/>
    <n v="95"/>
    <n v="1995"/>
    <n v="1120.8699999999999"/>
    <n v="874.13"/>
    <n v="43.82"/>
    <s v="North"/>
    <s v="india"/>
    <s v="Delhi"/>
    <s v="Arun Das"/>
    <s v="Card"/>
    <s v="Regular"/>
    <s v="Cancelled"/>
  </r>
  <r>
    <s v="TOY2500254"/>
    <s v="2025-05-06"/>
    <s v="Q2"/>
    <n v="2025"/>
    <x v="8"/>
    <x v="4"/>
    <n v="9"/>
    <n v="80"/>
    <n v="720"/>
    <n v="12"/>
    <n v="86.4"/>
    <n v="633.6"/>
    <n v="5"/>
    <n v="31.68"/>
    <n v="665.28"/>
    <n v="408.08"/>
    <n v="257.2"/>
    <n v="38.659999999999997"/>
    <s v="South"/>
    <s v="india"/>
    <s v="karnataka"/>
    <s v="Arun Das"/>
    <s v="Card"/>
    <s v="New"/>
    <s v="Delivered"/>
  </r>
  <r>
    <s v="TOY2500255"/>
    <s v="2025-06-05"/>
    <s v="Q2"/>
    <n v="2025"/>
    <x v="4"/>
    <x v="2"/>
    <n v="3"/>
    <n v="120"/>
    <n v="360"/>
    <n v="12"/>
    <n v="43.2"/>
    <n v="316.8"/>
    <n v="5"/>
    <n v="15.84"/>
    <n v="332.64"/>
    <n v="248.37"/>
    <n v="84.27"/>
    <n v="25.33"/>
    <s v="East"/>
    <s v="india"/>
    <s v="Tamil nadu"/>
    <s v="Ravi Kumar"/>
    <s v="Net Banking"/>
    <s v="Premium"/>
    <s v="Cancelled"/>
  </r>
  <r>
    <s v="TOY2500256"/>
    <s v="2025-04-11"/>
    <s v="Q2"/>
    <n v="2025"/>
    <x v="3"/>
    <x v="3"/>
    <n v="5"/>
    <n v="350"/>
    <n v="1750"/>
    <n v="15"/>
    <n v="262.5"/>
    <n v="1487.5"/>
    <n v="5"/>
    <n v="74.38"/>
    <n v="1561.88"/>
    <n v="1013.3"/>
    <n v="548.58000000000004"/>
    <n v="35.119999999999997"/>
    <s v="East"/>
    <s v="india"/>
    <s v="maharastra"/>
    <s v="Suresh Rao"/>
    <s v="Net Banking"/>
    <s v="Premium"/>
    <s v="Delivered "/>
  </r>
  <r>
    <s v="TOY2500257"/>
    <s v="2025-03-14"/>
    <s v="Q1"/>
    <n v="2025"/>
    <x v="7"/>
    <x v="0"/>
    <n v="12"/>
    <n v="150"/>
    <n v="1800"/>
    <n v="5"/>
    <n v="90"/>
    <n v="1710"/>
    <n v="5"/>
    <n v="85.5"/>
    <n v="1795.5"/>
    <n v="1400.72"/>
    <n v="394.78"/>
    <n v="21.99"/>
    <s v="West"/>
    <s v="india"/>
    <s v="Tamil nadu"/>
    <s v="Priya Singh"/>
    <s v="UPI"/>
    <s v="Premium"/>
    <s v="Pending"/>
  </r>
  <r>
    <s v="TOY2500258"/>
    <s v="2025-09-16"/>
    <s v="Q3"/>
    <n v="2025"/>
    <x v="3"/>
    <x v="3"/>
    <n v="18"/>
    <n v="350"/>
    <n v="6300"/>
    <n v="12"/>
    <n v="756"/>
    <n v="5544"/>
    <n v="5"/>
    <n v="277.2"/>
    <n v="5821.2"/>
    <n v="4804.3500000000004"/>
    <n v="1016.85"/>
    <n v="17.47"/>
    <s v="South"/>
    <s v="india"/>
    <s v="west bengal"/>
    <s v="Arun Das"/>
    <s v="Cash"/>
    <s v="Regular"/>
    <s v="Delivered "/>
  </r>
  <r>
    <s v="TOY2500259"/>
    <s v="2025-10-12"/>
    <s v="Q4"/>
    <n v="2025"/>
    <x v="9"/>
    <x v="4"/>
    <n v="3"/>
    <n v="90"/>
    <n v="270"/>
    <n v="5"/>
    <n v="13.5"/>
    <n v="256.5"/>
    <n v="5"/>
    <n v="12.82"/>
    <n v="269.32"/>
    <n v="154.53"/>
    <n v="114.79"/>
    <n v="42.62"/>
    <s v="North"/>
    <s v="india"/>
    <s v="Delhi"/>
    <s v="Karan Gupta"/>
    <s v="Net Banking"/>
    <s v="Premium"/>
    <s v="Cancelled"/>
  </r>
  <r>
    <s v="TOY2500260"/>
    <s v="2025-10-09"/>
    <s v="Q4"/>
    <n v="2025"/>
    <x v="6"/>
    <x v="1"/>
    <n v="3"/>
    <n v="180"/>
    <n v="540"/>
    <n v="12"/>
    <n v="64.8"/>
    <n v="475.2"/>
    <n v="5"/>
    <n v="23.76"/>
    <n v="498.96"/>
    <n v="423.45"/>
    <n v="75.510000000000005"/>
    <n v="15.13"/>
    <s v="North"/>
    <s v="india"/>
    <s v="karnataka"/>
    <s v="Ravi Kumar"/>
    <s v="Net Banking"/>
    <s v="New"/>
    <s v="Delivered"/>
  </r>
  <r>
    <s v="TOY2500261"/>
    <s v="2025-02-06"/>
    <s v="Q1"/>
    <n v="2025"/>
    <x v="4"/>
    <x v="2"/>
    <n v="18"/>
    <n v="120"/>
    <n v="2160"/>
    <n v="0"/>
    <n v="0"/>
    <n v="2160"/>
    <n v="5"/>
    <n v="108"/>
    <n v="2268"/>
    <n v="1227.02"/>
    <n v="1040.98"/>
    <n v="45.9"/>
    <s v="North"/>
    <s v="india"/>
    <s v="Telangana"/>
    <s v="Arun Das"/>
    <s v="UPI"/>
    <s v="Premium"/>
    <s v="Delivered"/>
  </r>
  <r>
    <s v="TOY2500262"/>
    <s v="2025-10-29"/>
    <s v="Q4"/>
    <n v="2025"/>
    <x v="9"/>
    <x v="4"/>
    <n v="19"/>
    <n v="90"/>
    <n v="1710"/>
    <n v="0"/>
    <n v="0"/>
    <n v="1710"/>
    <n v="5"/>
    <n v="85.5"/>
    <n v="1795.5"/>
    <n v="1064.97"/>
    <n v="730.53"/>
    <n v="40.69"/>
    <s v="South"/>
    <s v="india"/>
    <s v="Delhi"/>
    <s v="Anita Raj"/>
    <s v="Card"/>
    <s v="Regular"/>
    <s v="Pending"/>
  </r>
  <r>
    <s v="TOY2500263"/>
    <s v="2025-09-10"/>
    <s v="Q3"/>
    <n v="2025"/>
    <x v="3"/>
    <x v="3"/>
    <n v="13"/>
    <n v="350"/>
    <n v="4550"/>
    <n v="8"/>
    <n v="364"/>
    <n v="4186"/>
    <n v="5"/>
    <n v="209.3"/>
    <n v="4395.3"/>
    <n v="2532.09"/>
    <n v="1863.21"/>
    <n v="42.39"/>
    <s v="West"/>
    <s v="india"/>
    <s v="maharastra"/>
    <s v="Priya Singh"/>
    <s v="Net Banking"/>
    <s v="Premium"/>
    <s v="Cancelled"/>
  </r>
  <r>
    <s v="TOY2500264"/>
    <s v="2025-03-19"/>
    <s v="Q1"/>
    <n v="2025"/>
    <x v="7"/>
    <x v="0"/>
    <n v="20"/>
    <n v="150"/>
    <n v="3000"/>
    <n v="12"/>
    <n v="360"/>
    <n v="2640"/>
    <n v="5"/>
    <n v="132"/>
    <n v="2772"/>
    <n v="2118.34"/>
    <n v="653.66"/>
    <n v="23.58"/>
    <s v="West"/>
    <s v="india"/>
    <s v="Gujarat"/>
    <s v="Meena Patel"/>
    <s v="Net Banking"/>
    <s v="Premium"/>
    <s v="Delivered "/>
  </r>
  <r>
    <s v="TOY2500265"/>
    <s v="2025-07-09"/>
    <s v="Q3"/>
    <n v="2025"/>
    <x v="1"/>
    <x v="1"/>
    <n v="20"/>
    <n v="220"/>
    <n v="4400"/>
    <n v="5"/>
    <n v="220"/>
    <n v="4180"/>
    <n v="5"/>
    <n v="209"/>
    <n v="4389"/>
    <n v="2718.03"/>
    <n v="1670.97"/>
    <n v="38.07"/>
    <s v="East"/>
    <s v="india"/>
    <s v="maharastra"/>
    <s v="Arun Das"/>
    <s v="UPI"/>
    <s v="New"/>
    <s v="Delivered"/>
  </r>
  <r>
    <s v="TOY2500266"/>
    <s v="2025-03-28"/>
    <s v="Q1"/>
    <n v="2025"/>
    <x v="2"/>
    <x v="2"/>
    <n v="11"/>
    <n v="100"/>
    <n v="1100"/>
    <n v="7"/>
    <n v="77"/>
    <n v="1023"/>
    <n v="5"/>
    <n v="51.15"/>
    <n v="1074.1500000000001"/>
    <n v="644.05999999999995"/>
    <n v="430.09"/>
    <n v="40.04"/>
    <s v="North"/>
    <s v="india"/>
    <s v="Gujarat"/>
    <s v="Ravi Kumar"/>
    <s v="Card"/>
    <s v="New"/>
    <s v="Cancelled"/>
  </r>
  <r>
    <s v="TOY2500267"/>
    <s v="2025-10-11"/>
    <s v="Q4"/>
    <n v="2025"/>
    <x v="5"/>
    <x v="3"/>
    <n v="1"/>
    <n v="450"/>
    <n v="450"/>
    <n v="0"/>
    <n v="0"/>
    <n v="450"/>
    <n v="5"/>
    <n v="22.5"/>
    <n v="472.5"/>
    <n v="280.38"/>
    <n v="192.12"/>
    <n v="40.659999999999997"/>
    <s v="East"/>
    <s v="india"/>
    <s v="Telangana"/>
    <s v="Priya Singh"/>
    <s v="Net Banking"/>
    <s v="Premium"/>
    <s v="Delivered"/>
  </r>
  <r>
    <s v="TOY2500268"/>
    <s v="2025-08-17"/>
    <s v="Q3"/>
    <n v="2025"/>
    <x v="5"/>
    <x v="3"/>
    <n v="2"/>
    <n v="450"/>
    <n v="900"/>
    <n v="0"/>
    <n v="0"/>
    <n v="900"/>
    <n v="5"/>
    <n v="45"/>
    <n v="945"/>
    <n v="691.22"/>
    <n v="253.78"/>
    <n v="26.86"/>
    <s v="North"/>
    <s v="india"/>
    <s v="karnataka"/>
    <s v="Meena Patel"/>
    <s v="Card"/>
    <s v="Regular"/>
    <s v="Cancelled"/>
  </r>
  <r>
    <s v="TOY2500269"/>
    <s v="2025-11-15"/>
    <s v="Q4"/>
    <n v="2025"/>
    <x v="4"/>
    <x v="2"/>
    <n v="6"/>
    <n v="120"/>
    <n v="720"/>
    <n v="5"/>
    <n v="36"/>
    <n v="684"/>
    <n v="5"/>
    <n v="34.200000000000003"/>
    <n v="718.2"/>
    <n v="407.9"/>
    <n v="310.3"/>
    <n v="43.21"/>
    <s v="South"/>
    <s v="india"/>
    <s v="maharastra"/>
    <s v="Meena Patel"/>
    <s v="Cash"/>
    <s v="Regular"/>
    <s v="Delivered"/>
  </r>
  <r>
    <s v="TOY2500270"/>
    <s v="2025-05-06"/>
    <s v="Q2"/>
    <n v="2025"/>
    <x v="8"/>
    <x v="4"/>
    <n v="20"/>
    <n v="80"/>
    <n v="1600"/>
    <n v="7"/>
    <n v="112"/>
    <n v="1488"/>
    <n v="5"/>
    <n v="74.400000000000006"/>
    <n v="1562.4"/>
    <n v="1128.2"/>
    <n v="434.2"/>
    <n v="27.79"/>
    <s v="North"/>
    <s v="india"/>
    <s v="karnataka"/>
    <s v="Arun Das"/>
    <s v="Cash"/>
    <s v="Regular"/>
    <s v="Delivered"/>
  </r>
  <r>
    <s v="TOY2500271"/>
    <s v="2025-03-27"/>
    <s v="Q1"/>
    <n v="2025"/>
    <x v="9"/>
    <x v="4"/>
    <n v="17"/>
    <n v="90"/>
    <n v="1530"/>
    <n v="5"/>
    <n v="76.5"/>
    <n v="1453.5"/>
    <n v="5"/>
    <n v="72.67"/>
    <n v="1526.17"/>
    <n v="1033.94"/>
    <n v="492.23"/>
    <n v="32.25"/>
    <s v="East"/>
    <s v="india"/>
    <s v="karnataka"/>
    <s v="Arun Das"/>
    <s v="UPI"/>
    <s v="New"/>
    <s v="Delivered "/>
  </r>
  <r>
    <s v="TOY2500272"/>
    <s v="2025-06-12"/>
    <s v="Q2"/>
    <n v="2025"/>
    <x v="4"/>
    <x v="2"/>
    <n v="9"/>
    <n v="120"/>
    <n v="1080"/>
    <n v="15"/>
    <n v="162"/>
    <n v="918"/>
    <n v="5"/>
    <n v="45.9"/>
    <n v="963.9"/>
    <n v="821.24"/>
    <n v="142.66"/>
    <n v="14.8"/>
    <s v="East"/>
    <s v="india"/>
    <s v="Gujarat"/>
    <s v="Suresh Rao"/>
    <s v="UPI"/>
    <s v="Regular"/>
    <s v="Pending"/>
  </r>
  <r>
    <s v="TOY2500273"/>
    <s v="2025-03-26"/>
    <s v="Q1"/>
    <n v="2025"/>
    <x v="3"/>
    <x v="3"/>
    <n v="2"/>
    <n v="350"/>
    <n v="700"/>
    <n v="15"/>
    <n v="105"/>
    <n v="595"/>
    <n v="5"/>
    <n v="29.75"/>
    <n v="624.75"/>
    <n v="492.73"/>
    <n v="132.02000000000001"/>
    <n v="21.13"/>
    <s v="West"/>
    <s v="india"/>
    <s v="maharastra"/>
    <s v="Meena Patel"/>
    <s v="UPI"/>
    <s v="New"/>
    <s v="Delivered "/>
  </r>
  <r>
    <s v="TOY2500274"/>
    <s v="2025-08-09"/>
    <s v="Q3"/>
    <n v="2025"/>
    <x v="7"/>
    <x v="0"/>
    <n v="9"/>
    <n v="150"/>
    <n v="1350"/>
    <n v="15"/>
    <n v="202.5"/>
    <n v="1147.5"/>
    <n v="5"/>
    <n v="57.38"/>
    <n v="1204.8800000000001"/>
    <n v="1079.76"/>
    <n v="125.12"/>
    <n v="10.38"/>
    <s v="East"/>
    <s v="india"/>
    <s v="Delhi"/>
    <s v="Anita Raj"/>
    <s v="Cash"/>
    <s v="Regular"/>
    <s v="Cancelled"/>
  </r>
  <r>
    <s v="TOY2500275"/>
    <s v="2025-11-03"/>
    <s v="Q4"/>
    <n v="2025"/>
    <x v="4"/>
    <x v="2"/>
    <n v="13"/>
    <n v="120"/>
    <n v="1560"/>
    <n v="5"/>
    <n v="78"/>
    <n v="1482"/>
    <n v="5"/>
    <n v="74.099999999999994"/>
    <n v="1556.1"/>
    <n v="949.36"/>
    <n v="606.74"/>
    <n v="38.99"/>
    <s v="East"/>
    <s v="india"/>
    <s v="maharastra"/>
    <s v="Anita Raj"/>
    <s v="UPI"/>
    <s v="Regular"/>
    <s v="Pending"/>
  </r>
  <r>
    <s v="TOY2500276"/>
    <s v="2025-03-31"/>
    <s v="Q1"/>
    <n v="2025"/>
    <x v="5"/>
    <x v="3"/>
    <n v="11"/>
    <n v="450"/>
    <n v="4950"/>
    <n v="5"/>
    <n v="247.5"/>
    <n v="4702.5"/>
    <n v="5"/>
    <n v="235.12"/>
    <n v="4937.62"/>
    <n v="3594.14"/>
    <n v="1343.48"/>
    <n v="27.21"/>
    <s v="North"/>
    <s v="india"/>
    <s v="Telangana"/>
    <s v="Neha Sharma"/>
    <s v="Cash"/>
    <s v="New"/>
    <s v="Pending"/>
  </r>
  <r>
    <s v="TOY2500277"/>
    <s v="2025-01-02"/>
    <s v="Q1"/>
    <n v="2025"/>
    <x v="3"/>
    <x v="3"/>
    <n v="16"/>
    <n v="350"/>
    <n v="5600"/>
    <n v="8"/>
    <n v="448"/>
    <n v="5152"/>
    <n v="5"/>
    <n v="257.60000000000002"/>
    <n v="5409.6"/>
    <n v="3223.27"/>
    <n v="2186.33"/>
    <n v="40.42"/>
    <s v="East"/>
    <s v="india"/>
    <s v="maharastra"/>
    <s v="Rahul Roy"/>
    <s v="Card"/>
    <s v="New"/>
    <s v="Delivered"/>
  </r>
  <r>
    <s v="TOY2500278"/>
    <s v="2025-02-20"/>
    <s v="Q1"/>
    <n v="2025"/>
    <x v="5"/>
    <x v="3"/>
    <n v="3"/>
    <n v="450"/>
    <n v="1350"/>
    <n v="10"/>
    <n v="135"/>
    <n v="1215"/>
    <n v="5"/>
    <n v="60.75"/>
    <n v="1275.75"/>
    <n v="865.87"/>
    <n v="409.88"/>
    <n v="32.130000000000003"/>
    <s v="South"/>
    <s v="india"/>
    <s v="Delhi"/>
    <s v="Ravi Kumar"/>
    <s v="UPI"/>
    <s v="New"/>
    <s v="Delivered "/>
  </r>
  <r>
    <s v="TOY2500279"/>
    <s v="2025-06-29"/>
    <s v="Q2"/>
    <n v="2025"/>
    <x v="9"/>
    <x v="4"/>
    <n v="9"/>
    <n v="90"/>
    <n v="810"/>
    <n v="5"/>
    <n v="40.5"/>
    <n v="769.5"/>
    <n v="5"/>
    <n v="38.479999999999997"/>
    <n v="807.98"/>
    <n v="545.75"/>
    <n v="262.23"/>
    <n v="32.46"/>
    <s v="West"/>
    <s v="india"/>
    <s v="karnataka"/>
    <s v="Anita Raj"/>
    <s v="Net Banking"/>
    <s v="Premium"/>
    <s v="Delivered "/>
  </r>
  <r>
    <s v="TOY2500280"/>
    <s v="2025-10-01"/>
    <s v="Q4"/>
    <n v="2025"/>
    <x v="3"/>
    <x v="3"/>
    <n v="8"/>
    <n v="350"/>
    <n v="2800"/>
    <n v="12"/>
    <n v="336"/>
    <n v="2464"/>
    <n v="5"/>
    <n v="123.2"/>
    <n v="2587.1999999999998"/>
    <n v="1626.57"/>
    <n v="960.63"/>
    <n v="37.130000000000003"/>
    <s v="West"/>
    <s v="india"/>
    <s v="karnataka"/>
    <s v="Meena Patel"/>
    <s v="UPI"/>
    <s v="Regular"/>
    <s v="Delivered "/>
  </r>
  <r>
    <s v="TOY2500281"/>
    <s v="2025-11-26"/>
    <s v="Q4"/>
    <n v="2025"/>
    <x v="9"/>
    <x v="4"/>
    <n v="12"/>
    <n v="90"/>
    <n v="1080"/>
    <n v="8"/>
    <n v="86.4"/>
    <n v="993.6"/>
    <n v="5"/>
    <n v="49.68"/>
    <n v="1043.28"/>
    <n v="734.23"/>
    <n v="309.05"/>
    <n v="29.62"/>
    <s v="South"/>
    <s v="india"/>
    <s v="Telangana"/>
    <s v="Priya Singh"/>
    <s v="Net Banking"/>
    <s v="New"/>
    <s v="Delivered"/>
  </r>
  <r>
    <s v="TOY2500282"/>
    <s v="2025-11-19"/>
    <s v="Q4"/>
    <n v="2025"/>
    <x v="0"/>
    <x v="0"/>
    <n v="20"/>
    <n v="110"/>
    <n v="2200"/>
    <n v="0"/>
    <n v="0"/>
    <n v="2200"/>
    <n v="5"/>
    <n v="110"/>
    <n v="2310"/>
    <n v="1593.59"/>
    <n v="716.41"/>
    <n v="31.01"/>
    <s v="East"/>
    <s v="india"/>
    <s v="maharastra"/>
    <s v="Meena Patel"/>
    <s v="Card"/>
    <s v="Regular"/>
    <s v="Pending"/>
  </r>
  <r>
    <s v="TOY2500283"/>
    <s v="2025-09-09"/>
    <s v="Q3"/>
    <n v="2025"/>
    <x v="3"/>
    <x v="3"/>
    <n v="16"/>
    <n v="350"/>
    <n v="5600"/>
    <n v="10"/>
    <n v="560"/>
    <n v="5040"/>
    <n v="5"/>
    <n v="252"/>
    <n v="5292"/>
    <n v="3513.47"/>
    <n v="1778.53"/>
    <n v="33.61"/>
    <s v="South"/>
    <s v="india"/>
    <s v="Telangana"/>
    <s v="Karan Gupta"/>
    <s v="UPI"/>
    <s v="Regular"/>
    <s v="Pending"/>
  </r>
  <r>
    <s v="TOY2500284"/>
    <s v="2025-08-19"/>
    <s v="Q3"/>
    <n v="2025"/>
    <x v="8"/>
    <x v="4"/>
    <n v="6"/>
    <n v="80"/>
    <n v="480"/>
    <n v="0"/>
    <n v="0"/>
    <n v="480"/>
    <n v="5"/>
    <n v="24"/>
    <n v="504"/>
    <n v="319.86"/>
    <n v="184.14"/>
    <n v="36.54"/>
    <s v="North"/>
    <s v="india"/>
    <s v="Gujarat"/>
    <s v="Rahul Roy"/>
    <s v="UPI"/>
    <s v="Premium"/>
    <s v="Delivered "/>
  </r>
  <r>
    <s v="TOY2500285"/>
    <s v="2025-10-02"/>
    <s v="Q4"/>
    <n v="2025"/>
    <x v="1"/>
    <x v="1"/>
    <n v="10"/>
    <n v="220"/>
    <n v="2200"/>
    <n v="12"/>
    <n v="264"/>
    <n v="1936"/>
    <n v="5"/>
    <n v="96.8"/>
    <n v="2032.8"/>
    <n v="1759.01"/>
    <n v="273.79000000000002"/>
    <n v="13.47"/>
    <s v="North"/>
    <s v="india"/>
    <s v="west bengal"/>
    <s v="Ravi Kumar"/>
    <s v="Cash"/>
    <s v="New"/>
    <s v="Delivered"/>
  </r>
  <r>
    <s v="TOY2500286"/>
    <s v="2025-10-26"/>
    <s v="Q4"/>
    <n v="2025"/>
    <x v="4"/>
    <x v="2"/>
    <n v="8"/>
    <n v="120"/>
    <n v="960"/>
    <n v="8"/>
    <n v="76.8"/>
    <n v="883.2"/>
    <n v="5"/>
    <n v="44.16"/>
    <n v="927.36"/>
    <n v="557.34"/>
    <n v="370.02"/>
    <n v="39.9"/>
    <s v="North"/>
    <s v="india"/>
    <s v="maharastra"/>
    <s v="Ravi Kumar"/>
    <s v="Net Banking"/>
    <s v="Premium"/>
    <s v="Delivered"/>
  </r>
  <r>
    <s v="TOY2500287"/>
    <s v="2025-02-02"/>
    <s v="Q1"/>
    <n v="2025"/>
    <x v="0"/>
    <x v="0"/>
    <n v="19"/>
    <n v="110"/>
    <n v="2090"/>
    <n v="0"/>
    <n v="0"/>
    <n v="2090"/>
    <n v="5"/>
    <n v="104.5"/>
    <n v="2194.5"/>
    <n v="1553.73"/>
    <n v="640.77"/>
    <n v="29.2"/>
    <s v="West"/>
    <s v="india"/>
    <s v="Tamil nadu"/>
    <s v="Ravi Kumar"/>
    <s v="Card"/>
    <s v="Premium"/>
    <s v="Pending"/>
  </r>
  <r>
    <s v="TOY2500288"/>
    <s v="2025-05-07"/>
    <s v="Q2"/>
    <n v="2025"/>
    <x v="1"/>
    <x v="1"/>
    <n v="1"/>
    <n v="220"/>
    <n v="220"/>
    <n v="0"/>
    <n v="0"/>
    <n v="220"/>
    <n v="5"/>
    <n v="11"/>
    <n v="231"/>
    <n v="132.13"/>
    <n v="98.87"/>
    <n v="42.8"/>
    <s v="South"/>
    <s v="india"/>
    <s v="maharastra"/>
    <s v="Meena Patel"/>
    <s v="Net Banking"/>
    <s v="Regular"/>
    <s v="Delivered"/>
  </r>
  <r>
    <s v="TOY2500289"/>
    <s v="2025-03-04"/>
    <s v="Q1"/>
    <n v="2025"/>
    <x v="2"/>
    <x v="2"/>
    <n v="12"/>
    <n v="100"/>
    <n v="1200"/>
    <n v="0"/>
    <n v="0"/>
    <n v="1200"/>
    <n v="5"/>
    <n v="60"/>
    <n v="1260"/>
    <n v="861.98"/>
    <n v="398.02"/>
    <n v="31.59"/>
    <s v="East"/>
    <s v="india"/>
    <s v="Gujarat"/>
    <s v="Karan Gupta"/>
    <s v="Cash"/>
    <s v="New"/>
    <s v="Pending"/>
  </r>
  <r>
    <s v="TOY2500290"/>
    <s v="2025-08-03"/>
    <s v="Q3"/>
    <n v="2025"/>
    <x v="1"/>
    <x v="1"/>
    <n v="20"/>
    <n v="220"/>
    <n v="4400"/>
    <n v="5"/>
    <n v="220"/>
    <n v="4180"/>
    <n v="5"/>
    <n v="209"/>
    <n v="4389"/>
    <n v="2981.06"/>
    <n v="1407.94"/>
    <n v="32.08"/>
    <s v="North"/>
    <s v="india"/>
    <s v="maharastra"/>
    <s v="Rahul Roy"/>
    <s v="Net Banking"/>
    <s v="New"/>
    <s v="Pending"/>
  </r>
  <r>
    <s v="TOY2500291"/>
    <s v="2025-09-13"/>
    <s v="Q3"/>
    <n v="2025"/>
    <x v="0"/>
    <x v="0"/>
    <n v="16"/>
    <n v="110"/>
    <n v="1760"/>
    <n v="7"/>
    <n v="123.2"/>
    <n v="1636.8"/>
    <n v="5"/>
    <n v="81.84"/>
    <n v="1718.64"/>
    <n v="1406.94"/>
    <n v="311.7"/>
    <n v="18.14"/>
    <s v="East"/>
    <s v="india"/>
    <s v="Gujarat"/>
    <s v="Neha Sharma"/>
    <s v="Cash"/>
    <s v="Regular"/>
    <s v="Delivered"/>
  </r>
  <r>
    <s v="TOY2500292"/>
    <s v="2025-06-04"/>
    <s v="Q2"/>
    <n v="2025"/>
    <x v="4"/>
    <x v="2"/>
    <n v="6"/>
    <n v="120"/>
    <n v="720"/>
    <n v="8"/>
    <n v="57.6"/>
    <n v="662.4"/>
    <n v="5"/>
    <n v="33.119999999999997"/>
    <n v="695.52"/>
    <n v="561.16999999999996"/>
    <n v="134.35"/>
    <n v="19.32"/>
    <s v="North"/>
    <s v="india"/>
    <s v="maharastra"/>
    <s v="Suresh Rao"/>
    <s v="Cash"/>
    <s v="Regular"/>
    <s v="Cancelled"/>
  </r>
  <r>
    <s v="TOY2500293"/>
    <s v="2025-03-03"/>
    <s v="Q1"/>
    <n v="2025"/>
    <x v="4"/>
    <x v="2"/>
    <n v="7"/>
    <n v="120"/>
    <n v="840"/>
    <n v="15"/>
    <n v="126"/>
    <n v="714"/>
    <n v="5"/>
    <n v="35.700000000000003"/>
    <n v="749.7"/>
    <n v="581.91999999999996"/>
    <n v="167.78"/>
    <n v="22.38"/>
    <s v="South"/>
    <s v="india"/>
    <s v="Telangana"/>
    <s v="Ravi Kumar"/>
    <s v="UPI"/>
    <s v="Regular"/>
    <s v="Delivered "/>
  </r>
  <r>
    <s v="TOY2500294"/>
    <s v="2025-05-23"/>
    <s v="Q2"/>
    <n v="2025"/>
    <x v="6"/>
    <x v="1"/>
    <n v="19"/>
    <n v="180"/>
    <n v="3420"/>
    <n v="5"/>
    <n v="171"/>
    <n v="3249"/>
    <n v="5"/>
    <n v="162.44999999999999"/>
    <n v="3411.45"/>
    <n v="2419.36"/>
    <n v="992.09"/>
    <n v="29.08"/>
    <s v="North"/>
    <s v="india"/>
    <s v="Delhi"/>
    <s v="Priya Singh"/>
    <s v="UPI"/>
    <s v="Premium"/>
    <s v="Pending"/>
  </r>
  <r>
    <s v="TOY2500295"/>
    <s v="2025-03-21"/>
    <s v="Q1"/>
    <n v="2025"/>
    <x v="3"/>
    <x v="3"/>
    <n v="12"/>
    <n v="350"/>
    <n v="4200"/>
    <n v="7"/>
    <n v="294"/>
    <n v="3906"/>
    <n v="5"/>
    <n v="195.3"/>
    <n v="4101.3"/>
    <n v="3309.68"/>
    <n v="791.62"/>
    <n v="19.3"/>
    <s v="South"/>
    <s v="india"/>
    <s v="Gujarat"/>
    <s v="Suresh Rao"/>
    <s v="Net Banking"/>
    <s v="New"/>
    <s v="Delivered"/>
  </r>
  <r>
    <s v="TOY2500296"/>
    <s v="2025-09-14"/>
    <s v="Q3"/>
    <n v="2025"/>
    <x v="6"/>
    <x v="1"/>
    <n v="18"/>
    <n v="180"/>
    <n v="3240"/>
    <n v="10"/>
    <n v="324"/>
    <n v="2916"/>
    <n v="5"/>
    <n v="145.80000000000001"/>
    <n v="3061.8"/>
    <n v="1818.06"/>
    <n v="1243.74"/>
    <n v="40.619999999999997"/>
    <s v="East"/>
    <s v="india"/>
    <s v="maharastra"/>
    <s v="Karan Gupta"/>
    <s v="Net Banking"/>
    <s v="Regular"/>
    <s v="Delivered"/>
  </r>
  <r>
    <s v="TOY2500297"/>
    <s v="2025-02-05"/>
    <s v="Q1"/>
    <n v="2025"/>
    <x v="0"/>
    <x v="0"/>
    <n v="5"/>
    <n v="110"/>
    <n v="550"/>
    <n v="7"/>
    <n v="38.5"/>
    <n v="511.5"/>
    <n v="5"/>
    <n v="25.57"/>
    <n v="537.07000000000005"/>
    <n v="357.51"/>
    <n v="179.56"/>
    <n v="33.43"/>
    <s v="West"/>
    <s v="india"/>
    <s v="maharastra"/>
    <s v="Priya Singh"/>
    <s v="Net Banking"/>
    <s v="Regular"/>
    <s v="Delivered"/>
  </r>
  <r>
    <s v="TOY2500298"/>
    <s v="2025-09-04"/>
    <s v="Q3"/>
    <n v="2025"/>
    <x v="3"/>
    <x v="3"/>
    <n v="17"/>
    <n v="350"/>
    <n v="5950"/>
    <n v="10"/>
    <n v="595"/>
    <n v="5355"/>
    <n v="5"/>
    <n v="267.75"/>
    <n v="5622.75"/>
    <n v="3877.95"/>
    <n v="1744.8"/>
    <n v="31.03"/>
    <s v="South"/>
    <s v="india"/>
    <s v="maharastra"/>
    <s v="Priya Singh"/>
    <s v="Card"/>
    <s v="Regular"/>
    <s v="Cancelled"/>
  </r>
  <r>
    <s v="TOY2500299"/>
    <s v="2025-12-16"/>
    <s v="Q4"/>
    <n v="2025"/>
    <x v="0"/>
    <x v="0"/>
    <n v="16"/>
    <n v="110"/>
    <n v="1760"/>
    <n v="5"/>
    <n v="88"/>
    <n v="1672"/>
    <n v="5"/>
    <n v="83.6"/>
    <n v="1755.6"/>
    <n v="1374.69"/>
    <n v="380.91"/>
    <n v="21.7"/>
    <s v="North"/>
    <s v="india"/>
    <s v="Telangana"/>
    <s v="Ravi Kumar"/>
    <s v="Cash"/>
    <s v="New"/>
    <s v="Delivered"/>
  </r>
  <r>
    <s v="TOY2500300"/>
    <s v="2025-07-16"/>
    <s v="Q3"/>
    <n v="2025"/>
    <x v="7"/>
    <x v="0"/>
    <n v="12"/>
    <n v="150"/>
    <n v="1800"/>
    <n v="7"/>
    <n v="126"/>
    <n v="1674"/>
    <n v="5"/>
    <n v="83.7"/>
    <n v="1757.7"/>
    <n v="1260.1300000000001"/>
    <n v="497.57"/>
    <n v="28.31"/>
    <s v="North"/>
    <s v="india"/>
    <s v="Delhi"/>
    <s v="Karan Gupta"/>
    <s v="Net Banking"/>
    <s v="New"/>
    <s v="Delivered"/>
  </r>
  <r>
    <s v="TOY2500301"/>
    <s v="2025-09-20"/>
    <s v="Q3"/>
    <n v="2025"/>
    <x v="9"/>
    <x v="4"/>
    <n v="2"/>
    <n v="90"/>
    <n v="180"/>
    <n v="12"/>
    <n v="21.6"/>
    <n v="158.4"/>
    <n v="5"/>
    <n v="7.92"/>
    <n v="166.32"/>
    <n v="121.4"/>
    <n v="44.92"/>
    <n v="27.01"/>
    <s v="West"/>
    <s v="india"/>
    <s v="Gujarat"/>
    <s v="Arun Das"/>
    <s v="Net Banking"/>
    <s v="New"/>
    <s v="Cancelled"/>
  </r>
  <r>
    <s v="TOY2500302"/>
    <s v="2025-12-22"/>
    <s v="Q4"/>
    <n v="2025"/>
    <x v="2"/>
    <x v="2"/>
    <n v="9"/>
    <n v="100"/>
    <n v="900"/>
    <n v="7"/>
    <n v="63"/>
    <n v="837"/>
    <n v="5"/>
    <n v="41.85"/>
    <n v="878.85"/>
    <n v="699.81"/>
    <n v="179.04"/>
    <n v="20.37"/>
    <s v="North"/>
    <s v="india"/>
    <s v="karnataka"/>
    <s v="Ravi Kumar"/>
    <s v="Net Banking"/>
    <s v="Regular"/>
    <s v="Delivered"/>
  </r>
  <r>
    <s v="TOY2500303"/>
    <s v="2025-07-27"/>
    <s v="Q3"/>
    <n v="2025"/>
    <x v="9"/>
    <x v="4"/>
    <n v="14"/>
    <n v="90"/>
    <n v="1260"/>
    <n v="8"/>
    <n v="100.8"/>
    <n v="1159.2"/>
    <n v="5"/>
    <n v="57.96"/>
    <n v="1217.1600000000001"/>
    <n v="700.42"/>
    <n v="516.74"/>
    <n v="42.45"/>
    <s v="East"/>
    <s v="india"/>
    <s v="west bengal"/>
    <s v="Suresh Rao"/>
    <s v="Card"/>
    <s v="Premium"/>
    <s v="Pending"/>
  </r>
  <r>
    <s v="TOY2500304"/>
    <s v="2025-11-19"/>
    <s v="Q4"/>
    <n v="2025"/>
    <x v="2"/>
    <x v="2"/>
    <n v="6"/>
    <n v="100"/>
    <n v="600"/>
    <n v="10"/>
    <n v="60"/>
    <n v="540"/>
    <n v="5"/>
    <n v="27"/>
    <n v="567"/>
    <n v="392.43"/>
    <n v="174.57"/>
    <n v="30.79"/>
    <s v="North"/>
    <s v="india"/>
    <s v="west bengal"/>
    <s v="Priya Singh"/>
    <s v="Cash"/>
    <s v="Premium"/>
    <s v="Delivered"/>
  </r>
  <r>
    <s v="TOY2500305"/>
    <s v="2025-12-12"/>
    <s v="Q4"/>
    <n v="2025"/>
    <x v="2"/>
    <x v="2"/>
    <n v="19"/>
    <n v="100"/>
    <n v="1900"/>
    <n v="8"/>
    <n v="152"/>
    <n v="1748"/>
    <n v="5"/>
    <n v="87.4"/>
    <n v="1835.4"/>
    <n v="1306.74"/>
    <n v="528.66"/>
    <n v="28.8"/>
    <s v="East"/>
    <s v="india"/>
    <s v="west bengal"/>
    <s v="Karan Gupta"/>
    <s v="UPI"/>
    <s v="New"/>
    <s v="Delivered"/>
  </r>
  <r>
    <s v="TOY2500306"/>
    <s v="2025-03-07"/>
    <s v="Q1"/>
    <n v="2025"/>
    <x v="6"/>
    <x v="1"/>
    <n v="4"/>
    <n v="180"/>
    <n v="720"/>
    <n v="5"/>
    <n v="36"/>
    <n v="684"/>
    <n v="5"/>
    <n v="34.200000000000003"/>
    <n v="718.2"/>
    <n v="498"/>
    <n v="220.2"/>
    <n v="30.66"/>
    <s v="West"/>
    <s v="india"/>
    <s v="Gujarat"/>
    <s v="Anita Raj"/>
    <s v="Cash"/>
    <s v="Premium"/>
    <s v="Delivered"/>
  </r>
  <r>
    <s v="TOY2500307"/>
    <s v="2025-10-13"/>
    <s v="Q4"/>
    <n v="2025"/>
    <x v="3"/>
    <x v="3"/>
    <n v="19"/>
    <n v="350"/>
    <n v="6650"/>
    <n v="5"/>
    <n v="332.5"/>
    <n v="6317.5"/>
    <n v="5"/>
    <n v="315.88"/>
    <n v="6633.38"/>
    <n v="4644.7700000000004"/>
    <n v="1988.61"/>
    <n v="29.98"/>
    <s v="North"/>
    <s v="india"/>
    <s v="Gujarat"/>
    <s v="Karan Gupta"/>
    <s v="Card"/>
    <s v="Premium"/>
    <s v="Pending"/>
  </r>
  <r>
    <s v="TOY2500308"/>
    <s v="2025-10-07"/>
    <s v="Q4"/>
    <n v="2025"/>
    <x v="1"/>
    <x v="1"/>
    <n v="18"/>
    <n v="220"/>
    <n v="3960"/>
    <n v="7"/>
    <n v="277.2"/>
    <n v="3682.8"/>
    <n v="5"/>
    <n v="184.14"/>
    <n v="3866.94"/>
    <n v="2492.94"/>
    <n v="1374"/>
    <n v="35.53"/>
    <s v="East"/>
    <s v="india"/>
    <s v="Telangana"/>
    <s v="Ravi Kumar"/>
    <s v="Card"/>
    <s v="Regular"/>
    <s v="Delivered"/>
  </r>
  <r>
    <s v="TOY2500309"/>
    <s v="2025-01-22"/>
    <s v="Q1"/>
    <n v="2025"/>
    <x v="7"/>
    <x v="0"/>
    <n v="19"/>
    <n v="150"/>
    <n v="2850"/>
    <n v="12"/>
    <n v="342"/>
    <n v="2508"/>
    <n v="5"/>
    <n v="125.4"/>
    <n v="2633.4"/>
    <n v="1604.68"/>
    <n v="1028.72"/>
    <n v="39.06"/>
    <s v="North"/>
    <s v="india"/>
    <s v="karnataka"/>
    <s v="Priya Singh"/>
    <s v="UPI"/>
    <s v="New"/>
    <s v="Pending"/>
  </r>
  <r>
    <s v="TOY2500310"/>
    <s v="2025-05-11"/>
    <s v="Q2"/>
    <n v="2025"/>
    <x v="8"/>
    <x v="4"/>
    <n v="18"/>
    <n v="80"/>
    <n v="1440"/>
    <n v="15"/>
    <n v="216"/>
    <n v="1224"/>
    <n v="5"/>
    <n v="61.2"/>
    <n v="1285.2"/>
    <n v="942.44"/>
    <n v="342.76"/>
    <n v="26.67"/>
    <s v="South"/>
    <s v="india"/>
    <s v="maharastra"/>
    <s v="Priya Singh"/>
    <s v="UPI"/>
    <s v="Regular"/>
    <s v="Cancelled"/>
  </r>
  <r>
    <s v="TOY2500311"/>
    <s v="2025-10-04"/>
    <s v="Q4"/>
    <n v="2025"/>
    <x v="5"/>
    <x v="3"/>
    <n v="9"/>
    <n v="450"/>
    <n v="4050"/>
    <n v="15"/>
    <n v="607.5"/>
    <n v="3442.5"/>
    <n v="5"/>
    <n v="172.12"/>
    <n v="3614.62"/>
    <n v="2464.35"/>
    <n v="1150.27"/>
    <n v="31.82"/>
    <s v="West"/>
    <s v="india"/>
    <s v="maharastra"/>
    <s v="Suresh Rao"/>
    <s v="UPI"/>
    <s v="Premium"/>
    <s v="Delivered"/>
  </r>
  <r>
    <s v="TOY2500312"/>
    <s v="2025-02-26"/>
    <s v="Q1"/>
    <n v="2025"/>
    <x v="0"/>
    <x v="0"/>
    <n v="4"/>
    <n v="110"/>
    <n v="440"/>
    <n v="15"/>
    <n v="66"/>
    <n v="374"/>
    <n v="5"/>
    <n v="18.7"/>
    <n v="392.7"/>
    <n v="327.29000000000002"/>
    <n v="65.41"/>
    <n v="16.66"/>
    <s v="North"/>
    <s v="india"/>
    <s v="karnataka"/>
    <s v="Ravi Kumar"/>
    <s v="Card"/>
    <s v="New"/>
    <s v="Delivered"/>
  </r>
  <r>
    <s v="TOY2500313"/>
    <s v="2025-12-10"/>
    <s v="Q4"/>
    <n v="2025"/>
    <x v="5"/>
    <x v="3"/>
    <n v="19"/>
    <n v="450"/>
    <n v="8550"/>
    <n v="5"/>
    <n v="427.5"/>
    <n v="8122.5"/>
    <n v="5"/>
    <n v="406.12"/>
    <n v="8528.6200000000008"/>
    <n v="6443.44"/>
    <n v="2085.1799999999998"/>
    <n v="24.45"/>
    <s v="South"/>
    <s v="india"/>
    <s v="Tamil nadu"/>
    <s v="Arun Das"/>
    <s v="UPI"/>
    <s v="New"/>
    <s v="Delivered"/>
  </r>
  <r>
    <s v="TOY2500314"/>
    <s v="2025-02-23"/>
    <s v="Q1"/>
    <n v="2025"/>
    <x v="2"/>
    <x v="2"/>
    <n v="2"/>
    <n v="100"/>
    <n v="200"/>
    <n v="12"/>
    <n v="24"/>
    <n v="176"/>
    <n v="5"/>
    <n v="8.8000000000000007"/>
    <n v="184.8"/>
    <n v="129.4"/>
    <n v="55.4"/>
    <n v="29.98"/>
    <s v="North"/>
    <s v="india"/>
    <s v="Delhi"/>
    <s v="Neha Sharma"/>
    <s v="UPI"/>
    <s v="Premium"/>
    <s v="Cancelled"/>
  </r>
  <r>
    <s v="TOY2500315"/>
    <s v="2025-03-14"/>
    <s v="Q1"/>
    <n v="2025"/>
    <x v="2"/>
    <x v="2"/>
    <n v="4"/>
    <n v="100"/>
    <n v="400"/>
    <n v="7"/>
    <n v="28"/>
    <n v="372"/>
    <n v="5"/>
    <n v="18.600000000000001"/>
    <n v="390.6"/>
    <n v="315.05"/>
    <n v="75.55"/>
    <n v="19.34"/>
    <s v="East"/>
    <s v="india"/>
    <s v="Delhi"/>
    <s v="Arun Das"/>
    <s v="Cash"/>
    <s v="Premium"/>
    <s v="Delivered "/>
  </r>
  <r>
    <s v="TOY2500316"/>
    <s v="2025-09-06"/>
    <s v="Q3"/>
    <n v="2025"/>
    <x v="3"/>
    <x v="3"/>
    <n v="19"/>
    <n v="350"/>
    <n v="6650"/>
    <n v="5"/>
    <n v="332.5"/>
    <n v="6317.5"/>
    <n v="5"/>
    <n v="315.88"/>
    <n v="6633.38"/>
    <n v="4322.6899999999996"/>
    <n v="2310.69"/>
    <n v="34.83"/>
    <s v="East"/>
    <s v="india"/>
    <s v="Delhi"/>
    <s v="Suresh Rao"/>
    <s v="Cash"/>
    <s v="Premium"/>
    <s v="Pending"/>
  </r>
  <r>
    <s v="TOY2500317"/>
    <s v="2025-04-11"/>
    <s v="Q2"/>
    <n v="2025"/>
    <x v="0"/>
    <x v="0"/>
    <n v="8"/>
    <n v="110"/>
    <n v="880"/>
    <n v="0"/>
    <n v="0"/>
    <n v="880"/>
    <n v="5"/>
    <n v="44"/>
    <n v="924"/>
    <n v="624.33000000000004"/>
    <n v="299.67"/>
    <n v="32.43"/>
    <s v="East"/>
    <s v="india"/>
    <s v="Delhi"/>
    <s v="Anita Raj"/>
    <s v="Card"/>
    <s v="Premium"/>
    <s v="Delivered "/>
  </r>
  <r>
    <s v="TOY2500318"/>
    <s v="2025-03-06"/>
    <s v="Q1"/>
    <n v="2025"/>
    <x v="1"/>
    <x v="1"/>
    <n v="2"/>
    <n v="220"/>
    <n v="440"/>
    <n v="15"/>
    <n v="66"/>
    <n v="374"/>
    <n v="5"/>
    <n v="18.7"/>
    <n v="392.7"/>
    <n v="329.59"/>
    <n v="63.11"/>
    <n v="16.07"/>
    <s v="North"/>
    <s v="india"/>
    <s v="Delhi"/>
    <s v="Anita Raj"/>
    <s v="Card"/>
    <s v="Regular"/>
    <s v="Delivered "/>
  </r>
  <r>
    <s v="TOY2500319"/>
    <s v="2025-11-22"/>
    <s v="Q4"/>
    <n v="2025"/>
    <x v="6"/>
    <x v="1"/>
    <n v="10"/>
    <n v="180"/>
    <n v="1800"/>
    <n v="8"/>
    <n v="144"/>
    <n v="1656"/>
    <n v="5"/>
    <n v="82.8"/>
    <n v="1738.8"/>
    <n v="1308.8699999999999"/>
    <n v="429.93"/>
    <n v="24.73"/>
    <s v="East"/>
    <s v="india"/>
    <s v="Delhi"/>
    <s v="Rahul Roy"/>
    <s v="Card"/>
    <s v="New"/>
    <s v="Delivered "/>
  </r>
  <r>
    <s v="TOY2500320"/>
    <s v="2025-04-15"/>
    <s v="Q2"/>
    <n v="2025"/>
    <x v="7"/>
    <x v="0"/>
    <n v="14"/>
    <n v="150"/>
    <n v="2100"/>
    <n v="12"/>
    <n v="252"/>
    <n v="1848"/>
    <n v="5"/>
    <n v="92.4"/>
    <n v="1940.4"/>
    <n v="1445.7"/>
    <n v="494.7"/>
    <n v="25.49"/>
    <s v="East"/>
    <s v="india"/>
    <s v="Delhi"/>
    <s v="Suresh Rao"/>
    <s v="Net Banking"/>
    <s v="New"/>
    <s v="Pending"/>
  </r>
  <r>
    <s v="TOY2500321"/>
    <s v="2025-05-16"/>
    <s v="Q2"/>
    <n v="2025"/>
    <x v="5"/>
    <x v="3"/>
    <n v="1"/>
    <n v="450"/>
    <n v="450"/>
    <n v="7"/>
    <n v="31.5"/>
    <n v="418.5"/>
    <n v="5"/>
    <n v="20.93"/>
    <n v="439.43"/>
    <n v="304.85000000000002"/>
    <n v="134.58000000000001"/>
    <n v="30.63"/>
    <s v="East"/>
    <s v="india"/>
    <s v="Tamil nadu"/>
    <s v="Suresh Rao"/>
    <s v="Card"/>
    <s v="New"/>
    <s v="Cancelled"/>
  </r>
  <r>
    <s v="TOY2500322"/>
    <s v="2025-12-31"/>
    <s v="Q4"/>
    <n v="2025"/>
    <x v="0"/>
    <x v="0"/>
    <n v="13"/>
    <n v="110"/>
    <n v="1430"/>
    <n v="8"/>
    <n v="114.4"/>
    <n v="1315.6"/>
    <n v="5"/>
    <n v="65.78"/>
    <n v="1381.38"/>
    <n v="950.17"/>
    <n v="431.21"/>
    <n v="31.22"/>
    <s v="East"/>
    <s v="india"/>
    <s v="maharastra"/>
    <s v="Rahul Roy"/>
    <s v="Card"/>
    <s v="New"/>
    <s v="Pending"/>
  </r>
  <r>
    <s v="TOY2500323"/>
    <s v="2025-05-18"/>
    <s v="Q2"/>
    <n v="2025"/>
    <x v="8"/>
    <x v="4"/>
    <n v="4"/>
    <n v="80"/>
    <n v="320"/>
    <n v="12"/>
    <n v="38.4"/>
    <n v="281.60000000000002"/>
    <n v="5"/>
    <n v="14.08"/>
    <n v="295.68"/>
    <n v="238.13"/>
    <n v="57.55"/>
    <n v="19.46"/>
    <s v="East"/>
    <s v="india"/>
    <s v="Tamil nadu"/>
    <s v="Anita Raj"/>
    <s v="Card"/>
    <s v="Premium"/>
    <s v="Delivered"/>
  </r>
  <r>
    <s v="TOY2500324"/>
    <s v="2025-10-22"/>
    <s v="Q4"/>
    <n v="2025"/>
    <x v="1"/>
    <x v="1"/>
    <n v="1"/>
    <n v="220"/>
    <n v="220"/>
    <n v="12"/>
    <n v="26.4"/>
    <n v="193.6"/>
    <n v="5"/>
    <n v="9.68"/>
    <n v="203.28"/>
    <n v="136.83000000000001"/>
    <n v="66.45"/>
    <n v="32.69"/>
    <s v="East"/>
    <s v="india"/>
    <s v="Tamil nadu"/>
    <s v="Anita Raj"/>
    <s v="Net Banking"/>
    <s v="New"/>
    <s v="Pending"/>
  </r>
  <r>
    <s v="TOY2500325"/>
    <s v="2025-12-29"/>
    <s v="Q4"/>
    <n v="2025"/>
    <x v="6"/>
    <x v="1"/>
    <n v="12"/>
    <n v="180"/>
    <n v="2160"/>
    <n v="8"/>
    <n v="172.8"/>
    <n v="1987.2"/>
    <n v="5"/>
    <n v="99.36"/>
    <n v="2086.56"/>
    <n v="1634.62"/>
    <n v="451.94"/>
    <n v="21.66"/>
    <s v="South"/>
    <s v="india"/>
    <s v="maharastra"/>
    <s v="Neha Sharma"/>
    <s v="UPI"/>
    <s v="Premium"/>
    <s v="Pending"/>
  </r>
  <r>
    <s v="TOY2500326"/>
    <s v="2025-03-24"/>
    <s v="Q1"/>
    <n v="2025"/>
    <x v="3"/>
    <x v="3"/>
    <n v="1"/>
    <n v="350"/>
    <n v="350"/>
    <n v="12"/>
    <n v="42"/>
    <n v="308"/>
    <n v="5"/>
    <n v="15.4"/>
    <n v="323.39999999999998"/>
    <n v="268.66000000000003"/>
    <n v="54.74"/>
    <n v="16.93"/>
    <s v="North"/>
    <s v="india"/>
    <s v="maharastra"/>
    <s v="Meena Patel"/>
    <s v="Card"/>
    <s v="New"/>
    <s v="Delivered"/>
  </r>
  <r>
    <s v="TOY2500327"/>
    <s v="2025-11-22"/>
    <s v="Q4"/>
    <n v="2025"/>
    <x v="0"/>
    <x v="0"/>
    <n v="18"/>
    <n v="110"/>
    <n v="1980"/>
    <n v="15"/>
    <n v="297"/>
    <n v="1683"/>
    <n v="5"/>
    <n v="84.15"/>
    <n v="1767.15"/>
    <n v="1221.0999999999999"/>
    <n v="546.04999999999995"/>
    <n v="30.9"/>
    <s v="South"/>
    <s v="india"/>
    <s v="Delhi"/>
    <s v="Neha Sharma"/>
    <s v="Card"/>
    <s v="New"/>
    <s v="Pending"/>
  </r>
  <r>
    <s v="TOY2500328"/>
    <s v="2025-04-30"/>
    <s v="Q2"/>
    <n v="2025"/>
    <x v="9"/>
    <x v="4"/>
    <n v="7"/>
    <n v="90"/>
    <n v="630"/>
    <n v="15"/>
    <n v="94.5"/>
    <n v="535.5"/>
    <n v="5"/>
    <n v="26.77"/>
    <n v="562.27"/>
    <n v="378.82"/>
    <n v="183.45"/>
    <n v="32.630000000000003"/>
    <s v="West"/>
    <s v="india"/>
    <s v="Gujarat"/>
    <s v="Anita Raj"/>
    <s v="Card"/>
    <s v="New"/>
    <s v="Pending"/>
  </r>
  <r>
    <s v="TOY2500329"/>
    <s v="2025-08-25"/>
    <s v="Q3"/>
    <n v="2025"/>
    <x v="1"/>
    <x v="1"/>
    <n v="6"/>
    <n v="220"/>
    <n v="1320"/>
    <n v="12"/>
    <n v="158.4"/>
    <n v="1161.5999999999999"/>
    <n v="5"/>
    <n v="58.08"/>
    <n v="1219.68"/>
    <n v="796.94"/>
    <n v="422.74"/>
    <n v="34.659999999999997"/>
    <s v="South"/>
    <s v="india"/>
    <s v="Gujarat"/>
    <s v="Ravi Kumar"/>
    <s v="Card"/>
    <s v="New"/>
    <s v="Pending"/>
  </r>
  <r>
    <s v="TOY2500330"/>
    <s v="2025-02-28"/>
    <s v="Q1"/>
    <n v="2025"/>
    <x v="1"/>
    <x v="1"/>
    <n v="2"/>
    <n v="220"/>
    <n v="440"/>
    <n v="5"/>
    <n v="22"/>
    <n v="418"/>
    <n v="5"/>
    <n v="20.9"/>
    <n v="438.9"/>
    <n v="347.78"/>
    <n v="91.12"/>
    <n v="20.76"/>
    <s v="South"/>
    <s v="india"/>
    <s v="maharastra"/>
    <s v="Karan Gupta"/>
    <s v="Card"/>
    <s v="New"/>
    <s v="Delivered"/>
  </r>
  <r>
    <s v="TOY2500331"/>
    <s v="2025-03-03"/>
    <s v="Q1"/>
    <n v="2025"/>
    <x v="5"/>
    <x v="3"/>
    <n v="10"/>
    <n v="450"/>
    <n v="4500"/>
    <n v="15"/>
    <n v="675"/>
    <n v="3825"/>
    <n v="5"/>
    <n v="191.25"/>
    <n v="4016.25"/>
    <n v="3124.53"/>
    <n v="891.72"/>
    <n v="22.2"/>
    <s v="East"/>
    <s v="india"/>
    <s v="maharastra"/>
    <s v="Ravi Kumar"/>
    <s v="Card"/>
    <s v="Premium"/>
    <s v="Cancelled"/>
  </r>
  <r>
    <s v="TOY2500332"/>
    <s v="2025-12-23"/>
    <s v="Q4"/>
    <n v="2025"/>
    <x v="6"/>
    <x v="1"/>
    <n v="5"/>
    <n v="180"/>
    <n v="900"/>
    <n v="15"/>
    <n v="135"/>
    <n v="765"/>
    <n v="5"/>
    <n v="38.25"/>
    <n v="803.25"/>
    <n v="643.97"/>
    <n v="159.28"/>
    <n v="19.829999999999998"/>
    <s v="West"/>
    <s v="india"/>
    <s v="Tamil nadu"/>
    <s v="Ravi Kumar"/>
    <s v="UPI"/>
    <s v="Premium"/>
    <s v="Delivered "/>
  </r>
  <r>
    <s v="TOY2500333"/>
    <s v="2025-08-16"/>
    <s v="Q3"/>
    <n v="2025"/>
    <x v="0"/>
    <x v="0"/>
    <n v="2"/>
    <n v="110"/>
    <n v="220"/>
    <n v="8"/>
    <n v="17.600000000000001"/>
    <n v="202.4"/>
    <n v="5"/>
    <n v="10.119999999999999"/>
    <n v="212.52"/>
    <n v="163.57"/>
    <n v="48.95"/>
    <n v="23.03"/>
    <s v="South"/>
    <s v="india"/>
    <s v="karnataka"/>
    <s v="Meena Patel"/>
    <s v="Card"/>
    <s v="Premium"/>
    <s v="Delivered"/>
  </r>
  <r>
    <s v="TOY2500334"/>
    <s v="2025-12-19"/>
    <s v="Q4"/>
    <n v="2025"/>
    <x v="5"/>
    <x v="3"/>
    <n v="7"/>
    <n v="450"/>
    <n v="3150"/>
    <n v="15"/>
    <n v="472.5"/>
    <n v="2677.5"/>
    <n v="5"/>
    <n v="133.88"/>
    <n v="2811.38"/>
    <n v="2333.63"/>
    <n v="477.75"/>
    <n v="16.989999999999998"/>
    <s v="North"/>
    <s v="india"/>
    <s v="west bengal"/>
    <s v="Rahul Roy"/>
    <s v="Card"/>
    <s v="Premium"/>
    <s v="Cancelled"/>
  </r>
  <r>
    <s v="TOY2500335"/>
    <s v="2025-07-04"/>
    <s v="Q3"/>
    <n v="2025"/>
    <x v="0"/>
    <x v="0"/>
    <n v="10"/>
    <n v="110"/>
    <n v="1100"/>
    <n v="15"/>
    <n v="165"/>
    <n v="935"/>
    <n v="5"/>
    <n v="46.75"/>
    <n v="981.75"/>
    <n v="823.5"/>
    <n v="158.25"/>
    <n v="16.12"/>
    <s v="South"/>
    <s v="india"/>
    <s v="maharastra"/>
    <s v="Anita Raj"/>
    <s v="Net Banking"/>
    <s v="New"/>
    <s v="Pending"/>
  </r>
  <r>
    <s v="TOY2500336"/>
    <s v="2025-03-30"/>
    <s v="Q1"/>
    <n v="2025"/>
    <x v="1"/>
    <x v="1"/>
    <n v="8"/>
    <n v="220"/>
    <n v="1760"/>
    <n v="10"/>
    <n v="176"/>
    <n v="1584"/>
    <n v="5"/>
    <n v="79.2"/>
    <n v="1663.2"/>
    <n v="1313.34"/>
    <n v="349.86"/>
    <n v="21.04"/>
    <s v="East"/>
    <s v="india"/>
    <s v="Tamil nadu"/>
    <s v="Meena Patel"/>
    <s v="Card"/>
    <s v="Regular"/>
    <s v="Cancelled"/>
  </r>
  <r>
    <s v="TOY2500337"/>
    <s v="2025-08-02"/>
    <s v="Q3"/>
    <n v="2025"/>
    <x v="9"/>
    <x v="4"/>
    <n v="18"/>
    <n v="90"/>
    <n v="1620"/>
    <n v="5"/>
    <n v="81"/>
    <n v="1539"/>
    <n v="5"/>
    <n v="76.95"/>
    <n v="1615.95"/>
    <n v="1164.9100000000001"/>
    <n v="451.04"/>
    <n v="27.91"/>
    <s v="West"/>
    <s v="india"/>
    <s v="Gujarat"/>
    <s v="Ravi Kumar"/>
    <s v="Cash"/>
    <s v="Regular"/>
    <s v="Cancelled"/>
  </r>
  <r>
    <s v="TOY2500338"/>
    <s v="2025-02-03"/>
    <s v="Q1"/>
    <n v="2025"/>
    <x v="9"/>
    <x v="4"/>
    <n v="5"/>
    <n v="90"/>
    <n v="450"/>
    <n v="8"/>
    <n v="36"/>
    <n v="414"/>
    <n v="5"/>
    <n v="20.7"/>
    <n v="434.7"/>
    <n v="309.33"/>
    <n v="125.37"/>
    <n v="28.84"/>
    <s v="West"/>
    <s v="india"/>
    <s v="karnataka"/>
    <s v="Suresh Rao"/>
    <s v="Net Banking"/>
    <s v="Regular"/>
    <s v="Pending"/>
  </r>
  <r>
    <s v="TOY2500339"/>
    <s v="2025-01-06"/>
    <s v="Q1"/>
    <n v="2025"/>
    <x v="9"/>
    <x v="4"/>
    <n v="7"/>
    <n v="90"/>
    <n v="630"/>
    <n v="12"/>
    <n v="75.599999999999994"/>
    <n v="554.4"/>
    <n v="5"/>
    <n v="27.72"/>
    <n v="582.12"/>
    <n v="452.58"/>
    <n v="129.54"/>
    <n v="22.25"/>
    <s v="East"/>
    <s v="india"/>
    <s v="Tamil nadu"/>
    <s v="Anita Raj"/>
    <s v="UPI"/>
    <s v="Regular"/>
    <s v="Cancelled"/>
  </r>
  <r>
    <s v="TOY2500340"/>
    <s v="2025-03-17"/>
    <s v="Q1"/>
    <n v="2025"/>
    <x v="9"/>
    <x v="4"/>
    <n v="7"/>
    <n v="90"/>
    <n v="630"/>
    <n v="0"/>
    <n v="0"/>
    <n v="630"/>
    <n v="5"/>
    <n v="31.5"/>
    <n v="661.5"/>
    <n v="408.88"/>
    <n v="252.62"/>
    <n v="38.19"/>
    <s v="North"/>
    <s v="india"/>
    <s v="Gujarat"/>
    <s v="Ravi Kumar"/>
    <s v="Card"/>
    <s v="Regular"/>
    <s v="Delivered"/>
  </r>
  <r>
    <s v="TOY2500341"/>
    <s v="2025-03-06"/>
    <s v="Q1"/>
    <n v="2025"/>
    <x v="9"/>
    <x v="4"/>
    <n v="13"/>
    <n v="90"/>
    <n v="1170"/>
    <n v="7"/>
    <n v="81.900000000000006"/>
    <n v="1088.0999999999999"/>
    <n v="5"/>
    <n v="54.41"/>
    <n v="1142.51"/>
    <n v="907.26"/>
    <n v="235.25"/>
    <n v="20.59"/>
    <s v="West"/>
    <s v="india"/>
    <s v="west bengal"/>
    <s v="Karan Gupta"/>
    <s v="Cash"/>
    <s v="New"/>
    <s v="Pending"/>
  </r>
  <r>
    <s v="TOY2500342"/>
    <s v="2025-12-30"/>
    <s v="Q4"/>
    <n v="2025"/>
    <x v="2"/>
    <x v="2"/>
    <n v="7"/>
    <n v="100"/>
    <n v="700"/>
    <n v="5"/>
    <n v="35"/>
    <n v="665"/>
    <n v="5"/>
    <n v="33.25"/>
    <n v="698.25"/>
    <n v="432.27"/>
    <n v="265.98"/>
    <n v="38.090000000000003"/>
    <s v="East"/>
    <s v="india"/>
    <s v="Telangana"/>
    <s v="Ravi Kumar"/>
    <s v="UPI"/>
    <s v="New"/>
    <s v="Delivered"/>
  </r>
  <r>
    <s v="TOY2500343"/>
    <s v="2025-09-10"/>
    <s v="Q3"/>
    <n v="2025"/>
    <x v="2"/>
    <x v="2"/>
    <n v="14"/>
    <n v="100"/>
    <n v="1400"/>
    <n v="0"/>
    <n v="0"/>
    <n v="1400"/>
    <n v="5"/>
    <n v="70"/>
    <n v="1470"/>
    <n v="962.75"/>
    <n v="507.25"/>
    <n v="34.51"/>
    <s v="North"/>
    <s v="india"/>
    <s v="maharastra"/>
    <s v="Anita Raj"/>
    <s v="UPI"/>
    <s v="Premium"/>
    <s v="Delivered"/>
  </r>
  <r>
    <s v="TOY2500344"/>
    <s v="2025-07-19"/>
    <s v="Q3"/>
    <n v="2025"/>
    <x v="0"/>
    <x v="0"/>
    <n v="15"/>
    <n v="110"/>
    <n v="1650"/>
    <n v="15"/>
    <n v="247.5"/>
    <n v="1402.5"/>
    <n v="5"/>
    <n v="70.12"/>
    <n v="1472.62"/>
    <n v="1126.18"/>
    <n v="346.44"/>
    <n v="23.53"/>
    <s v="South"/>
    <s v="india"/>
    <s v="Gujarat"/>
    <s v="Anita Raj"/>
    <s v="Cash"/>
    <s v="Regular"/>
    <s v="Delivered"/>
  </r>
  <r>
    <s v="TOY2500345"/>
    <s v="2025-08-24"/>
    <s v="Q3"/>
    <n v="2025"/>
    <x v="9"/>
    <x v="4"/>
    <n v="10"/>
    <n v="90"/>
    <n v="900"/>
    <n v="12"/>
    <n v="108"/>
    <n v="792"/>
    <n v="5"/>
    <n v="39.6"/>
    <n v="831.6"/>
    <n v="618.21"/>
    <n v="213.39"/>
    <n v="25.66"/>
    <s v="South"/>
    <s v="india"/>
    <s v="maharastra"/>
    <s v="Ravi Kumar"/>
    <s v="Card"/>
    <s v="Regular"/>
    <s v="Delivered "/>
  </r>
  <r>
    <s v="TOY2500346"/>
    <s v="2025-09-16"/>
    <s v="Q3"/>
    <n v="2025"/>
    <x v="5"/>
    <x v="3"/>
    <n v="4"/>
    <n v="450"/>
    <n v="1800"/>
    <n v="15"/>
    <n v="270"/>
    <n v="1530"/>
    <n v="5"/>
    <n v="76.5"/>
    <n v="1606.5"/>
    <n v="1047.3900000000001"/>
    <n v="559.11"/>
    <n v="34.799999999999997"/>
    <s v="South"/>
    <s v="india"/>
    <s v="Gujarat"/>
    <s v="Priya Singh"/>
    <s v="Net Banking"/>
    <s v="New"/>
    <s v="Delivered "/>
  </r>
  <r>
    <s v="TOY2500347"/>
    <s v="2025-01-01"/>
    <s v="Q1"/>
    <n v="2025"/>
    <x v="7"/>
    <x v="0"/>
    <n v="5"/>
    <n v="150"/>
    <n v="750"/>
    <n v="10"/>
    <n v="75"/>
    <n v="675"/>
    <n v="5"/>
    <n v="33.75"/>
    <n v="708.75"/>
    <n v="507.98"/>
    <n v="200.77"/>
    <n v="28.33"/>
    <s v="East"/>
    <s v="india"/>
    <s v="karnataka"/>
    <s v="Karan Gupta"/>
    <s v="UPI"/>
    <s v="Premium"/>
    <s v="Delivered "/>
  </r>
  <r>
    <s v="TOY2500348"/>
    <s v="2025-05-11"/>
    <s v="Q2"/>
    <n v="2025"/>
    <x v="9"/>
    <x v="4"/>
    <n v="8"/>
    <n v="90"/>
    <n v="720"/>
    <n v="5"/>
    <n v="36"/>
    <n v="684"/>
    <n v="5"/>
    <n v="34.200000000000003"/>
    <n v="718.2"/>
    <n v="508.79"/>
    <n v="209.41"/>
    <n v="29.16"/>
    <s v="North"/>
    <s v="india"/>
    <s v="maharastra"/>
    <s v="Meena Patel"/>
    <s v="Net Banking"/>
    <s v="Regular"/>
    <s v="Pending"/>
  </r>
  <r>
    <s v="TOY2500349"/>
    <s v="2025-06-12"/>
    <s v="Q2"/>
    <n v="2025"/>
    <x v="0"/>
    <x v="0"/>
    <n v="19"/>
    <n v="110"/>
    <n v="2090"/>
    <n v="5"/>
    <n v="104.5"/>
    <n v="1985.5"/>
    <n v="5"/>
    <n v="99.28"/>
    <n v="2084.7800000000002"/>
    <n v="1233.75"/>
    <n v="851.03"/>
    <n v="40.82"/>
    <s v="West"/>
    <s v="india"/>
    <s v="maharastra"/>
    <s v="Rahul Roy"/>
    <s v="Cash"/>
    <s v="Regular"/>
    <s v="Pending"/>
  </r>
  <r>
    <s v="TOY2500350"/>
    <s v="2025-06-30"/>
    <s v="Q2"/>
    <n v="2025"/>
    <x v="8"/>
    <x v="4"/>
    <n v="13"/>
    <n v="80"/>
    <n v="1040"/>
    <n v="0"/>
    <n v="0"/>
    <n v="1040"/>
    <n v="5"/>
    <n v="52"/>
    <n v="1092"/>
    <n v="747.54"/>
    <n v="344.46"/>
    <n v="31.54"/>
    <s v="North"/>
    <s v="india"/>
    <s v="Gujarat"/>
    <s v="Suresh Rao"/>
    <s v="Card"/>
    <s v="Premium"/>
    <s v="Delivered"/>
  </r>
  <r>
    <s v="TOY2500351"/>
    <s v="2025-07-25"/>
    <s v="Q3"/>
    <n v="2025"/>
    <x v="8"/>
    <x v="4"/>
    <n v="12"/>
    <n v="80"/>
    <n v="960"/>
    <n v="10"/>
    <n v="96"/>
    <n v="864"/>
    <n v="5"/>
    <n v="43.2"/>
    <n v="907.2"/>
    <n v="703.19"/>
    <n v="204.01"/>
    <n v="22.49"/>
    <s v="North"/>
    <s v="india"/>
    <s v="maharastra"/>
    <s v="Arun Das"/>
    <s v="Card"/>
    <s v="New"/>
    <s v="Delivered "/>
  </r>
  <r>
    <s v="TOY2500352"/>
    <s v="2025-06-18"/>
    <s v="Q2"/>
    <n v="2025"/>
    <x v="8"/>
    <x v="4"/>
    <n v="4"/>
    <n v="80"/>
    <n v="320"/>
    <n v="7"/>
    <n v="22.4"/>
    <n v="297.60000000000002"/>
    <n v="5"/>
    <n v="14.88"/>
    <n v="312.48"/>
    <n v="245.03"/>
    <n v="67.45"/>
    <n v="21.59"/>
    <s v="West"/>
    <s v="india"/>
    <s v="maharastra"/>
    <s v="Ravi Kumar"/>
    <s v="Cash"/>
    <s v="New"/>
    <s v="Cancelled"/>
  </r>
  <r>
    <s v="TOY2500353"/>
    <s v="2025-06-21"/>
    <s v="Q2"/>
    <n v="2025"/>
    <x v="9"/>
    <x v="4"/>
    <n v="17"/>
    <n v="90"/>
    <n v="1530"/>
    <n v="8"/>
    <n v="122.4"/>
    <n v="1407.6"/>
    <n v="5"/>
    <n v="70.38"/>
    <n v="1477.98"/>
    <n v="1004.69"/>
    <n v="473.29"/>
    <n v="32.020000000000003"/>
    <s v="West"/>
    <s v="india"/>
    <s v="Gujarat"/>
    <s v="Meena Patel"/>
    <s v="Cash"/>
    <s v="New"/>
    <s v="Delivered "/>
  </r>
  <r>
    <s v="TOY2500354"/>
    <s v="2025-07-25"/>
    <s v="Q3"/>
    <n v="2025"/>
    <x v="7"/>
    <x v="0"/>
    <n v="9"/>
    <n v="150"/>
    <n v="1350"/>
    <n v="5"/>
    <n v="67.5"/>
    <n v="1282.5"/>
    <n v="5"/>
    <n v="64.12"/>
    <n v="1346.62"/>
    <n v="862.94"/>
    <n v="483.68"/>
    <n v="35.92"/>
    <s v="East"/>
    <s v="india"/>
    <s v="karnataka"/>
    <s v="Neha Sharma"/>
    <s v="Card"/>
    <s v="Regular"/>
    <s v="Pending"/>
  </r>
  <r>
    <s v="TOY2500355"/>
    <s v="2025-06-15"/>
    <s v="Q2"/>
    <n v="2025"/>
    <x v="6"/>
    <x v="1"/>
    <n v="2"/>
    <n v="180"/>
    <n v="360"/>
    <n v="7"/>
    <n v="25.2"/>
    <n v="334.8"/>
    <n v="5"/>
    <n v="16.739999999999998"/>
    <n v="351.54"/>
    <n v="281.23"/>
    <n v="70.31"/>
    <n v="20"/>
    <s v="East"/>
    <s v="india"/>
    <s v="maharastra"/>
    <s v="Rahul Roy"/>
    <s v="Cash"/>
    <s v="Regular"/>
    <s v="Pending"/>
  </r>
  <r>
    <s v="TOY2500356"/>
    <s v="2025-01-29"/>
    <s v="Q1"/>
    <n v="2025"/>
    <x v="1"/>
    <x v="1"/>
    <n v="16"/>
    <n v="220"/>
    <n v="3520"/>
    <n v="5"/>
    <n v="176"/>
    <n v="3344"/>
    <n v="5"/>
    <n v="167.2"/>
    <n v="3511.2"/>
    <n v="2564.4499999999998"/>
    <n v="946.75"/>
    <n v="26.96"/>
    <s v="North"/>
    <s v="india"/>
    <s v="west bengal"/>
    <s v="Neha Sharma"/>
    <s v="Card"/>
    <s v="Regular"/>
    <s v="Delivered"/>
  </r>
  <r>
    <s v="TOY2500357"/>
    <s v="2025-04-02"/>
    <s v="Q2"/>
    <n v="2025"/>
    <x v="8"/>
    <x v="4"/>
    <n v="2"/>
    <n v="80"/>
    <n v="160"/>
    <n v="15"/>
    <n v="24"/>
    <n v="136"/>
    <n v="5"/>
    <n v="6.8"/>
    <n v="142.80000000000001"/>
    <n v="111.61"/>
    <n v="31.19"/>
    <n v="21.84"/>
    <s v="South"/>
    <s v="india"/>
    <s v="Gujarat"/>
    <s v="Neha Sharma"/>
    <s v="Cash"/>
    <s v="Premium"/>
    <s v="Delivered"/>
  </r>
  <r>
    <s v="TOY2500358"/>
    <s v="2025-02-20"/>
    <s v="Q1"/>
    <n v="2025"/>
    <x v="1"/>
    <x v="1"/>
    <n v="14"/>
    <n v="220"/>
    <n v="3080"/>
    <n v="8"/>
    <n v="246.4"/>
    <n v="2833.6"/>
    <n v="5"/>
    <n v="141.68"/>
    <n v="2975.28"/>
    <n v="2434.2399999999998"/>
    <n v="541.04"/>
    <n v="18.18"/>
    <s v="North"/>
    <s v="india"/>
    <s v="karnataka"/>
    <s v="Priya Singh"/>
    <s v="Cash"/>
    <s v="Regular"/>
    <s v="Cancelled"/>
  </r>
  <r>
    <s v="TOY2500359"/>
    <s v="2025-01-05"/>
    <s v="Q1"/>
    <n v="2025"/>
    <x v="6"/>
    <x v="1"/>
    <n v="20"/>
    <n v="180"/>
    <n v="3600"/>
    <n v="0"/>
    <n v="0"/>
    <n v="3600"/>
    <n v="5"/>
    <n v="180"/>
    <n v="3780"/>
    <n v="2076.42"/>
    <n v="1703.58"/>
    <n v="45.07"/>
    <s v="North"/>
    <s v="india"/>
    <s v="Gujarat"/>
    <s v="Meena Patel"/>
    <s v="UPI"/>
    <s v="New"/>
    <s v="Delivered"/>
  </r>
  <r>
    <s v="TOY2500360"/>
    <s v="2025-07-08"/>
    <s v="Q3"/>
    <n v="2025"/>
    <x v="8"/>
    <x v="4"/>
    <n v="16"/>
    <n v="80"/>
    <n v="1280"/>
    <n v="5"/>
    <n v="64"/>
    <n v="1216"/>
    <n v="5"/>
    <n v="60.8"/>
    <n v="1276.8"/>
    <n v="934.52"/>
    <n v="342.28"/>
    <n v="26.81"/>
    <s v="South"/>
    <s v="india"/>
    <s v="Gujarat"/>
    <s v="Rahul Roy"/>
    <s v="Cash"/>
    <s v="Premium"/>
    <s v="Delivered"/>
  </r>
  <r>
    <s v="TOY2500361"/>
    <s v="2025-10-05"/>
    <s v="Q4"/>
    <n v="2025"/>
    <x v="2"/>
    <x v="2"/>
    <n v="7"/>
    <n v="100"/>
    <n v="700"/>
    <n v="8"/>
    <n v="56"/>
    <n v="644"/>
    <n v="5"/>
    <n v="32.200000000000003"/>
    <n v="676.2"/>
    <n v="407.55"/>
    <n v="268.64999999999998"/>
    <n v="39.729999999999997"/>
    <s v="North"/>
    <s v="india"/>
    <s v="maharastra"/>
    <s v="Suresh Rao"/>
    <s v="Net Banking"/>
    <s v="Premium"/>
    <s v="Delivered "/>
  </r>
  <r>
    <s v="TOY2500362"/>
    <s v="2025-08-06"/>
    <s v="Q3"/>
    <n v="2025"/>
    <x v="5"/>
    <x v="3"/>
    <n v="3"/>
    <n v="450"/>
    <n v="1350"/>
    <n v="5"/>
    <n v="67.5"/>
    <n v="1282.5"/>
    <n v="5"/>
    <n v="64.12"/>
    <n v="1346.62"/>
    <n v="1062.71"/>
    <n v="283.91000000000003"/>
    <n v="21.08"/>
    <s v="West"/>
    <s v="india"/>
    <s v="west bengal"/>
    <s v="Priya Singh"/>
    <s v="Net Banking"/>
    <s v="Regular"/>
    <s v="Delivered "/>
  </r>
  <r>
    <s v="TOY2500363"/>
    <s v="2025-07-08"/>
    <s v="Q3"/>
    <n v="2025"/>
    <x v="0"/>
    <x v="0"/>
    <n v="10"/>
    <n v="110"/>
    <n v="1100"/>
    <n v="7"/>
    <n v="77"/>
    <n v="1023"/>
    <n v="5"/>
    <n v="51.15"/>
    <n v="1074.1500000000001"/>
    <n v="821.91"/>
    <n v="252.24"/>
    <n v="23.48"/>
    <s v="East"/>
    <s v="india"/>
    <s v="west bengal"/>
    <s v="Meena Patel"/>
    <s v="Cash"/>
    <s v="New"/>
    <s v="Pending"/>
  </r>
  <r>
    <s v="TOY2500364"/>
    <s v="2025-01-26"/>
    <s v="Q1"/>
    <n v="2025"/>
    <x v="3"/>
    <x v="3"/>
    <n v="16"/>
    <n v="350"/>
    <n v="5600"/>
    <n v="7"/>
    <n v="392"/>
    <n v="5208"/>
    <n v="5"/>
    <n v="260.39999999999998"/>
    <n v="5468.4"/>
    <n v="3843.38"/>
    <n v="1625.02"/>
    <n v="29.72"/>
    <s v="North"/>
    <s v="india"/>
    <s v="maharastra"/>
    <s v="Priya Singh"/>
    <s v="Card"/>
    <s v="New"/>
    <s v="Cancelled"/>
  </r>
  <r>
    <s v="TOY2500365"/>
    <s v="2025-04-17"/>
    <s v="Q2"/>
    <n v="2025"/>
    <x v="7"/>
    <x v="0"/>
    <n v="17"/>
    <n v="150"/>
    <n v="2550"/>
    <n v="8"/>
    <n v="204"/>
    <n v="2346"/>
    <n v="5"/>
    <n v="117.3"/>
    <n v="2463.3000000000002"/>
    <n v="1645.71"/>
    <n v="817.59"/>
    <n v="33.19"/>
    <s v="North"/>
    <s v="india"/>
    <s v="west bengal"/>
    <s v="Priya Singh"/>
    <s v="Card"/>
    <s v="Regular"/>
    <s v="Pending"/>
  </r>
  <r>
    <s v="TOY2500366"/>
    <s v="2025-05-08"/>
    <s v="Q2"/>
    <n v="2025"/>
    <x v="4"/>
    <x v="2"/>
    <n v="6"/>
    <n v="120"/>
    <n v="720"/>
    <n v="0"/>
    <n v="0"/>
    <n v="720"/>
    <n v="5"/>
    <n v="36"/>
    <n v="756"/>
    <n v="512.66"/>
    <n v="243.34"/>
    <n v="32.19"/>
    <s v="East"/>
    <s v="india"/>
    <s v="maharastra"/>
    <s v="Ravi Kumar"/>
    <s v="Card"/>
    <s v="Premium"/>
    <s v="Cancelled"/>
  </r>
  <r>
    <s v="TOY2500367"/>
    <s v="2025-07-20"/>
    <s v="Q3"/>
    <n v="2025"/>
    <x v="5"/>
    <x v="3"/>
    <n v="16"/>
    <n v="450"/>
    <n v="7200"/>
    <n v="10"/>
    <n v="720"/>
    <n v="6480"/>
    <n v="5"/>
    <n v="324"/>
    <n v="6804"/>
    <n v="5470.67"/>
    <n v="1333.33"/>
    <n v="19.600000000000001"/>
    <s v="East"/>
    <s v="india"/>
    <s v="Delhi"/>
    <s v="Arun Das"/>
    <s v="Net Banking"/>
    <s v="New"/>
    <s v="Cancelled"/>
  </r>
  <r>
    <s v="TOY2500368"/>
    <s v="2025-07-11"/>
    <s v="Q3"/>
    <n v="2025"/>
    <x v="0"/>
    <x v="0"/>
    <n v="15"/>
    <n v="110"/>
    <n v="1650"/>
    <n v="15"/>
    <n v="247.5"/>
    <n v="1402.5"/>
    <n v="5"/>
    <n v="70.12"/>
    <n v="1472.62"/>
    <n v="1313.44"/>
    <n v="159.18"/>
    <n v="10.81"/>
    <s v="South"/>
    <s v="india"/>
    <s v="Tamil nadu"/>
    <s v="Anita Raj"/>
    <s v="Cash"/>
    <s v="New"/>
    <s v="Pending"/>
  </r>
  <r>
    <s v="TOY2500369"/>
    <s v="2025-04-15"/>
    <s v="Q2"/>
    <n v="2025"/>
    <x v="8"/>
    <x v="4"/>
    <n v="20"/>
    <n v="80"/>
    <n v="1600"/>
    <n v="10"/>
    <n v="160"/>
    <n v="1440"/>
    <n v="5"/>
    <n v="72"/>
    <n v="1512"/>
    <n v="1198.1300000000001"/>
    <n v="313.87"/>
    <n v="20.76"/>
    <s v="West"/>
    <s v="india"/>
    <s v="Delhi"/>
    <s v="Suresh Rao"/>
    <s v="Cash"/>
    <s v="New"/>
    <s v="Delivered"/>
  </r>
  <r>
    <s v="TOY2500370"/>
    <s v="2025-11-06"/>
    <s v="Q4"/>
    <n v="2025"/>
    <x v="3"/>
    <x v="3"/>
    <n v="11"/>
    <n v="350"/>
    <n v="3850"/>
    <n v="0"/>
    <n v="0"/>
    <n v="3850"/>
    <n v="5"/>
    <n v="192.5"/>
    <n v="4042.5"/>
    <n v="2731.17"/>
    <n v="1311.33"/>
    <n v="32.44"/>
    <s v="North"/>
    <s v="india"/>
    <s v="Telangana"/>
    <s v="Suresh Rao"/>
    <s v="Card"/>
    <s v="New"/>
    <s v="Pending"/>
  </r>
  <r>
    <s v="TOY2500371"/>
    <s v="2025-09-08"/>
    <s v="Q3"/>
    <n v="2025"/>
    <x v="9"/>
    <x v="4"/>
    <n v="20"/>
    <n v="90"/>
    <n v="1800"/>
    <n v="10"/>
    <n v="180"/>
    <n v="1620"/>
    <n v="5"/>
    <n v="81"/>
    <n v="1701"/>
    <n v="1368.39"/>
    <n v="332.61"/>
    <n v="19.55"/>
    <s v="East"/>
    <s v="india"/>
    <s v="maharastra"/>
    <s v="Meena Patel"/>
    <s v="UPI"/>
    <s v="New"/>
    <s v="Delivered"/>
  </r>
  <r>
    <s v="TOY2500372"/>
    <s v="2025-08-10"/>
    <s v="Q3"/>
    <n v="2025"/>
    <x v="8"/>
    <x v="4"/>
    <n v="4"/>
    <n v="80"/>
    <n v="320"/>
    <n v="12"/>
    <n v="38.4"/>
    <n v="281.60000000000002"/>
    <n v="5"/>
    <n v="14.08"/>
    <n v="295.68"/>
    <n v="248.92"/>
    <n v="46.76"/>
    <n v="15.81"/>
    <s v="East"/>
    <s v="india"/>
    <s v="west bengal"/>
    <s v="Suresh Rao"/>
    <s v="Net Banking"/>
    <s v="Premium"/>
    <s v="Cancelled"/>
  </r>
  <r>
    <s v="TOY2500373"/>
    <s v="2025-11-28"/>
    <s v="Q4"/>
    <n v="2025"/>
    <x v="9"/>
    <x v="4"/>
    <n v="7"/>
    <n v="90"/>
    <n v="630"/>
    <n v="15"/>
    <n v="94.5"/>
    <n v="535.5"/>
    <n v="5"/>
    <n v="26.77"/>
    <n v="562.27"/>
    <n v="367.19"/>
    <n v="195.08"/>
    <n v="34.700000000000003"/>
    <s v="South"/>
    <s v="india"/>
    <s v="karnataka"/>
    <s v="Neha Sharma"/>
    <s v="Card"/>
    <s v="Premium"/>
    <s v="Delivered"/>
  </r>
  <r>
    <s v="TOY2500374"/>
    <s v="2025-12-31"/>
    <s v="Q4"/>
    <n v="2025"/>
    <x v="1"/>
    <x v="1"/>
    <n v="13"/>
    <n v="220"/>
    <n v="2860"/>
    <n v="8"/>
    <n v="228.8"/>
    <n v="2631.2"/>
    <n v="5"/>
    <n v="131.56"/>
    <n v="2762.76"/>
    <n v="2202.79"/>
    <n v="559.97"/>
    <n v="20.27"/>
    <s v="East"/>
    <s v="india"/>
    <s v="maharastra"/>
    <s v="Rahul Roy"/>
    <s v="UPI"/>
    <s v="New"/>
    <s v="Pending"/>
  </r>
  <r>
    <s v="TOY2500375"/>
    <s v="2025-08-25"/>
    <s v="Q3"/>
    <n v="2025"/>
    <x v="0"/>
    <x v="0"/>
    <n v="10"/>
    <n v="110"/>
    <n v="1100"/>
    <n v="8"/>
    <n v="88"/>
    <n v="1012"/>
    <n v="5"/>
    <n v="50.6"/>
    <n v="1062.5999999999999"/>
    <n v="790.43"/>
    <n v="272.17"/>
    <n v="25.61"/>
    <s v="South"/>
    <s v="india"/>
    <s v="Gujarat"/>
    <s v="Karan Gupta"/>
    <s v="Card"/>
    <s v="Regular"/>
    <s v="Delivered"/>
  </r>
  <r>
    <s v="TOY2500376"/>
    <s v="2025-08-06"/>
    <s v="Q3"/>
    <n v="2025"/>
    <x v="2"/>
    <x v="2"/>
    <n v="18"/>
    <n v="100"/>
    <n v="1800"/>
    <n v="8"/>
    <n v="144"/>
    <n v="1656"/>
    <n v="5"/>
    <n v="82.8"/>
    <n v="1738.8"/>
    <n v="995.03"/>
    <n v="743.77"/>
    <n v="42.77"/>
    <s v="South"/>
    <s v="india"/>
    <s v="west bengal"/>
    <s v="Anita Raj"/>
    <s v="Net Banking"/>
    <s v="Regular"/>
    <s v="Delivered"/>
  </r>
  <r>
    <s v="TOY2500377"/>
    <s v="2025-10-25"/>
    <s v="Q4"/>
    <n v="2025"/>
    <x v="7"/>
    <x v="0"/>
    <n v="18"/>
    <n v="150"/>
    <n v="2700"/>
    <n v="12"/>
    <n v="324"/>
    <n v="2376"/>
    <n v="5"/>
    <n v="118.8"/>
    <n v="2494.8000000000002"/>
    <n v="1948.8"/>
    <n v="546"/>
    <n v="21.89"/>
    <s v="East"/>
    <s v="india"/>
    <s v="karnataka"/>
    <s v="Neha Sharma"/>
    <s v="Cash"/>
    <s v="New"/>
    <s v="Delivered"/>
  </r>
  <r>
    <s v="TOY2500378"/>
    <s v="2025-02-13"/>
    <s v="Q1"/>
    <n v="2025"/>
    <x v="2"/>
    <x v="2"/>
    <n v="17"/>
    <n v="100"/>
    <n v="1700"/>
    <n v="7"/>
    <n v="119"/>
    <n v="1581"/>
    <n v="5"/>
    <n v="79.05"/>
    <n v="1660.05"/>
    <n v="1237.72"/>
    <n v="422.33"/>
    <n v="25.44"/>
    <s v="West"/>
    <s v="india"/>
    <s v="Tamil nadu"/>
    <s v="Karan Gupta"/>
    <s v="Card"/>
    <s v="New"/>
    <s v="Cancelled"/>
  </r>
  <r>
    <s v="TOY2500379"/>
    <s v="2025-07-20"/>
    <s v="Q3"/>
    <n v="2025"/>
    <x v="9"/>
    <x v="4"/>
    <n v="3"/>
    <n v="90"/>
    <n v="270"/>
    <n v="15"/>
    <n v="40.5"/>
    <n v="229.5"/>
    <n v="5"/>
    <n v="11.47"/>
    <n v="240.97"/>
    <n v="193.96"/>
    <n v="47.01"/>
    <n v="19.510000000000002"/>
    <s v="South"/>
    <s v="india"/>
    <s v="Gujarat"/>
    <s v="Anita Raj"/>
    <s v="UPI"/>
    <s v="Premium"/>
    <s v="Delivered"/>
  </r>
  <r>
    <s v="TOY2500380"/>
    <s v="2025-05-17"/>
    <s v="Q2"/>
    <n v="2025"/>
    <x v="6"/>
    <x v="1"/>
    <n v="14"/>
    <n v="180"/>
    <n v="2520"/>
    <n v="15"/>
    <n v="378"/>
    <n v="2142"/>
    <n v="5"/>
    <n v="107.1"/>
    <n v="2249.1"/>
    <n v="1988.9"/>
    <n v="260.2"/>
    <n v="11.57"/>
    <s v="South"/>
    <s v="india"/>
    <s v="Delhi"/>
    <s v="Rahul Roy"/>
    <s v="Card"/>
    <s v="Premium"/>
    <s v="Delivered"/>
  </r>
  <r>
    <s v="TOY2500381"/>
    <s v="2025-04-07"/>
    <s v="Q2"/>
    <n v="2025"/>
    <x v="0"/>
    <x v="0"/>
    <n v="7"/>
    <n v="110"/>
    <n v="770"/>
    <n v="5"/>
    <n v="38.5"/>
    <n v="731.5"/>
    <n v="5"/>
    <n v="36.58"/>
    <n v="768.08"/>
    <n v="455.87"/>
    <n v="312.20999999999998"/>
    <n v="40.65"/>
    <s v="South"/>
    <s v="india"/>
    <s v="Tamil nadu"/>
    <s v="Suresh Rao"/>
    <s v="Cash"/>
    <s v="Premium"/>
    <s v="Cancelled"/>
  </r>
  <r>
    <s v="TOY2500382"/>
    <s v="2025-05-16"/>
    <s v="Q2"/>
    <n v="2025"/>
    <x v="1"/>
    <x v="1"/>
    <n v="11"/>
    <n v="220"/>
    <n v="2420"/>
    <n v="10"/>
    <n v="242"/>
    <n v="2178"/>
    <n v="5"/>
    <n v="108.9"/>
    <n v="2286.9"/>
    <n v="1814.58"/>
    <n v="472.32"/>
    <n v="20.65"/>
    <s v="South"/>
    <s v="india"/>
    <s v="Gujarat"/>
    <s v="Anita Raj"/>
    <s v="Cash"/>
    <s v="New"/>
    <s v="Delivered"/>
  </r>
  <r>
    <s v="TOY2500383"/>
    <s v="2025-03-10"/>
    <s v="Q1"/>
    <n v="2025"/>
    <x v="3"/>
    <x v="3"/>
    <n v="14"/>
    <n v="350"/>
    <n v="4900"/>
    <n v="0"/>
    <n v="0"/>
    <n v="4900"/>
    <n v="5"/>
    <n v="245"/>
    <n v="5145"/>
    <n v="3114.25"/>
    <n v="2030.75"/>
    <n v="39.47"/>
    <s v="East"/>
    <s v="india"/>
    <s v="Telangana"/>
    <s v="Suresh Rao"/>
    <s v="Cash"/>
    <s v="New"/>
    <s v="Cancelled"/>
  </r>
  <r>
    <s v="TOY2500384"/>
    <s v="2025-12-08"/>
    <s v="Q4"/>
    <n v="2025"/>
    <x v="0"/>
    <x v="0"/>
    <n v="6"/>
    <n v="110"/>
    <n v="660"/>
    <n v="15"/>
    <n v="99"/>
    <n v="561"/>
    <n v="5"/>
    <n v="28.05"/>
    <n v="589.04999999999995"/>
    <n v="459.94"/>
    <n v="129.11000000000001"/>
    <n v="21.92"/>
    <s v="North"/>
    <s v="india"/>
    <s v="karnataka"/>
    <s v="Priya Singh"/>
    <s v="UPI"/>
    <s v="Premium"/>
    <s v="Delivered "/>
  </r>
  <r>
    <s v="TOY2500385"/>
    <s v="2025-04-21"/>
    <s v="Q2"/>
    <n v="2025"/>
    <x v="8"/>
    <x v="4"/>
    <n v="2"/>
    <n v="80"/>
    <n v="160"/>
    <n v="15"/>
    <n v="24"/>
    <n v="136"/>
    <n v="5"/>
    <n v="6.8"/>
    <n v="142.80000000000001"/>
    <n v="108.56"/>
    <n v="34.24"/>
    <n v="23.98"/>
    <s v="South"/>
    <s v="india"/>
    <s v="west bengal"/>
    <s v="Suresh Rao"/>
    <s v="Net Banking"/>
    <s v="Regular"/>
    <s v="Delivered"/>
  </r>
  <r>
    <s v="TOY2500386"/>
    <s v="2025-06-23"/>
    <s v="Q2"/>
    <n v="2025"/>
    <x v="7"/>
    <x v="0"/>
    <n v="12"/>
    <n v="150"/>
    <n v="1800"/>
    <n v="7"/>
    <n v="126"/>
    <n v="1674"/>
    <n v="5"/>
    <n v="83.7"/>
    <n v="1757.7"/>
    <n v="1071.3900000000001"/>
    <n v="686.31"/>
    <n v="39.049999999999997"/>
    <s v="South"/>
    <s v="india"/>
    <s v="karnataka"/>
    <s v="Anita Raj"/>
    <s v="Cash"/>
    <s v="New"/>
    <s v="Delivered "/>
  </r>
  <r>
    <s v="TOY2500387"/>
    <s v="2025-04-25"/>
    <s v="Q2"/>
    <n v="2025"/>
    <x v="9"/>
    <x v="4"/>
    <n v="16"/>
    <n v="90"/>
    <n v="1440"/>
    <n v="8"/>
    <n v="115.2"/>
    <n v="1324.8"/>
    <n v="5"/>
    <n v="66.239999999999995"/>
    <n v="1391.04"/>
    <n v="821.46"/>
    <n v="569.58000000000004"/>
    <n v="40.950000000000003"/>
    <s v="West"/>
    <s v="india"/>
    <s v="Tamil nadu"/>
    <s v="Ravi Kumar"/>
    <s v="Cash"/>
    <s v="Regular"/>
    <s v="Cancelled"/>
  </r>
  <r>
    <s v="TOY2500388"/>
    <s v="2025-08-25"/>
    <s v="Q3"/>
    <n v="2025"/>
    <x v="7"/>
    <x v="0"/>
    <n v="15"/>
    <n v="150"/>
    <n v="2250"/>
    <n v="15"/>
    <n v="337.5"/>
    <n v="1912.5"/>
    <n v="5"/>
    <n v="95.62"/>
    <n v="2008.12"/>
    <n v="1352.96"/>
    <n v="655.16"/>
    <n v="32.630000000000003"/>
    <s v="East"/>
    <s v="india"/>
    <s v="Telangana"/>
    <s v="Karan Gupta"/>
    <s v="Card"/>
    <s v="New"/>
    <s v="Delivered"/>
  </r>
  <r>
    <s v="TOY2500389"/>
    <s v="2025-08-20"/>
    <s v="Q3"/>
    <n v="2025"/>
    <x v="7"/>
    <x v="0"/>
    <n v="6"/>
    <n v="150"/>
    <n v="900"/>
    <n v="12"/>
    <n v="108"/>
    <n v="792"/>
    <n v="5"/>
    <n v="39.6"/>
    <n v="831.6"/>
    <n v="526.96"/>
    <n v="304.64"/>
    <n v="36.630000000000003"/>
    <s v="North"/>
    <s v="india"/>
    <s v="west bengal"/>
    <s v="Meena Patel"/>
    <s v="UPI"/>
    <s v="Premium"/>
    <s v="Delivered"/>
  </r>
  <r>
    <s v="TOY2500390"/>
    <s v="2025-01-24"/>
    <s v="Q1"/>
    <n v="2025"/>
    <x v="9"/>
    <x v="4"/>
    <n v="5"/>
    <n v="90"/>
    <n v="450"/>
    <n v="8"/>
    <n v="36"/>
    <n v="414"/>
    <n v="5"/>
    <n v="20.7"/>
    <n v="434.7"/>
    <n v="256.7"/>
    <n v="178"/>
    <n v="40.950000000000003"/>
    <s v="South"/>
    <s v="india"/>
    <s v="Telangana"/>
    <s v="Anita Raj"/>
    <s v="Card"/>
    <s v="Premium"/>
    <s v="Pending"/>
  </r>
  <r>
    <s v="TOY2500391"/>
    <s v="2025-01-26"/>
    <s v="Q1"/>
    <n v="2025"/>
    <x v="8"/>
    <x v="4"/>
    <n v="19"/>
    <n v="80"/>
    <n v="1520"/>
    <n v="10"/>
    <n v="152"/>
    <n v="1368"/>
    <n v="5"/>
    <n v="68.400000000000006"/>
    <n v="1436.4"/>
    <n v="1088.21"/>
    <n v="348.19"/>
    <n v="24.24"/>
    <s v="East"/>
    <s v="india"/>
    <s v="Delhi"/>
    <s v="Neha Sharma"/>
    <s v="Cash"/>
    <s v="Premium"/>
    <s v="Delivered"/>
  </r>
  <r>
    <s v="TOY2500392"/>
    <s v="2025-02-23"/>
    <s v="Q1"/>
    <n v="2025"/>
    <x v="2"/>
    <x v="2"/>
    <n v="14"/>
    <n v="100"/>
    <n v="1400"/>
    <n v="5"/>
    <n v="70"/>
    <n v="1330"/>
    <n v="5"/>
    <n v="66.5"/>
    <n v="1396.5"/>
    <n v="840.54"/>
    <n v="555.96"/>
    <n v="39.81"/>
    <s v="West"/>
    <s v="india"/>
    <s v="maharastra"/>
    <s v="Arun Das"/>
    <s v="Cash"/>
    <s v="Regular"/>
    <s v="Delivered"/>
  </r>
  <r>
    <s v="TOY2500393"/>
    <s v="2025-04-14"/>
    <s v="Q2"/>
    <n v="2025"/>
    <x v="1"/>
    <x v="1"/>
    <n v="15"/>
    <n v="220"/>
    <n v="3300"/>
    <n v="0"/>
    <n v="0"/>
    <n v="3300"/>
    <n v="5"/>
    <n v="165"/>
    <n v="3465"/>
    <n v="2450.71"/>
    <n v="1014.29"/>
    <n v="29.27"/>
    <s v="East"/>
    <s v="india"/>
    <s v="west bengal"/>
    <s v="Arun Das"/>
    <s v="Net Banking"/>
    <s v="Premium"/>
    <s v="Pending"/>
  </r>
  <r>
    <s v="TOY2500394"/>
    <s v="2025-05-19"/>
    <s v="Q2"/>
    <n v="2025"/>
    <x v="7"/>
    <x v="0"/>
    <n v="18"/>
    <n v="150"/>
    <n v="2700"/>
    <n v="0"/>
    <n v="0"/>
    <n v="2700"/>
    <n v="5"/>
    <n v="135"/>
    <n v="2835"/>
    <n v="2130.9"/>
    <n v="704.1"/>
    <n v="24.84"/>
    <s v="South"/>
    <s v="india"/>
    <s v="west bengal"/>
    <s v="Neha Sharma"/>
    <s v="UPI"/>
    <s v="Regular"/>
    <s v="Delivered"/>
  </r>
  <r>
    <s v="TOY2500395"/>
    <s v="2025-04-06"/>
    <s v="Q2"/>
    <n v="2025"/>
    <x v="8"/>
    <x v="4"/>
    <n v="20"/>
    <n v="80"/>
    <n v="1600"/>
    <n v="15"/>
    <n v="240"/>
    <n v="1360"/>
    <n v="5"/>
    <n v="68"/>
    <n v="1428"/>
    <n v="898.53"/>
    <n v="529.47"/>
    <n v="37.08"/>
    <s v="East"/>
    <s v="india"/>
    <s v="maharastra"/>
    <s v="Priya Singh"/>
    <s v="Cash"/>
    <s v="New"/>
    <s v="Cancelled"/>
  </r>
  <r>
    <s v="TOY2500396"/>
    <s v="2025-01-21"/>
    <s v="Q1"/>
    <n v="2025"/>
    <x v="5"/>
    <x v="3"/>
    <n v="12"/>
    <n v="450"/>
    <n v="5400"/>
    <n v="12"/>
    <n v="648"/>
    <n v="4752"/>
    <n v="5"/>
    <n v="237.6"/>
    <n v="4989.6000000000004"/>
    <n v="4123.72"/>
    <n v="865.88"/>
    <n v="17.350000000000001"/>
    <s v="West"/>
    <s v="india"/>
    <s v="Tamil nadu"/>
    <s v="Arun Das"/>
    <s v="Net Banking"/>
    <s v="Regular"/>
    <s v="Pending"/>
  </r>
  <r>
    <s v="TOY2500397"/>
    <s v="2025-06-06"/>
    <s v="Q2"/>
    <n v="2025"/>
    <x v="1"/>
    <x v="1"/>
    <n v="10"/>
    <n v="220"/>
    <n v="2200"/>
    <n v="8"/>
    <n v="176"/>
    <n v="2024"/>
    <n v="5"/>
    <n v="101.2"/>
    <n v="2125.1999999999998"/>
    <n v="1431.78"/>
    <n v="693.42"/>
    <n v="32.630000000000003"/>
    <s v="East"/>
    <s v="india"/>
    <s v="Telangana"/>
    <s v="Ravi Kumar"/>
    <s v="Cash"/>
    <s v="New"/>
    <s v="Delivered"/>
  </r>
  <r>
    <s v="TOY2500398"/>
    <s v="2025-01-14"/>
    <s v="Q1"/>
    <n v="2025"/>
    <x v="7"/>
    <x v="0"/>
    <n v="16"/>
    <n v="150"/>
    <n v="2400"/>
    <n v="8"/>
    <n v="192"/>
    <n v="2208"/>
    <n v="5"/>
    <n v="110.4"/>
    <n v="2318.4"/>
    <n v="1574.76"/>
    <n v="743.64"/>
    <n v="32.08"/>
    <s v="East"/>
    <s v="india"/>
    <s v="Telangana"/>
    <s v="Suresh Rao"/>
    <s v="Card"/>
    <s v="Premium"/>
    <s v="Delivered"/>
  </r>
  <r>
    <s v="TOY2500399"/>
    <s v="2025-09-23"/>
    <s v="Q3"/>
    <n v="2025"/>
    <x v="1"/>
    <x v="1"/>
    <n v="13"/>
    <n v="220"/>
    <n v="2860"/>
    <n v="12"/>
    <n v="343.2"/>
    <n v="2516.8000000000002"/>
    <n v="5"/>
    <n v="125.84"/>
    <n v="2642.64"/>
    <n v="1903.46"/>
    <n v="739.18"/>
    <n v="27.97"/>
    <s v="East"/>
    <s v="india"/>
    <s v="Tamil nadu"/>
    <s v="Rahul Roy"/>
    <s v="UPI"/>
    <s v="Premium"/>
    <s v="Cancelled"/>
  </r>
  <r>
    <s v="TOY2500400"/>
    <s v="2025-04-16"/>
    <s v="Q2"/>
    <n v="2025"/>
    <x v="8"/>
    <x v="4"/>
    <n v="4"/>
    <n v="80"/>
    <n v="320"/>
    <n v="5"/>
    <n v="16"/>
    <n v="304"/>
    <n v="5"/>
    <n v="15.2"/>
    <n v="319.2"/>
    <n v="188.4"/>
    <n v="130.80000000000001"/>
    <n v="40.98"/>
    <s v="East"/>
    <s v="india"/>
    <s v="Tamil nadu"/>
    <s v="Rahul Roy"/>
    <s v="UPI"/>
    <s v="New"/>
    <s v="Delivered"/>
  </r>
  <r>
    <s v="TOY2500401"/>
    <s v="2025-08-12"/>
    <s v="Q3"/>
    <n v="2025"/>
    <x v="4"/>
    <x v="2"/>
    <n v="9"/>
    <n v="120"/>
    <n v="1080"/>
    <n v="7"/>
    <n v="75.599999999999994"/>
    <n v="1004.4"/>
    <n v="5"/>
    <n v="50.22"/>
    <n v="1054.6199999999999"/>
    <n v="823.03"/>
    <n v="231.59"/>
    <n v="21.96"/>
    <s v="North"/>
    <s v="india"/>
    <s v="Delhi"/>
    <s v="Meena Patel"/>
    <s v="Card"/>
    <s v="New"/>
    <s v="Pending"/>
  </r>
  <r>
    <s v="TOY2500402"/>
    <s v="2025-03-01"/>
    <s v="Q1"/>
    <n v="2025"/>
    <x v="1"/>
    <x v="1"/>
    <n v="14"/>
    <n v="220"/>
    <n v="3080"/>
    <n v="8"/>
    <n v="246.4"/>
    <n v="2833.6"/>
    <n v="5"/>
    <n v="141.68"/>
    <n v="2975.28"/>
    <n v="2005.96"/>
    <n v="969.32"/>
    <n v="32.58"/>
    <s v="West"/>
    <s v="india"/>
    <s v="Tamil nadu"/>
    <s v="Ravi Kumar"/>
    <s v="UPI"/>
    <s v="Premium"/>
    <s v="Pending"/>
  </r>
  <r>
    <s v="TOY2500403"/>
    <s v="2025-04-03"/>
    <s v="Q2"/>
    <n v="2025"/>
    <x v="0"/>
    <x v="0"/>
    <n v="3"/>
    <n v="110"/>
    <n v="330"/>
    <n v="7"/>
    <n v="23.1"/>
    <n v="306.89999999999998"/>
    <n v="5"/>
    <n v="15.35"/>
    <n v="322.25"/>
    <n v="226.23"/>
    <n v="96.02"/>
    <n v="29.8"/>
    <s v="North"/>
    <s v="india"/>
    <s v="maharastra"/>
    <s v="Arun Das"/>
    <s v="UPI"/>
    <s v="Regular"/>
    <s v="Delivered"/>
  </r>
  <r>
    <s v="TOY2500404"/>
    <s v="2025-12-23"/>
    <s v="Q4"/>
    <n v="2025"/>
    <x v="5"/>
    <x v="3"/>
    <n v="19"/>
    <n v="450"/>
    <n v="8550"/>
    <n v="8"/>
    <n v="684"/>
    <n v="7866"/>
    <n v="5"/>
    <n v="393.3"/>
    <n v="8259.2999999999993"/>
    <n v="6239.85"/>
    <n v="2019.45"/>
    <n v="24.45"/>
    <s v="South"/>
    <s v="india"/>
    <s v="karnataka"/>
    <s v="Rahul Roy"/>
    <s v="Net Banking"/>
    <s v="Regular"/>
    <s v="Pending"/>
  </r>
  <r>
    <s v="TOY2500405"/>
    <s v="2025-09-09"/>
    <s v="Q3"/>
    <n v="2025"/>
    <x v="8"/>
    <x v="4"/>
    <n v="7"/>
    <n v="80"/>
    <n v="560"/>
    <n v="10"/>
    <n v="56"/>
    <n v="504"/>
    <n v="5"/>
    <n v="25.2"/>
    <n v="529.20000000000005"/>
    <n v="323.81"/>
    <n v="205.39"/>
    <n v="38.81"/>
    <s v="West"/>
    <s v="india"/>
    <s v="karnataka"/>
    <s v="Karan Gupta"/>
    <s v="Card"/>
    <s v="Premium"/>
    <s v="Pending"/>
  </r>
  <r>
    <s v="TOY2500406"/>
    <s v="2025-05-01"/>
    <s v="Q2"/>
    <n v="2025"/>
    <x v="5"/>
    <x v="3"/>
    <n v="16"/>
    <n v="450"/>
    <n v="7200"/>
    <n v="0"/>
    <n v="0"/>
    <n v="7200"/>
    <n v="5"/>
    <n v="360"/>
    <n v="7560"/>
    <n v="4413.2700000000004"/>
    <n v="3146.73"/>
    <n v="41.62"/>
    <s v="North"/>
    <s v="india"/>
    <s v="west bengal"/>
    <s v="Arun Das"/>
    <s v="Net Banking"/>
    <s v="Regular"/>
    <s v="Delivered"/>
  </r>
  <r>
    <s v="TOY2500407"/>
    <s v="2025-03-14"/>
    <s v="Q1"/>
    <n v="2025"/>
    <x v="7"/>
    <x v="0"/>
    <n v="10"/>
    <n v="150"/>
    <n v="1500"/>
    <n v="12"/>
    <n v="180"/>
    <n v="1320"/>
    <n v="5"/>
    <n v="66"/>
    <n v="1386"/>
    <n v="1037.54"/>
    <n v="348.46"/>
    <n v="25.14"/>
    <s v="North"/>
    <s v="india"/>
    <s v="maharastra"/>
    <s v="Rahul Roy"/>
    <s v="Card"/>
    <s v="New"/>
    <s v="Delivered"/>
  </r>
  <r>
    <s v="TOY2500408"/>
    <s v="2025-04-28"/>
    <s v="Q2"/>
    <n v="2025"/>
    <x v="9"/>
    <x v="4"/>
    <n v="19"/>
    <n v="90"/>
    <n v="1710"/>
    <n v="15"/>
    <n v="256.5"/>
    <n v="1453.5"/>
    <n v="5"/>
    <n v="72.67"/>
    <n v="1526.17"/>
    <n v="1237.69"/>
    <n v="288.48"/>
    <n v="18.899999999999999"/>
    <s v="South"/>
    <s v="india"/>
    <s v="Tamil nadu"/>
    <s v="Ravi Kumar"/>
    <s v="Net Banking"/>
    <s v="New"/>
    <s v="Delivered"/>
  </r>
  <r>
    <s v="TOY2500409"/>
    <s v="2025-05-24"/>
    <s v="Q2"/>
    <n v="2025"/>
    <x v="9"/>
    <x v="4"/>
    <n v="18"/>
    <n v="90"/>
    <n v="1620"/>
    <n v="15"/>
    <n v="243"/>
    <n v="1377"/>
    <n v="5"/>
    <n v="68.849999999999994"/>
    <n v="1445.85"/>
    <n v="1119.17"/>
    <n v="326.68"/>
    <n v="22.59"/>
    <s v="North"/>
    <s v="india"/>
    <s v="maharastra"/>
    <s v="Suresh Rao"/>
    <s v="Net Banking"/>
    <s v="New"/>
    <s v="Pending"/>
  </r>
  <r>
    <s v="TOY2500410"/>
    <s v="2025-05-04"/>
    <s v="Q2"/>
    <n v="2025"/>
    <x v="2"/>
    <x v="2"/>
    <n v="3"/>
    <n v="100"/>
    <n v="300"/>
    <n v="15"/>
    <n v="45"/>
    <n v="255"/>
    <n v="5"/>
    <n v="12.75"/>
    <n v="267.75"/>
    <n v="233.87"/>
    <n v="33.880000000000003"/>
    <n v="12.65"/>
    <s v="East"/>
    <s v="india"/>
    <s v="karnataka"/>
    <s v="Neha Sharma"/>
    <s v="Net Banking"/>
    <s v="Regular"/>
    <s v="Pending"/>
  </r>
  <r>
    <s v="TOY2500411"/>
    <s v="2025-12-29"/>
    <s v="Q4"/>
    <n v="2025"/>
    <x v="8"/>
    <x v="4"/>
    <n v="17"/>
    <n v="80"/>
    <n v="1360"/>
    <n v="7"/>
    <n v="95.2"/>
    <n v="1264.8"/>
    <n v="5"/>
    <n v="63.24"/>
    <n v="1328.04"/>
    <n v="800.67"/>
    <n v="527.37"/>
    <n v="39.71"/>
    <s v="West"/>
    <s v="india"/>
    <s v="Gujarat"/>
    <s v="Ravi Kumar"/>
    <s v="Card"/>
    <s v="New"/>
    <s v="Delivered "/>
  </r>
  <r>
    <s v="TOY2500412"/>
    <s v="2025-02-10"/>
    <s v="Q1"/>
    <n v="2025"/>
    <x v="7"/>
    <x v="0"/>
    <n v="12"/>
    <n v="150"/>
    <n v="1800"/>
    <n v="10"/>
    <n v="180"/>
    <n v="1620"/>
    <n v="5"/>
    <n v="81"/>
    <n v="1701"/>
    <n v="1225.83"/>
    <n v="475.17"/>
    <n v="27.93"/>
    <s v="South"/>
    <s v="india"/>
    <s v="maharastra"/>
    <s v="Suresh Rao"/>
    <s v="Net Banking"/>
    <s v="Regular"/>
    <s v="Delivered"/>
  </r>
  <r>
    <s v="TOY2500413"/>
    <s v="2025-08-24"/>
    <s v="Q3"/>
    <n v="2025"/>
    <x v="3"/>
    <x v="3"/>
    <n v="19"/>
    <n v="350"/>
    <n v="6650"/>
    <n v="15"/>
    <n v="997.5"/>
    <n v="5652.5"/>
    <n v="5"/>
    <n v="282.62"/>
    <n v="5935.12"/>
    <n v="4056.56"/>
    <n v="1878.56"/>
    <n v="31.65"/>
    <s v="East"/>
    <s v="india"/>
    <s v="Gujarat"/>
    <s v="Priya Singh"/>
    <s v="Net Banking"/>
    <s v="New"/>
    <s v="Delivered"/>
  </r>
  <r>
    <s v="TOY2500414"/>
    <s v="2025-04-28"/>
    <s v="Q2"/>
    <n v="2025"/>
    <x v="8"/>
    <x v="4"/>
    <n v="19"/>
    <n v="80"/>
    <n v="1520"/>
    <n v="15"/>
    <n v="228"/>
    <n v="1292"/>
    <n v="5"/>
    <n v="64.599999999999994"/>
    <n v="1356.6"/>
    <n v="862.66"/>
    <n v="493.94"/>
    <n v="36.409999999999997"/>
    <s v="West"/>
    <s v="india"/>
    <s v="karnataka"/>
    <s v="Suresh Rao"/>
    <s v="Card"/>
    <s v="New"/>
    <s v="Delivered"/>
  </r>
  <r>
    <s v="TOY2500415"/>
    <s v="2025-03-05"/>
    <s v="Q1"/>
    <n v="2025"/>
    <x v="7"/>
    <x v="0"/>
    <n v="11"/>
    <n v="150"/>
    <n v="1650"/>
    <n v="12"/>
    <n v="198"/>
    <n v="1452"/>
    <n v="5"/>
    <n v="72.599999999999994"/>
    <n v="1524.6"/>
    <n v="1308.94"/>
    <n v="215.66"/>
    <n v="14.15"/>
    <s v="South"/>
    <s v="india"/>
    <s v="Gujarat"/>
    <s v="Arun Das"/>
    <s v="Net Banking"/>
    <s v="Premium"/>
    <s v="Pending"/>
  </r>
  <r>
    <s v="TOY2500416"/>
    <s v="2025-06-28"/>
    <s v="Q2"/>
    <n v="2025"/>
    <x v="1"/>
    <x v="1"/>
    <n v="1"/>
    <n v="220"/>
    <n v="220"/>
    <n v="5"/>
    <n v="11"/>
    <n v="209"/>
    <n v="5"/>
    <n v="10.45"/>
    <n v="219.45"/>
    <n v="168.77"/>
    <n v="50.68"/>
    <n v="23.09"/>
    <s v="East"/>
    <s v="india"/>
    <s v="Tamil nadu"/>
    <s v="Meena Patel"/>
    <s v="Cash"/>
    <s v="Regular"/>
    <s v="Cancelled"/>
  </r>
  <r>
    <s v="TOY2500417"/>
    <s v="2025-02-20"/>
    <s v="Q1"/>
    <n v="2025"/>
    <x v="0"/>
    <x v="0"/>
    <n v="16"/>
    <n v="110"/>
    <n v="1760"/>
    <n v="12"/>
    <n v="211.2"/>
    <n v="1548.8"/>
    <n v="5"/>
    <n v="77.44"/>
    <n v="1626.24"/>
    <n v="1366.78"/>
    <n v="259.45999999999998"/>
    <n v="15.95"/>
    <s v="South"/>
    <s v="india"/>
    <s v="maharastra"/>
    <s v="Karan Gupta"/>
    <s v="UPI"/>
    <s v="Premium"/>
    <s v="Delivered"/>
  </r>
  <r>
    <s v="TOY2500418"/>
    <s v="2025-01-22"/>
    <s v="Q1"/>
    <n v="2025"/>
    <x v="2"/>
    <x v="2"/>
    <n v="7"/>
    <n v="100"/>
    <n v="700"/>
    <n v="10"/>
    <n v="70"/>
    <n v="630"/>
    <n v="5"/>
    <n v="31.5"/>
    <n v="661.5"/>
    <n v="482.12"/>
    <n v="179.38"/>
    <n v="27.12"/>
    <s v="North"/>
    <s v="india"/>
    <s v="west bengal"/>
    <s v="Priya Singh"/>
    <s v="Net Banking"/>
    <s v="Premium"/>
    <s v="Delivered "/>
  </r>
  <r>
    <s v="TOY2500419"/>
    <s v="2025-12-19"/>
    <s v="Q4"/>
    <n v="2025"/>
    <x v="7"/>
    <x v="0"/>
    <n v="13"/>
    <n v="150"/>
    <n v="1950"/>
    <n v="12"/>
    <n v="234"/>
    <n v="1716"/>
    <n v="5"/>
    <n v="85.8"/>
    <n v="1801.8"/>
    <n v="1373.03"/>
    <n v="428.77"/>
    <n v="23.8"/>
    <s v="East"/>
    <s v="india"/>
    <s v="Telangana"/>
    <s v="Neha Sharma"/>
    <s v="Net Banking"/>
    <s v="Premium"/>
    <s v="Delivered"/>
  </r>
  <r>
    <s v="TOY2500420"/>
    <s v="2025-07-01"/>
    <s v="Q3"/>
    <n v="2025"/>
    <x v="8"/>
    <x v="4"/>
    <n v="9"/>
    <n v="80"/>
    <n v="720"/>
    <n v="8"/>
    <n v="57.6"/>
    <n v="662.4"/>
    <n v="5"/>
    <n v="33.119999999999997"/>
    <n v="695.52"/>
    <n v="476.18"/>
    <n v="219.34"/>
    <n v="31.54"/>
    <s v="North"/>
    <s v="india"/>
    <s v="maharastra"/>
    <s v="Priya Singh"/>
    <s v="Cash"/>
    <s v="New"/>
    <s v="Delivered"/>
  </r>
  <r>
    <s v="TOY2500421"/>
    <s v="2025-11-19"/>
    <s v="Q4"/>
    <n v="2025"/>
    <x v="2"/>
    <x v="2"/>
    <n v="6"/>
    <n v="100"/>
    <n v="600"/>
    <n v="0"/>
    <n v="0"/>
    <n v="600"/>
    <n v="5"/>
    <n v="30"/>
    <n v="630"/>
    <n v="425.57"/>
    <n v="204.43"/>
    <n v="32.450000000000003"/>
    <s v="East"/>
    <s v="india"/>
    <s v="karnataka"/>
    <s v="Meena Patel"/>
    <s v="Net Banking"/>
    <s v="New"/>
    <s v="Pending"/>
  </r>
  <r>
    <s v="TOY2500422"/>
    <s v="2025-09-18"/>
    <s v="Q3"/>
    <n v="2025"/>
    <x v="0"/>
    <x v="0"/>
    <n v="1"/>
    <n v="110"/>
    <n v="110"/>
    <n v="0"/>
    <n v="0"/>
    <n v="110"/>
    <n v="5"/>
    <n v="5.5"/>
    <n v="115.5"/>
    <n v="87.12"/>
    <n v="28.38"/>
    <n v="24.57"/>
    <s v="South"/>
    <s v="india"/>
    <s v="Telangana"/>
    <s v="Anita Raj"/>
    <s v="Card"/>
    <s v="New"/>
    <s v="Delivered "/>
  </r>
  <r>
    <s v="TOY2500423"/>
    <s v="2025-08-11"/>
    <s v="Q3"/>
    <n v="2025"/>
    <x v="3"/>
    <x v="3"/>
    <n v="4"/>
    <n v="350"/>
    <n v="1400"/>
    <n v="8"/>
    <n v="112"/>
    <n v="1288"/>
    <n v="5"/>
    <n v="64.400000000000006"/>
    <n v="1352.4"/>
    <n v="774.29"/>
    <n v="578.11"/>
    <n v="42.75"/>
    <s v="North"/>
    <s v="india"/>
    <s v="Telangana"/>
    <s v="Neha Sharma"/>
    <s v="Net Banking"/>
    <s v="Regular"/>
    <s v="Pending"/>
  </r>
  <r>
    <s v="TOY2500424"/>
    <s v="2025-10-02"/>
    <s v="Q4"/>
    <n v="2025"/>
    <x v="1"/>
    <x v="1"/>
    <n v="8"/>
    <n v="220"/>
    <n v="1760"/>
    <n v="7"/>
    <n v="123.2"/>
    <n v="1636.8"/>
    <n v="5"/>
    <n v="81.84"/>
    <n v="1718.64"/>
    <n v="978.09"/>
    <n v="740.55"/>
    <n v="43.09"/>
    <s v="East"/>
    <s v="india"/>
    <s v="Tamil nadu"/>
    <s v="Priya Singh"/>
    <s v="Cash"/>
    <s v="Regular"/>
    <s v="Delivered"/>
  </r>
  <r>
    <s v="TOY2500425"/>
    <s v="2025-09-18"/>
    <s v="Q3"/>
    <n v="2025"/>
    <x v="7"/>
    <x v="0"/>
    <n v="1"/>
    <n v="150"/>
    <n v="150"/>
    <n v="7"/>
    <n v="10.5"/>
    <n v="139.5"/>
    <n v="5"/>
    <n v="6.97"/>
    <n v="146.47"/>
    <n v="110.29"/>
    <n v="36.18"/>
    <n v="24.7"/>
    <s v="North"/>
    <s v="india"/>
    <s v="karnataka"/>
    <s v="Ravi Kumar"/>
    <s v="Cash"/>
    <s v="Premium"/>
    <s v="Cancelled"/>
  </r>
  <r>
    <s v="TOY2500426"/>
    <s v="2025-12-07"/>
    <s v="Q4"/>
    <n v="2025"/>
    <x v="8"/>
    <x v="4"/>
    <n v="15"/>
    <n v="80"/>
    <n v="1200"/>
    <n v="12"/>
    <n v="144"/>
    <n v="1056"/>
    <n v="5"/>
    <n v="52.8"/>
    <n v="1108.8"/>
    <n v="903.93"/>
    <n v="204.87"/>
    <n v="18.48"/>
    <s v="East"/>
    <s v="india"/>
    <s v="Delhi"/>
    <s v="Karan Gupta"/>
    <s v="Cash"/>
    <s v="New"/>
    <s v="Pending"/>
  </r>
  <r>
    <s v="TOY2500427"/>
    <s v="2025-03-06"/>
    <s v="Q1"/>
    <n v="2025"/>
    <x v="7"/>
    <x v="0"/>
    <n v="14"/>
    <n v="150"/>
    <n v="2100"/>
    <n v="12"/>
    <n v="252"/>
    <n v="1848"/>
    <n v="5"/>
    <n v="92.4"/>
    <n v="1940.4"/>
    <n v="1169.04"/>
    <n v="771.36"/>
    <n v="39.75"/>
    <s v="East"/>
    <s v="india"/>
    <s v="karnataka"/>
    <s v="Suresh Rao"/>
    <s v="Cash"/>
    <s v="Regular"/>
    <s v="Delivered"/>
  </r>
  <r>
    <s v="TOY2500428"/>
    <s v="2025-09-25"/>
    <s v="Q3"/>
    <n v="2025"/>
    <x v="9"/>
    <x v="4"/>
    <n v="2"/>
    <n v="90"/>
    <n v="180"/>
    <n v="12"/>
    <n v="21.6"/>
    <n v="158.4"/>
    <n v="5"/>
    <n v="7.92"/>
    <n v="166.32"/>
    <n v="134.28"/>
    <n v="32.04"/>
    <n v="19.260000000000002"/>
    <s v="West"/>
    <s v="india"/>
    <s v="Telangana"/>
    <s v="Arun Das"/>
    <s v="Cash"/>
    <s v="Premium"/>
    <s v="Cancelled"/>
  </r>
  <r>
    <s v="TOY2500429"/>
    <s v="2025-02-14"/>
    <s v="Q1"/>
    <n v="2025"/>
    <x v="8"/>
    <x v="4"/>
    <n v="8"/>
    <n v="80"/>
    <n v="640"/>
    <n v="8"/>
    <n v="51.2"/>
    <n v="588.79999999999995"/>
    <n v="5"/>
    <n v="29.44"/>
    <n v="618.24"/>
    <n v="490.95"/>
    <n v="127.29"/>
    <n v="20.59"/>
    <s v="East"/>
    <s v="india"/>
    <s v="maharastra"/>
    <s v="Neha Sharma"/>
    <s v="UPI"/>
    <s v="Premium"/>
    <s v="Pending"/>
  </r>
  <r>
    <s v="TOY2500430"/>
    <s v="2025-11-17"/>
    <s v="Q4"/>
    <n v="2025"/>
    <x v="8"/>
    <x v="4"/>
    <n v="12"/>
    <n v="80"/>
    <n v="960"/>
    <n v="15"/>
    <n v="144"/>
    <n v="816"/>
    <n v="5"/>
    <n v="40.799999999999997"/>
    <n v="856.8"/>
    <n v="548.15"/>
    <n v="308.64999999999998"/>
    <n v="36.020000000000003"/>
    <s v="North"/>
    <s v="india"/>
    <s v="Delhi"/>
    <s v="Neha Sharma"/>
    <s v="UPI"/>
    <s v="Regular"/>
    <s v="Delivered"/>
  </r>
  <r>
    <s v="TOY2500431"/>
    <s v="2025-03-24"/>
    <s v="Q1"/>
    <n v="2025"/>
    <x v="2"/>
    <x v="2"/>
    <n v="7"/>
    <n v="100"/>
    <n v="700"/>
    <n v="15"/>
    <n v="105"/>
    <n v="595"/>
    <n v="5"/>
    <n v="29.75"/>
    <n v="624.75"/>
    <n v="418.31"/>
    <n v="206.44"/>
    <n v="33.04"/>
    <s v="East"/>
    <s v="india"/>
    <s v="maharastra"/>
    <s v="Anita Raj"/>
    <s v="Net Banking"/>
    <s v="Regular"/>
    <s v="Pending"/>
  </r>
  <r>
    <s v="TOY2500432"/>
    <s v="2025-09-07"/>
    <s v="Q3"/>
    <n v="2025"/>
    <x v="5"/>
    <x v="3"/>
    <n v="16"/>
    <n v="450"/>
    <n v="7200"/>
    <n v="7"/>
    <n v="504"/>
    <n v="6696"/>
    <n v="5"/>
    <n v="334.8"/>
    <n v="7030.8"/>
    <n v="5259.71"/>
    <n v="1771.09"/>
    <n v="25.19"/>
    <s v="West"/>
    <s v="india"/>
    <s v="Telangana"/>
    <s v="Karan Gupta"/>
    <s v="Net Banking"/>
    <s v="Regular"/>
    <s v="Delivered"/>
  </r>
  <r>
    <s v="TOY2500433"/>
    <s v="2025-10-18"/>
    <s v="Q4"/>
    <n v="2025"/>
    <x v="8"/>
    <x v="4"/>
    <n v="15"/>
    <n v="80"/>
    <n v="1200"/>
    <n v="7"/>
    <n v="84"/>
    <n v="1116"/>
    <n v="5"/>
    <n v="55.8"/>
    <n v="1171.8"/>
    <n v="899.9"/>
    <n v="271.89999999999998"/>
    <n v="23.2"/>
    <s v="West"/>
    <s v="india"/>
    <s v="Telangana"/>
    <s v="Neha Sharma"/>
    <s v="Net Banking"/>
    <s v="New"/>
    <s v="Delivered"/>
  </r>
  <r>
    <s v="TOY2500434"/>
    <s v="2025-01-08"/>
    <s v="Q1"/>
    <n v="2025"/>
    <x v="9"/>
    <x v="4"/>
    <n v="7"/>
    <n v="90"/>
    <n v="630"/>
    <n v="12"/>
    <n v="75.599999999999994"/>
    <n v="554.4"/>
    <n v="5"/>
    <n v="27.72"/>
    <n v="582.12"/>
    <n v="475.43"/>
    <n v="106.69"/>
    <n v="18.329999999999998"/>
    <s v="West"/>
    <s v="india"/>
    <s v="Tamil nadu"/>
    <s v="Meena Patel"/>
    <s v="Card"/>
    <s v="New"/>
    <s v="Delivered"/>
  </r>
  <r>
    <s v="TOY2500435"/>
    <s v="2025-09-02"/>
    <s v="Q3"/>
    <n v="2025"/>
    <x v="2"/>
    <x v="2"/>
    <n v="2"/>
    <n v="100"/>
    <n v="200"/>
    <n v="8"/>
    <n v="16"/>
    <n v="184"/>
    <n v="5"/>
    <n v="9.1999999999999993"/>
    <n v="193.2"/>
    <n v="134.72"/>
    <n v="58.48"/>
    <n v="30.27"/>
    <s v="East"/>
    <s v="india"/>
    <s v="west bengal"/>
    <s v="Suresh Rao"/>
    <s v="UPI"/>
    <s v="Regular"/>
    <s v="Delivered"/>
  </r>
  <r>
    <s v="TOY2500436"/>
    <s v="2025-05-05"/>
    <s v="Q2"/>
    <n v="2025"/>
    <x v="7"/>
    <x v="0"/>
    <n v="3"/>
    <n v="150"/>
    <n v="450"/>
    <n v="10"/>
    <n v="45"/>
    <n v="405"/>
    <n v="5"/>
    <n v="20.25"/>
    <n v="425.25"/>
    <n v="352.36"/>
    <n v="72.89"/>
    <n v="17.14"/>
    <s v="West"/>
    <s v="india"/>
    <s v="west bengal"/>
    <s v="Neha Sharma"/>
    <s v="Net Banking"/>
    <s v="Premium"/>
    <s v="Pending"/>
  </r>
  <r>
    <s v="TOY2500437"/>
    <s v="2025-07-07"/>
    <s v="Q3"/>
    <n v="2025"/>
    <x v="4"/>
    <x v="2"/>
    <n v="5"/>
    <n v="120"/>
    <n v="600"/>
    <n v="5"/>
    <n v="30"/>
    <n v="570"/>
    <n v="5"/>
    <n v="28.5"/>
    <n v="598.5"/>
    <n v="479.92"/>
    <n v="118.58"/>
    <n v="19.809999999999999"/>
    <s v="East"/>
    <s v="india"/>
    <s v="Delhi"/>
    <s v="Meena Patel"/>
    <s v="Card"/>
    <s v="Regular"/>
    <s v="Cancelled"/>
  </r>
  <r>
    <s v="TOY2500438"/>
    <s v="2025-08-07"/>
    <s v="Q3"/>
    <n v="2025"/>
    <x v="7"/>
    <x v="0"/>
    <n v="15"/>
    <n v="150"/>
    <n v="2250"/>
    <n v="8"/>
    <n v="180"/>
    <n v="2070"/>
    <n v="5"/>
    <n v="103.5"/>
    <n v="2173.5"/>
    <n v="1414.05"/>
    <n v="759.45"/>
    <n v="34.94"/>
    <s v="South"/>
    <s v="india"/>
    <s v="Tamil nadu"/>
    <s v="Rahul Roy"/>
    <s v="Card"/>
    <s v="Premium"/>
    <s v="Delivered"/>
  </r>
  <r>
    <s v="TOY2500439"/>
    <s v="2025-11-28"/>
    <s v="Q4"/>
    <n v="2025"/>
    <x v="9"/>
    <x v="4"/>
    <n v="20"/>
    <n v="90"/>
    <n v="1800"/>
    <n v="7"/>
    <n v="126"/>
    <n v="1674"/>
    <n v="5"/>
    <n v="83.7"/>
    <n v="1757.7"/>
    <n v="1114.4100000000001"/>
    <n v="643.29"/>
    <n v="36.6"/>
    <s v="South"/>
    <s v="india"/>
    <s v="maharastra"/>
    <s v="Suresh Rao"/>
    <s v="Cash"/>
    <s v="Regular"/>
    <s v="Pending"/>
  </r>
  <r>
    <s v="TOY2500440"/>
    <s v="2025-06-12"/>
    <s v="Q2"/>
    <n v="2025"/>
    <x v="3"/>
    <x v="3"/>
    <n v="7"/>
    <n v="350"/>
    <n v="2450"/>
    <n v="5"/>
    <n v="122.5"/>
    <n v="2327.5"/>
    <n v="5"/>
    <n v="116.38"/>
    <n v="2443.88"/>
    <n v="1463.35"/>
    <n v="980.53"/>
    <n v="40.119999999999997"/>
    <s v="North"/>
    <s v="india"/>
    <s v="Delhi"/>
    <s v="Priya Singh"/>
    <s v="Cash"/>
    <s v="Regular"/>
    <s v="Cancelled"/>
  </r>
  <r>
    <s v="TOY2500441"/>
    <s v="2025-03-17"/>
    <s v="Q1"/>
    <n v="2025"/>
    <x v="0"/>
    <x v="0"/>
    <n v="10"/>
    <n v="110"/>
    <n v="1100"/>
    <n v="5"/>
    <n v="55"/>
    <n v="1045"/>
    <n v="5"/>
    <n v="52.25"/>
    <n v="1097.25"/>
    <n v="638.54999999999995"/>
    <n v="458.7"/>
    <n v="41.8"/>
    <s v="West"/>
    <s v="india"/>
    <s v="karnataka"/>
    <s v="Meena Patel"/>
    <s v="Card"/>
    <s v="Regular"/>
    <s v="Delivered"/>
  </r>
  <r>
    <s v="TOY2500442"/>
    <s v="2025-01-31"/>
    <s v="Q1"/>
    <n v="2025"/>
    <x v="3"/>
    <x v="3"/>
    <n v="10"/>
    <n v="350"/>
    <n v="3500"/>
    <n v="5"/>
    <n v="175"/>
    <n v="3325"/>
    <n v="5"/>
    <n v="166.25"/>
    <n v="3491.25"/>
    <n v="2534.5100000000002"/>
    <n v="956.74"/>
    <n v="27.4"/>
    <s v="West"/>
    <s v="india"/>
    <s v="west bengal"/>
    <s v="Neha Sharma"/>
    <s v="UPI"/>
    <s v="Regular"/>
    <s v="Delivered"/>
  </r>
  <r>
    <s v="TOY2500443"/>
    <s v="2025-09-21"/>
    <s v="Q3"/>
    <n v="2025"/>
    <x v="7"/>
    <x v="0"/>
    <n v="5"/>
    <n v="150"/>
    <n v="750"/>
    <n v="15"/>
    <n v="112.5"/>
    <n v="637.5"/>
    <n v="5"/>
    <n v="31.88"/>
    <n v="669.38"/>
    <n v="486.28"/>
    <n v="183.1"/>
    <n v="27.35"/>
    <s v="North"/>
    <s v="india"/>
    <s v="Tamil nadu"/>
    <s v="Karan Gupta"/>
    <s v="Card"/>
    <s v="New"/>
    <s v="Delivered "/>
  </r>
  <r>
    <s v="TOY2500444"/>
    <s v="2025-05-25"/>
    <s v="Q2"/>
    <n v="2025"/>
    <x v="3"/>
    <x v="3"/>
    <n v="13"/>
    <n v="350"/>
    <n v="4550"/>
    <n v="15"/>
    <n v="682.5"/>
    <n v="3867.5"/>
    <n v="5"/>
    <n v="193.38"/>
    <n v="4060.88"/>
    <n v="3299.37"/>
    <n v="761.51"/>
    <n v="18.75"/>
    <s v="North"/>
    <s v="india"/>
    <s v="Tamil nadu"/>
    <s v="Priya Singh"/>
    <s v="Cash"/>
    <s v="Premium"/>
    <s v="Cancelled"/>
  </r>
  <r>
    <s v="TOY2500445"/>
    <s v="2025-10-03"/>
    <s v="Q4"/>
    <n v="2025"/>
    <x v="0"/>
    <x v="0"/>
    <n v="7"/>
    <n v="110"/>
    <n v="770"/>
    <n v="5"/>
    <n v="38.5"/>
    <n v="731.5"/>
    <n v="5"/>
    <n v="36.58"/>
    <n v="768.08"/>
    <n v="598.53"/>
    <n v="169.55"/>
    <n v="22.07"/>
    <s v="North"/>
    <s v="india"/>
    <s v="maharastra"/>
    <s v="Anita Raj"/>
    <s v="UPI"/>
    <s v="New"/>
    <s v="Cancelled"/>
  </r>
  <r>
    <s v="TOY2500446"/>
    <s v="2025-03-16"/>
    <s v="Q1"/>
    <n v="2025"/>
    <x v="0"/>
    <x v="0"/>
    <n v="6"/>
    <n v="110"/>
    <n v="660"/>
    <n v="8"/>
    <n v="52.8"/>
    <n v="607.20000000000005"/>
    <n v="5"/>
    <n v="30.36"/>
    <n v="637.55999999999995"/>
    <n v="467.85"/>
    <n v="169.71"/>
    <n v="26.62"/>
    <s v="West"/>
    <s v="india"/>
    <s v="Delhi"/>
    <s v="Karan Gupta"/>
    <s v="Cash"/>
    <s v="New"/>
    <s v="Pending"/>
  </r>
  <r>
    <s v="TOY2500447"/>
    <s v="2025-05-07"/>
    <s v="Q2"/>
    <n v="2025"/>
    <x v="1"/>
    <x v="1"/>
    <n v="3"/>
    <n v="220"/>
    <n v="660"/>
    <n v="8"/>
    <n v="52.8"/>
    <n v="607.20000000000005"/>
    <n v="5"/>
    <n v="30.36"/>
    <n v="637.55999999999995"/>
    <n v="477.07"/>
    <n v="160.49"/>
    <n v="25.17"/>
    <s v="North"/>
    <s v="india"/>
    <s v="Tamil nadu"/>
    <s v="Meena Patel"/>
    <s v="UPI"/>
    <s v="Premium"/>
    <s v="Pending"/>
  </r>
  <r>
    <s v="TOY2500448"/>
    <s v="2025-11-29"/>
    <s v="Q4"/>
    <n v="2025"/>
    <x v="2"/>
    <x v="2"/>
    <n v="6"/>
    <n v="100"/>
    <n v="600"/>
    <n v="10"/>
    <n v="60"/>
    <n v="540"/>
    <n v="5"/>
    <n v="27"/>
    <n v="567"/>
    <n v="464.94"/>
    <n v="102.06"/>
    <n v="18"/>
    <s v="North"/>
    <s v="india"/>
    <s v="maharastra"/>
    <s v="Ravi Kumar"/>
    <s v="Card"/>
    <s v="Regular"/>
    <s v="Pending"/>
  </r>
  <r>
    <s v="TOY2500449"/>
    <s v="2025-05-09"/>
    <s v="Q2"/>
    <n v="2025"/>
    <x v="8"/>
    <x v="4"/>
    <n v="12"/>
    <n v="80"/>
    <n v="960"/>
    <n v="15"/>
    <n v="144"/>
    <n v="816"/>
    <n v="5"/>
    <n v="40.799999999999997"/>
    <n v="856.8"/>
    <n v="591.96"/>
    <n v="264.83999999999997"/>
    <n v="30.91"/>
    <s v="South"/>
    <s v="india"/>
    <s v="Tamil nadu"/>
    <s v="Suresh Rao"/>
    <s v="Card"/>
    <s v="Regular"/>
    <s v="Pending"/>
  </r>
  <r>
    <s v="TOY2500450"/>
    <s v="2025-05-13"/>
    <s v="Q2"/>
    <n v="2025"/>
    <x v="7"/>
    <x v="0"/>
    <n v="2"/>
    <n v="150"/>
    <n v="300"/>
    <n v="12"/>
    <n v="36"/>
    <n v="264"/>
    <n v="5"/>
    <n v="13.2"/>
    <n v="277.2"/>
    <n v="233.28"/>
    <n v="43.92"/>
    <n v="15.84"/>
    <s v="North"/>
    <s v="india"/>
    <s v="Delhi"/>
    <s v="Arun Das"/>
    <s v="Cash"/>
    <s v="New"/>
    <s v="Cancelled"/>
  </r>
  <r>
    <s v="TOY2500451"/>
    <s v="2025-11-16"/>
    <s v="Q4"/>
    <n v="2025"/>
    <x v="4"/>
    <x v="2"/>
    <n v="16"/>
    <n v="120"/>
    <n v="1920"/>
    <n v="15"/>
    <n v="288"/>
    <n v="1632"/>
    <n v="5"/>
    <n v="81.599999999999994"/>
    <n v="1713.6"/>
    <n v="1198.1099999999999"/>
    <n v="515.49"/>
    <n v="30.08"/>
    <s v="South"/>
    <s v="india"/>
    <s v="maharastra"/>
    <s v="Rahul Roy"/>
    <s v="Card"/>
    <s v="Premium"/>
    <s v="Pending"/>
  </r>
  <r>
    <s v="TOY2500452"/>
    <s v="2025-06-22"/>
    <s v="Q2"/>
    <n v="2025"/>
    <x v="2"/>
    <x v="2"/>
    <n v="7"/>
    <n v="100"/>
    <n v="700"/>
    <n v="8"/>
    <n v="56"/>
    <n v="644"/>
    <n v="5"/>
    <n v="32.200000000000003"/>
    <n v="676.2"/>
    <n v="449.29"/>
    <n v="226.91"/>
    <n v="33.56"/>
    <s v="West"/>
    <s v="india"/>
    <s v="Telangana"/>
    <s v="Neha Sharma"/>
    <s v="Card"/>
    <s v="New"/>
    <s v="Delivered "/>
  </r>
  <r>
    <s v="TOY2500453"/>
    <s v="2025-10-12"/>
    <s v="Q4"/>
    <n v="2025"/>
    <x v="5"/>
    <x v="3"/>
    <n v="15"/>
    <n v="450"/>
    <n v="6750"/>
    <n v="10"/>
    <n v="675"/>
    <n v="6075"/>
    <n v="5"/>
    <n v="303.75"/>
    <n v="6378.75"/>
    <n v="4168.32"/>
    <n v="2210.4299999999998"/>
    <n v="34.65"/>
    <s v="East"/>
    <s v="india"/>
    <s v="Telangana"/>
    <s v="Priya Singh"/>
    <s v="Net Banking"/>
    <s v="Regular"/>
    <s v="Delivered "/>
  </r>
  <r>
    <s v="TOY2500454"/>
    <s v="2025-11-09"/>
    <s v="Q4"/>
    <n v="2025"/>
    <x v="7"/>
    <x v="0"/>
    <n v="17"/>
    <n v="150"/>
    <n v="2550"/>
    <n v="10"/>
    <n v="255"/>
    <n v="2295"/>
    <n v="5"/>
    <n v="114.75"/>
    <n v="2409.75"/>
    <n v="1415.36"/>
    <n v="994.39"/>
    <n v="41.27"/>
    <s v="East"/>
    <s v="india"/>
    <s v="Gujarat"/>
    <s v="Anita Raj"/>
    <s v="Net Banking"/>
    <s v="New"/>
    <s v="Delivered "/>
  </r>
  <r>
    <s v="TOY2500455"/>
    <s v="2025-02-21"/>
    <s v="Q1"/>
    <n v="2025"/>
    <x v="2"/>
    <x v="2"/>
    <n v="17"/>
    <n v="100"/>
    <n v="1700"/>
    <n v="12"/>
    <n v="204"/>
    <n v="1496"/>
    <n v="5"/>
    <n v="74.8"/>
    <n v="1570.8"/>
    <n v="1073.3399999999999"/>
    <n v="497.46"/>
    <n v="31.67"/>
    <s v="East"/>
    <s v="india"/>
    <s v="Telangana"/>
    <s v="Anita Raj"/>
    <s v="Card"/>
    <s v="New"/>
    <s v="Delivered"/>
  </r>
  <r>
    <s v="TOY2500456"/>
    <s v="2025-02-11"/>
    <s v="Q1"/>
    <n v="2025"/>
    <x v="7"/>
    <x v="0"/>
    <n v="7"/>
    <n v="150"/>
    <n v="1050"/>
    <n v="0"/>
    <n v="0"/>
    <n v="1050"/>
    <n v="5"/>
    <n v="52.5"/>
    <n v="1102.5"/>
    <n v="744.52"/>
    <n v="357.98"/>
    <n v="32.47"/>
    <s v="East"/>
    <s v="india"/>
    <s v="west bengal"/>
    <s v="Priya Singh"/>
    <s v="Cash"/>
    <s v="New"/>
    <s v="Cancelled"/>
  </r>
  <r>
    <s v="TOY2500457"/>
    <s v="2025-01-12"/>
    <s v="Q1"/>
    <n v="2025"/>
    <x v="5"/>
    <x v="3"/>
    <n v="17"/>
    <n v="450"/>
    <n v="7650"/>
    <n v="12"/>
    <n v="918"/>
    <n v="6732"/>
    <n v="5"/>
    <n v="336.6"/>
    <n v="7068.6"/>
    <n v="4751.25"/>
    <n v="2317.35"/>
    <n v="32.78"/>
    <s v="South"/>
    <s v="india"/>
    <s v="Gujarat"/>
    <s v="Meena Patel"/>
    <s v="Card"/>
    <s v="New"/>
    <s v="Cancelled"/>
  </r>
  <r>
    <s v="TOY2500458"/>
    <s v="2025-10-05"/>
    <s v="Q4"/>
    <n v="2025"/>
    <x v="9"/>
    <x v="4"/>
    <n v="4"/>
    <n v="90"/>
    <n v="360"/>
    <n v="7"/>
    <n v="25.2"/>
    <n v="334.8"/>
    <n v="5"/>
    <n v="16.739999999999998"/>
    <n v="351.54"/>
    <n v="258.89"/>
    <n v="92.65"/>
    <n v="26.36"/>
    <s v="East"/>
    <s v="india"/>
    <s v="Delhi"/>
    <s v="Karan Gupta"/>
    <s v="Card"/>
    <s v="Premium"/>
    <s v="Delivered "/>
  </r>
  <r>
    <s v="TOY2500459"/>
    <s v="2025-04-08"/>
    <s v="Q2"/>
    <n v="2025"/>
    <x v="3"/>
    <x v="3"/>
    <n v="2"/>
    <n v="350"/>
    <n v="700"/>
    <n v="10"/>
    <n v="70"/>
    <n v="630"/>
    <n v="5"/>
    <n v="31.5"/>
    <n v="661.5"/>
    <n v="514.82000000000005"/>
    <n v="146.68"/>
    <n v="22.17"/>
    <s v="North"/>
    <s v="india"/>
    <s v="west bengal"/>
    <s v="Meena Patel"/>
    <s v="Net Banking"/>
    <s v="Premium"/>
    <s v="Delivered "/>
  </r>
  <r>
    <s v="TOY2500460"/>
    <s v="2025-03-04"/>
    <s v="Q1"/>
    <n v="2025"/>
    <x v="6"/>
    <x v="1"/>
    <n v="18"/>
    <n v="180"/>
    <n v="3240"/>
    <n v="0"/>
    <n v="0"/>
    <n v="3240"/>
    <n v="5"/>
    <n v="162"/>
    <n v="3402"/>
    <n v="2326.54"/>
    <n v="1075.46"/>
    <n v="31.61"/>
    <s v="North"/>
    <s v="india"/>
    <s v="Telangana"/>
    <s v="Priya Singh"/>
    <s v="UPI"/>
    <s v="New"/>
    <s v="Cancelled"/>
  </r>
  <r>
    <s v="TOY2500461"/>
    <s v="2025-07-31"/>
    <s v="Q3"/>
    <n v="2025"/>
    <x v="6"/>
    <x v="1"/>
    <n v="3"/>
    <n v="180"/>
    <n v="540"/>
    <n v="15"/>
    <n v="81"/>
    <n v="459"/>
    <n v="5"/>
    <n v="22.95"/>
    <n v="481.95"/>
    <n v="388.63"/>
    <n v="93.32"/>
    <n v="19.36"/>
    <s v="West"/>
    <s v="india"/>
    <s v="Tamil nadu"/>
    <s v="Priya Singh"/>
    <s v="Net Banking"/>
    <s v="Regular"/>
    <s v="Cancelled"/>
  </r>
  <r>
    <s v="TOY2500462"/>
    <s v="2025-08-28"/>
    <s v="Q3"/>
    <n v="2025"/>
    <x v="7"/>
    <x v="0"/>
    <n v="13"/>
    <n v="150"/>
    <n v="1950"/>
    <n v="7"/>
    <n v="136.5"/>
    <n v="1813.5"/>
    <n v="5"/>
    <n v="90.67"/>
    <n v="1904.17"/>
    <n v="1168.95"/>
    <n v="735.22"/>
    <n v="38.61"/>
    <s v="South"/>
    <s v="india"/>
    <s v="maharastra"/>
    <s v="Arun Das"/>
    <s v="Cash"/>
    <s v="New"/>
    <s v="Pending"/>
  </r>
  <r>
    <s v="TOY2500463"/>
    <s v="2025-04-19"/>
    <s v="Q2"/>
    <n v="2025"/>
    <x v="3"/>
    <x v="3"/>
    <n v="3"/>
    <n v="350"/>
    <n v="1050"/>
    <n v="12"/>
    <n v="126"/>
    <n v="924"/>
    <n v="5"/>
    <n v="46.2"/>
    <n v="970.2"/>
    <n v="603.77"/>
    <n v="366.43"/>
    <n v="37.770000000000003"/>
    <s v="South"/>
    <s v="india"/>
    <s v="Delhi"/>
    <s v="Karan Gupta"/>
    <s v="Net Banking"/>
    <s v="Regular"/>
    <s v="Delivered"/>
  </r>
  <r>
    <s v="TOY2500464"/>
    <s v="2025-08-25"/>
    <s v="Q3"/>
    <n v="2025"/>
    <x v="2"/>
    <x v="2"/>
    <n v="9"/>
    <n v="100"/>
    <n v="900"/>
    <n v="5"/>
    <n v="45"/>
    <n v="855"/>
    <n v="5"/>
    <n v="42.75"/>
    <n v="897.75"/>
    <n v="551.03"/>
    <n v="346.72"/>
    <n v="38.619999999999997"/>
    <s v="West"/>
    <s v="india"/>
    <s v="Gujarat"/>
    <s v="Priya Singh"/>
    <s v="Net Banking"/>
    <s v="New"/>
    <s v="Cancelled"/>
  </r>
  <r>
    <s v="TOY2500465"/>
    <s v="2025-09-09"/>
    <s v="Q3"/>
    <n v="2025"/>
    <x v="8"/>
    <x v="4"/>
    <n v="10"/>
    <n v="80"/>
    <n v="800"/>
    <n v="15"/>
    <n v="120"/>
    <n v="680"/>
    <n v="5"/>
    <n v="34"/>
    <n v="714"/>
    <n v="528.92999999999995"/>
    <n v="185.07"/>
    <n v="25.92"/>
    <s v="East"/>
    <s v="india"/>
    <s v="maharastra"/>
    <s v="Karan Gupta"/>
    <s v="Net Banking"/>
    <s v="Regular"/>
    <s v="Delivered"/>
  </r>
  <r>
    <s v="TOY2500466"/>
    <s v="2025-05-07"/>
    <s v="Q2"/>
    <n v="2025"/>
    <x v="5"/>
    <x v="3"/>
    <n v="6"/>
    <n v="450"/>
    <n v="2700"/>
    <n v="5"/>
    <n v="135"/>
    <n v="2565"/>
    <n v="5"/>
    <n v="128.25"/>
    <n v="2693.25"/>
    <n v="1923.45"/>
    <n v="769.8"/>
    <n v="28.58"/>
    <s v="South"/>
    <s v="india"/>
    <s v="maharastra"/>
    <s v="Ravi Kumar"/>
    <s v="Net Banking"/>
    <s v="Regular"/>
    <s v="Cancelled"/>
  </r>
  <r>
    <s v="TOY2500467"/>
    <s v="2025-05-06"/>
    <s v="Q2"/>
    <n v="2025"/>
    <x v="0"/>
    <x v="0"/>
    <n v="4"/>
    <n v="110"/>
    <n v="440"/>
    <n v="7"/>
    <n v="30.8"/>
    <n v="409.2"/>
    <n v="5"/>
    <n v="20.46"/>
    <n v="429.66"/>
    <n v="283.56"/>
    <n v="146.1"/>
    <n v="34"/>
    <s v="West"/>
    <s v="india"/>
    <s v="karnataka"/>
    <s v="Suresh Rao"/>
    <s v="Card"/>
    <s v="Premium"/>
    <s v="Delivered "/>
  </r>
  <r>
    <s v="TOY2500468"/>
    <s v="2025-09-01"/>
    <s v="Q3"/>
    <n v="2025"/>
    <x v="1"/>
    <x v="1"/>
    <n v="5"/>
    <n v="220"/>
    <n v="1100"/>
    <n v="0"/>
    <n v="0"/>
    <n v="1100"/>
    <n v="5"/>
    <n v="55"/>
    <n v="1155"/>
    <n v="815.93"/>
    <n v="339.07"/>
    <n v="29.36"/>
    <s v="East"/>
    <s v="india"/>
    <s v="west bengal"/>
    <s v="Karan Gupta"/>
    <s v="Card"/>
    <s v="Regular"/>
    <s v="Delivered "/>
  </r>
  <r>
    <s v="TOY2500469"/>
    <s v="2025-03-10"/>
    <s v="Q1"/>
    <n v="2025"/>
    <x v="1"/>
    <x v="1"/>
    <n v="20"/>
    <n v="220"/>
    <n v="4400"/>
    <n v="7"/>
    <n v="308"/>
    <n v="4092"/>
    <n v="5"/>
    <n v="204.6"/>
    <n v="4296.6000000000004"/>
    <n v="3233.3"/>
    <n v="1063.3"/>
    <n v="24.75"/>
    <s v="South"/>
    <s v="india"/>
    <s v="Gujarat"/>
    <s v="Karan Gupta"/>
    <s v="Cash"/>
    <s v="Premium"/>
    <s v="Cancelled"/>
  </r>
  <r>
    <s v="TOY2500470"/>
    <s v="2025-06-04"/>
    <s v="Q2"/>
    <n v="2025"/>
    <x v="1"/>
    <x v="1"/>
    <n v="17"/>
    <n v="220"/>
    <n v="3740"/>
    <n v="15"/>
    <n v="561"/>
    <n v="3179"/>
    <n v="5"/>
    <n v="158.94999999999999"/>
    <n v="3337.95"/>
    <n v="2445.06"/>
    <n v="892.89"/>
    <n v="26.75"/>
    <s v="East"/>
    <s v="india"/>
    <s v="maharastra"/>
    <s v="Arun Das"/>
    <s v="UPI"/>
    <s v="Regular"/>
    <s v="Pending"/>
  </r>
  <r>
    <s v="TOY2500471"/>
    <s v="2025-07-26"/>
    <s v="Q3"/>
    <n v="2025"/>
    <x v="2"/>
    <x v="2"/>
    <n v="15"/>
    <n v="100"/>
    <n v="1500"/>
    <n v="10"/>
    <n v="150"/>
    <n v="1350"/>
    <n v="5"/>
    <n v="67.5"/>
    <n v="1417.5"/>
    <n v="919.21"/>
    <n v="498.29"/>
    <n v="35.15"/>
    <s v="East"/>
    <s v="india"/>
    <s v="Delhi"/>
    <s v="Suresh Rao"/>
    <s v="Card"/>
    <s v="New"/>
    <s v="Delivered"/>
  </r>
  <r>
    <s v="TOY2500472"/>
    <s v="2025-03-30"/>
    <s v="Q1"/>
    <n v="2025"/>
    <x v="8"/>
    <x v="4"/>
    <n v="10"/>
    <n v="80"/>
    <n v="800"/>
    <n v="15"/>
    <n v="120"/>
    <n v="680"/>
    <n v="5"/>
    <n v="34"/>
    <n v="714"/>
    <n v="565.54999999999995"/>
    <n v="148.44999999999999"/>
    <n v="20.79"/>
    <s v="North"/>
    <s v="india"/>
    <s v="Telangana"/>
    <s v="Ravi Kumar"/>
    <s v="Cash"/>
    <s v="Premium"/>
    <s v="Delivered"/>
  </r>
  <r>
    <s v="TOY2500473"/>
    <s v="2025-01-13"/>
    <s v="Q1"/>
    <n v="2025"/>
    <x v="6"/>
    <x v="1"/>
    <n v="18"/>
    <n v="180"/>
    <n v="3240"/>
    <n v="15"/>
    <n v="486"/>
    <n v="2754"/>
    <n v="5"/>
    <n v="137.69999999999999"/>
    <n v="2891.7"/>
    <n v="1896.07"/>
    <n v="995.63"/>
    <n v="34.43"/>
    <s v="East"/>
    <s v="india"/>
    <s v="Telangana"/>
    <s v="Anita Raj"/>
    <s v="Net Banking"/>
    <s v="Premium"/>
    <s v="Delivered "/>
  </r>
  <r>
    <s v="TOY2500474"/>
    <s v="2025-05-06"/>
    <s v="Q2"/>
    <n v="2025"/>
    <x v="0"/>
    <x v="0"/>
    <n v="14"/>
    <n v="110"/>
    <n v="1540"/>
    <n v="12"/>
    <n v="184.8"/>
    <n v="1355.2"/>
    <n v="5"/>
    <n v="67.760000000000005"/>
    <n v="1422.96"/>
    <n v="1207.94"/>
    <n v="215.02"/>
    <n v="15.11"/>
    <s v="North"/>
    <s v="india"/>
    <s v="maharastra"/>
    <s v="Priya Singh"/>
    <s v="Card"/>
    <s v="Regular"/>
    <s v="Delivered "/>
  </r>
  <r>
    <s v="TOY2500475"/>
    <s v="2025-07-14"/>
    <s v="Q3"/>
    <n v="2025"/>
    <x v="8"/>
    <x v="4"/>
    <n v="17"/>
    <n v="80"/>
    <n v="1360"/>
    <n v="8"/>
    <n v="108.8"/>
    <n v="1251.2"/>
    <n v="5"/>
    <n v="62.56"/>
    <n v="1313.76"/>
    <n v="982.36"/>
    <n v="331.4"/>
    <n v="25.23"/>
    <s v="West"/>
    <s v="india"/>
    <s v="Gujarat"/>
    <s v="Karan Gupta"/>
    <s v="Cash"/>
    <s v="New"/>
    <s v="Delivered"/>
  </r>
  <r>
    <s v="TOY2500476"/>
    <s v="2025-09-30"/>
    <s v="Q3"/>
    <n v="2025"/>
    <x v="6"/>
    <x v="1"/>
    <n v="10"/>
    <n v="180"/>
    <n v="1800"/>
    <n v="8"/>
    <n v="144"/>
    <n v="1656"/>
    <n v="5"/>
    <n v="82.8"/>
    <n v="1738.8"/>
    <n v="1154.5999999999999"/>
    <n v="584.20000000000005"/>
    <n v="33.6"/>
    <s v="East"/>
    <s v="india"/>
    <s v="Telangana"/>
    <s v="Ravi Kumar"/>
    <s v="Cash"/>
    <s v="Regular"/>
    <s v="Pending"/>
  </r>
  <r>
    <s v="TOY2500477"/>
    <s v="2025-09-17"/>
    <s v="Q3"/>
    <n v="2025"/>
    <x v="9"/>
    <x v="4"/>
    <n v="15"/>
    <n v="90"/>
    <n v="1350"/>
    <n v="8"/>
    <n v="108"/>
    <n v="1242"/>
    <n v="5"/>
    <n v="62.1"/>
    <n v="1304.0999999999999"/>
    <n v="890.13"/>
    <n v="413.97"/>
    <n v="31.74"/>
    <s v="East"/>
    <s v="india"/>
    <s v="maharastra"/>
    <s v="Neha Sharma"/>
    <s v="Net Banking"/>
    <s v="New"/>
    <s v="Cancelled"/>
  </r>
  <r>
    <s v="TOY2500478"/>
    <s v="2025-04-04"/>
    <s v="Q2"/>
    <n v="2025"/>
    <x v="6"/>
    <x v="1"/>
    <n v="4"/>
    <n v="180"/>
    <n v="720"/>
    <n v="10"/>
    <n v="72"/>
    <n v="648"/>
    <n v="5"/>
    <n v="32.4"/>
    <n v="680.4"/>
    <n v="522.79999999999995"/>
    <n v="157.6"/>
    <n v="23.16"/>
    <s v="East"/>
    <s v="india"/>
    <s v="Delhi"/>
    <s v="Neha Sharma"/>
    <s v="UPI"/>
    <s v="Regular"/>
    <s v="Delivered"/>
  </r>
  <r>
    <s v="TOY2500479"/>
    <s v="2025-11-22"/>
    <s v="Q4"/>
    <n v="2025"/>
    <x v="6"/>
    <x v="1"/>
    <n v="1"/>
    <n v="180"/>
    <n v="180"/>
    <n v="0"/>
    <n v="0"/>
    <n v="180"/>
    <n v="5"/>
    <n v="9"/>
    <n v="189"/>
    <n v="137.29"/>
    <n v="51.71"/>
    <n v="27.36"/>
    <s v="South"/>
    <s v="india"/>
    <s v="karnataka"/>
    <s v="Neha Sharma"/>
    <s v="Cash"/>
    <s v="Premium"/>
    <s v="Delivered"/>
  </r>
  <r>
    <s v="TOY2500480"/>
    <s v="2025-09-12"/>
    <s v="Q3"/>
    <n v="2025"/>
    <x v="1"/>
    <x v="1"/>
    <n v="4"/>
    <n v="220"/>
    <n v="880"/>
    <n v="15"/>
    <n v="132"/>
    <n v="748"/>
    <n v="5"/>
    <n v="37.4"/>
    <n v="785.4"/>
    <n v="606.85"/>
    <n v="178.55"/>
    <n v="22.73"/>
    <s v="East"/>
    <s v="india"/>
    <s v="west bengal"/>
    <s v="Rahul Roy"/>
    <s v="Net Banking"/>
    <s v="New"/>
    <s v="Cancelled"/>
  </r>
  <r>
    <s v="TOY2500481"/>
    <s v="2025-08-02"/>
    <s v="Q3"/>
    <n v="2025"/>
    <x v="2"/>
    <x v="2"/>
    <n v="10"/>
    <n v="100"/>
    <n v="1000"/>
    <n v="8"/>
    <n v="80"/>
    <n v="920"/>
    <n v="5"/>
    <n v="46"/>
    <n v="966"/>
    <n v="699"/>
    <n v="267"/>
    <n v="27.64"/>
    <s v="North"/>
    <s v="india"/>
    <s v="Tamil nadu"/>
    <s v="Ravi Kumar"/>
    <s v="Card"/>
    <s v="Regular"/>
    <s v="Pending"/>
  </r>
  <r>
    <s v="TOY2500482"/>
    <s v="2025-10-10"/>
    <s v="Q4"/>
    <n v="2025"/>
    <x v="3"/>
    <x v="3"/>
    <n v="19"/>
    <n v="350"/>
    <n v="6650"/>
    <n v="0"/>
    <n v="0"/>
    <n v="6650"/>
    <n v="5"/>
    <n v="332.5"/>
    <n v="6982.5"/>
    <n v="4265.62"/>
    <n v="2716.88"/>
    <n v="38.909999999999997"/>
    <s v="North"/>
    <s v="india"/>
    <s v="Delhi"/>
    <s v="Suresh Rao"/>
    <s v="Net Banking"/>
    <s v="Regular"/>
    <s v="Pending"/>
  </r>
  <r>
    <s v="TOY2500483"/>
    <s v="2025-11-04"/>
    <s v="Q4"/>
    <n v="2025"/>
    <x v="2"/>
    <x v="2"/>
    <n v="11"/>
    <n v="100"/>
    <n v="1100"/>
    <n v="10"/>
    <n v="110"/>
    <n v="990"/>
    <n v="5"/>
    <n v="49.5"/>
    <n v="1039.5"/>
    <n v="717.92"/>
    <n v="321.58"/>
    <n v="30.94"/>
    <s v="West"/>
    <s v="india"/>
    <s v="Delhi"/>
    <s v="Meena Patel"/>
    <s v="Net Banking"/>
    <s v="New"/>
    <s v="Delivered"/>
  </r>
  <r>
    <s v="TOY2500484"/>
    <s v="2025-01-07"/>
    <s v="Q1"/>
    <n v="2025"/>
    <x v="1"/>
    <x v="1"/>
    <n v="14"/>
    <n v="220"/>
    <n v="3080"/>
    <n v="5"/>
    <n v="154"/>
    <n v="2926"/>
    <n v="5"/>
    <n v="146.30000000000001"/>
    <n v="3072.3"/>
    <n v="1743.13"/>
    <n v="1329.17"/>
    <n v="43.26"/>
    <s v="North"/>
    <s v="india"/>
    <s v="maharastra"/>
    <s v="Arun Das"/>
    <s v="Net Banking"/>
    <s v="Premium"/>
    <s v="Delivered"/>
  </r>
  <r>
    <s v="TOY2500485"/>
    <s v="2025-07-31"/>
    <s v="Q3"/>
    <n v="2025"/>
    <x v="5"/>
    <x v="3"/>
    <n v="7"/>
    <n v="450"/>
    <n v="3150"/>
    <n v="7"/>
    <n v="220.5"/>
    <n v="2929.5"/>
    <n v="5"/>
    <n v="146.47"/>
    <n v="3075.97"/>
    <n v="2438.73"/>
    <n v="637.24"/>
    <n v="20.72"/>
    <s v="West"/>
    <s v="india"/>
    <s v="Gujarat"/>
    <s v="Anita Raj"/>
    <s v="Card"/>
    <s v="New"/>
    <s v="Delivered "/>
  </r>
  <r>
    <s v="TOY2500486"/>
    <s v="2025-06-21"/>
    <s v="Q2"/>
    <n v="2025"/>
    <x v="7"/>
    <x v="0"/>
    <n v="15"/>
    <n v="150"/>
    <n v="2250"/>
    <n v="5"/>
    <n v="112.5"/>
    <n v="2137.5"/>
    <n v="5"/>
    <n v="106.88"/>
    <n v="2244.38"/>
    <n v="1629.4"/>
    <n v="614.98"/>
    <n v="27.4"/>
    <s v="West"/>
    <s v="india"/>
    <s v="Telangana"/>
    <s v="Arun Das"/>
    <s v="UPI"/>
    <s v="Premium"/>
    <s v="Delivered"/>
  </r>
  <r>
    <s v="TOY2500487"/>
    <s v="2025-05-26"/>
    <s v="Q2"/>
    <n v="2025"/>
    <x v="3"/>
    <x v="3"/>
    <n v="14"/>
    <n v="350"/>
    <n v="4900"/>
    <n v="8"/>
    <n v="392"/>
    <n v="4508"/>
    <n v="5"/>
    <n v="225.4"/>
    <n v="4733.3999999999996"/>
    <n v="3638.24"/>
    <n v="1095.1600000000001"/>
    <n v="23.14"/>
    <s v="South"/>
    <s v="india"/>
    <s v="Tamil nadu"/>
    <s v="Karan Gupta"/>
    <s v="Cash"/>
    <s v="Premium"/>
    <s v="Delivered"/>
  </r>
  <r>
    <s v="TOY2500488"/>
    <s v="2025-05-23"/>
    <s v="Q2"/>
    <n v="2025"/>
    <x v="9"/>
    <x v="4"/>
    <n v="8"/>
    <n v="90"/>
    <n v="720"/>
    <n v="15"/>
    <n v="108"/>
    <n v="612"/>
    <n v="5"/>
    <n v="30.6"/>
    <n v="642.6"/>
    <n v="497.1"/>
    <n v="145.5"/>
    <n v="22.64"/>
    <s v="West"/>
    <s v="india"/>
    <s v="west bengal"/>
    <s v="Ravi Kumar"/>
    <s v="Card"/>
    <s v="New"/>
    <s v="Delivered"/>
  </r>
  <r>
    <s v="TOY2500489"/>
    <s v="2025-09-10"/>
    <s v="Q3"/>
    <n v="2025"/>
    <x v="3"/>
    <x v="3"/>
    <n v="13"/>
    <n v="350"/>
    <n v="4550"/>
    <n v="15"/>
    <n v="682.5"/>
    <n v="3867.5"/>
    <n v="5"/>
    <n v="193.38"/>
    <n v="4060.88"/>
    <n v="2628.08"/>
    <n v="1432.8"/>
    <n v="35.28"/>
    <s v="East"/>
    <s v="india"/>
    <s v="maharastra"/>
    <s v="Priya Singh"/>
    <s v="Card"/>
    <s v="Premium"/>
    <s v="Delivered"/>
  </r>
  <r>
    <s v="TOY2500490"/>
    <s v="2025-09-08"/>
    <s v="Q3"/>
    <n v="2025"/>
    <x v="7"/>
    <x v="0"/>
    <n v="11"/>
    <n v="150"/>
    <n v="1650"/>
    <n v="12"/>
    <n v="198"/>
    <n v="1452"/>
    <n v="5"/>
    <n v="72.599999999999994"/>
    <n v="1524.6"/>
    <n v="1196.72"/>
    <n v="327.88"/>
    <n v="21.51"/>
    <s v="South"/>
    <s v="india"/>
    <s v="Tamil nadu"/>
    <s v="Karan Gupta"/>
    <s v="Card"/>
    <s v="Premium"/>
    <s v="Cancelled"/>
  </r>
  <r>
    <s v="TOY2500491"/>
    <s v="2025-10-25"/>
    <s v="Q4"/>
    <n v="2025"/>
    <x v="3"/>
    <x v="3"/>
    <n v="9"/>
    <n v="350"/>
    <n v="3150"/>
    <n v="0"/>
    <n v="0"/>
    <n v="3150"/>
    <n v="5"/>
    <n v="157.5"/>
    <n v="3307.5"/>
    <n v="2487.5100000000002"/>
    <n v="819.99"/>
    <n v="24.79"/>
    <s v="East"/>
    <s v="india"/>
    <s v="maharastra"/>
    <s v="Karan Gupta"/>
    <s v="Card"/>
    <s v="New"/>
    <s v="Delivered "/>
  </r>
  <r>
    <s v="TOY2500492"/>
    <s v="2025-04-06"/>
    <s v="Q2"/>
    <n v="2025"/>
    <x v="8"/>
    <x v="4"/>
    <n v="17"/>
    <n v="80"/>
    <n v="1360"/>
    <n v="15"/>
    <n v="204"/>
    <n v="1156"/>
    <n v="5"/>
    <n v="57.8"/>
    <n v="1213.8"/>
    <n v="773.84"/>
    <n v="439.96"/>
    <n v="36.25"/>
    <s v="West"/>
    <s v="india"/>
    <s v="Delhi"/>
    <s v="Neha Sharma"/>
    <s v="UPI"/>
    <s v="Premium"/>
    <s v="Delivered"/>
  </r>
  <r>
    <s v="TOY2500493"/>
    <s v="2025-12-27"/>
    <s v="Q4"/>
    <n v="2025"/>
    <x v="0"/>
    <x v="0"/>
    <n v="1"/>
    <n v="110"/>
    <n v="110"/>
    <n v="0"/>
    <n v="0"/>
    <n v="110"/>
    <n v="5"/>
    <n v="5.5"/>
    <n v="115.5"/>
    <n v="76.489999999999995"/>
    <n v="39.01"/>
    <n v="33.770000000000003"/>
    <s v="East"/>
    <s v="india"/>
    <s v="Gujarat"/>
    <s v="Neha Sharma"/>
    <s v="UPI"/>
    <s v="Premium"/>
    <s v="Cancelled"/>
  </r>
  <r>
    <s v="TOY2500494"/>
    <s v="2025-03-01"/>
    <s v="Q1"/>
    <n v="2025"/>
    <x v="0"/>
    <x v="0"/>
    <n v="15"/>
    <n v="110"/>
    <n v="1650"/>
    <n v="5"/>
    <n v="82.5"/>
    <n v="1567.5"/>
    <n v="5"/>
    <n v="78.38"/>
    <n v="1645.88"/>
    <n v="1053.76"/>
    <n v="592.12"/>
    <n v="35.979999999999997"/>
    <s v="East"/>
    <s v="india"/>
    <s v="karnataka"/>
    <s v="Meena Patel"/>
    <s v="Net Banking"/>
    <s v="New"/>
    <s v="Delivered"/>
  </r>
  <r>
    <s v="TOY2500495"/>
    <s v="2025-03-30"/>
    <s v="Q1"/>
    <n v="2025"/>
    <x v="1"/>
    <x v="1"/>
    <n v="12"/>
    <n v="220"/>
    <n v="2640"/>
    <n v="5"/>
    <n v="132"/>
    <n v="2508"/>
    <n v="5"/>
    <n v="125.4"/>
    <n v="2633.4"/>
    <n v="1851.14"/>
    <n v="782.26"/>
    <n v="29.71"/>
    <s v="East"/>
    <s v="india"/>
    <s v="Tamil nadu"/>
    <s v="Arun Das"/>
    <s v="Net Banking"/>
    <s v="New"/>
    <s v="Pending"/>
  </r>
  <r>
    <s v="TOY2500496"/>
    <s v="2025-09-09"/>
    <s v="Q3"/>
    <n v="2025"/>
    <x v="8"/>
    <x v="4"/>
    <n v="17"/>
    <n v="80"/>
    <n v="1360"/>
    <n v="12"/>
    <n v="163.19999999999999"/>
    <n v="1196.8"/>
    <n v="5"/>
    <n v="59.84"/>
    <n v="1256.6400000000001"/>
    <n v="764.53"/>
    <n v="492.11"/>
    <n v="39.159999999999997"/>
    <s v="West"/>
    <s v="india"/>
    <s v="Tamil nadu"/>
    <s v="Neha Sharma"/>
    <s v="Card"/>
    <s v="New"/>
    <s v="Delivered"/>
  </r>
  <r>
    <s v="TOY2500497"/>
    <s v="2025-07-12"/>
    <s v="Q3"/>
    <n v="2025"/>
    <x v="3"/>
    <x v="3"/>
    <n v="19"/>
    <n v="350"/>
    <n v="6650"/>
    <n v="10"/>
    <n v="665"/>
    <n v="5985"/>
    <n v="5"/>
    <n v="299.25"/>
    <n v="6284.25"/>
    <n v="5251.61"/>
    <n v="1032.6400000000001"/>
    <n v="16.43"/>
    <s v="West"/>
    <s v="india"/>
    <s v="maharastra"/>
    <s v="Meena Patel"/>
    <s v="Card"/>
    <s v="New"/>
    <s v="Pending"/>
  </r>
  <r>
    <s v="TOY2500498"/>
    <s v="2025-09-07"/>
    <s v="Q3"/>
    <n v="2025"/>
    <x v="3"/>
    <x v="3"/>
    <n v="10"/>
    <n v="350"/>
    <n v="3500"/>
    <n v="7"/>
    <n v="245"/>
    <n v="3255"/>
    <n v="5"/>
    <n v="162.75"/>
    <n v="3417.75"/>
    <n v="2294.2600000000002"/>
    <n v="1123.49"/>
    <n v="32.869999999999997"/>
    <s v="North"/>
    <s v="india"/>
    <s v="Telangana"/>
    <s v="Karan Gupta"/>
    <s v="UPI"/>
    <s v="Premium"/>
    <s v="Cancelled"/>
  </r>
  <r>
    <s v="TOY2500499"/>
    <s v="2025-07-25"/>
    <s v="Q3"/>
    <n v="2025"/>
    <x v="5"/>
    <x v="3"/>
    <n v="10"/>
    <n v="450"/>
    <n v="4500"/>
    <n v="8"/>
    <n v="360"/>
    <n v="4140"/>
    <n v="5"/>
    <n v="207"/>
    <n v="4347"/>
    <n v="2554.37"/>
    <n v="1792.63"/>
    <n v="41.24"/>
    <s v="South"/>
    <s v="india"/>
    <s v="Tamil nadu"/>
    <s v="Arun Das"/>
    <s v="Net Banking"/>
    <s v="New"/>
    <s v="Delivered"/>
  </r>
  <r>
    <s v="TOY2500500"/>
    <s v="2025-09-20"/>
    <s v="Q3"/>
    <n v="2025"/>
    <x v="4"/>
    <x v="2"/>
    <n v="2"/>
    <n v="120"/>
    <n v="240"/>
    <n v="0"/>
    <n v="0"/>
    <n v="240"/>
    <n v="5"/>
    <n v="12"/>
    <n v="252"/>
    <n v="147.57"/>
    <n v="104.43"/>
    <n v="41.44"/>
    <s v="West"/>
    <s v="india"/>
    <s v="maharastra"/>
    <s v="Arun Das"/>
    <s v="Cash"/>
    <s v="Regular"/>
    <s v="Pending"/>
  </r>
  <r>
    <s v="TOY2500501"/>
    <s v="2025-11-18"/>
    <s v="Q4"/>
    <n v="2025"/>
    <x v="6"/>
    <x v="1"/>
    <n v="3"/>
    <n v="180"/>
    <n v="540"/>
    <n v="0"/>
    <n v="0"/>
    <n v="540"/>
    <n v="5"/>
    <n v="27"/>
    <n v="567"/>
    <n v="347.41"/>
    <n v="219.59"/>
    <n v="38.729999999999997"/>
    <s v="West"/>
    <s v="india"/>
    <s v="Tamil nadu"/>
    <s v="Meena Patel"/>
    <s v="UPI"/>
    <s v="New"/>
    <s v="Pending"/>
  </r>
  <r>
    <s v="TOY2500502"/>
    <s v="2025-02-23"/>
    <s v="Q1"/>
    <n v="2025"/>
    <x v="3"/>
    <x v="3"/>
    <n v="20"/>
    <n v="350"/>
    <n v="7000"/>
    <n v="8"/>
    <n v="560"/>
    <n v="6440"/>
    <n v="5"/>
    <n v="322"/>
    <n v="6762"/>
    <n v="5450.76"/>
    <n v="1311.24"/>
    <n v="19.39"/>
    <s v="East"/>
    <s v="india"/>
    <s v="west bengal"/>
    <s v="Karan Gupta"/>
    <s v="Card"/>
    <s v="Premium"/>
    <s v="Delivered "/>
  </r>
  <r>
    <s v="TOY2500503"/>
    <s v="2025-01-18"/>
    <s v="Q1"/>
    <n v="2025"/>
    <x v="6"/>
    <x v="1"/>
    <n v="14"/>
    <n v="180"/>
    <n v="2520"/>
    <n v="5"/>
    <n v="126"/>
    <n v="2394"/>
    <n v="5"/>
    <n v="119.7"/>
    <n v="2513.6999999999998"/>
    <n v="1763.98"/>
    <n v="749.72"/>
    <n v="29.83"/>
    <s v="East"/>
    <s v="india"/>
    <s v="maharastra"/>
    <s v="Ravi Kumar"/>
    <s v="UPI"/>
    <s v="New"/>
    <s v="Cancelled"/>
  </r>
  <r>
    <s v="TOY2500504"/>
    <s v="2025-10-19"/>
    <s v="Q4"/>
    <n v="2025"/>
    <x v="2"/>
    <x v="2"/>
    <n v="6"/>
    <n v="100"/>
    <n v="600"/>
    <n v="15"/>
    <n v="90"/>
    <n v="510"/>
    <n v="5"/>
    <n v="25.5"/>
    <n v="535.5"/>
    <n v="406.16"/>
    <n v="129.34"/>
    <n v="24.15"/>
    <s v="East"/>
    <s v="india"/>
    <s v="Telangana"/>
    <s v="Arun Das"/>
    <s v="Card"/>
    <s v="Regular"/>
    <s v="Cancelled"/>
  </r>
  <r>
    <s v="TOY2500505"/>
    <s v="2025-04-16"/>
    <s v="Q2"/>
    <n v="2025"/>
    <x v="6"/>
    <x v="1"/>
    <n v="14"/>
    <n v="180"/>
    <n v="2520"/>
    <n v="7"/>
    <n v="176.4"/>
    <n v="2343.6"/>
    <n v="5"/>
    <n v="117.18"/>
    <n v="2460.7800000000002"/>
    <n v="1544.6"/>
    <n v="916.18"/>
    <n v="37.229999999999997"/>
    <s v="South"/>
    <s v="india"/>
    <s v="maharastra"/>
    <s v="Karan Gupta"/>
    <s v="Cash"/>
    <s v="New"/>
    <s v="Delivered "/>
  </r>
  <r>
    <s v="TOY2500506"/>
    <s v="2025-03-14"/>
    <s v="Q1"/>
    <n v="2025"/>
    <x v="4"/>
    <x v="2"/>
    <n v="19"/>
    <n v="120"/>
    <n v="2280"/>
    <n v="8"/>
    <n v="182.4"/>
    <n v="2097.6"/>
    <n v="5"/>
    <n v="104.88"/>
    <n v="2202.48"/>
    <n v="1420.75"/>
    <n v="781.73"/>
    <n v="35.49"/>
    <s v="South"/>
    <s v="india"/>
    <s v="maharastra"/>
    <s v="Suresh Rao"/>
    <s v="Net Banking"/>
    <s v="New"/>
    <s v="Delivered "/>
  </r>
  <r>
    <s v="TOY2500507"/>
    <s v="2025-12-27"/>
    <s v="Q4"/>
    <n v="2025"/>
    <x v="2"/>
    <x v="2"/>
    <n v="12"/>
    <n v="100"/>
    <n v="1200"/>
    <n v="15"/>
    <n v="180"/>
    <n v="1020"/>
    <n v="5"/>
    <n v="51"/>
    <n v="1071"/>
    <n v="918.91"/>
    <n v="152.09"/>
    <n v="14.2"/>
    <s v="South"/>
    <s v="india"/>
    <s v="Telangana"/>
    <s v="Priya Singh"/>
    <s v="Cash"/>
    <s v="Premium"/>
    <s v="Pending"/>
  </r>
  <r>
    <s v="TOY2500508"/>
    <s v="2025-05-29"/>
    <s v="Q2"/>
    <n v="2025"/>
    <x v="3"/>
    <x v="3"/>
    <n v="6"/>
    <n v="350"/>
    <n v="2100"/>
    <n v="0"/>
    <n v="0"/>
    <n v="2100"/>
    <n v="5"/>
    <n v="105"/>
    <n v="2205"/>
    <n v="1249.95"/>
    <n v="955.05"/>
    <n v="43.31"/>
    <s v="East"/>
    <s v="india"/>
    <s v="west bengal"/>
    <s v="Karan Gupta"/>
    <s v="Cash"/>
    <s v="New"/>
    <s v="Delivered "/>
  </r>
  <r>
    <s v="TOY2500509"/>
    <s v="2025-08-08"/>
    <s v="Q3"/>
    <n v="2025"/>
    <x v="9"/>
    <x v="4"/>
    <n v="17"/>
    <n v="90"/>
    <n v="1530"/>
    <n v="8"/>
    <n v="122.4"/>
    <n v="1407.6"/>
    <n v="5"/>
    <n v="70.38"/>
    <n v="1477.98"/>
    <n v="1046.07"/>
    <n v="431.91"/>
    <n v="29.22"/>
    <s v="West"/>
    <s v="india"/>
    <s v="maharastra"/>
    <s v="Anita Raj"/>
    <s v="Cash"/>
    <s v="New"/>
    <s v="Pending"/>
  </r>
  <r>
    <s v="TOY2500510"/>
    <s v="2025-05-29"/>
    <s v="Q2"/>
    <n v="2025"/>
    <x v="4"/>
    <x v="2"/>
    <n v="6"/>
    <n v="120"/>
    <n v="720"/>
    <n v="0"/>
    <n v="0"/>
    <n v="720"/>
    <n v="5"/>
    <n v="36"/>
    <n v="756"/>
    <n v="454.03"/>
    <n v="301.97000000000003"/>
    <n v="39.94"/>
    <s v="East"/>
    <s v="india"/>
    <s v="maharastra"/>
    <s v="Karan Gupta"/>
    <s v="Net Banking"/>
    <s v="Regular"/>
    <s v="Delivered "/>
  </r>
  <r>
    <s v="TOY2500511"/>
    <s v="2025-09-23"/>
    <s v="Q3"/>
    <n v="2025"/>
    <x v="8"/>
    <x v="4"/>
    <n v="3"/>
    <n v="80"/>
    <n v="240"/>
    <n v="12"/>
    <n v="28.8"/>
    <n v="211.2"/>
    <n v="5"/>
    <n v="10.56"/>
    <n v="221.76"/>
    <n v="169.93"/>
    <n v="51.83"/>
    <n v="23.37"/>
    <s v="South"/>
    <s v="india"/>
    <s v="maharastra"/>
    <s v="Neha Sharma"/>
    <s v="Cash"/>
    <s v="Regular"/>
    <s v="Pending"/>
  </r>
  <r>
    <s v="TOY2500512"/>
    <s v="2025-07-14"/>
    <s v="Q3"/>
    <n v="2025"/>
    <x v="5"/>
    <x v="3"/>
    <n v="18"/>
    <n v="450"/>
    <n v="8100"/>
    <n v="0"/>
    <n v="0"/>
    <n v="8100"/>
    <n v="5"/>
    <n v="405"/>
    <n v="8505"/>
    <n v="5905.19"/>
    <n v="2599.81"/>
    <n v="30.57"/>
    <s v="East"/>
    <s v="india"/>
    <s v="maharastra"/>
    <s v="Suresh Rao"/>
    <s v="UPI"/>
    <s v="Regular"/>
    <s v="Cancelled"/>
  </r>
  <r>
    <s v="TOY2500513"/>
    <s v="2025-10-12"/>
    <s v="Q4"/>
    <n v="2025"/>
    <x v="6"/>
    <x v="1"/>
    <n v="3"/>
    <n v="180"/>
    <n v="540"/>
    <n v="12"/>
    <n v="64.8"/>
    <n v="475.2"/>
    <n v="5"/>
    <n v="23.76"/>
    <n v="498.96"/>
    <n v="340.65"/>
    <n v="158.31"/>
    <n v="31.73"/>
    <s v="West"/>
    <s v="india"/>
    <s v="karnataka"/>
    <s v="Karan Gupta"/>
    <s v="UPI"/>
    <s v="Regular"/>
    <s v="Delivered"/>
  </r>
  <r>
    <s v="TOY2500514"/>
    <s v="2025-10-31"/>
    <s v="Q4"/>
    <n v="2025"/>
    <x v="8"/>
    <x v="4"/>
    <n v="18"/>
    <n v="80"/>
    <n v="1440"/>
    <n v="0"/>
    <n v="0"/>
    <n v="1440"/>
    <n v="5"/>
    <n v="72"/>
    <n v="1512"/>
    <n v="1042.99"/>
    <n v="469.01"/>
    <n v="31.02"/>
    <s v="East"/>
    <s v="india"/>
    <s v="Gujarat"/>
    <s v="Arun Das"/>
    <s v="Card"/>
    <s v="New"/>
    <s v="Delivered"/>
  </r>
  <r>
    <s v="TOY2500515"/>
    <s v="2025-06-14"/>
    <s v="Q2"/>
    <n v="2025"/>
    <x v="2"/>
    <x v="2"/>
    <n v="5"/>
    <n v="100"/>
    <n v="500"/>
    <n v="5"/>
    <n v="25"/>
    <n v="475"/>
    <n v="5"/>
    <n v="23.75"/>
    <n v="498.75"/>
    <n v="387.8"/>
    <n v="110.95"/>
    <n v="22.25"/>
    <s v="East"/>
    <s v="india"/>
    <s v="maharastra"/>
    <s v="Suresh Rao"/>
    <s v="Net Banking"/>
    <s v="Premium"/>
    <s v="Cancelled"/>
  </r>
  <r>
    <s v="TOY2500516"/>
    <s v="2025-01-05"/>
    <s v="Q1"/>
    <n v="2025"/>
    <x v="8"/>
    <x v="4"/>
    <n v="7"/>
    <n v="80"/>
    <n v="560"/>
    <n v="0"/>
    <n v="0"/>
    <n v="560"/>
    <n v="5"/>
    <n v="28"/>
    <n v="588"/>
    <n v="360.29"/>
    <n v="227.71"/>
    <n v="38.729999999999997"/>
    <s v="West"/>
    <s v="india"/>
    <s v="maharastra"/>
    <s v="Rahul Roy"/>
    <s v="Card"/>
    <s v="Regular"/>
    <s v="Pending"/>
  </r>
  <r>
    <s v="TOY2500517"/>
    <s v="2025-01-29"/>
    <s v="Q1"/>
    <n v="2025"/>
    <x v="6"/>
    <x v="1"/>
    <n v="19"/>
    <n v="180"/>
    <n v="3420"/>
    <n v="5"/>
    <n v="171"/>
    <n v="3249"/>
    <n v="5"/>
    <n v="162.44999999999999"/>
    <n v="3411.45"/>
    <n v="2218.02"/>
    <n v="1193.43"/>
    <n v="34.979999999999997"/>
    <s v="West"/>
    <s v="india"/>
    <s v="west bengal"/>
    <s v="Suresh Rao"/>
    <s v="Card"/>
    <s v="New"/>
    <s v="Pending"/>
  </r>
  <r>
    <s v="TOY2500518"/>
    <s v="2025-12-20"/>
    <s v="Q4"/>
    <n v="2025"/>
    <x v="0"/>
    <x v="0"/>
    <n v="17"/>
    <n v="110"/>
    <n v="1870"/>
    <n v="8"/>
    <n v="149.6"/>
    <n v="1720.4"/>
    <n v="5"/>
    <n v="86.02"/>
    <n v="1806.42"/>
    <n v="1199.8499999999999"/>
    <n v="606.57000000000005"/>
    <n v="33.58"/>
    <s v="South"/>
    <s v="india"/>
    <s v="Tamil nadu"/>
    <s v="Anita Raj"/>
    <s v="Card"/>
    <s v="New"/>
    <s v="Delivered"/>
  </r>
  <r>
    <s v="TOY2500519"/>
    <s v="2025-02-25"/>
    <s v="Q1"/>
    <n v="2025"/>
    <x v="3"/>
    <x v="3"/>
    <n v="9"/>
    <n v="350"/>
    <n v="3150"/>
    <n v="0"/>
    <n v="0"/>
    <n v="3150"/>
    <n v="5"/>
    <n v="157.5"/>
    <n v="3307.5"/>
    <n v="2190.86"/>
    <n v="1116.6400000000001"/>
    <n v="33.76"/>
    <s v="West"/>
    <s v="india"/>
    <s v="Telangana"/>
    <s v="Suresh Rao"/>
    <s v="Net Banking"/>
    <s v="Premium"/>
    <s v="Pending"/>
  </r>
  <r>
    <s v="TOY2500520"/>
    <s v="2025-06-01"/>
    <s v="Q2"/>
    <n v="2025"/>
    <x v="0"/>
    <x v="0"/>
    <n v="15"/>
    <n v="110"/>
    <n v="1650"/>
    <n v="8"/>
    <n v="132"/>
    <n v="1518"/>
    <n v="5"/>
    <n v="75.900000000000006"/>
    <n v="1593.9"/>
    <n v="1161.57"/>
    <n v="432.33"/>
    <n v="27.12"/>
    <s v="East"/>
    <s v="india"/>
    <s v="west bengal"/>
    <s v="Neha Sharma"/>
    <s v="Net Banking"/>
    <s v="New"/>
    <s v="Cancelled"/>
  </r>
  <r>
    <s v="TOY2500521"/>
    <s v="2025-09-17"/>
    <s v="Q3"/>
    <n v="2025"/>
    <x v="0"/>
    <x v="0"/>
    <n v="19"/>
    <n v="110"/>
    <n v="2090"/>
    <n v="8"/>
    <n v="167.2"/>
    <n v="1922.8"/>
    <n v="5"/>
    <n v="96.14"/>
    <n v="2018.94"/>
    <n v="1420.18"/>
    <n v="598.76"/>
    <n v="29.66"/>
    <s v="South"/>
    <s v="india"/>
    <s v="Delhi"/>
    <s v="Anita Raj"/>
    <s v="Net Banking"/>
    <s v="Premium"/>
    <s v="Delivered "/>
  </r>
  <r>
    <s v="TOY2500522"/>
    <s v="2025-11-28"/>
    <s v="Q4"/>
    <n v="2025"/>
    <x v="6"/>
    <x v="1"/>
    <n v="10"/>
    <n v="180"/>
    <n v="1800"/>
    <n v="7"/>
    <n v="126"/>
    <n v="1674"/>
    <n v="5"/>
    <n v="83.7"/>
    <n v="1757.7"/>
    <n v="1363.09"/>
    <n v="394.61"/>
    <n v="22.45"/>
    <s v="West"/>
    <s v="india"/>
    <s v="Tamil nadu"/>
    <s v="Arun Das"/>
    <s v="Card"/>
    <s v="New"/>
    <s v="Delivered"/>
  </r>
  <r>
    <s v="TOY2500523"/>
    <s v="2025-10-28"/>
    <s v="Q4"/>
    <n v="2025"/>
    <x v="4"/>
    <x v="2"/>
    <n v="19"/>
    <n v="120"/>
    <n v="2280"/>
    <n v="15"/>
    <n v="342"/>
    <n v="1938"/>
    <n v="5"/>
    <n v="96.9"/>
    <n v="2034.9"/>
    <n v="1627.78"/>
    <n v="407.12"/>
    <n v="20.010000000000002"/>
    <s v="South"/>
    <s v="india"/>
    <s v="west bengal"/>
    <s v="Priya Singh"/>
    <s v="Card"/>
    <s v="Premium"/>
    <s v="Pending"/>
  </r>
  <r>
    <s v="TOY2500524"/>
    <s v="2025-07-19"/>
    <s v="Q3"/>
    <n v="2025"/>
    <x v="5"/>
    <x v="3"/>
    <n v="20"/>
    <n v="450"/>
    <n v="9000"/>
    <n v="7"/>
    <n v="630"/>
    <n v="8370"/>
    <n v="5"/>
    <n v="418.5"/>
    <n v="8788.5"/>
    <n v="5033.01"/>
    <n v="3755.49"/>
    <n v="42.73"/>
    <s v="West"/>
    <s v="india"/>
    <s v="Tamil nadu"/>
    <s v="Karan Gupta"/>
    <s v="Card"/>
    <s v="New"/>
    <s v="Pending"/>
  </r>
  <r>
    <s v="TOY2500525"/>
    <s v="2025-09-05"/>
    <s v="Q3"/>
    <n v="2025"/>
    <x v="7"/>
    <x v="0"/>
    <n v="15"/>
    <n v="150"/>
    <n v="2250"/>
    <n v="5"/>
    <n v="112.5"/>
    <n v="2137.5"/>
    <n v="5"/>
    <n v="106.88"/>
    <n v="2244.38"/>
    <n v="1757.19"/>
    <n v="487.19"/>
    <n v="21.71"/>
    <s v="South"/>
    <s v="india"/>
    <s v="west bengal"/>
    <s v="Anita Raj"/>
    <s v="Cash"/>
    <s v="New"/>
    <s v="Delivered "/>
  </r>
  <r>
    <s v="TOY2500526"/>
    <s v="2025-11-24"/>
    <s v="Q4"/>
    <n v="2025"/>
    <x v="0"/>
    <x v="0"/>
    <n v="5"/>
    <n v="110"/>
    <n v="550"/>
    <n v="12"/>
    <n v="66"/>
    <n v="484"/>
    <n v="5"/>
    <n v="24.2"/>
    <n v="508.2"/>
    <n v="355.69"/>
    <n v="152.51"/>
    <n v="30.01"/>
    <s v="East"/>
    <s v="india"/>
    <s v="maharastra"/>
    <s v="Meena Patel"/>
    <s v="Net Banking"/>
    <s v="Premium"/>
    <s v="Delivered "/>
  </r>
  <r>
    <s v="TOY2500527"/>
    <s v="2025-01-20"/>
    <s v="Q1"/>
    <n v="2025"/>
    <x v="0"/>
    <x v="0"/>
    <n v="17"/>
    <n v="110"/>
    <n v="1870"/>
    <n v="7"/>
    <n v="130.9"/>
    <n v="1739.1"/>
    <n v="5"/>
    <n v="86.95"/>
    <n v="1826.05"/>
    <n v="1467.48"/>
    <n v="358.57"/>
    <n v="19.64"/>
    <s v="West"/>
    <s v="india"/>
    <s v="Gujarat"/>
    <s v="Anita Raj"/>
    <s v="Cash"/>
    <s v="New"/>
    <s v="Delivered"/>
  </r>
  <r>
    <s v="TOY2500528"/>
    <s v="2025-01-08"/>
    <s v="Q1"/>
    <n v="2025"/>
    <x v="8"/>
    <x v="4"/>
    <n v="12"/>
    <n v="80"/>
    <n v="960"/>
    <n v="8"/>
    <n v="76.8"/>
    <n v="883.2"/>
    <n v="5"/>
    <n v="44.16"/>
    <n v="927.36"/>
    <n v="761.8"/>
    <n v="165.56"/>
    <n v="17.850000000000001"/>
    <s v="West"/>
    <s v="india"/>
    <s v="Tamil nadu"/>
    <s v="Anita Raj"/>
    <s v="Cash"/>
    <s v="New"/>
    <s v="Delivered"/>
  </r>
  <r>
    <s v="TOY2500529"/>
    <s v="2025-03-26"/>
    <s v="Q1"/>
    <n v="2025"/>
    <x v="5"/>
    <x v="3"/>
    <n v="16"/>
    <n v="450"/>
    <n v="7200"/>
    <n v="15"/>
    <n v="1080"/>
    <n v="6120"/>
    <n v="5"/>
    <n v="306"/>
    <n v="6426"/>
    <n v="5436.49"/>
    <n v="989.51"/>
    <n v="15.4"/>
    <s v="North"/>
    <s v="india"/>
    <s v="Telangana"/>
    <s v="Rahul Roy"/>
    <s v="Net Banking"/>
    <s v="Regular"/>
    <s v="Cancelled"/>
  </r>
  <r>
    <s v="TOY2500530"/>
    <s v="2025-05-12"/>
    <s v="Q2"/>
    <n v="2025"/>
    <x v="2"/>
    <x v="2"/>
    <n v="14"/>
    <n v="100"/>
    <n v="1400"/>
    <n v="12"/>
    <n v="168"/>
    <n v="1232"/>
    <n v="5"/>
    <n v="61.6"/>
    <n v="1293.5999999999999"/>
    <n v="899.88"/>
    <n v="393.72"/>
    <n v="30.44"/>
    <s v="West"/>
    <s v="india"/>
    <s v="Gujarat"/>
    <s v="Ravi Kumar"/>
    <s v="UPI"/>
    <s v="Regular"/>
    <s v="Delivered"/>
  </r>
  <r>
    <s v="TOY2500531"/>
    <s v="2025-01-09"/>
    <s v="Q1"/>
    <n v="2025"/>
    <x v="2"/>
    <x v="2"/>
    <n v="12"/>
    <n v="100"/>
    <n v="1200"/>
    <n v="10"/>
    <n v="120"/>
    <n v="1080"/>
    <n v="5"/>
    <n v="54"/>
    <n v="1134"/>
    <n v="697.53"/>
    <n v="436.47"/>
    <n v="38.49"/>
    <s v="South"/>
    <s v="india"/>
    <s v="Delhi"/>
    <s v="Suresh Rao"/>
    <s v="Card"/>
    <s v="New"/>
    <s v="Delivered "/>
  </r>
  <r>
    <s v="TOY2500532"/>
    <s v="2025-05-22"/>
    <s v="Q2"/>
    <n v="2025"/>
    <x v="9"/>
    <x v="4"/>
    <n v="16"/>
    <n v="90"/>
    <n v="1440"/>
    <n v="15"/>
    <n v="216"/>
    <n v="1224"/>
    <n v="5"/>
    <n v="61.2"/>
    <n v="1285.2"/>
    <n v="1012.65"/>
    <n v="272.55"/>
    <n v="21.21"/>
    <s v="West"/>
    <s v="india"/>
    <s v="Delhi"/>
    <s v="Neha Sharma"/>
    <s v="Net Banking"/>
    <s v="Regular"/>
    <s v="Delivered"/>
  </r>
  <r>
    <s v="TOY2500533"/>
    <s v="2025-04-16"/>
    <s v="Q2"/>
    <n v="2025"/>
    <x v="5"/>
    <x v="3"/>
    <n v="17"/>
    <n v="450"/>
    <n v="7650"/>
    <n v="15"/>
    <n v="1147.5"/>
    <n v="6502.5"/>
    <n v="5"/>
    <n v="325.12"/>
    <n v="6827.62"/>
    <n v="6082.98"/>
    <n v="744.64"/>
    <n v="10.91"/>
    <s v="East"/>
    <s v="india"/>
    <s v="maharastra"/>
    <s v="Meena Patel"/>
    <s v="UPI"/>
    <s v="New"/>
    <s v="Delivered"/>
  </r>
  <r>
    <s v="TOY2500534"/>
    <s v="2025-05-11"/>
    <s v="Q2"/>
    <n v="2025"/>
    <x v="3"/>
    <x v="3"/>
    <n v="7"/>
    <n v="350"/>
    <n v="2450"/>
    <n v="12"/>
    <n v="294"/>
    <n v="2156"/>
    <n v="5"/>
    <n v="107.8"/>
    <n v="2263.8000000000002"/>
    <n v="1597.02"/>
    <n v="666.78"/>
    <n v="29.45"/>
    <s v="East"/>
    <s v="india"/>
    <s v="Telangana"/>
    <s v="Ravi Kumar"/>
    <s v="UPI"/>
    <s v="Premium"/>
    <s v="Delivered"/>
  </r>
  <r>
    <s v="TOY2500535"/>
    <s v="2025-08-27"/>
    <s v="Q3"/>
    <n v="2025"/>
    <x v="6"/>
    <x v="1"/>
    <n v="4"/>
    <n v="180"/>
    <n v="720"/>
    <n v="5"/>
    <n v="36"/>
    <n v="684"/>
    <n v="5"/>
    <n v="34.200000000000003"/>
    <n v="718.2"/>
    <n v="449.67"/>
    <n v="268.52999999999997"/>
    <n v="37.39"/>
    <s v="South"/>
    <s v="india"/>
    <s v="west bengal"/>
    <s v="Neha Sharma"/>
    <s v="Cash"/>
    <s v="Premium"/>
    <s v="Pending"/>
  </r>
  <r>
    <s v="TOY2500536"/>
    <s v="2025-08-11"/>
    <s v="Q3"/>
    <n v="2025"/>
    <x v="1"/>
    <x v="1"/>
    <n v="2"/>
    <n v="220"/>
    <n v="440"/>
    <n v="5"/>
    <n v="22"/>
    <n v="418"/>
    <n v="5"/>
    <n v="20.9"/>
    <n v="438.9"/>
    <n v="247.62"/>
    <n v="191.28"/>
    <n v="43.58"/>
    <s v="West"/>
    <s v="india"/>
    <s v="west bengal"/>
    <s v="Arun Das"/>
    <s v="Cash"/>
    <s v="New"/>
    <s v="Pending"/>
  </r>
  <r>
    <s v="TOY2500537"/>
    <s v="2025-11-07"/>
    <s v="Q4"/>
    <n v="2025"/>
    <x v="5"/>
    <x v="3"/>
    <n v="2"/>
    <n v="450"/>
    <n v="900"/>
    <n v="8"/>
    <n v="72"/>
    <n v="828"/>
    <n v="5"/>
    <n v="41.4"/>
    <n v="869.4"/>
    <n v="604.92999999999995"/>
    <n v="264.47000000000003"/>
    <n v="30.42"/>
    <s v="West"/>
    <s v="india"/>
    <s v="maharastra"/>
    <s v="Anita Raj"/>
    <s v="Net Banking"/>
    <s v="New"/>
    <s v="Delivered"/>
  </r>
  <r>
    <s v="TOY2500538"/>
    <s v="2025-10-03"/>
    <s v="Q4"/>
    <n v="2025"/>
    <x v="1"/>
    <x v="1"/>
    <n v="12"/>
    <n v="220"/>
    <n v="2640"/>
    <n v="10"/>
    <n v="264"/>
    <n v="2376"/>
    <n v="5"/>
    <n v="118.8"/>
    <n v="2494.8000000000002"/>
    <n v="1674.44"/>
    <n v="820.36"/>
    <n v="32.880000000000003"/>
    <s v="East"/>
    <s v="india"/>
    <s v="maharastra"/>
    <s v="Karan Gupta"/>
    <s v="Cash"/>
    <s v="Regular"/>
    <s v="Cancelled"/>
  </r>
  <r>
    <s v="TOY2500539"/>
    <s v="2025-05-03"/>
    <s v="Q2"/>
    <n v="2025"/>
    <x v="2"/>
    <x v="2"/>
    <n v="8"/>
    <n v="100"/>
    <n v="800"/>
    <n v="15"/>
    <n v="120"/>
    <n v="680"/>
    <n v="5"/>
    <n v="34"/>
    <n v="714"/>
    <n v="542.52"/>
    <n v="171.48"/>
    <n v="24.02"/>
    <s v="East"/>
    <s v="india"/>
    <s v="maharastra"/>
    <s v="Anita Raj"/>
    <s v="Cash"/>
    <s v="Regular"/>
    <s v="Delivered "/>
  </r>
  <r>
    <s v="TOY2500540"/>
    <s v="2025-10-30"/>
    <s v="Q4"/>
    <n v="2025"/>
    <x v="7"/>
    <x v="0"/>
    <n v="9"/>
    <n v="150"/>
    <n v="1350"/>
    <n v="0"/>
    <n v="0"/>
    <n v="1350"/>
    <n v="5"/>
    <n v="67.5"/>
    <n v="1417.5"/>
    <n v="961.75"/>
    <n v="455.75"/>
    <n v="32.15"/>
    <s v="West"/>
    <s v="india"/>
    <s v="Telangana"/>
    <s v="Meena Patel"/>
    <s v="UPI"/>
    <s v="New"/>
    <s v="Delivered"/>
  </r>
  <r>
    <s v="TOY2500541"/>
    <s v="2025-03-21"/>
    <s v="Q1"/>
    <n v="2025"/>
    <x v="4"/>
    <x v="2"/>
    <n v="9"/>
    <n v="120"/>
    <n v="1080"/>
    <n v="15"/>
    <n v="162"/>
    <n v="918"/>
    <n v="5"/>
    <n v="45.9"/>
    <n v="963.9"/>
    <n v="799.42"/>
    <n v="164.48"/>
    <n v="17.059999999999999"/>
    <s v="North"/>
    <s v="india"/>
    <s v="maharastra"/>
    <s v="Meena Patel"/>
    <s v="Card"/>
    <s v="Premium"/>
    <s v="Delivered "/>
  </r>
  <r>
    <s v="TOY2500542"/>
    <s v="2025-02-20"/>
    <s v="Q1"/>
    <n v="2025"/>
    <x v="1"/>
    <x v="1"/>
    <n v="2"/>
    <n v="220"/>
    <n v="440"/>
    <n v="15"/>
    <n v="66"/>
    <n v="374"/>
    <n v="5"/>
    <n v="18.7"/>
    <n v="392.7"/>
    <n v="288.98"/>
    <n v="103.72"/>
    <n v="26.41"/>
    <s v="West"/>
    <s v="india"/>
    <s v="maharastra"/>
    <s v="Priya Singh"/>
    <s v="UPI"/>
    <s v="Premium"/>
    <s v="Pending"/>
  </r>
  <r>
    <s v="TOY2500543"/>
    <s v="2025-09-15"/>
    <s v="Q3"/>
    <n v="2025"/>
    <x v="3"/>
    <x v="3"/>
    <n v="1"/>
    <n v="350"/>
    <n v="350"/>
    <n v="10"/>
    <n v="35"/>
    <n v="315"/>
    <n v="5"/>
    <n v="15.75"/>
    <n v="330.75"/>
    <n v="198.96"/>
    <n v="131.79"/>
    <n v="39.85"/>
    <s v="East"/>
    <s v="india"/>
    <s v="karnataka"/>
    <s v="Rahul Roy"/>
    <s v="Cash"/>
    <s v="Premium"/>
    <s v="Delivered"/>
  </r>
  <r>
    <s v="TOY2500544"/>
    <s v="2025-09-11"/>
    <s v="Q3"/>
    <n v="2025"/>
    <x v="4"/>
    <x v="2"/>
    <n v="5"/>
    <n v="120"/>
    <n v="600"/>
    <n v="5"/>
    <n v="30"/>
    <n v="570"/>
    <n v="5"/>
    <n v="28.5"/>
    <n v="598.5"/>
    <n v="423.45"/>
    <n v="175.05"/>
    <n v="29.25"/>
    <s v="East"/>
    <s v="india"/>
    <s v="maharastra"/>
    <s v="Arun Das"/>
    <s v="Card"/>
    <s v="Premium"/>
    <s v="Delivered"/>
  </r>
  <r>
    <s v="TOY2500545"/>
    <s v="2025-06-05"/>
    <s v="Q2"/>
    <n v="2025"/>
    <x v="0"/>
    <x v="0"/>
    <n v="20"/>
    <n v="110"/>
    <n v="2200"/>
    <n v="7"/>
    <n v="154"/>
    <n v="2046"/>
    <n v="5"/>
    <n v="102.3"/>
    <n v="2148.3000000000002"/>
    <n v="1425.86"/>
    <n v="722.44"/>
    <n v="33.630000000000003"/>
    <s v="South"/>
    <s v="india"/>
    <s v="Tamil nadu"/>
    <s v="Anita Raj"/>
    <s v="UPI"/>
    <s v="Regular"/>
    <s v="Delivered "/>
  </r>
  <r>
    <s v="TOY2500546"/>
    <s v="2025-06-29"/>
    <s v="Q2"/>
    <n v="2025"/>
    <x v="7"/>
    <x v="0"/>
    <n v="1"/>
    <n v="150"/>
    <n v="150"/>
    <n v="12"/>
    <n v="18"/>
    <n v="132"/>
    <n v="5"/>
    <n v="6.6"/>
    <n v="138.6"/>
    <n v="100.49"/>
    <n v="38.11"/>
    <n v="27.5"/>
    <s v="East"/>
    <s v="india"/>
    <s v="Gujarat"/>
    <s v="Karan Gupta"/>
    <s v="Cash"/>
    <s v="Regular"/>
    <s v="Pending"/>
  </r>
  <r>
    <s v="TOY2500547"/>
    <s v="2025-03-16"/>
    <s v="Q1"/>
    <n v="2025"/>
    <x v="4"/>
    <x v="2"/>
    <n v="6"/>
    <n v="120"/>
    <n v="720"/>
    <n v="12"/>
    <n v="86.4"/>
    <n v="633.6"/>
    <n v="5"/>
    <n v="31.68"/>
    <n v="665.28"/>
    <n v="450.07"/>
    <n v="215.21"/>
    <n v="32.35"/>
    <s v="West"/>
    <s v="india"/>
    <s v="maharastra"/>
    <s v="Ravi Kumar"/>
    <s v="UPI"/>
    <s v="New"/>
    <s v="Delivered "/>
  </r>
  <r>
    <s v="TOY2500548"/>
    <s v="2025-04-20"/>
    <s v="Q2"/>
    <n v="2025"/>
    <x v="9"/>
    <x v="4"/>
    <n v="14"/>
    <n v="90"/>
    <n v="1260"/>
    <n v="15"/>
    <n v="189"/>
    <n v="1071"/>
    <n v="5"/>
    <n v="53.55"/>
    <n v="1124.55"/>
    <n v="784.18"/>
    <n v="340.37"/>
    <n v="30.27"/>
    <s v="East"/>
    <s v="india"/>
    <s v="Delhi"/>
    <s v="Rahul Roy"/>
    <s v="Net Banking"/>
    <s v="Premium"/>
    <s v="Cancelled"/>
  </r>
  <r>
    <s v="TOY2500549"/>
    <s v="2025-06-24"/>
    <s v="Q2"/>
    <n v="2025"/>
    <x v="9"/>
    <x v="4"/>
    <n v="12"/>
    <n v="90"/>
    <n v="1080"/>
    <n v="5"/>
    <n v="54"/>
    <n v="1026"/>
    <n v="5"/>
    <n v="51.3"/>
    <n v="1077.3"/>
    <n v="701.19"/>
    <n v="376.11"/>
    <n v="34.909999999999997"/>
    <s v="North"/>
    <s v="india"/>
    <s v="west bengal"/>
    <s v="Anita Raj"/>
    <s v="UPI"/>
    <s v="Regular"/>
    <s v="Pending"/>
  </r>
  <r>
    <s v="TOY2500550"/>
    <s v="2025-10-04"/>
    <s v="Q4"/>
    <n v="2025"/>
    <x v="3"/>
    <x v="3"/>
    <n v="12"/>
    <n v="350"/>
    <n v="4200"/>
    <n v="8"/>
    <n v="336"/>
    <n v="3864"/>
    <n v="5"/>
    <n v="193.2"/>
    <n v="4057.2"/>
    <n v="2945.75"/>
    <n v="1111.45"/>
    <n v="27.39"/>
    <s v="South"/>
    <s v="india"/>
    <s v="Telangana"/>
    <s v="Rahul Roy"/>
    <s v="UPI"/>
    <s v="Premium"/>
    <s v="Delivered"/>
  </r>
  <r>
    <s v="TOY2500551"/>
    <s v="2025-06-21"/>
    <s v="Q2"/>
    <n v="2025"/>
    <x v="9"/>
    <x v="4"/>
    <n v="13"/>
    <n v="90"/>
    <n v="1170"/>
    <n v="8"/>
    <n v="93.6"/>
    <n v="1076.4000000000001"/>
    <n v="5"/>
    <n v="53.82"/>
    <n v="1130.22"/>
    <n v="661.3"/>
    <n v="468.92"/>
    <n v="41.49"/>
    <s v="East"/>
    <s v="india"/>
    <s v="west bengal"/>
    <s v="Meena Patel"/>
    <s v="Net Banking"/>
    <s v="New"/>
    <s v="Pending"/>
  </r>
  <r>
    <s v="TOY2500552"/>
    <s v="2025-11-15"/>
    <s v="Q4"/>
    <n v="2025"/>
    <x v="0"/>
    <x v="0"/>
    <n v="9"/>
    <n v="110"/>
    <n v="990"/>
    <n v="15"/>
    <n v="148.5"/>
    <n v="841.5"/>
    <n v="5"/>
    <n v="42.08"/>
    <n v="883.58"/>
    <n v="733.92"/>
    <n v="149.66"/>
    <n v="16.940000000000001"/>
    <s v="West"/>
    <s v="india"/>
    <s v="Tamil nadu"/>
    <s v="Priya Singh"/>
    <s v="UPI"/>
    <s v="New"/>
    <s v="Pending"/>
  </r>
  <r>
    <s v="TOY2500553"/>
    <s v="2025-04-03"/>
    <s v="Q2"/>
    <n v="2025"/>
    <x v="0"/>
    <x v="0"/>
    <n v="7"/>
    <n v="110"/>
    <n v="770"/>
    <n v="7"/>
    <n v="53.9"/>
    <n v="716.1"/>
    <n v="5"/>
    <n v="35.799999999999997"/>
    <n v="751.9"/>
    <n v="551.54"/>
    <n v="200.36"/>
    <n v="26.65"/>
    <s v="South"/>
    <s v="india"/>
    <s v="Tamil nadu"/>
    <s v="Arun Das"/>
    <s v="Cash"/>
    <s v="Premium"/>
    <s v="Cancelled"/>
  </r>
  <r>
    <s v="TOY2500554"/>
    <s v="2025-12-26"/>
    <s v="Q4"/>
    <n v="2025"/>
    <x v="7"/>
    <x v="0"/>
    <n v="4"/>
    <n v="150"/>
    <n v="600"/>
    <n v="10"/>
    <n v="60"/>
    <n v="540"/>
    <n v="5"/>
    <n v="27"/>
    <n v="567"/>
    <n v="446.43"/>
    <n v="120.57"/>
    <n v="21.26"/>
    <s v="South"/>
    <s v="india"/>
    <s v="Tamil nadu"/>
    <s v="Rahul Roy"/>
    <s v="Cash"/>
    <s v="New"/>
    <s v="Delivered"/>
  </r>
  <r>
    <s v="TOY2500555"/>
    <s v="2025-11-21"/>
    <s v="Q4"/>
    <n v="2025"/>
    <x v="6"/>
    <x v="1"/>
    <n v="4"/>
    <n v="180"/>
    <n v="720"/>
    <n v="8"/>
    <n v="57.6"/>
    <n v="662.4"/>
    <n v="5"/>
    <n v="33.119999999999997"/>
    <n v="695.52"/>
    <n v="408.38"/>
    <n v="287.14"/>
    <n v="41.28"/>
    <s v="South"/>
    <s v="india"/>
    <s v="Gujarat"/>
    <s v="Ravi Kumar"/>
    <s v="Cash"/>
    <s v="Regular"/>
    <s v="Cancelled"/>
  </r>
  <r>
    <s v="TOY2500556"/>
    <s v="2025-07-18"/>
    <s v="Q3"/>
    <n v="2025"/>
    <x v="4"/>
    <x v="2"/>
    <n v="1"/>
    <n v="120"/>
    <n v="120"/>
    <n v="10"/>
    <n v="12"/>
    <n v="108"/>
    <n v="5"/>
    <n v="5.4"/>
    <n v="113.4"/>
    <n v="66.89"/>
    <n v="46.51"/>
    <n v="41.01"/>
    <s v="West"/>
    <s v="india"/>
    <s v="Telangana"/>
    <s v="Suresh Rao"/>
    <s v="UPI"/>
    <s v="New"/>
    <s v="Delivered"/>
  </r>
  <r>
    <s v="TOY2500557"/>
    <s v="2025-03-23"/>
    <s v="Q1"/>
    <n v="2025"/>
    <x v="9"/>
    <x v="4"/>
    <n v="16"/>
    <n v="90"/>
    <n v="1440"/>
    <n v="5"/>
    <n v="72"/>
    <n v="1368"/>
    <n v="5"/>
    <n v="68.400000000000006"/>
    <n v="1436.4"/>
    <n v="1016.92"/>
    <n v="419.48"/>
    <n v="29.2"/>
    <s v="South"/>
    <s v="india"/>
    <s v="maharastra"/>
    <s v="Arun Das"/>
    <s v="UPI"/>
    <s v="New"/>
    <s v="Pending"/>
  </r>
  <r>
    <s v="TOY2500558"/>
    <s v="2025-11-08"/>
    <s v="Q4"/>
    <n v="2025"/>
    <x v="6"/>
    <x v="1"/>
    <n v="8"/>
    <n v="180"/>
    <n v="1440"/>
    <n v="10"/>
    <n v="144"/>
    <n v="1296"/>
    <n v="5"/>
    <n v="64.8"/>
    <n v="1360.8"/>
    <n v="1078.69"/>
    <n v="282.11"/>
    <n v="20.73"/>
    <s v="West"/>
    <s v="india"/>
    <s v="Delhi"/>
    <s v="Priya Singh"/>
    <s v="Net Banking"/>
    <s v="Regular"/>
    <s v="Pending"/>
  </r>
  <r>
    <s v="TOY2500559"/>
    <s v="2025-10-06"/>
    <s v="Q4"/>
    <n v="2025"/>
    <x v="0"/>
    <x v="0"/>
    <n v="20"/>
    <n v="110"/>
    <n v="2200"/>
    <n v="5"/>
    <n v="110"/>
    <n v="2090"/>
    <n v="5"/>
    <n v="104.5"/>
    <n v="2194.5"/>
    <n v="1337.26"/>
    <n v="857.24"/>
    <n v="39.06"/>
    <s v="South"/>
    <s v="india"/>
    <s v="Telangana"/>
    <s v="Suresh Rao"/>
    <s v="UPI"/>
    <s v="Premium"/>
    <s v="Delivered "/>
  </r>
  <r>
    <s v="TOY2500560"/>
    <s v="2025-08-31"/>
    <s v="Q3"/>
    <n v="2025"/>
    <x v="8"/>
    <x v="4"/>
    <n v="9"/>
    <n v="80"/>
    <n v="720"/>
    <n v="7"/>
    <n v="50.4"/>
    <n v="669.6"/>
    <n v="5"/>
    <n v="33.479999999999997"/>
    <n v="703.08"/>
    <n v="500.8"/>
    <n v="202.28"/>
    <n v="28.77"/>
    <s v="West"/>
    <s v="india"/>
    <s v="maharastra"/>
    <s v="Karan Gupta"/>
    <s v="UPI"/>
    <s v="Premium"/>
    <s v="Cancelled"/>
  </r>
  <r>
    <s v="TOY2500561"/>
    <s v="2025-10-01"/>
    <s v="Q4"/>
    <n v="2025"/>
    <x v="4"/>
    <x v="2"/>
    <n v="3"/>
    <n v="120"/>
    <n v="360"/>
    <n v="10"/>
    <n v="36"/>
    <n v="324"/>
    <n v="5"/>
    <n v="16.2"/>
    <n v="340.2"/>
    <n v="239.44"/>
    <n v="100.76"/>
    <n v="29.62"/>
    <s v="West"/>
    <s v="india"/>
    <s v="Gujarat"/>
    <s v="Suresh Rao"/>
    <s v="UPI"/>
    <s v="Premium"/>
    <s v="Cancelled"/>
  </r>
  <r>
    <s v="TOY2500562"/>
    <s v="2025-10-12"/>
    <s v="Q4"/>
    <n v="2025"/>
    <x v="6"/>
    <x v="1"/>
    <n v="11"/>
    <n v="180"/>
    <n v="1980"/>
    <n v="8"/>
    <n v="158.4"/>
    <n v="1821.6"/>
    <n v="5"/>
    <n v="91.08"/>
    <n v="1912.68"/>
    <n v="1547.8"/>
    <n v="364.88"/>
    <n v="19.079999999999998"/>
    <s v="East"/>
    <s v="india"/>
    <s v="Tamil nadu"/>
    <s v="Priya Singh"/>
    <s v="UPI"/>
    <s v="Premium"/>
    <s v="Pending"/>
  </r>
  <r>
    <s v="TOY2500563"/>
    <s v="2025-07-17"/>
    <s v="Q3"/>
    <n v="2025"/>
    <x v="6"/>
    <x v="1"/>
    <n v="5"/>
    <n v="180"/>
    <n v="900"/>
    <n v="5"/>
    <n v="45"/>
    <n v="855"/>
    <n v="5"/>
    <n v="42.75"/>
    <n v="897.75"/>
    <n v="527.63"/>
    <n v="370.12"/>
    <n v="41.23"/>
    <s v="East"/>
    <s v="india"/>
    <s v="karnataka"/>
    <s v="Karan Gupta"/>
    <s v="Card"/>
    <s v="Regular"/>
    <s v="Delivered"/>
  </r>
  <r>
    <s v="TOY2500564"/>
    <s v="2025-08-19"/>
    <s v="Q3"/>
    <n v="2025"/>
    <x v="8"/>
    <x v="4"/>
    <n v="13"/>
    <n v="80"/>
    <n v="1040"/>
    <n v="0"/>
    <n v="0"/>
    <n v="1040"/>
    <n v="5"/>
    <n v="52"/>
    <n v="1092"/>
    <n v="623.36"/>
    <n v="468.64"/>
    <n v="42.92"/>
    <s v="West"/>
    <s v="india"/>
    <s v="karnataka"/>
    <s v="Meena Patel"/>
    <s v="Card"/>
    <s v="New"/>
    <s v="Delivered "/>
  </r>
  <r>
    <s v="TOY2500565"/>
    <s v="2025-10-02"/>
    <s v="Q4"/>
    <n v="2025"/>
    <x v="4"/>
    <x v="2"/>
    <n v="4"/>
    <n v="120"/>
    <n v="480"/>
    <n v="0"/>
    <n v="0"/>
    <n v="480"/>
    <n v="5"/>
    <n v="24"/>
    <n v="504"/>
    <n v="350.51"/>
    <n v="153.49"/>
    <n v="30.45"/>
    <s v="East"/>
    <s v="india"/>
    <s v="karnataka"/>
    <s v="Suresh Rao"/>
    <s v="UPI"/>
    <s v="Premium"/>
    <s v="Delivered "/>
  </r>
  <r>
    <s v="TOY2500566"/>
    <s v="2025-06-24"/>
    <s v="Q2"/>
    <n v="2025"/>
    <x v="7"/>
    <x v="0"/>
    <n v="15"/>
    <n v="150"/>
    <n v="2250"/>
    <n v="8"/>
    <n v="180"/>
    <n v="2070"/>
    <n v="5"/>
    <n v="103.5"/>
    <n v="2173.5"/>
    <n v="1239.76"/>
    <n v="933.74"/>
    <n v="42.96"/>
    <s v="South"/>
    <s v="india"/>
    <s v="Telangana"/>
    <s v="Neha Sharma"/>
    <s v="Net Banking"/>
    <s v="New"/>
    <s v="Pending"/>
  </r>
  <r>
    <s v="TOY2500567"/>
    <s v="2025-12-01"/>
    <s v="Q4"/>
    <n v="2025"/>
    <x v="1"/>
    <x v="1"/>
    <n v="14"/>
    <n v="220"/>
    <n v="3080"/>
    <n v="5"/>
    <n v="154"/>
    <n v="2926"/>
    <n v="5"/>
    <n v="146.30000000000001"/>
    <n v="3072.3"/>
    <n v="1946.72"/>
    <n v="1125.58"/>
    <n v="36.64"/>
    <s v="North"/>
    <s v="india"/>
    <s v="maharastra"/>
    <s v="Ravi Kumar"/>
    <s v="Card"/>
    <s v="Regular"/>
    <s v="Delivered"/>
  </r>
  <r>
    <s v="TOY2500568"/>
    <s v="2025-01-07"/>
    <s v="Q1"/>
    <n v="2025"/>
    <x v="6"/>
    <x v="1"/>
    <n v="11"/>
    <n v="180"/>
    <n v="1980"/>
    <n v="7"/>
    <n v="138.6"/>
    <n v="1841.4"/>
    <n v="5"/>
    <n v="92.07"/>
    <n v="1933.47"/>
    <n v="1285.69"/>
    <n v="647.78"/>
    <n v="33.5"/>
    <s v="East"/>
    <s v="india"/>
    <s v="karnataka"/>
    <s v="Suresh Rao"/>
    <s v="Net Banking"/>
    <s v="New"/>
    <s v="Delivered"/>
  </r>
  <r>
    <s v="TOY2500569"/>
    <s v="2025-02-20"/>
    <s v="Q1"/>
    <n v="2025"/>
    <x v="0"/>
    <x v="0"/>
    <n v="20"/>
    <n v="110"/>
    <n v="2200"/>
    <n v="8"/>
    <n v="176"/>
    <n v="2024"/>
    <n v="5"/>
    <n v="101.2"/>
    <n v="2125.1999999999998"/>
    <n v="1348.95"/>
    <n v="776.25"/>
    <n v="36.53"/>
    <s v="East"/>
    <s v="india"/>
    <s v="maharastra"/>
    <s v="Karan Gupta"/>
    <s v="UPI"/>
    <s v="Regular"/>
    <s v="Delivered"/>
  </r>
  <r>
    <s v="TOY2500570"/>
    <s v="2025-05-26"/>
    <s v="Q2"/>
    <n v="2025"/>
    <x v="1"/>
    <x v="1"/>
    <n v="14"/>
    <n v="220"/>
    <n v="3080"/>
    <n v="5"/>
    <n v="154"/>
    <n v="2926"/>
    <n v="5"/>
    <n v="146.30000000000001"/>
    <n v="3072.3"/>
    <n v="2093.65"/>
    <n v="978.65"/>
    <n v="31.85"/>
    <s v="North"/>
    <s v="india"/>
    <s v="maharastra"/>
    <s v="Karan Gupta"/>
    <s v="Cash"/>
    <s v="New"/>
    <s v="Delivered"/>
  </r>
  <r>
    <s v="TOY2500571"/>
    <s v="2025-11-23"/>
    <s v="Q4"/>
    <n v="2025"/>
    <x v="2"/>
    <x v="2"/>
    <n v="5"/>
    <n v="100"/>
    <n v="500"/>
    <n v="0"/>
    <n v="0"/>
    <n v="500"/>
    <n v="5"/>
    <n v="25"/>
    <n v="525"/>
    <n v="334.65"/>
    <n v="190.35"/>
    <n v="36.26"/>
    <s v="North"/>
    <s v="india"/>
    <s v="maharastra"/>
    <s v="Priya Singh"/>
    <s v="Net Banking"/>
    <s v="Premium"/>
    <s v="Delivered "/>
  </r>
  <r>
    <s v="TOY2500572"/>
    <s v="2025-11-30"/>
    <s v="Q4"/>
    <n v="2025"/>
    <x v="6"/>
    <x v="1"/>
    <n v="5"/>
    <n v="180"/>
    <n v="900"/>
    <n v="5"/>
    <n v="45"/>
    <n v="855"/>
    <n v="5"/>
    <n v="42.75"/>
    <n v="897.75"/>
    <n v="511.11"/>
    <n v="386.64"/>
    <n v="43.07"/>
    <s v="East"/>
    <s v="india"/>
    <s v="Delhi"/>
    <s v="Neha Sharma"/>
    <s v="UPI"/>
    <s v="Regular"/>
    <s v="Delivered "/>
  </r>
  <r>
    <s v="TOY2500573"/>
    <s v="2025-07-17"/>
    <s v="Q3"/>
    <n v="2025"/>
    <x v="6"/>
    <x v="1"/>
    <n v="12"/>
    <n v="180"/>
    <n v="2160"/>
    <n v="0"/>
    <n v="0"/>
    <n v="2160"/>
    <n v="5"/>
    <n v="108"/>
    <n v="2268"/>
    <n v="1360.37"/>
    <n v="907.63"/>
    <n v="40.020000000000003"/>
    <s v="West"/>
    <s v="india"/>
    <s v="west bengal"/>
    <s v="Karan Gupta"/>
    <s v="Cash"/>
    <s v="Premium"/>
    <s v="Delivered"/>
  </r>
  <r>
    <s v="TOY2500574"/>
    <s v="2025-11-19"/>
    <s v="Q4"/>
    <n v="2025"/>
    <x v="5"/>
    <x v="3"/>
    <n v="1"/>
    <n v="450"/>
    <n v="450"/>
    <n v="15"/>
    <n v="67.5"/>
    <n v="382.5"/>
    <n v="5"/>
    <n v="19.12"/>
    <n v="401.62"/>
    <n v="318.89"/>
    <n v="82.73"/>
    <n v="20.6"/>
    <s v="North"/>
    <s v="india"/>
    <s v="Delhi"/>
    <s v="Suresh Rao"/>
    <s v="UPI"/>
    <s v="Regular"/>
    <s v="Cancelled"/>
  </r>
  <r>
    <s v="TOY2500575"/>
    <s v="2025-07-30"/>
    <s v="Q3"/>
    <n v="2025"/>
    <x v="3"/>
    <x v="3"/>
    <n v="14"/>
    <n v="350"/>
    <n v="4900"/>
    <n v="15"/>
    <n v="735"/>
    <n v="4165"/>
    <n v="5"/>
    <n v="208.25"/>
    <n v="4373.25"/>
    <n v="3828.31"/>
    <n v="544.94000000000005"/>
    <n v="12.46"/>
    <s v="South"/>
    <s v="india"/>
    <s v="Telangana"/>
    <s v="Meena Patel"/>
    <s v="Net Banking"/>
    <s v="New"/>
    <s v="Delivered"/>
  </r>
  <r>
    <s v="TOY2500576"/>
    <s v="2025-05-06"/>
    <s v="Q2"/>
    <n v="2025"/>
    <x v="9"/>
    <x v="4"/>
    <n v="13"/>
    <n v="90"/>
    <n v="1170"/>
    <n v="7"/>
    <n v="81.900000000000006"/>
    <n v="1088.0999999999999"/>
    <n v="5"/>
    <n v="54.41"/>
    <n v="1142.51"/>
    <n v="845.3"/>
    <n v="297.20999999999998"/>
    <n v="26.01"/>
    <s v="North"/>
    <s v="india"/>
    <s v="Delhi"/>
    <s v="Ravi Kumar"/>
    <s v="Cash"/>
    <s v="Premium"/>
    <s v="Delivered"/>
  </r>
  <r>
    <s v="TOY2500577"/>
    <s v="2025-01-31"/>
    <s v="Q1"/>
    <n v="2025"/>
    <x v="0"/>
    <x v="0"/>
    <n v="7"/>
    <n v="110"/>
    <n v="770"/>
    <n v="10"/>
    <n v="77"/>
    <n v="693"/>
    <n v="5"/>
    <n v="34.65"/>
    <n v="727.65"/>
    <n v="575.6"/>
    <n v="152.05000000000001"/>
    <n v="20.9"/>
    <s v="North"/>
    <s v="india"/>
    <s v="Delhi"/>
    <s v="Rahul Roy"/>
    <s v="Cash"/>
    <s v="New"/>
    <s v="Delivered"/>
  </r>
  <r>
    <s v="TOY2500578"/>
    <s v="2025-09-27"/>
    <s v="Q3"/>
    <n v="2025"/>
    <x v="2"/>
    <x v="2"/>
    <n v="3"/>
    <n v="100"/>
    <n v="300"/>
    <n v="7"/>
    <n v="21"/>
    <n v="279"/>
    <n v="5"/>
    <n v="13.95"/>
    <n v="292.95"/>
    <n v="194.1"/>
    <n v="98.85"/>
    <n v="33.74"/>
    <s v="North"/>
    <s v="india"/>
    <s v="Gujarat"/>
    <s v="Neha Sharma"/>
    <s v="Cash"/>
    <s v="Premium"/>
    <s v="Cancelled"/>
  </r>
  <r>
    <s v="TOY2500579"/>
    <s v="2025-12-16"/>
    <s v="Q4"/>
    <n v="2025"/>
    <x v="4"/>
    <x v="2"/>
    <n v="8"/>
    <n v="120"/>
    <n v="960"/>
    <n v="0"/>
    <n v="0"/>
    <n v="960"/>
    <n v="5"/>
    <n v="48"/>
    <n v="1008"/>
    <n v="695.85"/>
    <n v="312.14999999999998"/>
    <n v="30.97"/>
    <s v="West"/>
    <s v="india"/>
    <s v="Telangana"/>
    <s v="Karan Gupta"/>
    <s v="Net Banking"/>
    <s v="New"/>
    <s v="Delivered"/>
  </r>
  <r>
    <s v="TOY2500580"/>
    <s v="2025-08-18"/>
    <s v="Q3"/>
    <n v="2025"/>
    <x v="3"/>
    <x v="3"/>
    <n v="4"/>
    <n v="350"/>
    <n v="1400"/>
    <n v="12"/>
    <n v="168"/>
    <n v="1232"/>
    <n v="5"/>
    <n v="61.6"/>
    <n v="1293.5999999999999"/>
    <n v="902.63"/>
    <n v="390.97"/>
    <n v="30.22"/>
    <s v="West"/>
    <s v="india"/>
    <s v="Tamil nadu"/>
    <s v="Rahul Roy"/>
    <s v="Cash"/>
    <s v="Regular"/>
    <s v="Delivered "/>
  </r>
  <r>
    <s v="TOY2500581"/>
    <s v="2025-05-30"/>
    <s v="Q2"/>
    <n v="2025"/>
    <x v="4"/>
    <x v="2"/>
    <n v="19"/>
    <n v="120"/>
    <n v="2280"/>
    <n v="5"/>
    <n v="114"/>
    <n v="2166"/>
    <n v="5"/>
    <n v="108.3"/>
    <n v="2274.3000000000002"/>
    <n v="1510.33"/>
    <n v="763.97"/>
    <n v="33.590000000000003"/>
    <s v="East"/>
    <s v="india"/>
    <s v="Delhi"/>
    <s v="Neha Sharma"/>
    <s v="Card"/>
    <s v="Regular"/>
    <s v="Cancelled"/>
  </r>
  <r>
    <s v="TOY2500582"/>
    <s v="2025-01-08"/>
    <s v="Q1"/>
    <n v="2025"/>
    <x v="0"/>
    <x v="0"/>
    <n v="14"/>
    <n v="110"/>
    <n v="1540"/>
    <n v="12"/>
    <n v="184.8"/>
    <n v="1355.2"/>
    <n v="5"/>
    <n v="67.760000000000005"/>
    <n v="1422.96"/>
    <n v="1117.1400000000001"/>
    <n v="305.82"/>
    <n v="21.49"/>
    <s v="West"/>
    <s v="india"/>
    <s v="Gujarat"/>
    <s v="Rahul Roy"/>
    <s v="Net Banking"/>
    <s v="New"/>
    <s v="Delivered"/>
  </r>
  <r>
    <s v="TOY2500583"/>
    <s v="2025-01-11"/>
    <s v="Q1"/>
    <n v="2025"/>
    <x v="2"/>
    <x v="2"/>
    <n v="13"/>
    <n v="100"/>
    <n v="1300"/>
    <n v="15"/>
    <n v="195"/>
    <n v="1105"/>
    <n v="5"/>
    <n v="55.25"/>
    <n v="1160.25"/>
    <n v="977.13"/>
    <n v="183.12"/>
    <n v="15.78"/>
    <s v="West"/>
    <s v="india"/>
    <s v="Gujarat"/>
    <s v="Priya Singh"/>
    <s v="Cash"/>
    <s v="New"/>
    <s v="Pending"/>
  </r>
  <r>
    <s v="TOY2500584"/>
    <s v="2025-08-04"/>
    <s v="Q3"/>
    <n v="2025"/>
    <x v="8"/>
    <x v="4"/>
    <n v="14"/>
    <n v="80"/>
    <n v="1120"/>
    <n v="0"/>
    <n v="0"/>
    <n v="1120"/>
    <n v="5"/>
    <n v="56"/>
    <n v="1176"/>
    <n v="646.78"/>
    <n v="529.22"/>
    <n v="45"/>
    <s v="South"/>
    <s v="india"/>
    <s v="Telangana"/>
    <s v="Neha Sharma"/>
    <s v="UPI"/>
    <s v="Regular"/>
    <s v="Cancelled"/>
  </r>
  <r>
    <s v="TOY2500585"/>
    <s v="2025-01-15"/>
    <s v="Q1"/>
    <n v="2025"/>
    <x v="3"/>
    <x v="3"/>
    <n v="7"/>
    <n v="350"/>
    <n v="2450"/>
    <n v="5"/>
    <n v="122.5"/>
    <n v="2327.5"/>
    <n v="5"/>
    <n v="116.38"/>
    <n v="2443.88"/>
    <n v="1444.89"/>
    <n v="998.99"/>
    <n v="40.880000000000003"/>
    <s v="North"/>
    <s v="india"/>
    <s v="west bengal"/>
    <s v="Anita Raj"/>
    <s v="Card"/>
    <s v="Premium"/>
    <s v="Pending"/>
  </r>
  <r>
    <s v="TOY2500586"/>
    <s v="2025-01-01"/>
    <s v="Q1"/>
    <n v="2025"/>
    <x v="8"/>
    <x v="4"/>
    <n v="14"/>
    <n v="80"/>
    <n v="1120"/>
    <n v="7"/>
    <n v="78.400000000000006"/>
    <n v="1041.5999999999999"/>
    <n v="5"/>
    <n v="52.08"/>
    <n v="1093.68"/>
    <n v="758.84"/>
    <n v="334.84"/>
    <n v="30.62"/>
    <s v="West"/>
    <s v="india"/>
    <s v="maharastra"/>
    <s v="Meena Patel"/>
    <s v="Card"/>
    <s v="Premium"/>
    <s v="Delivered"/>
  </r>
  <r>
    <s v="TOY2500587"/>
    <s v="2025-07-14"/>
    <s v="Q3"/>
    <n v="2025"/>
    <x v="5"/>
    <x v="3"/>
    <n v="4"/>
    <n v="450"/>
    <n v="1800"/>
    <n v="15"/>
    <n v="270"/>
    <n v="1530"/>
    <n v="5"/>
    <n v="76.5"/>
    <n v="1606.5"/>
    <n v="1068.33"/>
    <n v="538.16999999999996"/>
    <n v="33.5"/>
    <s v="East"/>
    <s v="india"/>
    <s v="maharastra"/>
    <s v="Priya Singh"/>
    <s v="Net Banking"/>
    <s v="Premium"/>
    <s v="Delivered"/>
  </r>
  <r>
    <s v="TOY2500588"/>
    <s v="2025-06-17"/>
    <s v="Q2"/>
    <n v="2025"/>
    <x v="6"/>
    <x v="1"/>
    <n v="15"/>
    <n v="180"/>
    <n v="2700"/>
    <n v="5"/>
    <n v="135"/>
    <n v="2565"/>
    <n v="5"/>
    <n v="128.25"/>
    <n v="2693.25"/>
    <n v="1819.1"/>
    <n v="874.15"/>
    <n v="32.46"/>
    <s v="West"/>
    <s v="india"/>
    <s v="Delhi"/>
    <s v="Rahul Roy"/>
    <s v="Card"/>
    <s v="New"/>
    <s v="Delivered"/>
  </r>
  <r>
    <s v="TOY2500589"/>
    <s v="2025-09-19"/>
    <s v="Q3"/>
    <n v="2025"/>
    <x v="1"/>
    <x v="1"/>
    <n v="18"/>
    <n v="220"/>
    <n v="3960"/>
    <n v="5"/>
    <n v="198"/>
    <n v="3762"/>
    <n v="5"/>
    <n v="188.1"/>
    <n v="3950.1"/>
    <n v="2331.69"/>
    <n v="1618.41"/>
    <n v="40.97"/>
    <s v="East"/>
    <s v="india"/>
    <s v="Gujarat"/>
    <s v="Karan Gupta"/>
    <s v="Cash"/>
    <s v="Premium"/>
    <s v="Cancelled"/>
  </r>
  <r>
    <s v="TOY2500590"/>
    <s v="2025-05-19"/>
    <s v="Q2"/>
    <n v="2025"/>
    <x v="6"/>
    <x v="1"/>
    <n v="10"/>
    <n v="180"/>
    <n v="1800"/>
    <n v="7"/>
    <n v="126"/>
    <n v="1674"/>
    <n v="5"/>
    <n v="83.7"/>
    <n v="1757.7"/>
    <n v="1042.33"/>
    <n v="715.37"/>
    <n v="40.700000000000003"/>
    <s v="South"/>
    <s v="india"/>
    <s v="Tamil nadu"/>
    <s v="Karan Gupta"/>
    <s v="Cash"/>
    <s v="Regular"/>
    <s v="Delivered"/>
  </r>
  <r>
    <s v="TOY2500591"/>
    <s v="2025-04-09"/>
    <s v="Q2"/>
    <n v="2025"/>
    <x v="0"/>
    <x v="0"/>
    <n v="19"/>
    <n v="110"/>
    <n v="2090"/>
    <n v="12"/>
    <n v="250.8"/>
    <n v="1839.2"/>
    <n v="5"/>
    <n v="91.96"/>
    <n v="1931.16"/>
    <n v="1518.13"/>
    <n v="413.03"/>
    <n v="21.39"/>
    <s v="West"/>
    <s v="india"/>
    <s v="Delhi"/>
    <s v="Neha Sharma"/>
    <s v="Cash"/>
    <s v="Premium"/>
    <s v="Pending"/>
  </r>
  <r>
    <s v="TOY2500592"/>
    <s v="2025-07-01"/>
    <s v="Q3"/>
    <n v="2025"/>
    <x v="9"/>
    <x v="4"/>
    <n v="15"/>
    <n v="90"/>
    <n v="1350"/>
    <n v="15"/>
    <n v="202.5"/>
    <n v="1147.5"/>
    <n v="5"/>
    <n v="57.38"/>
    <n v="1204.8800000000001"/>
    <n v="852.65"/>
    <n v="352.23"/>
    <n v="29.23"/>
    <s v="West"/>
    <s v="india"/>
    <s v="Tamil nadu"/>
    <s v="Arun Das"/>
    <s v="Net Banking"/>
    <s v="Premium"/>
    <s v="Delivered"/>
  </r>
  <r>
    <s v="TOY2500593"/>
    <s v="2025-03-18"/>
    <s v="Q1"/>
    <n v="2025"/>
    <x v="5"/>
    <x v="3"/>
    <n v="13"/>
    <n v="450"/>
    <n v="5850"/>
    <n v="7"/>
    <n v="409.5"/>
    <n v="5440.5"/>
    <n v="5"/>
    <n v="272.02"/>
    <n v="5712.52"/>
    <n v="3729.46"/>
    <n v="1983.06"/>
    <n v="34.71"/>
    <s v="West"/>
    <s v="india"/>
    <s v="Telangana"/>
    <s v="Suresh Rao"/>
    <s v="Card"/>
    <s v="Regular"/>
    <s v="Delivered"/>
  </r>
  <r>
    <s v="TOY2500594"/>
    <s v="2025-01-25"/>
    <s v="Q1"/>
    <n v="2025"/>
    <x v="6"/>
    <x v="1"/>
    <n v="10"/>
    <n v="180"/>
    <n v="1800"/>
    <n v="5"/>
    <n v="90"/>
    <n v="1710"/>
    <n v="5"/>
    <n v="85.5"/>
    <n v="1795.5"/>
    <n v="1063.76"/>
    <n v="731.74"/>
    <n v="40.75"/>
    <s v="West"/>
    <s v="india"/>
    <s v="maharastra"/>
    <s v="Arun Das"/>
    <s v="Card"/>
    <s v="New"/>
    <s v="Cancelled"/>
  </r>
  <r>
    <s v="TOY2500595"/>
    <s v="2025-09-29"/>
    <s v="Q3"/>
    <n v="2025"/>
    <x v="1"/>
    <x v="1"/>
    <n v="1"/>
    <n v="220"/>
    <n v="220"/>
    <n v="8"/>
    <n v="17.600000000000001"/>
    <n v="202.4"/>
    <n v="5"/>
    <n v="10.119999999999999"/>
    <n v="212.52"/>
    <n v="145.72"/>
    <n v="66.8"/>
    <n v="31.43"/>
    <s v="South"/>
    <s v="india"/>
    <s v="Delhi"/>
    <s v="Rahul Roy"/>
    <s v="Cash"/>
    <s v="New"/>
    <s v="Pending"/>
  </r>
  <r>
    <s v="TOY2500596"/>
    <s v="2025-12-30"/>
    <s v="Q4"/>
    <n v="2025"/>
    <x v="2"/>
    <x v="2"/>
    <n v="11"/>
    <n v="100"/>
    <n v="1100"/>
    <n v="10"/>
    <n v="110"/>
    <n v="990"/>
    <n v="5"/>
    <n v="49.5"/>
    <n v="1039.5"/>
    <n v="853.09"/>
    <n v="186.41"/>
    <n v="17.93"/>
    <s v="North"/>
    <s v="india"/>
    <s v="Gujarat"/>
    <s v="Ravi Kumar"/>
    <s v="UPI"/>
    <s v="Regular"/>
    <s v="Delivered"/>
  </r>
  <r>
    <s v="TOY2500597"/>
    <s v="2025-02-11"/>
    <s v="Q1"/>
    <n v="2025"/>
    <x v="4"/>
    <x v="2"/>
    <n v="8"/>
    <n v="120"/>
    <n v="960"/>
    <n v="8"/>
    <n v="76.8"/>
    <n v="883.2"/>
    <n v="5"/>
    <n v="44.16"/>
    <n v="927.36"/>
    <n v="720.66"/>
    <n v="206.7"/>
    <n v="22.29"/>
    <s v="East"/>
    <s v="india"/>
    <s v="Tamil nadu"/>
    <s v="Anita Raj"/>
    <s v="Card"/>
    <s v="Regular"/>
    <s v="Delivered "/>
  </r>
  <r>
    <s v="TOY2500598"/>
    <s v="2025-09-26"/>
    <s v="Q3"/>
    <n v="2025"/>
    <x v="2"/>
    <x v="2"/>
    <n v="17"/>
    <n v="100"/>
    <n v="1700"/>
    <n v="7"/>
    <n v="119"/>
    <n v="1581"/>
    <n v="5"/>
    <n v="79.05"/>
    <n v="1660.05"/>
    <n v="1248.45"/>
    <n v="411.6"/>
    <n v="24.79"/>
    <s v="West"/>
    <s v="india"/>
    <s v="west bengal"/>
    <s v="Anita Raj"/>
    <s v="Card"/>
    <s v="Regular"/>
    <s v="Cancelled"/>
  </r>
  <r>
    <s v="TOY2500599"/>
    <s v="2025-11-27"/>
    <s v="Q4"/>
    <n v="2025"/>
    <x v="4"/>
    <x v="2"/>
    <n v="20"/>
    <n v="120"/>
    <n v="2400"/>
    <n v="8"/>
    <n v="192"/>
    <n v="2208"/>
    <n v="5"/>
    <n v="110.4"/>
    <n v="2318.4"/>
    <n v="1910.63"/>
    <n v="407.77"/>
    <n v="17.59"/>
    <s v="West"/>
    <s v="india"/>
    <s v="west bengal"/>
    <s v="Meena Patel"/>
    <s v="Net Banking"/>
    <s v="New"/>
    <s v="Pending"/>
  </r>
  <r>
    <s v="TOY2500600"/>
    <s v="2025-05-02"/>
    <s v="Q2"/>
    <n v="2025"/>
    <x v="6"/>
    <x v="1"/>
    <n v="20"/>
    <n v="180"/>
    <n v="3600"/>
    <n v="15"/>
    <n v="540"/>
    <n v="3060"/>
    <n v="5"/>
    <n v="153"/>
    <n v="3213"/>
    <n v="2721.19"/>
    <n v="491.81"/>
    <n v="15.31"/>
    <s v="North"/>
    <s v="india"/>
    <s v="Tamil nadu"/>
    <s v="Priya Singh"/>
    <s v="UPI"/>
    <s v="New"/>
    <s v="Delivered"/>
  </r>
  <r>
    <s v="TOY2500601"/>
    <s v="2025-11-20"/>
    <s v="Q4"/>
    <n v="2025"/>
    <x v="7"/>
    <x v="0"/>
    <n v="9"/>
    <n v="150"/>
    <n v="1350"/>
    <n v="7"/>
    <n v="94.5"/>
    <n v="1255.5"/>
    <n v="5"/>
    <n v="62.77"/>
    <n v="1318.27"/>
    <n v="967.67"/>
    <n v="350.6"/>
    <n v="26.6"/>
    <s v="North"/>
    <s v="india"/>
    <s v="Gujarat"/>
    <s v="Ravi Kumar"/>
    <s v="Cash"/>
    <s v="Premium"/>
    <s v="Delivered"/>
  </r>
  <r>
    <s v="TOY2500602"/>
    <s v="2025-05-14"/>
    <s v="Q2"/>
    <n v="2025"/>
    <x v="5"/>
    <x v="3"/>
    <n v="3"/>
    <n v="450"/>
    <n v="1350"/>
    <n v="15"/>
    <n v="202.5"/>
    <n v="1147.5"/>
    <n v="5"/>
    <n v="57.38"/>
    <n v="1204.8800000000001"/>
    <n v="893.64"/>
    <n v="311.24"/>
    <n v="25.83"/>
    <s v="South"/>
    <s v="india"/>
    <s v="Delhi"/>
    <s v="Neha Sharma"/>
    <s v="Cash"/>
    <s v="Premium"/>
    <s v="Delivered"/>
  </r>
  <r>
    <s v="TOY2500603"/>
    <s v="2025-01-21"/>
    <s v="Q1"/>
    <n v="2025"/>
    <x v="0"/>
    <x v="0"/>
    <n v="5"/>
    <n v="110"/>
    <n v="550"/>
    <n v="0"/>
    <n v="0"/>
    <n v="550"/>
    <n v="5"/>
    <n v="27.5"/>
    <n v="577.5"/>
    <n v="309.08"/>
    <n v="268.42"/>
    <n v="46.48"/>
    <s v="South"/>
    <s v="india"/>
    <s v="west bengal"/>
    <s v="Ravi Kumar"/>
    <s v="Card"/>
    <s v="New"/>
    <s v="Cancelled"/>
  </r>
  <r>
    <s v="TOY2500604"/>
    <s v="2025-07-15"/>
    <s v="Q3"/>
    <n v="2025"/>
    <x v="0"/>
    <x v="0"/>
    <n v="3"/>
    <n v="110"/>
    <n v="330"/>
    <n v="7"/>
    <n v="23.1"/>
    <n v="306.89999999999998"/>
    <n v="5"/>
    <n v="15.35"/>
    <n v="322.25"/>
    <n v="247.84"/>
    <n v="74.41"/>
    <n v="23.09"/>
    <s v="North"/>
    <s v="india"/>
    <s v="Telangana"/>
    <s v="Anita Raj"/>
    <s v="UPI"/>
    <s v="Regular"/>
    <s v="Delivered "/>
  </r>
  <r>
    <s v="TOY2500605"/>
    <s v="2025-05-28"/>
    <s v="Q2"/>
    <n v="2025"/>
    <x v="2"/>
    <x v="2"/>
    <n v="9"/>
    <n v="100"/>
    <n v="900"/>
    <n v="8"/>
    <n v="72"/>
    <n v="828"/>
    <n v="5"/>
    <n v="41.4"/>
    <n v="869.4"/>
    <n v="585.89"/>
    <n v="283.51"/>
    <n v="32.61"/>
    <s v="South"/>
    <s v="india"/>
    <s v="Delhi"/>
    <s v="Suresh Rao"/>
    <s v="Net Banking"/>
    <s v="Regular"/>
    <s v="Delivered"/>
  </r>
  <r>
    <s v="TOY2500606"/>
    <s v="2025-11-23"/>
    <s v="Q4"/>
    <n v="2025"/>
    <x v="5"/>
    <x v="3"/>
    <n v="18"/>
    <n v="450"/>
    <n v="8100"/>
    <n v="12"/>
    <n v="972"/>
    <n v="7128"/>
    <n v="5"/>
    <n v="356.4"/>
    <n v="7484.4"/>
    <n v="5191.5600000000004"/>
    <n v="2292.84"/>
    <n v="30.63"/>
    <s v="West"/>
    <s v="india"/>
    <s v="karnataka"/>
    <s v="Karan Gupta"/>
    <s v="Net Banking"/>
    <s v="New"/>
    <s v="Cancelled"/>
  </r>
  <r>
    <s v="TOY2500607"/>
    <s v="2025-03-05"/>
    <s v="Q1"/>
    <n v="2025"/>
    <x v="8"/>
    <x v="4"/>
    <n v="17"/>
    <n v="80"/>
    <n v="1360"/>
    <n v="7"/>
    <n v="95.2"/>
    <n v="1264.8"/>
    <n v="5"/>
    <n v="63.24"/>
    <n v="1328.04"/>
    <n v="786.18"/>
    <n v="541.86"/>
    <n v="40.799999999999997"/>
    <s v="North"/>
    <s v="india"/>
    <s v="west bengal"/>
    <s v="Neha Sharma"/>
    <s v="Cash"/>
    <s v="Regular"/>
    <s v="Delivered"/>
  </r>
  <r>
    <s v="TOY2500608"/>
    <s v="2025-08-23"/>
    <s v="Q3"/>
    <n v="2025"/>
    <x v="4"/>
    <x v="2"/>
    <n v="14"/>
    <n v="120"/>
    <n v="1680"/>
    <n v="15"/>
    <n v="252"/>
    <n v="1428"/>
    <n v="5"/>
    <n v="71.400000000000006"/>
    <n v="1499.4"/>
    <n v="1209.75"/>
    <n v="289.64999999999998"/>
    <n v="19.32"/>
    <s v="North"/>
    <s v="india"/>
    <s v="west bengal"/>
    <s v="Priya Singh"/>
    <s v="Cash"/>
    <s v="New"/>
    <s v="Delivered"/>
  </r>
  <r>
    <s v="TOY2500609"/>
    <s v="2025-09-02"/>
    <s v="Q3"/>
    <n v="2025"/>
    <x v="9"/>
    <x v="4"/>
    <n v="6"/>
    <n v="90"/>
    <n v="540"/>
    <n v="12"/>
    <n v="64.8"/>
    <n v="475.2"/>
    <n v="5"/>
    <n v="23.76"/>
    <n v="498.96"/>
    <n v="427.75"/>
    <n v="71.209999999999994"/>
    <n v="14.27"/>
    <s v="South"/>
    <s v="india"/>
    <s v="west bengal"/>
    <s v="Rahul Roy"/>
    <s v="UPI"/>
    <s v="New"/>
    <s v="Delivered "/>
  </r>
  <r>
    <s v="TOY2500610"/>
    <s v="2025-03-31"/>
    <s v="Q1"/>
    <n v="2025"/>
    <x v="7"/>
    <x v="0"/>
    <n v="10"/>
    <n v="150"/>
    <n v="1500"/>
    <n v="8"/>
    <n v="120"/>
    <n v="1380"/>
    <n v="5"/>
    <n v="69"/>
    <n v="1449"/>
    <n v="996.75"/>
    <n v="452.25"/>
    <n v="31.21"/>
    <s v="South"/>
    <s v="india"/>
    <s v="maharastra"/>
    <s v="Neha Sharma"/>
    <s v="Net Banking"/>
    <s v="Regular"/>
    <s v="Delivered"/>
  </r>
  <r>
    <s v="TOY2500611"/>
    <s v="2025-08-20"/>
    <s v="Q3"/>
    <n v="2025"/>
    <x v="6"/>
    <x v="1"/>
    <n v="17"/>
    <n v="180"/>
    <n v="3060"/>
    <n v="8"/>
    <n v="244.8"/>
    <n v="2815.2"/>
    <n v="5"/>
    <n v="140.76"/>
    <n v="2955.96"/>
    <n v="2233.7199999999998"/>
    <n v="722.24"/>
    <n v="24.43"/>
    <s v="West"/>
    <s v="india"/>
    <s v="maharastra"/>
    <s v="Suresh Rao"/>
    <s v="Card"/>
    <s v="Regular"/>
    <s v="Delivered"/>
  </r>
  <r>
    <s v="TOY2500612"/>
    <s v="2025-09-08"/>
    <s v="Q3"/>
    <n v="2025"/>
    <x v="3"/>
    <x v="3"/>
    <n v="20"/>
    <n v="350"/>
    <n v="7000"/>
    <n v="10"/>
    <n v="700"/>
    <n v="6300"/>
    <n v="5"/>
    <n v="315"/>
    <n v="6615"/>
    <n v="5243.25"/>
    <n v="1371.75"/>
    <n v="20.74"/>
    <s v="West"/>
    <s v="india"/>
    <s v="Telangana"/>
    <s v="Meena Patel"/>
    <s v="Cash"/>
    <s v="Premium"/>
    <s v="Delivered "/>
  </r>
  <r>
    <s v="TOY2500613"/>
    <s v="2025-06-22"/>
    <s v="Q2"/>
    <n v="2025"/>
    <x v="7"/>
    <x v="0"/>
    <n v="16"/>
    <n v="150"/>
    <n v="2400"/>
    <n v="7"/>
    <n v="168"/>
    <n v="2232"/>
    <n v="5"/>
    <n v="111.6"/>
    <n v="2343.6"/>
    <n v="1651.88"/>
    <n v="691.72"/>
    <n v="29.52"/>
    <s v="East"/>
    <s v="india"/>
    <s v="Tamil nadu"/>
    <s v="Anita Raj"/>
    <s v="Cash"/>
    <s v="Regular"/>
    <s v="Pending"/>
  </r>
  <r>
    <s v="TOY2500614"/>
    <s v="2025-12-31"/>
    <s v="Q4"/>
    <n v="2025"/>
    <x v="4"/>
    <x v="2"/>
    <n v="7"/>
    <n v="120"/>
    <n v="840"/>
    <n v="0"/>
    <n v="0"/>
    <n v="840"/>
    <n v="5"/>
    <n v="42"/>
    <n v="882"/>
    <n v="494.47"/>
    <n v="387.53"/>
    <n v="43.94"/>
    <s v="North"/>
    <s v="india"/>
    <s v="west bengal"/>
    <s v="Meena Patel"/>
    <s v="Cash"/>
    <s v="Premium"/>
    <s v="Pending"/>
  </r>
  <r>
    <s v="TOY2500615"/>
    <s v="2025-10-21"/>
    <s v="Q4"/>
    <n v="2025"/>
    <x v="2"/>
    <x v="2"/>
    <n v="10"/>
    <n v="100"/>
    <n v="1000"/>
    <n v="12"/>
    <n v="120"/>
    <n v="880"/>
    <n v="5"/>
    <n v="44"/>
    <n v="924"/>
    <n v="598.99"/>
    <n v="325.01"/>
    <n v="35.17"/>
    <s v="North"/>
    <s v="india"/>
    <s v="west bengal"/>
    <s v="Priya Singh"/>
    <s v="Cash"/>
    <s v="Premium"/>
    <s v="Cancelled"/>
  </r>
  <r>
    <s v="TOY2500616"/>
    <s v="2025-03-20"/>
    <s v="Q1"/>
    <n v="2025"/>
    <x v="0"/>
    <x v="0"/>
    <n v="20"/>
    <n v="110"/>
    <n v="2200"/>
    <n v="7"/>
    <n v="154"/>
    <n v="2046"/>
    <n v="5"/>
    <n v="102.3"/>
    <n v="2148.3000000000002"/>
    <n v="1534.55"/>
    <n v="613.75"/>
    <n v="28.57"/>
    <s v="East"/>
    <s v="india"/>
    <s v="Gujarat"/>
    <s v="Ravi Kumar"/>
    <s v="Net Banking"/>
    <s v="New"/>
    <s v="Cancelled"/>
  </r>
  <r>
    <s v="TOY2500617"/>
    <s v="2025-03-16"/>
    <s v="Q1"/>
    <n v="2025"/>
    <x v="4"/>
    <x v="2"/>
    <n v="7"/>
    <n v="120"/>
    <n v="840"/>
    <n v="7"/>
    <n v="58.8"/>
    <n v="781.2"/>
    <n v="5"/>
    <n v="39.06"/>
    <n v="820.26"/>
    <n v="537.11"/>
    <n v="283.14999999999998"/>
    <n v="34.520000000000003"/>
    <s v="West"/>
    <s v="india"/>
    <s v="Gujarat"/>
    <s v="Meena Patel"/>
    <s v="Net Banking"/>
    <s v="New"/>
    <s v="Pending"/>
  </r>
  <r>
    <s v="TOY2500618"/>
    <s v="2025-01-01"/>
    <s v="Q1"/>
    <n v="2025"/>
    <x v="1"/>
    <x v="1"/>
    <n v="10"/>
    <n v="220"/>
    <n v="2200"/>
    <n v="8"/>
    <n v="176"/>
    <n v="2024"/>
    <n v="5"/>
    <n v="101.2"/>
    <n v="2125.1999999999998"/>
    <n v="1737.4"/>
    <n v="387.8"/>
    <n v="18.25"/>
    <s v="West"/>
    <s v="india"/>
    <s v="west bengal"/>
    <s v="Suresh Rao"/>
    <s v="Net Banking"/>
    <s v="Premium"/>
    <s v="Delivered"/>
  </r>
  <r>
    <s v="TOY2500619"/>
    <s v="2025-03-04"/>
    <s v="Q1"/>
    <n v="2025"/>
    <x v="0"/>
    <x v="0"/>
    <n v="17"/>
    <n v="110"/>
    <n v="1870"/>
    <n v="10"/>
    <n v="187"/>
    <n v="1683"/>
    <n v="5"/>
    <n v="84.15"/>
    <n v="1767.15"/>
    <n v="1088.99"/>
    <n v="678.16"/>
    <n v="38.380000000000003"/>
    <s v="West"/>
    <s v="india"/>
    <s v="Tamil nadu"/>
    <s v="Karan Gupta"/>
    <s v="Cash"/>
    <s v="Premium"/>
    <s v="Pending"/>
  </r>
  <r>
    <s v="TOY2500620"/>
    <s v="2025-09-15"/>
    <s v="Q3"/>
    <n v="2025"/>
    <x v="4"/>
    <x v="2"/>
    <n v="3"/>
    <n v="120"/>
    <n v="360"/>
    <n v="15"/>
    <n v="54"/>
    <n v="306"/>
    <n v="5"/>
    <n v="15.3"/>
    <n v="321.3"/>
    <n v="274.02"/>
    <n v="47.28"/>
    <n v="14.72"/>
    <s v="North"/>
    <s v="india"/>
    <s v="Delhi"/>
    <s v="Anita Raj"/>
    <s v="Net Banking"/>
    <s v="Regular"/>
    <s v="Delivered"/>
  </r>
  <r>
    <s v="TOY2500621"/>
    <s v="2025-09-21"/>
    <s v="Q3"/>
    <n v="2025"/>
    <x v="1"/>
    <x v="1"/>
    <n v="17"/>
    <n v="220"/>
    <n v="3740"/>
    <n v="15"/>
    <n v="561"/>
    <n v="3179"/>
    <n v="5"/>
    <n v="158.94999999999999"/>
    <n v="3337.95"/>
    <n v="2276.2800000000002"/>
    <n v="1061.67"/>
    <n v="31.81"/>
    <s v="West"/>
    <s v="india"/>
    <s v="Tamil nadu"/>
    <s v="Rahul Roy"/>
    <s v="Cash"/>
    <s v="Premium"/>
    <s v="Delivered "/>
  </r>
  <r>
    <s v="TOY2500622"/>
    <s v="2025-04-26"/>
    <s v="Q2"/>
    <n v="2025"/>
    <x v="1"/>
    <x v="1"/>
    <n v="5"/>
    <n v="220"/>
    <n v="1100"/>
    <n v="10"/>
    <n v="110"/>
    <n v="990"/>
    <n v="5"/>
    <n v="49.5"/>
    <n v="1039.5"/>
    <n v="856.99"/>
    <n v="182.51"/>
    <n v="17.559999999999999"/>
    <s v="South"/>
    <s v="india"/>
    <s v="karnataka"/>
    <s v="Arun Das"/>
    <s v="UPI"/>
    <s v="Premium"/>
    <s v="Pending"/>
  </r>
  <r>
    <s v="TOY2500623"/>
    <s v="2025-09-07"/>
    <s v="Q3"/>
    <n v="2025"/>
    <x v="4"/>
    <x v="2"/>
    <n v="6"/>
    <n v="120"/>
    <n v="720"/>
    <n v="10"/>
    <n v="72"/>
    <n v="648"/>
    <n v="5"/>
    <n v="32.4"/>
    <n v="680.4"/>
    <n v="528.54999999999995"/>
    <n v="151.85"/>
    <n v="22.32"/>
    <s v="South"/>
    <s v="india"/>
    <s v="Tamil nadu"/>
    <s v="Karan Gupta"/>
    <s v="Card"/>
    <s v="Premium"/>
    <s v="Delivered "/>
  </r>
  <r>
    <s v="TOY2500624"/>
    <s v="2025-04-09"/>
    <s v="Q2"/>
    <n v="2025"/>
    <x v="0"/>
    <x v="0"/>
    <n v="3"/>
    <n v="110"/>
    <n v="330"/>
    <n v="7"/>
    <n v="23.1"/>
    <n v="306.89999999999998"/>
    <n v="5"/>
    <n v="15.35"/>
    <n v="322.25"/>
    <n v="212.94"/>
    <n v="109.31"/>
    <n v="33.92"/>
    <s v="East"/>
    <s v="india"/>
    <s v="Gujarat"/>
    <s v="Priya Singh"/>
    <s v="Net Banking"/>
    <s v="Regular"/>
    <s v="Delivered"/>
  </r>
  <r>
    <s v="TOY2500625"/>
    <s v="2025-02-11"/>
    <s v="Q1"/>
    <n v="2025"/>
    <x v="8"/>
    <x v="4"/>
    <n v="8"/>
    <n v="80"/>
    <n v="640"/>
    <n v="7"/>
    <n v="44.8"/>
    <n v="595.20000000000005"/>
    <n v="5"/>
    <n v="29.76"/>
    <n v="624.96"/>
    <n v="478.76"/>
    <n v="146.19999999999999"/>
    <n v="23.39"/>
    <s v="South"/>
    <s v="india"/>
    <s v="Tamil nadu"/>
    <s v="Karan Gupta"/>
    <s v="Cash"/>
    <s v="Regular"/>
    <s v="Pending"/>
  </r>
  <r>
    <s v="TOY2500626"/>
    <s v="2025-01-16"/>
    <s v="Q1"/>
    <n v="2025"/>
    <x v="5"/>
    <x v="3"/>
    <n v="20"/>
    <n v="450"/>
    <n v="9000"/>
    <n v="15"/>
    <n v="1350"/>
    <n v="7650"/>
    <n v="5"/>
    <n v="382.5"/>
    <n v="8032.5"/>
    <n v="6049.29"/>
    <n v="1983.21"/>
    <n v="24.69"/>
    <s v="East"/>
    <s v="india"/>
    <s v="Gujarat"/>
    <s v="Karan Gupta"/>
    <s v="UPI"/>
    <s v="Regular"/>
    <s v="Delivered"/>
  </r>
  <r>
    <s v="TOY2500627"/>
    <s v="2025-06-22"/>
    <s v="Q2"/>
    <n v="2025"/>
    <x v="5"/>
    <x v="3"/>
    <n v="1"/>
    <n v="450"/>
    <n v="450"/>
    <n v="12"/>
    <n v="54"/>
    <n v="396"/>
    <n v="5"/>
    <n v="19.8"/>
    <n v="415.8"/>
    <n v="295.24"/>
    <n v="120.56"/>
    <n v="28.99"/>
    <s v="South"/>
    <s v="india"/>
    <s v="Delhi"/>
    <s v="Priya Singh"/>
    <s v="Card"/>
    <s v="Premium"/>
    <s v="Delivered "/>
  </r>
  <r>
    <s v="TOY2500628"/>
    <s v="2025-10-10"/>
    <s v="Q4"/>
    <n v="2025"/>
    <x v="4"/>
    <x v="2"/>
    <n v="6"/>
    <n v="120"/>
    <n v="720"/>
    <n v="10"/>
    <n v="72"/>
    <n v="648"/>
    <n v="5"/>
    <n v="32.4"/>
    <n v="680.4"/>
    <n v="566.35"/>
    <n v="114.05"/>
    <n v="16.760000000000002"/>
    <s v="West"/>
    <s v="india"/>
    <s v="maharastra"/>
    <s v="Meena Patel"/>
    <s v="Net Banking"/>
    <s v="New"/>
    <s v="Delivered "/>
  </r>
  <r>
    <s v="TOY2500629"/>
    <s v="2025-04-19"/>
    <s v="Q2"/>
    <n v="2025"/>
    <x v="1"/>
    <x v="1"/>
    <n v="13"/>
    <n v="220"/>
    <n v="2860"/>
    <n v="8"/>
    <n v="228.8"/>
    <n v="2631.2"/>
    <n v="5"/>
    <n v="131.56"/>
    <n v="2762.76"/>
    <n v="2284.8200000000002"/>
    <n v="477.94"/>
    <n v="17.3"/>
    <s v="South"/>
    <s v="india"/>
    <s v="Tamil nadu"/>
    <s v="Meena Patel"/>
    <s v="Cash"/>
    <s v="Premium"/>
    <s v="Delivered"/>
  </r>
  <r>
    <s v="TOY2500630"/>
    <s v="2025-03-23"/>
    <s v="Q1"/>
    <n v="2025"/>
    <x v="5"/>
    <x v="3"/>
    <n v="15"/>
    <n v="450"/>
    <n v="6750"/>
    <n v="8"/>
    <n v="540"/>
    <n v="6210"/>
    <n v="5"/>
    <n v="310.5"/>
    <n v="6520.5"/>
    <n v="4123.1099999999997"/>
    <n v="2397.39"/>
    <n v="36.770000000000003"/>
    <s v="North"/>
    <s v="india"/>
    <s v="Tamil nadu"/>
    <s v="Karan Gupta"/>
    <s v="UPI"/>
    <s v="Regular"/>
    <s v="Delivered"/>
  </r>
  <r>
    <s v="TOY2500631"/>
    <s v="2025-09-14"/>
    <s v="Q3"/>
    <n v="2025"/>
    <x v="5"/>
    <x v="3"/>
    <n v="9"/>
    <n v="450"/>
    <n v="4050"/>
    <n v="8"/>
    <n v="324"/>
    <n v="3726"/>
    <n v="5"/>
    <n v="186.3"/>
    <n v="3912.3"/>
    <n v="2830.51"/>
    <n v="1081.79"/>
    <n v="27.65"/>
    <s v="North"/>
    <s v="india"/>
    <s v="Telangana"/>
    <s v="Priya Singh"/>
    <s v="UPI"/>
    <s v="Regular"/>
    <s v="Delivered"/>
  </r>
  <r>
    <s v="TOY2500632"/>
    <s v="2025-11-23"/>
    <s v="Q4"/>
    <n v="2025"/>
    <x v="1"/>
    <x v="1"/>
    <n v="7"/>
    <n v="220"/>
    <n v="1540"/>
    <n v="0"/>
    <n v="0"/>
    <n v="1540"/>
    <n v="5"/>
    <n v="77"/>
    <n v="1617"/>
    <n v="875.92"/>
    <n v="741.08"/>
    <n v="45.83"/>
    <s v="West"/>
    <s v="india"/>
    <s v="west bengal"/>
    <s v="Suresh Rao"/>
    <s v="Net Banking"/>
    <s v="New"/>
    <s v="Delivered "/>
  </r>
  <r>
    <s v="TOY2500633"/>
    <s v="2025-12-28"/>
    <s v="Q4"/>
    <n v="2025"/>
    <x v="3"/>
    <x v="3"/>
    <n v="19"/>
    <n v="350"/>
    <n v="6650"/>
    <n v="0"/>
    <n v="0"/>
    <n v="6650"/>
    <n v="5"/>
    <n v="332.5"/>
    <n v="6982.5"/>
    <n v="4224.8"/>
    <n v="2757.7"/>
    <n v="39.49"/>
    <s v="South"/>
    <s v="india"/>
    <s v="karnataka"/>
    <s v="Anita Raj"/>
    <s v="UPI"/>
    <s v="Premium"/>
    <s v="Pending"/>
  </r>
  <r>
    <s v="TOY2500634"/>
    <s v="2025-08-15"/>
    <s v="Q3"/>
    <n v="2025"/>
    <x v="5"/>
    <x v="3"/>
    <n v="8"/>
    <n v="450"/>
    <n v="3600"/>
    <n v="8"/>
    <n v="288"/>
    <n v="3312"/>
    <n v="5"/>
    <n v="165.6"/>
    <n v="3477.6"/>
    <n v="2089.08"/>
    <n v="1388.52"/>
    <n v="39.93"/>
    <s v="South"/>
    <s v="india"/>
    <s v="Delhi"/>
    <s v="Suresh Rao"/>
    <s v="Cash"/>
    <s v="Regular"/>
    <s v="Delivered "/>
  </r>
  <r>
    <s v="TOY2500635"/>
    <s v="2025-02-05"/>
    <s v="Q1"/>
    <n v="2025"/>
    <x v="3"/>
    <x v="3"/>
    <n v="14"/>
    <n v="350"/>
    <n v="4900"/>
    <n v="12"/>
    <n v="588"/>
    <n v="4312"/>
    <n v="5"/>
    <n v="215.6"/>
    <n v="4527.6000000000004"/>
    <n v="3262.32"/>
    <n v="1265.28"/>
    <n v="27.95"/>
    <s v="East"/>
    <s v="india"/>
    <s v="Gujarat"/>
    <s v="Meena Patel"/>
    <s v="Cash"/>
    <s v="New"/>
    <s v="Delivered"/>
  </r>
  <r>
    <s v="TOY2500636"/>
    <s v="2025-03-11"/>
    <s v="Q1"/>
    <n v="2025"/>
    <x v="5"/>
    <x v="3"/>
    <n v="8"/>
    <n v="450"/>
    <n v="3600"/>
    <n v="15"/>
    <n v="540"/>
    <n v="3060"/>
    <n v="5"/>
    <n v="153"/>
    <n v="3213"/>
    <n v="2407.67"/>
    <n v="805.33"/>
    <n v="25.06"/>
    <s v="West"/>
    <s v="india"/>
    <s v="west bengal"/>
    <s v="Ravi Kumar"/>
    <s v="Card"/>
    <s v="Premium"/>
    <s v="Pending"/>
  </r>
  <r>
    <s v="TOY2500637"/>
    <s v="2025-08-29"/>
    <s v="Q3"/>
    <n v="2025"/>
    <x v="0"/>
    <x v="0"/>
    <n v="9"/>
    <n v="110"/>
    <n v="990"/>
    <n v="8"/>
    <n v="79.2"/>
    <n v="910.8"/>
    <n v="5"/>
    <n v="45.54"/>
    <n v="956.34"/>
    <n v="665.05"/>
    <n v="291.29000000000002"/>
    <n v="30.46"/>
    <s v="North"/>
    <s v="india"/>
    <s v="maharastra"/>
    <s v="Neha Sharma"/>
    <s v="UPI"/>
    <s v="Regular"/>
    <s v="Pending"/>
  </r>
  <r>
    <s v="TOY2500638"/>
    <s v="2025-09-28"/>
    <s v="Q3"/>
    <n v="2025"/>
    <x v="4"/>
    <x v="2"/>
    <n v="1"/>
    <n v="120"/>
    <n v="120"/>
    <n v="7"/>
    <n v="8.4"/>
    <n v="111.6"/>
    <n v="5"/>
    <n v="5.58"/>
    <n v="117.18"/>
    <n v="73.959999999999994"/>
    <n v="43.22"/>
    <n v="36.880000000000003"/>
    <s v="South"/>
    <s v="india"/>
    <s v="Gujarat"/>
    <s v="Suresh Rao"/>
    <s v="Net Banking"/>
    <s v="Premium"/>
    <s v="Delivered"/>
  </r>
  <r>
    <s v="TOY2500639"/>
    <s v="2025-12-25"/>
    <s v="Q4"/>
    <n v="2025"/>
    <x v="5"/>
    <x v="3"/>
    <n v="13"/>
    <n v="450"/>
    <n v="5850"/>
    <n v="10"/>
    <n v="585"/>
    <n v="5265"/>
    <n v="5"/>
    <n v="263.25"/>
    <n v="5528.25"/>
    <n v="3360.22"/>
    <n v="2168.0300000000002"/>
    <n v="39.22"/>
    <s v="North"/>
    <s v="india"/>
    <s v="maharastra"/>
    <s v="Ravi Kumar"/>
    <s v="Card"/>
    <s v="Regular"/>
    <s v="Delivered"/>
  </r>
  <r>
    <s v="TOY2500640"/>
    <s v="2025-05-18"/>
    <s v="Q2"/>
    <n v="2025"/>
    <x v="7"/>
    <x v="0"/>
    <n v="14"/>
    <n v="150"/>
    <n v="2100"/>
    <n v="10"/>
    <n v="210"/>
    <n v="1890"/>
    <n v="5"/>
    <n v="94.5"/>
    <n v="1984.5"/>
    <n v="1201.22"/>
    <n v="783.28"/>
    <n v="39.47"/>
    <s v="East"/>
    <s v="india"/>
    <s v="maharastra"/>
    <s v="Karan Gupta"/>
    <s v="Net Banking"/>
    <s v="Premium"/>
    <s v="Delivered"/>
  </r>
  <r>
    <s v="TOY2500641"/>
    <s v="2025-10-08"/>
    <s v="Q4"/>
    <n v="2025"/>
    <x v="8"/>
    <x v="4"/>
    <n v="3"/>
    <n v="80"/>
    <n v="240"/>
    <n v="0"/>
    <n v="0"/>
    <n v="240"/>
    <n v="5"/>
    <n v="12"/>
    <n v="252"/>
    <n v="169.85"/>
    <n v="82.15"/>
    <n v="32.6"/>
    <s v="South"/>
    <s v="india"/>
    <s v="karnataka"/>
    <s v="Ravi Kumar"/>
    <s v="Card"/>
    <s v="Regular"/>
    <s v="Delivered"/>
  </r>
  <r>
    <s v="TOY2500642"/>
    <s v="2025-05-03"/>
    <s v="Q2"/>
    <n v="2025"/>
    <x v="1"/>
    <x v="1"/>
    <n v="12"/>
    <n v="220"/>
    <n v="2640"/>
    <n v="10"/>
    <n v="264"/>
    <n v="2376"/>
    <n v="5"/>
    <n v="118.8"/>
    <n v="2494.8000000000002"/>
    <n v="1862.95"/>
    <n v="631.85"/>
    <n v="25.33"/>
    <s v="East"/>
    <s v="india"/>
    <s v="Telangana"/>
    <s v="Anita Raj"/>
    <s v="UPI"/>
    <s v="Premium"/>
    <s v="Cancelled"/>
  </r>
  <r>
    <s v="TOY2500643"/>
    <s v="2025-05-08"/>
    <s v="Q2"/>
    <n v="2025"/>
    <x v="4"/>
    <x v="2"/>
    <n v="16"/>
    <n v="120"/>
    <n v="1920"/>
    <n v="7"/>
    <n v="134.4"/>
    <n v="1785.6"/>
    <n v="5"/>
    <n v="89.28"/>
    <n v="1874.88"/>
    <n v="1439.56"/>
    <n v="435.32"/>
    <n v="23.22"/>
    <s v="North"/>
    <s v="india"/>
    <s v="Delhi"/>
    <s v="Priya Singh"/>
    <s v="Card"/>
    <s v="Premium"/>
    <s v="Delivered"/>
  </r>
  <r>
    <s v="TOY2500644"/>
    <s v="2025-12-04"/>
    <s v="Q4"/>
    <n v="2025"/>
    <x v="5"/>
    <x v="3"/>
    <n v="16"/>
    <n v="450"/>
    <n v="7200"/>
    <n v="5"/>
    <n v="360"/>
    <n v="6840"/>
    <n v="5"/>
    <n v="342"/>
    <n v="7182"/>
    <n v="4189.37"/>
    <n v="2992.63"/>
    <n v="41.67"/>
    <s v="South"/>
    <s v="india"/>
    <s v="maharastra"/>
    <s v="Neha Sharma"/>
    <s v="Cash"/>
    <s v="New"/>
    <s v="Delivered "/>
  </r>
  <r>
    <s v="TOY2500645"/>
    <s v="2025-02-11"/>
    <s v="Q1"/>
    <n v="2025"/>
    <x v="9"/>
    <x v="4"/>
    <n v="7"/>
    <n v="90"/>
    <n v="630"/>
    <n v="5"/>
    <n v="31.5"/>
    <n v="598.5"/>
    <n v="5"/>
    <n v="29.93"/>
    <n v="628.42999999999995"/>
    <n v="403.16"/>
    <n v="225.27"/>
    <n v="35.85"/>
    <s v="West"/>
    <s v="india"/>
    <s v="karnataka"/>
    <s v="Priya Singh"/>
    <s v="Card"/>
    <s v="Premium"/>
    <s v="Pending"/>
  </r>
  <r>
    <s v="TOY2500646"/>
    <s v="2025-02-14"/>
    <s v="Q1"/>
    <n v="2025"/>
    <x v="2"/>
    <x v="2"/>
    <n v="12"/>
    <n v="100"/>
    <n v="1200"/>
    <n v="10"/>
    <n v="120"/>
    <n v="1080"/>
    <n v="5"/>
    <n v="54"/>
    <n v="1134"/>
    <n v="855.45"/>
    <n v="278.55"/>
    <n v="24.56"/>
    <s v="East"/>
    <s v="india"/>
    <s v="maharastra"/>
    <s v="Neha Sharma"/>
    <s v="UPI"/>
    <s v="New"/>
    <s v="Delivered "/>
  </r>
  <r>
    <s v="TOY2500647"/>
    <s v="2025-08-19"/>
    <s v="Q3"/>
    <n v="2025"/>
    <x v="5"/>
    <x v="3"/>
    <n v="14"/>
    <n v="450"/>
    <n v="6300"/>
    <n v="12"/>
    <n v="756"/>
    <n v="5544"/>
    <n v="5"/>
    <n v="277.2"/>
    <n v="5821.2"/>
    <n v="3767.7"/>
    <n v="2053.5"/>
    <n v="35.28"/>
    <s v="North"/>
    <s v="india"/>
    <s v="Delhi"/>
    <s v="Neha Sharma"/>
    <s v="Net Banking"/>
    <s v="Regular"/>
    <s v="Delivered"/>
  </r>
  <r>
    <s v="TOY2500648"/>
    <s v="2025-12-03"/>
    <s v="Q4"/>
    <n v="2025"/>
    <x v="1"/>
    <x v="1"/>
    <n v="13"/>
    <n v="220"/>
    <n v="2860"/>
    <n v="0"/>
    <n v="0"/>
    <n v="2860"/>
    <n v="5"/>
    <n v="143"/>
    <n v="3003"/>
    <n v="2055.52"/>
    <n v="947.48"/>
    <n v="31.55"/>
    <s v="North"/>
    <s v="india"/>
    <s v="karnataka"/>
    <s v="Anita Raj"/>
    <s v="Cash"/>
    <s v="Premium"/>
    <s v="Pending"/>
  </r>
  <r>
    <s v="TOY2500649"/>
    <s v="2025-09-30"/>
    <s v="Q3"/>
    <n v="2025"/>
    <x v="3"/>
    <x v="3"/>
    <n v="9"/>
    <n v="350"/>
    <n v="3150"/>
    <n v="5"/>
    <n v="157.5"/>
    <n v="2992.5"/>
    <n v="5"/>
    <n v="149.62"/>
    <n v="3142.12"/>
    <n v="2184.46"/>
    <n v="957.66"/>
    <n v="30.48"/>
    <s v="East"/>
    <s v="india"/>
    <s v="west bengal"/>
    <s v="Neha Sharma"/>
    <s v="UPI"/>
    <s v="Regular"/>
    <s v="Pending"/>
  </r>
  <r>
    <s v="TOY2500650"/>
    <s v="2025-05-26"/>
    <s v="Q2"/>
    <n v="2025"/>
    <x v="5"/>
    <x v="3"/>
    <n v="1"/>
    <n v="450"/>
    <n v="450"/>
    <n v="15"/>
    <n v="67.5"/>
    <n v="382.5"/>
    <n v="5"/>
    <n v="19.12"/>
    <n v="401.62"/>
    <n v="256.69"/>
    <n v="144.93"/>
    <n v="36.090000000000003"/>
    <s v="East"/>
    <s v="india"/>
    <s v="Gujarat"/>
    <s v="Neha Sharma"/>
    <s v="UPI"/>
    <s v="Regular"/>
    <s v="Delivered"/>
  </r>
  <r>
    <s v="TOY2500651"/>
    <s v="2025-07-19"/>
    <s v="Q3"/>
    <n v="2025"/>
    <x v="2"/>
    <x v="2"/>
    <n v="15"/>
    <n v="100"/>
    <n v="1500"/>
    <n v="0"/>
    <n v="0"/>
    <n v="1500"/>
    <n v="5"/>
    <n v="75"/>
    <n v="1575"/>
    <n v="1116"/>
    <n v="459"/>
    <n v="29.14"/>
    <s v="West"/>
    <s v="india"/>
    <s v="Gujarat"/>
    <s v="Ravi Kumar"/>
    <s v="Net Banking"/>
    <s v="Premium"/>
    <s v="Delivered"/>
  </r>
  <r>
    <s v="TOY2500652"/>
    <s v="2025-02-26"/>
    <s v="Q1"/>
    <n v="2025"/>
    <x v="9"/>
    <x v="4"/>
    <n v="15"/>
    <n v="90"/>
    <n v="1350"/>
    <n v="5"/>
    <n v="67.5"/>
    <n v="1282.5"/>
    <n v="5"/>
    <n v="64.12"/>
    <n v="1346.62"/>
    <n v="751.83"/>
    <n v="594.79"/>
    <n v="44.17"/>
    <s v="East"/>
    <s v="india"/>
    <s v="Gujarat"/>
    <s v="Neha Sharma"/>
    <s v="Card"/>
    <s v="Premium"/>
    <s v="Delivered"/>
  </r>
  <r>
    <s v="TOY2500653"/>
    <s v="2025-10-03"/>
    <s v="Q4"/>
    <n v="2025"/>
    <x v="3"/>
    <x v="3"/>
    <n v="2"/>
    <n v="350"/>
    <n v="700"/>
    <n v="12"/>
    <n v="84"/>
    <n v="616"/>
    <n v="5"/>
    <n v="30.8"/>
    <n v="646.79999999999995"/>
    <n v="414.31"/>
    <n v="232.49"/>
    <n v="35.94"/>
    <s v="South"/>
    <s v="india"/>
    <s v="Telangana"/>
    <s v="Rahul Roy"/>
    <s v="Net Banking"/>
    <s v="New"/>
    <s v="Delivered"/>
  </r>
  <r>
    <s v="TOY2500654"/>
    <s v="2025-08-16"/>
    <s v="Q3"/>
    <n v="2025"/>
    <x v="2"/>
    <x v="2"/>
    <n v="16"/>
    <n v="100"/>
    <n v="1600"/>
    <n v="8"/>
    <n v="128"/>
    <n v="1472"/>
    <n v="5"/>
    <n v="73.599999999999994"/>
    <n v="1545.6"/>
    <n v="1139.99"/>
    <n v="405.61"/>
    <n v="26.24"/>
    <s v="North"/>
    <s v="india"/>
    <s v="Delhi"/>
    <s v="Priya Singh"/>
    <s v="Cash"/>
    <s v="New"/>
    <s v="Delivered"/>
  </r>
  <r>
    <s v="TOY2500655"/>
    <s v="2025-07-31"/>
    <s v="Q3"/>
    <n v="2025"/>
    <x v="8"/>
    <x v="4"/>
    <n v="20"/>
    <n v="80"/>
    <n v="1600"/>
    <n v="5"/>
    <n v="80"/>
    <n v="1520"/>
    <n v="5"/>
    <n v="76"/>
    <n v="1596"/>
    <n v="1042.26"/>
    <n v="553.74"/>
    <n v="34.700000000000003"/>
    <s v="South"/>
    <s v="india"/>
    <s v="maharastra"/>
    <s v="Arun Das"/>
    <s v="Net Banking"/>
    <s v="New"/>
    <s v="Delivered"/>
  </r>
  <r>
    <s v="TOY2500656"/>
    <s v="2025-11-06"/>
    <s v="Q4"/>
    <n v="2025"/>
    <x v="6"/>
    <x v="1"/>
    <n v="9"/>
    <n v="180"/>
    <n v="1620"/>
    <n v="15"/>
    <n v="243"/>
    <n v="1377"/>
    <n v="5"/>
    <n v="68.849999999999994"/>
    <n v="1445.85"/>
    <n v="1028.67"/>
    <n v="417.18"/>
    <n v="28.85"/>
    <s v="North"/>
    <s v="india"/>
    <s v="karnataka"/>
    <s v="Priya Singh"/>
    <s v="Cash"/>
    <s v="New"/>
    <s v="Cancelled"/>
  </r>
  <r>
    <s v="TOY2500657"/>
    <s v="2025-05-18"/>
    <s v="Q2"/>
    <n v="2025"/>
    <x v="1"/>
    <x v="1"/>
    <n v="1"/>
    <n v="220"/>
    <n v="220"/>
    <n v="15"/>
    <n v="33"/>
    <n v="187"/>
    <n v="5"/>
    <n v="9.35"/>
    <n v="196.35"/>
    <n v="154.4"/>
    <n v="41.95"/>
    <n v="21.36"/>
    <s v="West"/>
    <s v="india"/>
    <s v="Gujarat"/>
    <s v="Meena Patel"/>
    <s v="UPI"/>
    <s v="Premium"/>
    <s v="Delivered "/>
  </r>
  <r>
    <s v="TOY2500658"/>
    <s v="2025-08-17"/>
    <s v="Q3"/>
    <n v="2025"/>
    <x v="4"/>
    <x v="2"/>
    <n v="20"/>
    <n v="120"/>
    <n v="2400"/>
    <n v="0"/>
    <n v="0"/>
    <n v="2400"/>
    <n v="5"/>
    <n v="120"/>
    <n v="2520"/>
    <n v="1756.99"/>
    <n v="763.01"/>
    <n v="30.28"/>
    <s v="East"/>
    <s v="india"/>
    <s v="Gujarat"/>
    <s v="Karan Gupta"/>
    <s v="Net Banking"/>
    <s v="Regular"/>
    <s v="Pending"/>
  </r>
  <r>
    <s v="TOY2500659"/>
    <s v="2025-10-09"/>
    <s v="Q4"/>
    <n v="2025"/>
    <x v="7"/>
    <x v="0"/>
    <n v="2"/>
    <n v="150"/>
    <n v="300"/>
    <n v="0"/>
    <n v="0"/>
    <n v="300"/>
    <n v="5"/>
    <n v="15"/>
    <n v="315"/>
    <n v="180.32"/>
    <n v="134.68"/>
    <n v="42.76"/>
    <s v="West"/>
    <s v="india"/>
    <s v="Delhi"/>
    <s v="Karan Gupta"/>
    <s v="Card"/>
    <s v="New"/>
    <s v="Delivered "/>
  </r>
  <r>
    <s v="TOY2500660"/>
    <s v="2025-11-02"/>
    <s v="Q4"/>
    <n v="2025"/>
    <x v="0"/>
    <x v="0"/>
    <n v="17"/>
    <n v="110"/>
    <n v="1870"/>
    <n v="5"/>
    <n v="93.5"/>
    <n v="1776.5"/>
    <n v="5"/>
    <n v="88.83"/>
    <n v="1865.33"/>
    <n v="1428.03"/>
    <n v="437.3"/>
    <n v="23.44"/>
    <s v="West"/>
    <s v="india"/>
    <s v="Gujarat"/>
    <s v="Neha Sharma"/>
    <s v="Net Banking"/>
    <s v="New"/>
    <s v="Delivered"/>
  </r>
  <r>
    <s v="TOY2500661"/>
    <s v="2025-07-04"/>
    <s v="Q3"/>
    <n v="2025"/>
    <x v="9"/>
    <x v="4"/>
    <n v="11"/>
    <n v="90"/>
    <n v="990"/>
    <n v="8"/>
    <n v="79.2"/>
    <n v="910.8"/>
    <n v="5"/>
    <n v="45.54"/>
    <n v="956.34"/>
    <n v="791.31"/>
    <n v="165.03"/>
    <n v="17.260000000000002"/>
    <s v="North"/>
    <s v="india"/>
    <s v="karnataka"/>
    <s v="Priya Singh"/>
    <s v="Cash"/>
    <s v="New"/>
    <s v="Cancelled"/>
  </r>
  <r>
    <s v="TOY2500662"/>
    <s v="2025-08-12"/>
    <s v="Q3"/>
    <n v="2025"/>
    <x v="1"/>
    <x v="1"/>
    <n v="11"/>
    <n v="220"/>
    <n v="2420"/>
    <n v="7"/>
    <n v="169.4"/>
    <n v="2250.6"/>
    <n v="5"/>
    <n v="112.53"/>
    <n v="2363.13"/>
    <n v="1927.77"/>
    <n v="435.36"/>
    <n v="18.420000000000002"/>
    <s v="North"/>
    <s v="india"/>
    <s v="Delhi"/>
    <s v="Arun Das"/>
    <s v="Card"/>
    <s v="Regular"/>
    <s v="Pending"/>
  </r>
  <r>
    <s v="TOY2500663"/>
    <s v="2025-06-28"/>
    <s v="Q2"/>
    <n v="2025"/>
    <x v="4"/>
    <x v="2"/>
    <n v="5"/>
    <n v="120"/>
    <n v="600"/>
    <n v="0"/>
    <n v="0"/>
    <n v="600"/>
    <n v="5"/>
    <n v="30"/>
    <n v="630"/>
    <n v="405.73"/>
    <n v="224.27"/>
    <n v="35.6"/>
    <s v="South"/>
    <s v="india"/>
    <s v="maharastra"/>
    <s v="Meena Patel"/>
    <s v="Cash"/>
    <s v="Regular"/>
    <s v="Delivered "/>
  </r>
  <r>
    <s v="TOY2500664"/>
    <s v="2025-06-15"/>
    <s v="Q2"/>
    <n v="2025"/>
    <x v="9"/>
    <x v="4"/>
    <n v="11"/>
    <n v="90"/>
    <n v="990"/>
    <n v="15"/>
    <n v="148.5"/>
    <n v="841.5"/>
    <n v="5"/>
    <n v="42.08"/>
    <n v="883.58"/>
    <n v="622.94000000000005"/>
    <n v="260.64"/>
    <n v="29.5"/>
    <s v="South"/>
    <s v="india"/>
    <s v="karnataka"/>
    <s v="Anita Raj"/>
    <s v="UPI"/>
    <s v="Regular"/>
    <s v="Pending"/>
  </r>
  <r>
    <s v="TOY2500665"/>
    <s v="2025-08-13"/>
    <s v="Q3"/>
    <n v="2025"/>
    <x v="3"/>
    <x v="3"/>
    <n v="5"/>
    <n v="350"/>
    <n v="1750"/>
    <n v="0"/>
    <n v="0"/>
    <n v="1750"/>
    <n v="5"/>
    <n v="87.5"/>
    <n v="1837.5"/>
    <n v="1090.26"/>
    <n v="747.24"/>
    <n v="40.67"/>
    <s v="West"/>
    <s v="india"/>
    <s v="Gujarat"/>
    <s v="Neha Sharma"/>
    <s v="Net Banking"/>
    <s v="Regular"/>
    <s v="Cancelled"/>
  </r>
  <r>
    <s v="TOY2500666"/>
    <s v="2025-12-07"/>
    <s v="Q4"/>
    <n v="2025"/>
    <x v="1"/>
    <x v="1"/>
    <n v="14"/>
    <n v="220"/>
    <n v="3080"/>
    <n v="5"/>
    <n v="154"/>
    <n v="2926"/>
    <n v="5"/>
    <n v="146.30000000000001"/>
    <n v="3072.3"/>
    <n v="2154.4699999999998"/>
    <n v="917.83"/>
    <n v="29.87"/>
    <s v="West"/>
    <s v="india"/>
    <s v="Telangana"/>
    <s v="Anita Raj"/>
    <s v="Net Banking"/>
    <s v="Regular"/>
    <s v="Delivered "/>
  </r>
  <r>
    <s v="TOY2500667"/>
    <s v="2025-03-13"/>
    <s v="Q1"/>
    <n v="2025"/>
    <x v="3"/>
    <x v="3"/>
    <n v="4"/>
    <n v="350"/>
    <n v="1400"/>
    <n v="0"/>
    <n v="0"/>
    <n v="1400"/>
    <n v="5"/>
    <n v="70"/>
    <n v="1470"/>
    <n v="879.65"/>
    <n v="590.35"/>
    <n v="40.159999999999997"/>
    <s v="East"/>
    <s v="india"/>
    <s v="maharastra"/>
    <s v="Arun Das"/>
    <s v="UPI"/>
    <s v="New"/>
    <s v="Delivered"/>
  </r>
  <r>
    <s v="TOY2500668"/>
    <s v="2025-07-13"/>
    <s v="Q3"/>
    <n v="2025"/>
    <x v="8"/>
    <x v="4"/>
    <n v="20"/>
    <n v="80"/>
    <n v="1600"/>
    <n v="15"/>
    <n v="240"/>
    <n v="1360"/>
    <n v="5"/>
    <n v="68"/>
    <n v="1428"/>
    <n v="911.94"/>
    <n v="516.05999999999995"/>
    <n v="36.14"/>
    <s v="West"/>
    <s v="india"/>
    <s v="Gujarat"/>
    <s v="Meena Patel"/>
    <s v="Net Banking"/>
    <s v="New"/>
    <s v="Cancelled"/>
  </r>
  <r>
    <s v="TOY2500669"/>
    <s v="2025-05-18"/>
    <s v="Q2"/>
    <n v="2025"/>
    <x v="8"/>
    <x v="4"/>
    <n v="7"/>
    <n v="80"/>
    <n v="560"/>
    <n v="12"/>
    <n v="67.2"/>
    <n v="492.8"/>
    <n v="5"/>
    <n v="24.64"/>
    <n v="517.44000000000005"/>
    <n v="429.42"/>
    <n v="88.02"/>
    <n v="17.010000000000002"/>
    <s v="East"/>
    <s v="india"/>
    <s v="Telangana"/>
    <s v="Anita Raj"/>
    <s v="Card"/>
    <s v="New"/>
    <s v="Pending"/>
  </r>
  <r>
    <s v="TOY2500670"/>
    <s v="2025-12-30"/>
    <s v="Q4"/>
    <n v="2025"/>
    <x v="7"/>
    <x v="0"/>
    <n v="3"/>
    <n v="150"/>
    <n v="450"/>
    <n v="7"/>
    <n v="31.5"/>
    <n v="418.5"/>
    <n v="5"/>
    <n v="20.93"/>
    <n v="439.43"/>
    <n v="303.57"/>
    <n v="135.86000000000001"/>
    <n v="30.92"/>
    <s v="North"/>
    <s v="india"/>
    <s v="west bengal"/>
    <s v="Rahul Roy"/>
    <s v="UPI"/>
    <s v="New"/>
    <s v="Delivered "/>
  </r>
  <r>
    <s v="TOY2500671"/>
    <s v="2025-09-13"/>
    <s v="Q3"/>
    <n v="2025"/>
    <x v="1"/>
    <x v="1"/>
    <n v="19"/>
    <n v="220"/>
    <n v="4180"/>
    <n v="15"/>
    <n v="627"/>
    <n v="3553"/>
    <n v="5"/>
    <n v="177.65"/>
    <n v="3730.65"/>
    <n v="2700.61"/>
    <n v="1030.04"/>
    <n v="27.61"/>
    <s v="East"/>
    <s v="india"/>
    <s v="maharastra"/>
    <s v="Suresh Rao"/>
    <s v="Cash"/>
    <s v="New"/>
    <s v="Delivered"/>
  </r>
  <r>
    <s v="TOY2500672"/>
    <s v="2025-11-24"/>
    <s v="Q4"/>
    <n v="2025"/>
    <x v="0"/>
    <x v="0"/>
    <n v="8"/>
    <n v="110"/>
    <n v="880"/>
    <n v="5"/>
    <n v="44"/>
    <n v="836"/>
    <n v="5"/>
    <n v="41.8"/>
    <n v="877.8"/>
    <n v="509.69"/>
    <n v="368.11"/>
    <n v="41.94"/>
    <s v="East"/>
    <s v="india"/>
    <s v="maharastra"/>
    <s v="Meena Patel"/>
    <s v="Card"/>
    <s v="Regular"/>
    <s v="Pending"/>
  </r>
  <r>
    <s v="TOY2500673"/>
    <s v="2025-07-12"/>
    <s v="Q3"/>
    <n v="2025"/>
    <x v="0"/>
    <x v="0"/>
    <n v="10"/>
    <n v="110"/>
    <n v="1100"/>
    <n v="10"/>
    <n v="110"/>
    <n v="990"/>
    <n v="5"/>
    <n v="49.5"/>
    <n v="1039.5"/>
    <n v="846.32"/>
    <n v="193.18"/>
    <n v="18.579999999999998"/>
    <s v="North"/>
    <s v="india"/>
    <s v="Delhi"/>
    <s v="Rahul Roy"/>
    <s v="Card"/>
    <s v="Premium"/>
    <s v="Delivered"/>
  </r>
  <r>
    <s v="TOY2500674"/>
    <s v="2025-07-27"/>
    <s v="Q3"/>
    <n v="2025"/>
    <x v="6"/>
    <x v="1"/>
    <n v="3"/>
    <n v="180"/>
    <n v="540"/>
    <n v="10"/>
    <n v="54"/>
    <n v="486"/>
    <n v="5"/>
    <n v="24.3"/>
    <n v="510.3"/>
    <n v="428.81"/>
    <n v="81.489999999999995"/>
    <n v="15.97"/>
    <s v="West"/>
    <s v="india"/>
    <s v="west bengal"/>
    <s v="Neha Sharma"/>
    <s v="UPI"/>
    <s v="New"/>
    <s v="Delivered"/>
  </r>
  <r>
    <s v="TOY2500675"/>
    <s v="2025-12-09"/>
    <s v="Q4"/>
    <n v="2025"/>
    <x v="5"/>
    <x v="3"/>
    <n v="9"/>
    <n v="450"/>
    <n v="4050"/>
    <n v="0"/>
    <n v="0"/>
    <n v="4050"/>
    <n v="5"/>
    <n v="202.5"/>
    <n v="4252.5"/>
    <n v="2448.36"/>
    <n v="1804.14"/>
    <n v="42.43"/>
    <s v="East"/>
    <s v="india"/>
    <s v="west bengal"/>
    <s v="Karan Gupta"/>
    <s v="Card"/>
    <s v="Regular"/>
    <s v="Delivered"/>
  </r>
  <r>
    <s v="TOY2500676"/>
    <s v="2025-03-02"/>
    <s v="Q1"/>
    <n v="2025"/>
    <x v="1"/>
    <x v="1"/>
    <n v="3"/>
    <n v="220"/>
    <n v="660"/>
    <n v="0"/>
    <n v="0"/>
    <n v="660"/>
    <n v="5"/>
    <n v="33"/>
    <n v="693"/>
    <n v="469.27"/>
    <n v="223.73"/>
    <n v="32.28"/>
    <s v="West"/>
    <s v="india"/>
    <s v="Telangana"/>
    <s v="Anita Raj"/>
    <s v="Card"/>
    <s v="Regular"/>
    <s v="Delivered"/>
  </r>
  <r>
    <s v="TOY2500677"/>
    <s v="2025-05-11"/>
    <s v="Q2"/>
    <n v="2025"/>
    <x v="2"/>
    <x v="2"/>
    <n v="4"/>
    <n v="100"/>
    <n v="400"/>
    <n v="8"/>
    <n v="32"/>
    <n v="368"/>
    <n v="5"/>
    <n v="18.399999999999999"/>
    <n v="386.4"/>
    <n v="311.3"/>
    <n v="75.099999999999994"/>
    <n v="19.440000000000001"/>
    <s v="North"/>
    <s v="india"/>
    <s v="Tamil nadu"/>
    <s v="Neha Sharma"/>
    <s v="Card"/>
    <s v="Regular"/>
    <s v="Cancelled"/>
  </r>
  <r>
    <s v="TOY2500678"/>
    <s v="2025-04-19"/>
    <s v="Q2"/>
    <n v="2025"/>
    <x v="7"/>
    <x v="0"/>
    <n v="14"/>
    <n v="150"/>
    <n v="2100"/>
    <n v="12"/>
    <n v="252"/>
    <n v="1848"/>
    <n v="5"/>
    <n v="92.4"/>
    <n v="1940.4"/>
    <n v="1408.1"/>
    <n v="532.29999999999995"/>
    <n v="27.43"/>
    <s v="East"/>
    <s v="india"/>
    <s v="maharastra"/>
    <s v="Priya Singh"/>
    <s v="Card"/>
    <s v="New"/>
    <s v="Delivered "/>
  </r>
  <r>
    <s v="TOY2500679"/>
    <s v="2025-10-10"/>
    <s v="Q4"/>
    <n v="2025"/>
    <x v="0"/>
    <x v="0"/>
    <n v="17"/>
    <n v="110"/>
    <n v="1870"/>
    <n v="8"/>
    <n v="149.6"/>
    <n v="1720.4"/>
    <n v="5"/>
    <n v="86.02"/>
    <n v="1806.42"/>
    <n v="1030.1199999999999"/>
    <n v="776.3"/>
    <n v="42.97"/>
    <s v="South"/>
    <s v="india"/>
    <s v="Tamil nadu"/>
    <s v="Suresh Rao"/>
    <s v="Net Banking"/>
    <s v="Regular"/>
    <s v="Delivered"/>
  </r>
  <r>
    <s v="TOY2500680"/>
    <s v="2025-12-18"/>
    <s v="Q4"/>
    <n v="2025"/>
    <x v="0"/>
    <x v="0"/>
    <n v="18"/>
    <n v="110"/>
    <n v="1980"/>
    <n v="15"/>
    <n v="297"/>
    <n v="1683"/>
    <n v="5"/>
    <n v="84.15"/>
    <n v="1767.15"/>
    <n v="1477"/>
    <n v="290.14999999999998"/>
    <n v="16.420000000000002"/>
    <s v="West"/>
    <s v="india"/>
    <s v="Delhi"/>
    <s v="Priya Singh"/>
    <s v="Net Banking"/>
    <s v="Premium"/>
    <s v="Delivered "/>
  </r>
  <r>
    <s v="TOY2500681"/>
    <s v="2025-09-20"/>
    <s v="Q3"/>
    <n v="2025"/>
    <x v="6"/>
    <x v="1"/>
    <n v="9"/>
    <n v="180"/>
    <n v="1620"/>
    <n v="5"/>
    <n v="81"/>
    <n v="1539"/>
    <n v="5"/>
    <n v="76.95"/>
    <n v="1615.95"/>
    <n v="943.95"/>
    <n v="672"/>
    <n v="41.59"/>
    <s v="East"/>
    <s v="india"/>
    <s v="west bengal"/>
    <s v="Ravi Kumar"/>
    <s v="Net Banking"/>
    <s v="New"/>
    <s v="Cancelled"/>
  </r>
  <r>
    <s v="TOY2500682"/>
    <s v="2025-08-06"/>
    <s v="Q3"/>
    <n v="2025"/>
    <x v="9"/>
    <x v="4"/>
    <n v="18"/>
    <n v="90"/>
    <n v="1620"/>
    <n v="7"/>
    <n v="113.4"/>
    <n v="1506.6"/>
    <n v="5"/>
    <n v="75.33"/>
    <n v="1581.93"/>
    <n v="962.75"/>
    <n v="619.17999999999995"/>
    <n v="39.14"/>
    <s v="North"/>
    <s v="india"/>
    <s v="Gujarat"/>
    <s v="Priya Singh"/>
    <s v="Card"/>
    <s v="Regular"/>
    <s v="Delivered "/>
  </r>
  <r>
    <s v="TOY2500683"/>
    <s v="2025-05-28"/>
    <s v="Q2"/>
    <n v="2025"/>
    <x v="4"/>
    <x v="2"/>
    <n v="11"/>
    <n v="120"/>
    <n v="1320"/>
    <n v="8"/>
    <n v="105.6"/>
    <n v="1214.4000000000001"/>
    <n v="5"/>
    <n v="60.72"/>
    <n v="1275.1199999999999"/>
    <n v="997.69"/>
    <n v="277.43"/>
    <n v="21.76"/>
    <s v="East"/>
    <s v="india"/>
    <s v="Gujarat"/>
    <s v="Rahul Roy"/>
    <s v="Cash"/>
    <s v="Regular"/>
    <s v="Delivered "/>
  </r>
  <r>
    <s v="TOY2500684"/>
    <s v="2025-10-26"/>
    <s v="Q4"/>
    <n v="2025"/>
    <x v="1"/>
    <x v="1"/>
    <n v="15"/>
    <n v="220"/>
    <n v="3300"/>
    <n v="8"/>
    <n v="264"/>
    <n v="3036"/>
    <n v="5"/>
    <n v="151.80000000000001"/>
    <n v="3187.8"/>
    <n v="2024.69"/>
    <n v="1163.1099999999999"/>
    <n v="36.49"/>
    <s v="North"/>
    <s v="india"/>
    <s v="maharastra"/>
    <s v="Karan Gupta"/>
    <s v="Cash"/>
    <s v="Regular"/>
    <s v="Cancelled"/>
  </r>
  <r>
    <s v="TOY2500685"/>
    <s v="2025-11-02"/>
    <s v="Q4"/>
    <n v="2025"/>
    <x v="6"/>
    <x v="1"/>
    <n v="6"/>
    <n v="180"/>
    <n v="1080"/>
    <n v="7"/>
    <n v="75.599999999999994"/>
    <n v="1004.4"/>
    <n v="5"/>
    <n v="50.22"/>
    <n v="1054.6199999999999"/>
    <n v="712.83"/>
    <n v="341.79"/>
    <n v="32.409999999999997"/>
    <s v="South"/>
    <s v="india"/>
    <s v="Tamil nadu"/>
    <s v="Arun Das"/>
    <s v="Card"/>
    <s v="Premium"/>
    <s v="Delivered"/>
  </r>
  <r>
    <s v="TOY2500686"/>
    <s v="2025-04-02"/>
    <s v="Q2"/>
    <n v="2025"/>
    <x v="0"/>
    <x v="0"/>
    <n v="20"/>
    <n v="110"/>
    <n v="2200"/>
    <n v="15"/>
    <n v="330"/>
    <n v="1870"/>
    <n v="5"/>
    <n v="93.5"/>
    <n v="1963.5"/>
    <n v="1742.6"/>
    <n v="220.9"/>
    <n v="11.25"/>
    <s v="West"/>
    <s v="india"/>
    <s v="Gujarat"/>
    <s v="Meena Patel"/>
    <s v="UPI"/>
    <s v="New"/>
    <s v="Delivered"/>
  </r>
  <r>
    <s v="TOY2500687"/>
    <s v="2025-12-23"/>
    <s v="Q4"/>
    <n v="2025"/>
    <x v="6"/>
    <x v="1"/>
    <n v="12"/>
    <n v="180"/>
    <n v="2160"/>
    <n v="7"/>
    <n v="151.19999999999999"/>
    <n v="2008.8"/>
    <n v="5"/>
    <n v="100.44"/>
    <n v="2109.2399999999998"/>
    <n v="1721.34"/>
    <n v="387.9"/>
    <n v="18.39"/>
    <s v="East"/>
    <s v="india"/>
    <s v="Gujarat"/>
    <s v="Priya Singh"/>
    <s v="UPI"/>
    <s v="New"/>
    <s v="Delivered "/>
  </r>
  <r>
    <s v="TOY2500688"/>
    <s v="2025-08-15"/>
    <s v="Q3"/>
    <n v="2025"/>
    <x v="8"/>
    <x v="4"/>
    <n v="13"/>
    <n v="80"/>
    <n v="1040"/>
    <n v="7"/>
    <n v="72.8"/>
    <n v="967.2"/>
    <n v="5"/>
    <n v="48.36"/>
    <n v="1015.56"/>
    <n v="740.88"/>
    <n v="274.68"/>
    <n v="27.05"/>
    <s v="North"/>
    <s v="india"/>
    <s v="maharastra"/>
    <s v="Rahul Roy"/>
    <s v="Card"/>
    <s v="New"/>
    <s v="Cancelled"/>
  </r>
  <r>
    <s v="TOY2500689"/>
    <s v="2025-02-10"/>
    <s v="Q1"/>
    <n v="2025"/>
    <x v="2"/>
    <x v="2"/>
    <n v="16"/>
    <n v="100"/>
    <n v="1600"/>
    <n v="5"/>
    <n v="80"/>
    <n v="1520"/>
    <n v="5"/>
    <n v="76"/>
    <n v="1596"/>
    <n v="1000.29"/>
    <n v="595.71"/>
    <n v="37.33"/>
    <s v="West"/>
    <s v="india"/>
    <s v="Gujarat"/>
    <s v="Meena Patel"/>
    <s v="Card"/>
    <s v="Regular"/>
    <s v="Pending"/>
  </r>
  <r>
    <s v="TOY2500690"/>
    <s v="2025-04-13"/>
    <s v="Q2"/>
    <n v="2025"/>
    <x v="6"/>
    <x v="1"/>
    <n v="8"/>
    <n v="180"/>
    <n v="1440"/>
    <n v="10"/>
    <n v="144"/>
    <n v="1296"/>
    <n v="5"/>
    <n v="64.8"/>
    <n v="1360.8"/>
    <n v="1102.8900000000001"/>
    <n v="257.91000000000003"/>
    <n v="18.95"/>
    <s v="East"/>
    <s v="india"/>
    <s v="maharastra"/>
    <s v="Neha Sharma"/>
    <s v="UPI"/>
    <s v="Premium"/>
    <s v="Delivered "/>
  </r>
  <r>
    <s v="TOY2500691"/>
    <s v="2025-07-10"/>
    <s v="Q3"/>
    <n v="2025"/>
    <x v="9"/>
    <x v="4"/>
    <n v="7"/>
    <n v="90"/>
    <n v="630"/>
    <n v="12"/>
    <n v="75.599999999999994"/>
    <n v="554.4"/>
    <n v="5"/>
    <n v="27.72"/>
    <n v="582.12"/>
    <n v="414.31"/>
    <n v="167.81"/>
    <n v="28.83"/>
    <s v="West"/>
    <s v="india"/>
    <s v="Tamil nadu"/>
    <s v="Karan Gupta"/>
    <s v="Card"/>
    <s v="Premium"/>
    <s v="Delivered"/>
  </r>
  <r>
    <s v="TOY2500692"/>
    <s v="2025-08-24"/>
    <s v="Q3"/>
    <n v="2025"/>
    <x v="7"/>
    <x v="0"/>
    <n v="4"/>
    <n v="150"/>
    <n v="600"/>
    <n v="15"/>
    <n v="90"/>
    <n v="510"/>
    <n v="5"/>
    <n v="25.5"/>
    <n v="535.5"/>
    <n v="364.66"/>
    <n v="170.84"/>
    <n v="31.9"/>
    <s v="South"/>
    <s v="india"/>
    <s v="Delhi"/>
    <s v="Karan Gupta"/>
    <s v="UPI"/>
    <s v="Premium"/>
    <s v="Delivered "/>
  </r>
  <r>
    <s v="TOY2500693"/>
    <s v="2025-02-08"/>
    <s v="Q1"/>
    <n v="2025"/>
    <x v="7"/>
    <x v="0"/>
    <n v="19"/>
    <n v="150"/>
    <n v="2850"/>
    <n v="10"/>
    <n v="285"/>
    <n v="2565"/>
    <n v="5"/>
    <n v="128.25"/>
    <n v="2693.25"/>
    <n v="2110.2800000000002"/>
    <n v="582.97"/>
    <n v="21.65"/>
    <s v="West"/>
    <s v="india"/>
    <s v="Telangana"/>
    <s v="Ravi Kumar"/>
    <s v="Card"/>
    <s v="Premium"/>
    <s v="Delivered"/>
  </r>
  <r>
    <s v="TOY2500694"/>
    <s v="2025-03-02"/>
    <s v="Q1"/>
    <n v="2025"/>
    <x v="7"/>
    <x v="0"/>
    <n v="12"/>
    <n v="150"/>
    <n v="1800"/>
    <n v="12"/>
    <n v="216"/>
    <n v="1584"/>
    <n v="5"/>
    <n v="79.2"/>
    <n v="1663.2"/>
    <n v="1329.56"/>
    <n v="333.64"/>
    <n v="20.059999999999999"/>
    <s v="West"/>
    <s v="india"/>
    <s v="maharastra"/>
    <s v="Ravi Kumar"/>
    <s v="UPI"/>
    <s v="New"/>
    <s v="Cancelled"/>
  </r>
  <r>
    <s v="TOY2500695"/>
    <s v="2025-02-20"/>
    <s v="Q1"/>
    <n v="2025"/>
    <x v="5"/>
    <x v="3"/>
    <n v="8"/>
    <n v="450"/>
    <n v="3600"/>
    <n v="7"/>
    <n v="252"/>
    <n v="3348"/>
    <n v="5"/>
    <n v="167.4"/>
    <n v="3515.4"/>
    <n v="2837.42"/>
    <n v="677.98"/>
    <n v="19.29"/>
    <s v="North"/>
    <s v="india"/>
    <s v="maharastra"/>
    <s v="Arun Das"/>
    <s v="UPI"/>
    <s v="Premium"/>
    <s v="Delivered"/>
  </r>
  <r>
    <s v="TOY2500696"/>
    <s v="2025-08-12"/>
    <s v="Q3"/>
    <n v="2025"/>
    <x v="6"/>
    <x v="1"/>
    <n v="8"/>
    <n v="180"/>
    <n v="1440"/>
    <n v="7"/>
    <n v="100.8"/>
    <n v="1339.2"/>
    <n v="5"/>
    <n v="66.959999999999994"/>
    <n v="1406.16"/>
    <n v="974.63"/>
    <n v="431.53"/>
    <n v="30.69"/>
    <s v="North"/>
    <s v="india"/>
    <s v="karnataka"/>
    <s v="Anita Raj"/>
    <s v="UPI"/>
    <s v="Regular"/>
    <s v="Delivered "/>
  </r>
  <r>
    <s v="TOY2500697"/>
    <s v="2025-06-19"/>
    <s v="Q2"/>
    <n v="2025"/>
    <x v="9"/>
    <x v="4"/>
    <n v="5"/>
    <n v="90"/>
    <n v="450"/>
    <n v="8"/>
    <n v="36"/>
    <n v="414"/>
    <n v="5"/>
    <n v="20.7"/>
    <n v="434.7"/>
    <n v="322.62"/>
    <n v="112.08"/>
    <n v="25.78"/>
    <s v="East"/>
    <s v="india"/>
    <s v="karnataka"/>
    <s v="Priya Singh"/>
    <s v="Net Banking"/>
    <s v="Premium"/>
    <s v="Delivered"/>
  </r>
  <r>
    <s v="TOY2500698"/>
    <s v="2025-06-28"/>
    <s v="Q2"/>
    <n v="2025"/>
    <x v="1"/>
    <x v="1"/>
    <n v="5"/>
    <n v="220"/>
    <n v="1100"/>
    <n v="5"/>
    <n v="55"/>
    <n v="1045"/>
    <n v="5"/>
    <n v="52.25"/>
    <n v="1097.25"/>
    <n v="705.65"/>
    <n v="391.6"/>
    <n v="35.69"/>
    <s v="North"/>
    <s v="india"/>
    <s v="Tamil nadu"/>
    <s v="Neha Sharma"/>
    <s v="Cash"/>
    <s v="Regular"/>
    <s v="Pending"/>
  </r>
  <r>
    <s v="TOY2500699"/>
    <s v="2025-09-05"/>
    <s v="Q3"/>
    <n v="2025"/>
    <x v="8"/>
    <x v="4"/>
    <n v="18"/>
    <n v="80"/>
    <n v="1440"/>
    <n v="0"/>
    <n v="0"/>
    <n v="1440"/>
    <n v="5"/>
    <n v="72"/>
    <n v="1512"/>
    <n v="1006.64"/>
    <n v="505.36"/>
    <n v="33.42"/>
    <s v="North"/>
    <s v="india"/>
    <s v="Gujarat"/>
    <s v="Priya Singh"/>
    <s v="UPI"/>
    <s v="New"/>
    <s v="Delivered "/>
  </r>
  <r>
    <s v="TOY2500700"/>
    <s v="2025-06-11"/>
    <s v="Q2"/>
    <n v="2025"/>
    <x v="7"/>
    <x v="0"/>
    <n v="2"/>
    <n v="150"/>
    <n v="300"/>
    <n v="8"/>
    <n v="24"/>
    <n v="276"/>
    <n v="5"/>
    <n v="13.8"/>
    <n v="289.8"/>
    <n v="166.11"/>
    <n v="123.69"/>
    <n v="42.68"/>
    <s v="North"/>
    <s v="india"/>
    <s v="Telangana"/>
    <s v="Neha Sharma"/>
    <s v="Cash"/>
    <s v="New"/>
    <s v="Pending"/>
  </r>
  <r>
    <s v="TOY2500701"/>
    <s v="2025-01-15"/>
    <s v="Q1"/>
    <n v="2025"/>
    <x v="7"/>
    <x v="0"/>
    <n v="3"/>
    <n v="150"/>
    <n v="450"/>
    <n v="0"/>
    <n v="0"/>
    <n v="450"/>
    <n v="5"/>
    <n v="22.5"/>
    <n v="472.5"/>
    <n v="291.56"/>
    <n v="180.94"/>
    <n v="38.29"/>
    <s v="South"/>
    <s v="india"/>
    <s v="Delhi"/>
    <s v="Anita Raj"/>
    <s v="UPI"/>
    <s v="Regular"/>
    <s v="Delivered"/>
  </r>
  <r>
    <s v="TOY2500702"/>
    <s v="2025-05-26"/>
    <s v="Q2"/>
    <n v="2025"/>
    <x v="8"/>
    <x v="4"/>
    <n v="15"/>
    <n v="80"/>
    <n v="1200"/>
    <n v="12"/>
    <n v="144"/>
    <n v="1056"/>
    <n v="5"/>
    <n v="52.8"/>
    <n v="1108.8"/>
    <n v="730.32"/>
    <n v="378.48"/>
    <n v="34.130000000000003"/>
    <s v="West"/>
    <s v="india"/>
    <s v="west bengal"/>
    <s v="Rahul Roy"/>
    <s v="UPI"/>
    <s v="New"/>
    <s v="Delivered"/>
  </r>
  <r>
    <s v="TOY2500703"/>
    <s v="2025-12-05"/>
    <s v="Q4"/>
    <n v="2025"/>
    <x v="6"/>
    <x v="1"/>
    <n v="8"/>
    <n v="180"/>
    <n v="1440"/>
    <n v="10"/>
    <n v="144"/>
    <n v="1296"/>
    <n v="5"/>
    <n v="64.8"/>
    <n v="1360.8"/>
    <n v="1056.57"/>
    <n v="304.23"/>
    <n v="22.36"/>
    <s v="East"/>
    <s v="india"/>
    <s v="karnataka"/>
    <s v="Ravi Kumar"/>
    <s v="Cash"/>
    <s v="Regular"/>
    <s v="Cancelled"/>
  </r>
  <r>
    <s v="TOY2500704"/>
    <s v="2025-06-24"/>
    <s v="Q2"/>
    <n v="2025"/>
    <x v="6"/>
    <x v="1"/>
    <n v="3"/>
    <n v="180"/>
    <n v="540"/>
    <n v="12"/>
    <n v="64.8"/>
    <n v="475.2"/>
    <n v="5"/>
    <n v="23.76"/>
    <n v="498.96"/>
    <n v="405.26"/>
    <n v="93.7"/>
    <n v="18.78"/>
    <s v="South"/>
    <s v="india"/>
    <s v="Tamil nadu"/>
    <s v="Rahul Roy"/>
    <s v="Card"/>
    <s v="New"/>
    <s v="Delivered"/>
  </r>
  <r>
    <s v="TOY2500705"/>
    <s v="2025-06-21"/>
    <s v="Q2"/>
    <n v="2025"/>
    <x v="8"/>
    <x v="4"/>
    <n v="2"/>
    <n v="80"/>
    <n v="160"/>
    <n v="15"/>
    <n v="24"/>
    <n v="136"/>
    <n v="5"/>
    <n v="6.8"/>
    <n v="142.80000000000001"/>
    <n v="122.29"/>
    <n v="20.51"/>
    <n v="14.36"/>
    <s v="East"/>
    <s v="india"/>
    <s v="karnataka"/>
    <s v="Anita Raj"/>
    <s v="Card"/>
    <s v="Premium"/>
    <s v="Cancelled"/>
  </r>
  <r>
    <s v="TOY2500706"/>
    <s v="2025-12-18"/>
    <s v="Q4"/>
    <n v="2025"/>
    <x v="2"/>
    <x v="2"/>
    <n v="17"/>
    <n v="100"/>
    <n v="1700"/>
    <n v="15"/>
    <n v="255"/>
    <n v="1445"/>
    <n v="5"/>
    <n v="72.25"/>
    <n v="1517.25"/>
    <n v="1329.95"/>
    <n v="187.3"/>
    <n v="12.34"/>
    <s v="West"/>
    <s v="india"/>
    <s v="maharastra"/>
    <s v="Karan Gupta"/>
    <s v="Net Banking"/>
    <s v="Premium"/>
    <s v="Pending"/>
  </r>
  <r>
    <s v="TOY2500707"/>
    <s v="2025-03-19"/>
    <s v="Q1"/>
    <n v="2025"/>
    <x v="9"/>
    <x v="4"/>
    <n v="6"/>
    <n v="90"/>
    <n v="540"/>
    <n v="0"/>
    <n v="0"/>
    <n v="540"/>
    <n v="5"/>
    <n v="27"/>
    <n v="567"/>
    <n v="309.68"/>
    <n v="257.32"/>
    <n v="45.38"/>
    <s v="West"/>
    <s v="india"/>
    <s v="maharastra"/>
    <s v="Rahul Roy"/>
    <s v="Cash"/>
    <s v="Premium"/>
    <s v="Delivered"/>
  </r>
  <r>
    <s v="TOY2500708"/>
    <s v="2025-08-30"/>
    <s v="Q3"/>
    <n v="2025"/>
    <x v="5"/>
    <x v="3"/>
    <n v="3"/>
    <n v="450"/>
    <n v="1350"/>
    <n v="0"/>
    <n v="0"/>
    <n v="1350"/>
    <n v="5"/>
    <n v="67.5"/>
    <n v="1417.5"/>
    <n v="1026.81"/>
    <n v="390.69"/>
    <n v="27.56"/>
    <s v="West"/>
    <s v="india"/>
    <s v="karnataka"/>
    <s v="Rahul Roy"/>
    <s v="Cash"/>
    <s v="Regular"/>
    <s v="Pending"/>
  </r>
  <r>
    <s v="TOY2500709"/>
    <s v="2025-04-10"/>
    <s v="Q2"/>
    <n v="2025"/>
    <x v="3"/>
    <x v="3"/>
    <n v="11"/>
    <n v="350"/>
    <n v="3850"/>
    <n v="7"/>
    <n v="269.5"/>
    <n v="3580.5"/>
    <n v="5"/>
    <n v="179.03"/>
    <n v="3759.53"/>
    <n v="2549.79"/>
    <n v="1209.74"/>
    <n v="32.18"/>
    <s v="North"/>
    <s v="india"/>
    <s v="Delhi"/>
    <s v="Neha Sharma"/>
    <s v="Net Banking"/>
    <s v="Regular"/>
    <s v="Delivered"/>
  </r>
  <r>
    <s v="TOY2500710"/>
    <s v="2025-02-27"/>
    <s v="Q1"/>
    <n v="2025"/>
    <x v="3"/>
    <x v="3"/>
    <n v="2"/>
    <n v="350"/>
    <n v="700"/>
    <n v="12"/>
    <n v="84"/>
    <n v="616"/>
    <n v="5"/>
    <n v="30.8"/>
    <n v="646.79999999999995"/>
    <n v="539.85"/>
    <n v="106.95"/>
    <n v="16.54"/>
    <s v="East"/>
    <s v="india"/>
    <s v="Gujarat"/>
    <s v="Anita Raj"/>
    <s v="Card"/>
    <s v="New"/>
    <s v="Delivered"/>
  </r>
  <r>
    <s v="TOY2500711"/>
    <s v="2025-06-26"/>
    <s v="Q2"/>
    <n v="2025"/>
    <x v="5"/>
    <x v="3"/>
    <n v="3"/>
    <n v="450"/>
    <n v="1350"/>
    <n v="10"/>
    <n v="135"/>
    <n v="1215"/>
    <n v="5"/>
    <n v="60.75"/>
    <n v="1275.75"/>
    <n v="1067.19"/>
    <n v="208.56"/>
    <n v="16.350000000000001"/>
    <s v="East"/>
    <s v="india"/>
    <s v="Tamil nadu"/>
    <s v="Suresh Rao"/>
    <s v="Cash"/>
    <s v="Premium"/>
    <s v="Delivered "/>
  </r>
  <r>
    <s v="TOY2500712"/>
    <s v="2025-08-13"/>
    <s v="Q3"/>
    <n v="2025"/>
    <x v="5"/>
    <x v="3"/>
    <n v="17"/>
    <n v="450"/>
    <n v="7650"/>
    <n v="7"/>
    <n v="535.5"/>
    <n v="7114.5"/>
    <n v="5"/>
    <n v="355.73"/>
    <n v="7470.23"/>
    <n v="5816.36"/>
    <n v="1653.87"/>
    <n v="22.14"/>
    <s v="East"/>
    <s v="india"/>
    <s v="karnataka"/>
    <s v="Meena Patel"/>
    <s v="Card"/>
    <s v="New"/>
    <s v="Delivered"/>
  </r>
  <r>
    <s v="TOY2500713"/>
    <s v="2025-01-30"/>
    <s v="Q1"/>
    <n v="2025"/>
    <x v="5"/>
    <x v="3"/>
    <n v="7"/>
    <n v="450"/>
    <n v="3150"/>
    <n v="7"/>
    <n v="220.5"/>
    <n v="2929.5"/>
    <n v="5"/>
    <n v="146.47"/>
    <n v="3075.97"/>
    <n v="2449.71"/>
    <n v="626.26"/>
    <n v="20.36"/>
    <s v="South"/>
    <s v="india"/>
    <s v="Gujarat"/>
    <s v="Anita Raj"/>
    <s v="Cash"/>
    <s v="New"/>
    <s v="Pending"/>
  </r>
  <r>
    <s v="TOY2500714"/>
    <s v="2025-02-25"/>
    <s v="Q1"/>
    <n v="2025"/>
    <x v="7"/>
    <x v="0"/>
    <n v="1"/>
    <n v="150"/>
    <n v="150"/>
    <n v="0"/>
    <n v="0"/>
    <n v="150"/>
    <n v="5"/>
    <n v="7.5"/>
    <n v="157.5"/>
    <n v="85.04"/>
    <n v="72.459999999999994"/>
    <n v="46.01"/>
    <s v="West"/>
    <s v="india"/>
    <s v="maharastra"/>
    <s v="Ravi Kumar"/>
    <s v="Card"/>
    <s v="Premium"/>
    <s v="Pending"/>
  </r>
  <r>
    <s v="TOY2500715"/>
    <s v="2025-12-18"/>
    <s v="Q4"/>
    <n v="2025"/>
    <x v="9"/>
    <x v="4"/>
    <n v="20"/>
    <n v="90"/>
    <n v="1800"/>
    <n v="15"/>
    <n v="270"/>
    <n v="1530"/>
    <n v="5"/>
    <n v="76.5"/>
    <n v="1606.5"/>
    <n v="1148.8800000000001"/>
    <n v="457.62"/>
    <n v="28.49"/>
    <s v="North"/>
    <s v="india"/>
    <s v="maharastra"/>
    <s v="Anita Raj"/>
    <s v="Net Banking"/>
    <s v="Premium"/>
    <s v="Delivered"/>
  </r>
  <r>
    <s v="TOY2500716"/>
    <s v="2025-06-10"/>
    <s v="Q2"/>
    <n v="2025"/>
    <x v="1"/>
    <x v="1"/>
    <n v="7"/>
    <n v="220"/>
    <n v="1540"/>
    <n v="0"/>
    <n v="0"/>
    <n v="1540"/>
    <n v="5"/>
    <n v="77"/>
    <n v="1617"/>
    <n v="1046.17"/>
    <n v="570.83000000000004"/>
    <n v="35.299999999999997"/>
    <s v="East"/>
    <s v="india"/>
    <s v="Gujarat"/>
    <s v="Meena Patel"/>
    <s v="Card"/>
    <s v="Premium"/>
    <s v="Pending"/>
  </r>
  <r>
    <s v="TOY2500717"/>
    <s v="2025-10-27"/>
    <s v="Q4"/>
    <n v="2025"/>
    <x v="1"/>
    <x v="1"/>
    <n v="5"/>
    <n v="220"/>
    <n v="1100"/>
    <n v="10"/>
    <n v="110"/>
    <n v="990"/>
    <n v="5"/>
    <n v="49.5"/>
    <n v="1039.5"/>
    <n v="706.04"/>
    <n v="333.46"/>
    <n v="32.08"/>
    <s v="West"/>
    <s v="india"/>
    <s v="karnataka"/>
    <s v="Meena Patel"/>
    <s v="Cash"/>
    <s v="Regular"/>
    <s v="Delivered"/>
  </r>
  <r>
    <s v="TOY2500718"/>
    <s v="2025-03-16"/>
    <s v="Q1"/>
    <n v="2025"/>
    <x v="1"/>
    <x v="1"/>
    <n v="16"/>
    <n v="220"/>
    <n v="3520"/>
    <n v="10"/>
    <n v="352"/>
    <n v="3168"/>
    <n v="5"/>
    <n v="158.4"/>
    <n v="3326.4"/>
    <n v="2577.75"/>
    <n v="748.65"/>
    <n v="22.51"/>
    <s v="South"/>
    <s v="india"/>
    <s v="Telangana"/>
    <s v="Arun Das"/>
    <s v="Card"/>
    <s v="New"/>
    <s v="Pending"/>
  </r>
  <r>
    <s v="TOY2500719"/>
    <s v="2025-06-08"/>
    <s v="Q2"/>
    <n v="2025"/>
    <x v="2"/>
    <x v="2"/>
    <n v="13"/>
    <n v="100"/>
    <n v="1300"/>
    <n v="12"/>
    <n v="156"/>
    <n v="1144"/>
    <n v="5"/>
    <n v="57.2"/>
    <n v="1201.2"/>
    <n v="1024.19"/>
    <n v="177.01"/>
    <n v="14.74"/>
    <s v="West"/>
    <s v="india"/>
    <s v="karnataka"/>
    <s v="Suresh Rao"/>
    <s v="UPI"/>
    <s v="New"/>
    <s v="Cancelled"/>
  </r>
  <r>
    <s v="TOY2500720"/>
    <s v="2025-04-06"/>
    <s v="Q2"/>
    <n v="2025"/>
    <x v="8"/>
    <x v="4"/>
    <n v="1"/>
    <n v="80"/>
    <n v="80"/>
    <n v="12"/>
    <n v="9.6"/>
    <n v="70.400000000000006"/>
    <n v="5"/>
    <n v="3.52"/>
    <n v="73.92"/>
    <n v="63.31"/>
    <n v="10.61"/>
    <n v="14.35"/>
    <s v="West"/>
    <s v="india"/>
    <s v="Delhi"/>
    <s v="Arun Das"/>
    <s v="UPI"/>
    <s v="Regular"/>
    <s v="Delivered"/>
  </r>
  <r>
    <s v="TOY2500721"/>
    <s v="2025-04-24"/>
    <s v="Q2"/>
    <n v="2025"/>
    <x v="6"/>
    <x v="1"/>
    <n v="1"/>
    <n v="180"/>
    <n v="180"/>
    <n v="8"/>
    <n v="14.4"/>
    <n v="165.6"/>
    <n v="5"/>
    <n v="8.2799999999999994"/>
    <n v="173.88"/>
    <n v="126.75"/>
    <n v="47.13"/>
    <n v="27.1"/>
    <s v="East"/>
    <s v="india"/>
    <s v="maharastra"/>
    <s v="Neha Sharma"/>
    <s v="Net Banking"/>
    <s v="Premium"/>
    <s v="Delivered "/>
  </r>
  <r>
    <s v="TOY2500722"/>
    <s v="2025-08-10"/>
    <s v="Q3"/>
    <n v="2025"/>
    <x v="0"/>
    <x v="0"/>
    <n v="2"/>
    <n v="110"/>
    <n v="220"/>
    <n v="15"/>
    <n v="33"/>
    <n v="187"/>
    <n v="5"/>
    <n v="9.35"/>
    <n v="196.35"/>
    <n v="150.32"/>
    <n v="46.03"/>
    <n v="23.44"/>
    <s v="West"/>
    <s v="india"/>
    <s v="Telangana"/>
    <s v="Karan Gupta"/>
    <s v="Net Banking"/>
    <s v="New"/>
    <s v="Pending"/>
  </r>
  <r>
    <s v="TOY2500723"/>
    <s v="2025-03-27"/>
    <s v="Q1"/>
    <n v="2025"/>
    <x v="8"/>
    <x v="4"/>
    <n v="12"/>
    <n v="80"/>
    <n v="960"/>
    <n v="7"/>
    <n v="67.2"/>
    <n v="892.8"/>
    <n v="5"/>
    <n v="44.64"/>
    <n v="937.44"/>
    <n v="733.73"/>
    <n v="203.71"/>
    <n v="21.73"/>
    <s v="East"/>
    <s v="india"/>
    <s v="west bengal"/>
    <s v="Anita Raj"/>
    <s v="Net Banking"/>
    <s v="New"/>
    <s v="Delivered"/>
  </r>
  <r>
    <s v="TOY2500724"/>
    <s v="2025-03-24"/>
    <s v="Q1"/>
    <n v="2025"/>
    <x v="2"/>
    <x v="2"/>
    <n v="19"/>
    <n v="100"/>
    <n v="1900"/>
    <n v="12"/>
    <n v="228"/>
    <n v="1672"/>
    <n v="5"/>
    <n v="83.6"/>
    <n v="1755.6"/>
    <n v="1299.03"/>
    <n v="456.57"/>
    <n v="26.01"/>
    <s v="North"/>
    <s v="india"/>
    <s v="west bengal"/>
    <s v="Arun Das"/>
    <s v="Cash"/>
    <s v="Regular"/>
    <s v="Delivered"/>
  </r>
  <r>
    <s v="TOY2500725"/>
    <s v="2025-09-28"/>
    <s v="Q3"/>
    <n v="2025"/>
    <x v="0"/>
    <x v="0"/>
    <n v="17"/>
    <n v="110"/>
    <n v="1870"/>
    <n v="12"/>
    <n v="224.4"/>
    <n v="1645.6"/>
    <n v="5"/>
    <n v="82.28"/>
    <n v="1727.88"/>
    <n v="1430.72"/>
    <n v="297.16000000000003"/>
    <n v="17.2"/>
    <s v="West"/>
    <s v="india"/>
    <s v="karnataka"/>
    <s v="Priya Singh"/>
    <s v="UPI"/>
    <s v="New"/>
    <s v="Delivered"/>
  </r>
  <r>
    <s v="TOY2500726"/>
    <s v="2025-05-28"/>
    <s v="Q2"/>
    <n v="2025"/>
    <x v="7"/>
    <x v="0"/>
    <n v="3"/>
    <n v="150"/>
    <n v="450"/>
    <n v="15"/>
    <n v="67.5"/>
    <n v="382.5"/>
    <n v="5"/>
    <n v="19.12"/>
    <n v="401.62"/>
    <n v="292.39"/>
    <n v="109.23"/>
    <n v="27.2"/>
    <s v="East"/>
    <s v="india"/>
    <s v="karnataka"/>
    <s v="Meena Patel"/>
    <s v="Cash"/>
    <s v="New"/>
    <s v="Delivered"/>
  </r>
  <r>
    <s v="TOY2500727"/>
    <s v="2025-10-16"/>
    <s v="Q4"/>
    <n v="2025"/>
    <x v="5"/>
    <x v="3"/>
    <n v="8"/>
    <n v="450"/>
    <n v="3600"/>
    <n v="7"/>
    <n v="252"/>
    <n v="3348"/>
    <n v="5"/>
    <n v="167.4"/>
    <n v="3515.4"/>
    <n v="2161.83"/>
    <n v="1353.57"/>
    <n v="38.5"/>
    <s v="East"/>
    <s v="india"/>
    <s v="Gujarat"/>
    <s v="Anita Raj"/>
    <s v="Cash"/>
    <s v="New"/>
    <s v="Delivered "/>
  </r>
  <r>
    <s v="TOY2500728"/>
    <s v="2025-09-11"/>
    <s v="Q3"/>
    <n v="2025"/>
    <x v="6"/>
    <x v="1"/>
    <n v="20"/>
    <n v="180"/>
    <n v="3600"/>
    <n v="10"/>
    <n v="360"/>
    <n v="3240"/>
    <n v="5"/>
    <n v="162"/>
    <n v="3402"/>
    <n v="2689.23"/>
    <n v="712.77"/>
    <n v="20.95"/>
    <s v="West"/>
    <s v="india"/>
    <s v="Delhi"/>
    <s v="Priya Singh"/>
    <s v="Card"/>
    <s v="New"/>
    <s v="Delivered"/>
  </r>
  <r>
    <s v="TOY2500729"/>
    <s v="2025-03-28"/>
    <s v="Q1"/>
    <n v="2025"/>
    <x v="2"/>
    <x v="2"/>
    <n v="5"/>
    <n v="100"/>
    <n v="500"/>
    <n v="7"/>
    <n v="35"/>
    <n v="465"/>
    <n v="5"/>
    <n v="23.25"/>
    <n v="488.25"/>
    <n v="352.01"/>
    <n v="136.24"/>
    <n v="27.9"/>
    <s v="West"/>
    <s v="india"/>
    <s v="Tamil nadu"/>
    <s v="Ravi Kumar"/>
    <s v="Cash"/>
    <s v="Regular"/>
    <s v="Cancelled"/>
  </r>
  <r>
    <s v="TOY2500730"/>
    <s v="2025-10-13"/>
    <s v="Q4"/>
    <n v="2025"/>
    <x v="1"/>
    <x v="1"/>
    <n v="17"/>
    <n v="220"/>
    <n v="3740"/>
    <n v="0"/>
    <n v="0"/>
    <n v="3740"/>
    <n v="5"/>
    <n v="187"/>
    <n v="3927"/>
    <n v="2501.3200000000002"/>
    <n v="1425.68"/>
    <n v="36.299999999999997"/>
    <s v="North"/>
    <s v="india"/>
    <s v="Gujarat"/>
    <s v="Arun Das"/>
    <s v="Net Banking"/>
    <s v="Regular"/>
    <s v="Delivered"/>
  </r>
  <r>
    <s v="TOY2500731"/>
    <s v="2025-07-14"/>
    <s v="Q3"/>
    <n v="2025"/>
    <x v="4"/>
    <x v="2"/>
    <n v="15"/>
    <n v="120"/>
    <n v="1800"/>
    <n v="0"/>
    <n v="0"/>
    <n v="1800"/>
    <n v="5"/>
    <n v="90"/>
    <n v="1890"/>
    <n v="1192.58"/>
    <n v="697.42"/>
    <n v="36.9"/>
    <s v="West"/>
    <s v="india"/>
    <s v="maharastra"/>
    <s v="Rahul Roy"/>
    <s v="Cash"/>
    <s v="Premium"/>
    <s v="Cancelled"/>
  </r>
  <r>
    <s v="TOY2500732"/>
    <s v="2025-09-15"/>
    <s v="Q3"/>
    <n v="2025"/>
    <x v="1"/>
    <x v="1"/>
    <n v="7"/>
    <n v="220"/>
    <n v="1540"/>
    <n v="12"/>
    <n v="184.8"/>
    <n v="1355.2"/>
    <n v="5"/>
    <n v="67.760000000000005"/>
    <n v="1422.96"/>
    <n v="1132.98"/>
    <n v="289.98"/>
    <n v="20.38"/>
    <s v="South"/>
    <s v="india"/>
    <s v="karnataka"/>
    <s v="Neha Sharma"/>
    <s v="Cash"/>
    <s v="Premium"/>
    <s v="Pending"/>
  </r>
  <r>
    <s v="TOY2500733"/>
    <s v="2025-09-04"/>
    <s v="Q3"/>
    <n v="2025"/>
    <x v="4"/>
    <x v="2"/>
    <n v="16"/>
    <n v="120"/>
    <n v="1920"/>
    <n v="10"/>
    <n v="192"/>
    <n v="1728"/>
    <n v="5"/>
    <n v="86.4"/>
    <n v="1814.4"/>
    <n v="1146.79"/>
    <n v="667.61"/>
    <n v="36.799999999999997"/>
    <s v="East"/>
    <s v="india"/>
    <s v="Telangana"/>
    <s v="Ravi Kumar"/>
    <s v="Cash"/>
    <s v="Premium"/>
    <s v="Delivered"/>
  </r>
  <r>
    <s v="TOY2500734"/>
    <s v="2025-03-09"/>
    <s v="Q1"/>
    <n v="2025"/>
    <x v="8"/>
    <x v="4"/>
    <n v="5"/>
    <n v="80"/>
    <n v="400"/>
    <n v="0"/>
    <n v="0"/>
    <n v="400"/>
    <n v="5"/>
    <n v="20"/>
    <n v="420"/>
    <n v="271.29000000000002"/>
    <n v="148.71"/>
    <n v="35.409999999999997"/>
    <s v="North"/>
    <s v="india"/>
    <s v="Gujarat"/>
    <s v="Anita Raj"/>
    <s v="Net Banking"/>
    <s v="New"/>
    <s v="Delivered"/>
  </r>
  <r>
    <s v="TOY2500735"/>
    <s v="2025-12-11"/>
    <s v="Q4"/>
    <n v="2025"/>
    <x v="3"/>
    <x v="3"/>
    <n v="18"/>
    <n v="350"/>
    <n v="6300"/>
    <n v="0"/>
    <n v="0"/>
    <n v="6300"/>
    <n v="5"/>
    <n v="315"/>
    <n v="6615"/>
    <n v="4614.71"/>
    <n v="2000.29"/>
    <n v="30.24"/>
    <s v="North"/>
    <s v="india"/>
    <s v="Tamil nadu"/>
    <s v="Suresh Rao"/>
    <s v="Cash"/>
    <s v="New"/>
    <s v="Delivered "/>
  </r>
  <r>
    <s v="TOY2500736"/>
    <s v="2025-09-19"/>
    <s v="Q3"/>
    <n v="2025"/>
    <x v="9"/>
    <x v="4"/>
    <n v="13"/>
    <n v="90"/>
    <n v="1170"/>
    <n v="5"/>
    <n v="58.5"/>
    <n v="1111.5"/>
    <n v="5"/>
    <n v="55.58"/>
    <n v="1167.08"/>
    <n v="794.22"/>
    <n v="372.86"/>
    <n v="31.95"/>
    <s v="North"/>
    <s v="india"/>
    <s v="karnataka"/>
    <s v="Priya Singh"/>
    <s v="Card"/>
    <s v="New"/>
    <s v="Delivered"/>
  </r>
  <r>
    <s v="TOY2500737"/>
    <s v="2025-12-13"/>
    <s v="Q4"/>
    <n v="2025"/>
    <x v="5"/>
    <x v="3"/>
    <n v="5"/>
    <n v="450"/>
    <n v="2250"/>
    <n v="15"/>
    <n v="337.5"/>
    <n v="1912.5"/>
    <n v="5"/>
    <n v="95.62"/>
    <n v="2008.12"/>
    <n v="1393.38"/>
    <n v="614.74"/>
    <n v="30.61"/>
    <s v="East"/>
    <s v="india"/>
    <s v="maharastra"/>
    <s v="Anita Raj"/>
    <s v="Card"/>
    <s v="Regular"/>
    <s v="Pending"/>
  </r>
  <r>
    <s v="TOY2500738"/>
    <s v="2025-01-07"/>
    <s v="Q1"/>
    <n v="2025"/>
    <x v="8"/>
    <x v="4"/>
    <n v="10"/>
    <n v="80"/>
    <n v="800"/>
    <n v="0"/>
    <n v="0"/>
    <n v="800"/>
    <n v="5"/>
    <n v="40"/>
    <n v="840"/>
    <n v="527.32000000000005"/>
    <n v="312.68"/>
    <n v="37.22"/>
    <s v="East"/>
    <s v="india"/>
    <s v="west bengal"/>
    <s v="Neha Sharma"/>
    <s v="Card"/>
    <s v="Regular"/>
    <s v="Pending"/>
  </r>
  <r>
    <s v="TOY2500739"/>
    <s v="2025-05-24"/>
    <s v="Q2"/>
    <n v="2025"/>
    <x v="2"/>
    <x v="2"/>
    <n v="7"/>
    <n v="100"/>
    <n v="700"/>
    <n v="15"/>
    <n v="105"/>
    <n v="595"/>
    <n v="5"/>
    <n v="29.75"/>
    <n v="624.75"/>
    <n v="416.01"/>
    <n v="208.74"/>
    <n v="33.409999999999997"/>
    <s v="West"/>
    <s v="india"/>
    <s v="Gujarat"/>
    <s v="Neha Sharma"/>
    <s v="UPI"/>
    <s v="Regular"/>
    <s v="Delivered "/>
  </r>
  <r>
    <s v="TOY2500740"/>
    <s v="2025-02-19"/>
    <s v="Q1"/>
    <n v="2025"/>
    <x v="5"/>
    <x v="3"/>
    <n v="7"/>
    <n v="450"/>
    <n v="3150"/>
    <n v="10"/>
    <n v="315"/>
    <n v="2835"/>
    <n v="5"/>
    <n v="141.75"/>
    <n v="2976.75"/>
    <n v="2409.61"/>
    <n v="567.14"/>
    <n v="19.05"/>
    <s v="South"/>
    <s v="india"/>
    <s v="karnataka"/>
    <s v="Arun Das"/>
    <s v="Cash"/>
    <s v="Premium"/>
    <s v="Delivered"/>
  </r>
  <r>
    <s v="TOY2500741"/>
    <s v="2025-06-21"/>
    <s v="Q2"/>
    <n v="2025"/>
    <x v="4"/>
    <x v="2"/>
    <n v="13"/>
    <n v="120"/>
    <n v="1560"/>
    <n v="5"/>
    <n v="78"/>
    <n v="1482"/>
    <n v="5"/>
    <n v="74.099999999999994"/>
    <n v="1556.1"/>
    <n v="991.85"/>
    <n v="564.25"/>
    <n v="36.26"/>
    <s v="North"/>
    <s v="india"/>
    <s v="Telangana"/>
    <s v="Meena Patel"/>
    <s v="UPI"/>
    <s v="Premium"/>
    <s v="Delivered"/>
  </r>
  <r>
    <s v="TOY2500742"/>
    <s v="2025-07-06"/>
    <s v="Q3"/>
    <n v="2025"/>
    <x v="1"/>
    <x v="1"/>
    <n v="11"/>
    <n v="220"/>
    <n v="2420"/>
    <n v="15"/>
    <n v="363"/>
    <n v="2057"/>
    <n v="5"/>
    <n v="102.85"/>
    <n v="2159.85"/>
    <n v="1652.01"/>
    <n v="507.84"/>
    <n v="23.51"/>
    <s v="West"/>
    <s v="india"/>
    <s v="west bengal"/>
    <s v="Priya Singh"/>
    <s v="UPI"/>
    <s v="Regular"/>
    <s v="Delivered"/>
  </r>
  <r>
    <s v="TOY2500743"/>
    <s v="2025-09-05"/>
    <s v="Q3"/>
    <n v="2025"/>
    <x v="1"/>
    <x v="1"/>
    <n v="2"/>
    <n v="220"/>
    <n v="440"/>
    <n v="10"/>
    <n v="44"/>
    <n v="396"/>
    <n v="5"/>
    <n v="19.8"/>
    <n v="415.8"/>
    <n v="339.19"/>
    <n v="76.61"/>
    <n v="18.420000000000002"/>
    <s v="South"/>
    <s v="india"/>
    <s v="maharastra"/>
    <s v="Karan Gupta"/>
    <s v="Card"/>
    <s v="Regular"/>
    <s v="Delivered"/>
  </r>
  <r>
    <s v="TOY2500744"/>
    <s v="2025-03-19"/>
    <s v="Q1"/>
    <n v="2025"/>
    <x v="9"/>
    <x v="4"/>
    <n v="11"/>
    <n v="90"/>
    <n v="990"/>
    <n v="7"/>
    <n v="69.3"/>
    <n v="920.7"/>
    <n v="5"/>
    <n v="46.03"/>
    <n v="966.73"/>
    <n v="771.97"/>
    <n v="194.76"/>
    <n v="20.149999999999999"/>
    <s v="South"/>
    <s v="india"/>
    <s v="Gujarat"/>
    <s v="Neha Sharma"/>
    <s v="UPI"/>
    <s v="Premium"/>
    <s v="Pending"/>
  </r>
  <r>
    <s v="TOY2500745"/>
    <s v="2025-11-20"/>
    <s v="Q4"/>
    <n v="2025"/>
    <x v="7"/>
    <x v="0"/>
    <n v="1"/>
    <n v="150"/>
    <n v="150"/>
    <n v="15"/>
    <n v="22.5"/>
    <n v="127.5"/>
    <n v="5"/>
    <n v="6.38"/>
    <n v="133.88"/>
    <n v="118.69"/>
    <n v="15.19"/>
    <n v="11.35"/>
    <s v="West"/>
    <s v="india"/>
    <s v="maharastra"/>
    <s v="Priya Singh"/>
    <s v="Cash"/>
    <s v="Regular"/>
    <s v="Delivered "/>
  </r>
  <r>
    <s v="TOY2500746"/>
    <s v="2025-07-16"/>
    <s v="Q3"/>
    <n v="2025"/>
    <x v="0"/>
    <x v="0"/>
    <n v="14"/>
    <n v="110"/>
    <n v="1540"/>
    <n v="0"/>
    <n v="0"/>
    <n v="1540"/>
    <n v="5"/>
    <n v="77"/>
    <n v="1617"/>
    <n v="1174.3699999999999"/>
    <n v="442.63"/>
    <n v="27.37"/>
    <s v="South"/>
    <s v="india"/>
    <s v="Telangana"/>
    <s v="Ravi Kumar"/>
    <s v="UPI"/>
    <s v="Premium"/>
    <s v="Cancelled"/>
  </r>
  <r>
    <s v="TOY2500747"/>
    <s v="2025-09-25"/>
    <s v="Q3"/>
    <n v="2025"/>
    <x v="5"/>
    <x v="3"/>
    <n v="15"/>
    <n v="450"/>
    <n v="6750"/>
    <n v="0"/>
    <n v="0"/>
    <n v="6750"/>
    <n v="5"/>
    <n v="337.5"/>
    <n v="7087.5"/>
    <n v="4443.83"/>
    <n v="2643.67"/>
    <n v="37.299999999999997"/>
    <s v="South"/>
    <s v="india"/>
    <s v="Delhi"/>
    <s v="Karan Gupta"/>
    <s v="Net Banking"/>
    <s v="Regular"/>
    <s v="Pending"/>
  </r>
  <r>
    <s v="TOY2500748"/>
    <s v="2025-01-30"/>
    <s v="Q1"/>
    <n v="2025"/>
    <x v="8"/>
    <x v="4"/>
    <n v="15"/>
    <n v="80"/>
    <n v="1200"/>
    <n v="15"/>
    <n v="180"/>
    <n v="1020"/>
    <n v="5"/>
    <n v="51"/>
    <n v="1071"/>
    <n v="668.48"/>
    <n v="402.52"/>
    <n v="37.58"/>
    <s v="East"/>
    <s v="india"/>
    <s v="maharastra"/>
    <s v="Karan Gupta"/>
    <s v="Net Banking"/>
    <s v="Premium"/>
    <s v="Cancelled"/>
  </r>
  <r>
    <s v="TOY2500749"/>
    <s v="2025-06-18"/>
    <s v="Q2"/>
    <n v="2025"/>
    <x v="9"/>
    <x v="4"/>
    <n v="4"/>
    <n v="90"/>
    <n v="360"/>
    <n v="5"/>
    <n v="18"/>
    <n v="342"/>
    <n v="5"/>
    <n v="17.100000000000001"/>
    <n v="359.1"/>
    <n v="278.31"/>
    <n v="80.790000000000006"/>
    <n v="22.5"/>
    <s v="South"/>
    <s v="india"/>
    <s v="karnataka"/>
    <s v="Karan Gupta"/>
    <s v="UPI"/>
    <s v="Premium"/>
    <s v="Delivered"/>
  </r>
  <r>
    <s v="TOY2500750"/>
    <s v="2025-09-28"/>
    <s v="Q3"/>
    <n v="2025"/>
    <x v="7"/>
    <x v="0"/>
    <n v="18"/>
    <n v="150"/>
    <n v="2700"/>
    <n v="5"/>
    <n v="135"/>
    <n v="2565"/>
    <n v="5"/>
    <n v="128.25"/>
    <n v="2693.25"/>
    <n v="1975.55"/>
    <n v="717.7"/>
    <n v="26.65"/>
    <s v="West"/>
    <s v="india"/>
    <s v="Delhi"/>
    <s v="Neha Sharma"/>
    <s v="Card"/>
    <s v="New"/>
    <s v="Delivered"/>
  </r>
  <r>
    <s v="TOY2500751"/>
    <s v="2025-08-07"/>
    <s v="Q3"/>
    <n v="2025"/>
    <x v="3"/>
    <x v="3"/>
    <n v="2"/>
    <n v="350"/>
    <n v="700"/>
    <n v="15"/>
    <n v="105"/>
    <n v="595"/>
    <n v="5"/>
    <n v="29.75"/>
    <n v="624.75"/>
    <n v="440.22"/>
    <n v="184.53"/>
    <n v="29.54"/>
    <s v="East"/>
    <s v="india"/>
    <s v="maharastra"/>
    <s v="Rahul Roy"/>
    <s v="Card"/>
    <s v="Premium"/>
    <s v="Delivered "/>
  </r>
  <r>
    <s v="TOY2500752"/>
    <s v="2025-04-25"/>
    <s v="Q2"/>
    <n v="2025"/>
    <x v="5"/>
    <x v="3"/>
    <n v="7"/>
    <n v="450"/>
    <n v="3150"/>
    <n v="8"/>
    <n v="252"/>
    <n v="2898"/>
    <n v="5"/>
    <n v="144.9"/>
    <n v="3042.9"/>
    <n v="2070.09"/>
    <n v="972.81"/>
    <n v="31.97"/>
    <s v="South"/>
    <s v="india"/>
    <s v="Tamil nadu"/>
    <s v="Neha Sharma"/>
    <s v="Cash"/>
    <s v="Premium"/>
    <s v="Delivered "/>
  </r>
  <r>
    <s v="TOY2500753"/>
    <s v="2025-04-14"/>
    <s v="Q2"/>
    <n v="2025"/>
    <x v="5"/>
    <x v="3"/>
    <n v="16"/>
    <n v="450"/>
    <n v="7200"/>
    <n v="8"/>
    <n v="576"/>
    <n v="6624"/>
    <n v="5"/>
    <n v="331.2"/>
    <n v="6955.2"/>
    <n v="4129.37"/>
    <n v="2825.83"/>
    <n v="40.630000000000003"/>
    <s v="East"/>
    <s v="india"/>
    <s v="maharastra"/>
    <s v="Arun Das"/>
    <s v="Cash"/>
    <s v="New"/>
    <s v="Delivered"/>
  </r>
  <r>
    <s v="TOY2500754"/>
    <s v="2025-08-26"/>
    <s v="Q3"/>
    <n v="2025"/>
    <x v="0"/>
    <x v="0"/>
    <n v="12"/>
    <n v="110"/>
    <n v="1320"/>
    <n v="10"/>
    <n v="132"/>
    <n v="1188"/>
    <n v="5"/>
    <n v="59.4"/>
    <n v="1247.4000000000001"/>
    <n v="893.7"/>
    <n v="353.7"/>
    <n v="28.35"/>
    <s v="East"/>
    <s v="india"/>
    <s v="maharastra"/>
    <s v="Rahul Roy"/>
    <s v="Net Banking"/>
    <s v="Regular"/>
    <s v="Delivered"/>
  </r>
  <r>
    <s v="TOY2500755"/>
    <s v="2025-03-03"/>
    <s v="Q1"/>
    <n v="2025"/>
    <x v="9"/>
    <x v="4"/>
    <n v="12"/>
    <n v="90"/>
    <n v="1080"/>
    <n v="8"/>
    <n v="86.4"/>
    <n v="993.6"/>
    <n v="5"/>
    <n v="49.68"/>
    <n v="1043.28"/>
    <n v="853.13"/>
    <n v="190.15"/>
    <n v="18.23"/>
    <s v="West"/>
    <s v="india"/>
    <s v="maharastra"/>
    <s v="Ravi Kumar"/>
    <s v="UPI"/>
    <s v="Premium"/>
    <s v="Delivered"/>
  </r>
  <r>
    <s v="TOY2500756"/>
    <s v="2025-07-17"/>
    <s v="Q3"/>
    <n v="2025"/>
    <x v="7"/>
    <x v="0"/>
    <n v="12"/>
    <n v="150"/>
    <n v="1800"/>
    <n v="10"/>
    <n v="180"/>
    <n v="1620"/>
    <n v="5"/>
    <n v="81"/>
    <n v="1701"/>
    <n v="1222.8900000000001"/>
    <n v="478.11"/>
    <n v="28.11"/>
    <s v="West"/>
    <s v="india"/>
    <s v="Tamil nadu"/>
    <s v="Anita Raj"/>
    <s v="Net Banking"/>
    <s v="Regular"/>
    <s v="Pending"/>
  </r>
  <r>
    <s v="TOY2500757"/>
    <s v="2025-08-17"/>
    <s v="Q3"/>
    <n v="2025"/>
    <x v="7"/>
    <x v="0"/>
    <n v="11"/>
    <n v="150"/>
    <n v="1650"/>
    <n v="15"/>
    <n v="247.5"/>
    <n v="1402.5"/>
    <n v="5"/>
    <n v="70.12"/>
    <n v="1472.62"/>
    <n v="1059.0899999999999"/>
    <n v="413.53"/>
    <n v="28.08"/>
    <s v="East"/>
    <s v="india"/>
    <s v="Delhi"/>
    <s v="Rahul Roy"/>
    <s v="Card"/>
    <s v="Regular"/>
    <s v="Delivered "/>
  </r>
  <r>
    <s v="TOY2500758"/>
    <s v="2025-08-03"/>
    <s v="Q3"/>
    <n v="2025"/>
    <x v="1"/>
    <x v="1"/>
    <n v="13"/>
    <n v="220"/>
    <n v="2860"/>
    <n v="0"/>
    <n v="0"/>
    <n v="2860"/>
    <n v="5"/>
    <n v="143"/>
    <n v="3003"/>
    <n v="2047.9"/>
    <n v="955.1"/>
    <n v="31.8"/>
    <s v="South"/>
    <s v="india"/>
    <s v="Telangana"/>
    <s v="Anita Raj"/>
    <s v="UPI"/>
    <s v="Premium"/>
    <s v="Delivered"/>
  </r>
  <r>
    <s v="TOY2500759"/>
    <s v="2025-11-10"/>
    <s v="Q4"/>
    <n v="2025"/>
    <x v="9"/>
    <x v="4"/>
    <n v="16"/>
    <n v="90"/>
    <n v="1440"/>
    <n v="5"/>
    <n v="72"/>
    <n v="1368"/>
    <n v="5"/>
    <n v="68.400000000000006"/>
    <n v="1436.4"/>
    <n v="800.29"/>
    <n v="636.11"/>
    <n v="44.29"/>
    <s v="West"/>
    <s v="india"/>
    <s v="maharastra"/>
    <s v="Anita Raj"/>
    <s v="Cash"/>
    <s v="Regular"/>
    <s v="Delivered"/>
  </r>
  <r>
    <s v="TOY2500760"/>
    <s v="2025-07-05"/>
    <s v="Q3"/>
    <n v="2025"/>
    <x v="5"/>
    <x v="3"/>
    <n v="18"/>
    <n v="450"/>
    <n v="8100"/>
    <n v="12"/>
    <n v="972"/>
    <n v="7128"/>
    <n v="5"/>
    <n v="356.4"/>
    <n v="7484.4"/>
    <n v="5802.08"/>
    <n v="1682.32"/>
    <n v="22.48"/>
    <s v="North"/>
    <s v="india"/>
    <s v="west bengal"/>
    <s v="Ravi Kumar"/>
    <s v="Card"/>
    <s v="New"/>
    <s v="Delivered "/>
  </r>
  <r>
    <s v="TOY2500761"/>
    <s v="2025-06-08"/>
    <s v="Q2"/>
    <n v="2025"/>
    <x v="3"/>
    <x v="3"/>
    <n v="6"/>
    <n v="350"/>
    <n v="2100"/>
    <n v="7"/>
    <n v="147"/>
    <n v="1953"/>
    <n v="5"/>
    <n v="97.65"/>
    <n v="2050.65"/>
    <n v="1574.89"/>
    <n v="475.76"/>
    <n v="23.2"/>
    <s v="East"/>
    <s v="india"/>
    <s v="karnataka"/>
    <s v="Rahul Roy"/>
    <s v="UPI"/>
    <s v="New"/>
    <s v="Delivered"/>
  </r>
  <r>
    <s v="TOY2500762"/>
    <s v="2025-07-24"/>
    <s v="Q3"/>
    <n v="2025"/>
    <x v="9"/>
    <x v="4"/>
    <n v="1"/>
    <n v="90"/>
    <n v="90"/>
    <n v="0"/>
    <n v="0"/>
    <n v="90"/>
    <n v="5"/>
    <n v="4.5"/>
    <n v="94.5"/>
    <n v="60.2"/>
    <n v="34.299999999999997"/>
    <n v="36.299999999999997"/>
    <s v="South"/>
    <s v="india"/>
    <s v="maharastra"/>
    <s v="Arun Das"/>
    <s v="UPI"/>
    <s v="Regular"/>
    <s v="Pending"/>
  </r>
  <r>
    <s v="TOY2500763"/>
    <s v="2025-08-18"/>
    <s v="Q3"/>
    <n v="2025"/>
    <x v="4"/>
    <x v="2"/>
    <n v="7"/>
    <n v="120"/>
    <n v="840"/>
    <n v="10"/>
    <n v="84"/>
    <n v="756"/>
    <n v="5"/>
    <n v="37.799999999999997"/>
    <n v="793.8"/>
    <n v="496.42"/>
    <n v="297.38"/>
    <n v="37.46"/>
    <s v="North"/>
    <s v="india"/>
    <s v="maharastra"/>
    <s v="Ravi Kumar"/>
    <s v="Net Banking"/>
    <s v="Premium"/>
    <s v="Delivered"/>
  </r>
  <r>
    <s v="TOY2500764"/>
    <s v="2025-11-19"/>
    <s v="Q4"/>
    <n v="2025"/>
    <x v="7"/>
    <x v="0"/>
    <n v="18"/>
    <n v="150"/>
    <n v="2700"/>
    <n v="12"/>
    <n v="324"/>
    <n v="2376"/>
    <n v="5"/>
    <n v="118.8"/>
    <n v="2494.8000000000002"/>
    <n v="1992.56"/>
    <n v="502.24"/>
    <n v="20.13"/>
    <s v="West"/>
    <s v="india"/>
    <s v="Tamil nadu"/>
    <s v="Priya Singh"/>
    <s v="Net Banking"/>
    <s v="Regular"/>
    <s v="Delivered "/>
  </r>
  <r>
    <s v="TOY2500765"/>
    <s v="2025-08-15"/>
    <s v="Q3"/>
    <n v="2025"/>
    <x v="1"/>
    <x v="1"/>
    <n v="19"/>
    <n v="220"/>
    <n v="4180"/>
    <n v="0"/>
    <n v="0"/>
    <n v="4180"/>
    <n v="5"/>
    <n v="209"/>
    <n v="4389"/>
    <n v="2964.96"/>
    <n v="1424.04"/>
    <n v="32.450000000000003"/>
    <s v="North"/>
    <s v="india"/>
    <s v="Telangana"/>
    <s v="Priya Singh"/>
    <s v="Net Banking"/>
    <s v="Regular"/>
    <s v="Delivered"/>
  </r>
  <r>
    <s v="TOY2500766"/>
    <s v="2025-04-18"/>
    <s v="Q2"/>
    <n v="2025"/>
    <x v="1"/>
    <x v="1"/>
    <n v="14"/>
    <n v="220"/>
    <n v="3080"/>
    <n v="15"/>
    <n v="462"/>
    <n v="2618"/>
    <n v="5"/>
    <n v="130.9"/>
    <n v="2748.9"/>
    <n v="2356.89"/>
    <n v="392.01"/>
    <n v="14.26"/>
    <s v="South"/>
    <s v="india"/>
    <s v="Gujarat"/>
    <s v="Karan Gupta"/>
    <s v="Card"/>
    <s v="Premium"/>
    <s v="Delivered"/>
  </r>
  <r>
    <s v="TOY2500767"/>
    <s v="2025-05-24"/>
    <s v="Q2"/>
    <n v="2025"/>
    <x v="8"/>
    <x v="4"/>
    <n v="14"/>
    <n v="80"/>
    <n v="1120"/>
    <n v="15"/>
    <n v="168"/>
    <n v="952"/>
    <n v="5"/>
    <n v="47.6"/>
    <n v="999.6"/>
    <n v="800.8"/>
    <n v="198.8"/>
    <n v="19.89"/>
    <s v="North"/>
    <s v="india"/>
    <s v="Telangana"/>
    <s v="Suresh Rao"/>
    <s v="Net Banking"/>
    <s v="Premium"/>
    <s v="Pending"/>
  </r>
  <r>
    <s v="TOY2500768"/>
    <s v="2025-08-16"/>
    <s v="Q3"/>
    <n v="2025"/>
    <x v="8"/>
    <x v="4"/>
    <n v="14"/>
    <n v="80"/>
    <n v="1120"/>
    <n v="8"/>
    <n v="89.6"/>
    <n v="1030.4000000000001"/>
    <n v="5"/>
    <n v="51.52"/>
    <n v="1081.92"/>
    <n v="860.51"/>
    <n v="221.41"/>
    <n v="20.46"/>
    <s v="West"/>
    <s v="india"/>
    <s v="maharastra"/>
    <s v="Rahul Roy"/>
    <s v="Net Banking"/>
    <s v="New"/>
    <s v="Delivered"/>
  </r>
  <r>
    <s v="TOY2500769"/>
    <s v="2025-12-21"/>
    <s v="Q4"/>
    <n v="2025"/>
    <x v="6"/>
    <x v="1"/>
    <n v="6"/>
    <n v="180"/>
    <n v="1080"/>
    <n v="8"/>
    <n v="86.4"/>
    <n v="993.6"/>
    <n v="5"/>
    <n v="49.68"/>
    <n v="1043.28"/>
    <n v="652.5"/>
    <n v="390.78"/>
    <n v="37.46"/>
    <s v="East"/>
    <s v="india"/>
    <s v="Tamil nadu"/>
    <s v="Anita Raj"/>
    <s v="UPI"/>
    <s v="New"/>
    <s v="Delivered"/>
  </r>
  <r>
    <s v="TOY2500770"/>
    <s v="2025-11-08"/>
    <s v="Q4"/>
    <n v="2025"/>
    <x v="1"/>
    <x v="1"/>
    <n v="18"/>
    <n v="220"/>
    <n v="3960"/>
    <n v="12"/>
    <n v="475.2"/>
    <n v="3484.8"/>
    <n v="5"/>
    <n v="174.24"/>
    <n v="3659.04"/>
    <n v="2992.85"/>
    <n v="666.19"/>
    <n v="18.21"/>
    <s v="East"/>
    <s v="india"/>
    <s v="maharastra"/>
    <s v="Anita Raj"/>
    <s v="Net Banking"/>
    <s v="Premium"/>
    <s v="Delivered"/>
  </r>
  <r>
    <s v="TOY2500771"/>
    <s v="2025-07-10"/>
    <s v="Q3"/>
    <n v="2025"/>
    <x v="8"/>
    <x v="4"/>
    <n v="17"/>
    <n v="80"/>
    <n v="1360"/>
    <n v="8"/>
    <n v="108.8"/>
    <n v="1251.2"/>
    <n v="5"/>
    <n v="62.56"/>
    <n v="1313.76"/>
    <n v="774.11"/>
    <n v="539.65"/>
    <n v="41.08"/>
    <s v="South"/>
    <s v="india"/>
    <s v="Tamil nadu"/>
    <s v="Meena Patel"/>
    <s v="Card"/>
    <s v="Premium"/>
    <s v="Delivered"/>
  </r>
  <r>
    <s v="TOY2500772"/>
    <s v="2025-07-08"/>
    <s v="Q3"/>
    <n v="2025"/>
    <x v="8"/>
    <x v="4"/>
    <n v="16"/>
    <n v="80"/>
    <n v="1280"/>
    <n v="15"/>
    <n v="192"/>
    <n v="1088"/>
    <n v="5"/>
    <n v="54.4"/>
    <n v="1142.4000000000001"/>
    <n v="960.88"/>
    <n v="181.52"/>
    <n v="15.89"/>
    <s v="West"/>
    <s v="india"/>
    <s v="maharastra"/>
    <s v="Neha Sharma"/>
    <s v="Card"/>
    <s v="Premium"/>
    <s v="Pending"/>
  </r>
  <r>
    <s v="TOY2500773"/>
    <s v="2025-11-02"/>
    <s v="Q4"/>
    <n v="2025"/>
    <x v="6"/>
    <x v="1"/>
    <n v="10"/>
    <n v="180"/>
    <n v="1800"/>
    <n v="15"/>
    <n v="270"/>
    <n v="1530"/>
    <n v="5"/>
    <n v="76.5"/>
    <n v="1606.5"/>
    <n v="1395.94"/>
    <n v="210.56"/>
    <n v="13.11"/>
    <s v="East"/>
    <s v="india"/>
    <s v="maharastra"/>
    <s v="Ravi Kumar"/>
    <s v="Cash"/>
    <s v="Premium"/>
    <s v="Cancelled"/>
  </r>
  <r>
    <s v="TOY2500774"/>
    <s v="2025-10-30"/>
    <s v="Q4"/>
    <n v="2025"/>
    <x v="0"/>
    <x v="0"/>
    <n v="20"/>
    <n v="110"/>
    <n v="2200"/>
    <n v="10"/>
    <n v="220"/>
    <n v="1980"/>
    <n v="5"/>
    <n v="99"/>
    <n v="2079"/>
    <n v="1550.27"/>
    <n v="528.73"/>
    <n v="25.43"/>
    <s v="East"/>
    <s v="india"/>
    <s v="maharastra"/>
    <s v="Ravi Kumar"/>
    <s v="Cash"/>
    <s v="Regular"/>
    <s v="Delivered"/>
  </r>
  <r>
    <s v="TOY2500775"/>
    <s v="2025-07-05"/>
    <s v="Q3"/>
    <n v="2025"/>
    <x v="7"/>
    <x v="0"/>
    <n v="2"/>
    <n v="150"/>
    <n v="300"/>
    <n v="0"/>
    <n v="0"/>
    <n v="300"/>
    <n v="5"/>
    <n v="15"/>
    <n v="315"/>
    <n v="206.31"/>
    <n v="108.69"/>
    <n v="34.5"/>
    <s v="South"/>
    <s v="india"/>
    <s v="Delhi"/>
    <s v="Rahul Roy"/>
    <s v="Net Banking"/>
    <s v="New"/>
    <s v="Pending"/>
  </r>
  <r>
    <s v="TOY2500776"/>
    <s v="2025-01-24"/>
    <s v="Q1"/>
    <n v="2025"/>
    <x v="5"/>
    <x v="3"/>
    <n v="19"/>
    <n v="450"/>
    <n v="8550"/>
    <n v="5"/>
    <n v="427.5"/>
    <n v="8122.5"/>
    <n v="5"/>
    <n v="406.12"/>
    <n v="8528.6200000000008"/>
    <n v="5584.89"/>
    <n v="2943.73"/>
    <n v="34.520000000000003"/>
    <s v="East"/>
    <s v="india"/>
    <s v="Delhi"/>
    <s v="Ravi Kumar"/>
    <s v="Net Banking"/>
    <s v="Premium"/>
    <s v="Delivered "/>
  </r>
  <r>
    <s v="TOY2500777"/>
    <s v="2025-10-02"/>
    <s v="Q4"/>
    <n v="2025"/>
    <x v="0"/>
    <x v="0"/>
    <n v="8"/>
    <n v="110"/>
    <n v="880"/>
    <n v="7"/>
    <n v="61.6"/>
    <n v="818.4"/>
    <n v="5"/>
    <n v="40.92"/>
    <n v="859.32"/>
    <n v="518.36"/>
    <n v="340.96"/>
    <n v="39.68"/>
    <s v="East"/>
    <s v="india"/>
    <s v="karnataka"/>
    <s v="Arun Das"/>
    <s v="Card"/>
    <s v="Regular"/>
    <s v="Delivered"/>
  </r>
  <r>
    <s v="TOY2500778"/>
    <s v="2025-12-10"/>
    <s v="Q4"/>
    <n v="2025"/>
    <x v="7"/>
    <x v="0"/>
    <n v="13"/>
    <n v="150"/>
    <n v="1950"/>
    <n v="12"/>
    <n v="234"/>
    <n v="1716"/>
    <n v="5"/>
    <n v="85.8"/>
    <n v="1801.8"/>
    <n v="1212.67"/>
    <n v="589.13"/>
    <n v="32.700000000000003"/>
    <s v="East"/>
    <s v="india"/>
    <s v="Gujarat"/>
    <s v="Ravi Kumar"/>
    <s v="UPI"/>
    <s v="Premium"/>
    <s v="Delivered"/>
  </r>
  <r>
    <s v="TOY2500779"/>
    <s v="2025-09-29"/>
    <s v="Q3"/>
    <n v="2025"/>
    <x v="7"/>
    <x v="0"/>
    <n v="17"/>
    <n v="150"/>
    <n v="2550"/>
    <n v="10"/>
    <n v="255"/>
    <n v="2295"/>
    <n v="5"/>
    <n v="114.75"/>
    <n v="2409.75"/>
    <n v="1788.67"/>
    <n v="621.08000000000004"/>
    <n v="25.77"/>
    <s v="South"/>
    <s v="india"/>
    <s v="Telangana"/>
    <s v="Suresh Rao"/>
    <s v="Net Banking"/>
    <s v="Premium"/>
    <s v="Delivered"/>
  </r>
  <r>
    <s v="TOY2500780"/>
    <s v="2025-12-20"/>
    <s v="Q4"/>
    <n v="2025"/>
    <x v="3"/>
    <x v="3"/>
    <n v="1"/>
    <n v="350"/>
    <n v="350"/>
    <n v="0"/>
    <n v="0"/>
    <n v="350"/>
    <n v="5"/>
    <n v="17.5"/>
    <n v="367.5"/>
    <n v="227.45"/>
    <n v="140.05000000000001"/>
    <n v="38.11"/>
    <s v="East"/>
    <s v="india"/>
    <s v="Delhi"/>
    <s v="Meena Patel"/>
    <s v="UPI"/>
    <s v="New"/>
    <s v="Delivered "/>
  </r>
  <r>
    <s v="TOY2500781"/>
    <s v="2025-10-24"/>
    <s v="Q4"/>
    <n v="2025"/>
    <x v="6"/>
    <x v="1"/>
    <n v="14"/>
    <n v="180"/>
    <n v="2520"/>
    <n v="0"/>
    <n v="0"/>
    <n v="2520"/>
    <n v="5"/>
    <n v="126"/>
    <n v="2646"/>
    <n v="1839.07"/>
    <n v="806.93"/>
    <n v="30.5"/>
    <s v="East"/>
    <s v="india"/>
    <s v="Gujarat"/>
    <s v="Priya Singh"/>
    <s v="Card"/>
    <s v="Premium"/>
    <s v="Delivered"/>
  </r>
  <r>
    <s v="TOY2500782"/>
    <s v="2025-09-22"/>
    <s v="Q3"/>
    <n v="2025"/>
    <x v="0"/>
    <x v="0"/>
    <n v="13"/>
    <n v="110"/>
    <n v="1430"/>
    <n v="10"/>
    <n v="143"/>
    <n v="1287"/>
    <n v="5"/>
    <n v="64.349999999999994"/>
    <n v="1351.35"/>
    <n v="854.6"/>
    <n v="496.75"/>
    <n v="36.76"/>
    <s v="North"/>
    <s v="india"/>
    <s v="Gujarat"/>
    <s v="Karan Gupta"/>
    <s v="Cash"/>
    <s v="Premium"/>
    <s v="Delivered"/>
  </r>
  <r>
    <s v="TOY2500783"/>
    <s v="2025-05-02"/>
    <s v="Q2"/>
    <n v="2025"/>
    <x v="9"/>
    <x v="4"/>
    <n v="16"/>
    <n v="90"/>
    <n v="1440"/>
    <n v="5"/>
    <n v="72"/>
    <n v="1368"/>
    <n v="5"/>
    <n v="68.400000000000006"/>
    <n v="1436.4"/>
    <n v="1012.83"/>
    <n v="423.57"/>
    <n v="29.49"/>
    <s v="East"/>
    <s v="india"/>
    <s v="Telangana"/>
    <s v="Karan Gupta"/>
    <s v="Card"/>
    <s v="New"/>
    <s v="Delivered"/>
  </r>
  <r>
    <s v="TOY2500784"/>
    <s v="2025-10-14"/>
    <s v="Q4"/>
    <n v="2025"/>
    <x v="9"/>
    <x v="4"/>
    <n v="1"/>
    <n v="90"/>
    <n v="90"/>
    <n v="12"/>
    <n v="10.8"/>
    <n v="79.2"/>
    <n v="5"/>
    <n v="3.96"/>
    <n v="83.16"/>
    <n v="65.63"/>
    <n v="17.53"/>
    <n v="21.08"/>
    <s v="South"/>
    <s v="india"/>
    <s v="Tamil nadu"/>
    <s v="Priya Singh"/>
    <s v="UPI"/>
    <s v="New"/>
    <s v="Pending"/>
  </r>
  <r>
    <s v="TOY2500785"/>
    <s v="2025-06-18"/>
    <s v="Q2"/>
    <n v="2025"/>
    <x v="6"/>
    <x v="1"/>
    <n v="3"/>
    <n v="180"/>
    <n v="540"/>
    <n v="7"/>
    <n v="37.799999999999997"/>
    <n v="502.2"/>
    <n v="5"/>
    <n v="25.11"/>
    <n v="527.30999999999995"/>
    <n v="390.48"/>
    <n v="136.83000000000001"/>
    <n v="25.95"/>
    <s v="North"/>
    <s v="india"/>
    <s v="Delhi"/>
    <s v="Karan Gupta"/>
    <s v="Cash"/>
    <s v="Premium"/>
    <s v="Delivered"/>
  </r>
  <r>
    <s v="TOY2500786"/>
    <s v="2025-04-04"/>
    <s v="Q2"/>
    <n v="2025"/>
    <x v="5"/>
    <x v="3"/>
    <n v="12"/>
    <n v="450"/>
    <n v="5400"/>
    <n v="0"/>
    <n v="0"/>
    <n v="5400"/>
    <n v="5"/>
    <n v="270"/>
    <n v="5670"/>
    <n v="3902.53"/>
    <n v="1767.47"/>
    <n v="31.17"/>
    <s v="North"/>
    <s v="india"/>
    <s v="Delhi"/>
    <s v="Neha Sharma"/>
    <s v="Cash"/>
    <s v="Regular"/>
    <s v="Pending"/>
  </r>
  <r>
    <s v="TOY2500787"/>
    <s v="2025-03-20"/>
    <s v="Q1"/>
    <n v="2025"/>
    <x v="8"/>
    <x v="4"/>
    <n v="17"/>
    <n v="80"/>
    <n v="1360"/>
    <n v="12"/>
    <n v="163.19999999999999"/>
    <n v="1196.8"/>
    <n v="5"/>
    <n v="59.84"/>
    <n v="1256.6400000000001"/>
    <n v="997.07"/>
    <n v="259.57"/>
    <n v="20.66"/>
    <s v="North"/>
    <s v="india"/>
    <s v="maharastra"/>
    <s v="Meena Patel"/>
    <s v="Card"/>
    <s v="New"/>
    <s v="Delivered"/>
  </r>
  <r>
    <s v="TOY2500788"/>
    <s v="2025-09-22"/>
    <s v="Q3"/>
    <n v="2025"/>
    <x v="6"/>
    <x v="1"/>
    <n v="4"/>
    <n v="180"/>
    <n v="720"/>
    <n v="12"/>
    <n v="86.4"/>
    <n v="633.6"/>
    <n v="5"/>
    <n v="31.68"/>
    <n v="665.28"/>
    <n v="474.05"/>
    <n v="191.23"/>
    <n v="28.74"/>
    <s v="East"/>
    <s v="india"/>
    <s v="maharastra"/>
    <s v="Rahul Roy"/>
    <s v="Cash"/>
    <s v="Premium"/>
    <s v="Delivered "/>
  </r>
  <r>
    <s v="TOY2500789"/>
    <s v="2025-03-27"/>
    <s v="Q1"/>
    <n v="2025"/>
    <x v="3"/>
    <x v="3"/>
    <n v="19"/>
    <n v="350"/>
    <n v="6650"/>
    <n v="8"/>
    <n v="532"/>
    <n v="6118"/>
    <n v="5"/>
    <n v="305.89999999999998"/>
    <n v="6423.9"/>
    <n v="4802.2299999999996"/>
    <n v="1621.67"/>
    <n v="25.24"/>
    <s v="South"/>
    <s v="india"/>
    <s v="Tamil nadu"/>
    <s v="Meena Patel"/>
    <s v="UPI"/>
    <s v="Premium"/>
    <s v="Delivered"/>
  </r>
  <r>
    <s v="TOY2500790"/>
    <s v="2025-10-14"/>
    <s v="Q4"/>
    <n v="2025"/>
    <x v="4"/>
    <x v="2"/>
    <n v="13"/>
    <n v="120"/>
    <n v="1560"/>
    <n v="15"/>
    <n v="234"/>
    <n v="1326"/>
    <n v="5"/>
    <n v="66.3"/>
    <n v="1392.3"/>
    <n v="1123.77"/>
    <n v="268.52999999999997"/>
    <n v="19.29"/>
    <s v="East"/>
    <s v="india"/>
    <s v="karnataka"/>
    <s v="Neha Sharma"/>
    <s v="Cash"/>
    <s v="Regular"/>
    <s v="Delivered"/>
  </r>
  <r>
    <s v="TOY2500791"/>
    <s v="2025-08-26"/>
    <s v="Q3"/>
    <n v="2025"/>
    <x v="0"/>
    <x v="0"/>
    <n v="13"/>
    <n v="110"/>
    <n v="1430"/>
    <n v="5"/>
    <n v="71.5"/>
    <n v="1358.5"/>
    <n v="5"/>
    <n v="67.92"/>
    <n v="1426.42"/>
    <n v="1098.1600000000001"/>
    <n v="328.26"/>
    <n v="23.01"/>
    <s v="South"/>
    <s v="india"/>
    <s v="Gujarat"/>
    <s v="Ravi Kumar"/>
    <s v="UPI"/>
    <s v="Premium"/>
    <s v="Delivered "/>
  </r>
  <r>
    <s v="TOY2500792"/>
    <s v="2025-09-03"/>
    <s v="Q3"/>
    <n v="2025"/>
    <x v="0"/>
    <x v="0"/>
    <n v="8"/>
    <n v="110"/>
    <n v="880"/>
    <n v="10"/>
    <n v="88"/>
    <n v="792"/>
    <n v="5"/>
    <n v="39.6"/>
    <n v="831.6"/>
    <n v="510.57"/>
    <n v="321.02999999999997"/>
    <n v="38.6"/>
    <s v="South"/>
    <s v="india"/>
    <s v="Delhi"/>
    <s v="Suresh Rao"/>
    <s v="Cash"/>
    <s v="Regular"/>
    <s v="Cancelled"/>
  </r>
  <r>
    <s v="TOY2500793"/>
    <s v="2025-09-09"/>
    <s v="Q3"/>
    <n v="2025"/>
    <x v="2"/>
    <x v="2"/>
    <n v="17"/>
    <n v="100"/>
    <n v="1700"/>
    <n v="12"/>
    <n v="204"/>
    <n v="1496"/>
    <n v="5"/>
    <n v="74.8"/>
    <n v="1570.8"/>
    <n v="1186.6600000000001"/>
    <n v="384.14"/>
    <n v="24.46"/>
    <s v="North"/>
    <s v="india"/>
    <s v="maharastra"/>
    <s v="Rahul Roy"/>
    <s v="UPI"/>
    <s v="New"/>
    <s v="Delivered"/>
  </r>
  <r>
    <s v="TOY2500794"/>
    <s v="2025-01-19"/>
    <s v="Q1"/>
    <n v="2025"/>
    <x v="1"/>
    <x v="1"/>
    <n v="5"/>
    <n v="220"/>
    <n v="1100"/>
    <n v="12"/>
    <n v="132"/>
    <n v="968"/>
    <n v="5"/>
    <n v="48.4"/>
    <n v="1016.4"/>
    <n v="774.42"/>
    <n v="241.98"/>
    <n v="23.81"/>
    <s v="East"/>
    <s v="india"/>
    <s v="maharastra"/>
    <s v="Neha Sharma"/>
    <s v="UPI"/>
    <s v="New"/>
    <s v="Cancelled"/>
  </r>
  <r>
    <s v="TOY2500795"/>
    <s v="2025-08-15"/>
    <s v="Q3"/>
    <n v="2025"/>
    <x v="1"/>
    <x v="1"/>
    <n v="16"/>
    <n v="220"/>
    <n v="3520"/>
    <n v="10"/>
    <n v="352"/>
    <n v="3168"/>
    <n v="5"/>
    <n v="158.4"/>
    <n v="3326.4"/>
    <n v="2812.09"/>
    <n v="514.30999999999995"/>
    <n v="15.46"/>
    <s v="South"/>
    <s v="india"/>
    <s v="maharastra"/>
    <s v="Rahul Roy"/>
    <s v="Card"/>
    <s v="Regular"/>
    <s v="Delivered "/>
  </r>
  <r>
    <s v="TOY2500796"/>
    <s v="2025-03-13"/>
    <s v="Q1"/>
    <n v="2025"/>
    <x v="5"/>
    <x v="3"/>
    <n v="9"/>
    <n v="450"/>
    <n v="4050"/>
    <n v="10"/>
    <n v="405"/>
    <n v="3645"/>
    <n v="5"/>
    <n v="182.25"/>
    <n v="3827.25"/>
    <n v="2622.41"/>
    <n v="1204.8399999999999"/>
    <n v="31.48"/>
    <s v="North"/>
    <s v="india"/>
    <s v="Delhi"/>
    <s v="Anita Raj"/>
    <s v="Cash"/>
    <s v="Premium"/>
    <s v="Delivered"/>
  </r>
  <r>
    <s v="TOY2500797"/>
    <s v="2025-01-24"/>
    <s v="Q1"/>
    <n v="2025"/>
    <x v="7"/>
    <x v="0"/>
    <n v="8"/>
    <n v="150"/>
    <n v="1200"/>
    <n v="5"/>
    <n v="60"/>
    <n v="1140"/>
    <n v="5"/>
    <n v="57"/>
    <n v="1197"/>
    <n v="703.6"/>
    <n v="493.4"/>
    <n v="41.22"/>
    <s v="North"/>
    <s v="india"/>
    <s v="karnataka"/>
    <s v="Meena Patel"/>
    <s v="Cash"/>
    <s v="Premium"/>
    <s v="Delivered "/>
  </r>
  <r>
    <s v="TOY2500798"/>
    <s v="2025-07-31"/>
    <s v="Q3"/>
    <n v="2025"/>
    <x v="6"/>
    <x v="1"/>
    <n v="7"/>
    <n v="180"/>
    <n v="1260"/>
    <n v="0"/>
    <n v="0"/>
    <n v="1260"/>
    <n v="5"/>
    <n v="63"/>
    <n v="1323"/>
    <n v="855.78"/>
    <n v="467.22"/>
    <n v="35.32"/>
    <s v="North"/>
    <s v="india"/>
    <s v="Tamil nadu"/>
    <s v="Meena Patel"/>
    <s v="UPI"/>
    <s v="Regular"/>
    <s v="Delivered "/>
  </r>
  <r>
    <s v="TOY2500799"/>
    <s v="2025-04-25"/>
    <s v="Q2"/>
    <n v="2025"/>
    <x v="7"/>
    <x v="0"/>
    <n v="19"/>
    <n v="150"/>
    <n v="2850"/>
    <n v="0"/>
    <n v="0"/>
    <n v="2850"/>
    <n v="5"/>
    <n v="142.5"/>
    <n v="2992.5"/>
    <n v="2139.14"/>
    <n v="853.36"/>
    <n v="28.52"/>
    <s v="North"/>
    <s v="india"/>
    <s v="maharastra"/>
    <s v="Arun Das"/>
    <s v="Net Banking"/>
    <s v="Regular"/>
    <s v="Delivered "/>
  </r>
  <r>
    <s v="TOY2500800"/>
    <s v="2025-06-04"/>
    <s v="Q2"/>
    <n v="2025"/>
    <x v="3"/>
    <x v="3"/>
    <n v="7"/>
    <n v="350"/>
    <n v="2450"/>
    <n v="12"/>
    <n v="294"/>
    <n v="2156"/>
    <n v="5"/>
    <n v="107.8"/>
    <n v="2263.8000000000002"/>
    <n v="1796.39"/>
    <n v="467.41"/>
    <n v="20.65"/>
    <s v="North"/>
    <s v="india"/>
    <s v="Delhi"/>
    <s v="Ravi Kumar"/>
    <s v="Cash"/>
    <s v="New"/>
    <s v="Cancelled"/>
  </r>
  <r>
    <s v="TOY2500801"/>
    <s v="2025-11-28"/>
    <s v="Q4"/>
    <n v="2025"/>
    <x v="7"/>
    <x v="0"/>
    <n v="3"/>
    <n v="150"/>
    <n v="450"/>
    <n v="10"/>
    <n v="45"/>
    <n v="405"/>
    <n v="5"/>
    <n v="20.25"/>
    <n v="425.25"/>
    <n v="329.46"/>
    <n v="95.79"/>
    <n v="22.53"/>
    <s v="East"/>
    <s v="india"/>
    <s v="west bengal"/>
    <s v="Neha Sharma"/>
    <s v="Card"/>
    <s v="Premium"/>
    <s v="Cancelled"/>
  </r>
  <r>
    <s v="TOY2500802"/>
    <s v="2025-02-05"/>
    <s v="Q1"/>
    <n v="2025"/>
    <x v="2"/>
    <x v="2"/>
    <n v="1"/>
    <n v="100"/>
    <n v="100"/>
    <n v="12"/>
    <n v="12"/>
    <n v="88"/>
    <n v="5"/>
    <n v="4.4000000000000004"/>
    <n v="92.4"/>
    <n v="58.76"/>
    <n v="33.64"/>
    <n v="36.409999999999997"/>
    <s v="East"/>
    <s v="india"/>
    <s v="Tamil nadu"/>
    <s v="Karan Gupta"/>
    <s v="Cash"/>
    <s v="Regular"/>
    <s v="Delivered "/>
  </r>
  <r>
    <s v="TOY2500803"/>
    <s v="2025-10-15"/>
    <s v="Q4"/>
    <n v="2025"/>
    <x v="9"/>
    <x v="4"/>
    <n v="1"/>
    <n v="90"/>
    <n v="90"/>
    <n v="15"/>
    <n v="13.5"/>
    <n v="76.5"/>
    <n v="5"/>
    <n v="3.83"/>
    <n v="80.33"/>
    <n v="53.21"/>
    <n v="27.12"/>
    <n v="33.76"/>
    <s v="West"/>
    <s v="india"/>
    <s v="Gujarat"/>
    <s v="Meena Patel"/>
    <s v="UPI"/>
    <s v="Regular"/>
    <s v="Cancelled"/>
  </r>
  <r>
    <s v="TOY2500804"/>
    <s v="2025-05-04"/>
    <s v="Q2"/>
    <n v="2025"/>
    <x v="1"/>
    <x v="1"/>
    <n v="9"/>
    <n v="220"/>
    <n v="1980"/>
    <n v="0"/>
    <n v="0"/>
    <n v="1980"/>
    <n v="5"/>
    <n v="99"/>
    <n v="2079"/>
    <n v="1342.61"/>
    <n v="736.39"/>
    <n v="35.42"/>
    <s v="West"/>
    <s v="india"/>
    <s v="Tamil nadu"/>
    <s v="Neha Sharma"/>
    <s v="Cash"/>
    <s v="New"/>
    <s v="Delivered"/>
  </r>
  <r>
    <s v="TOY2500805"/>
    <s v="2025-07-01"/>
    <s v="Q3"/>
    <n v="2025"/>
    <x v="9"/>
    <x v="4"/>
    <n v="1"/>
    <n v="90"/>
    <n v="90"/>
    <n v="5"/>
    <n v="4.5"/>
    <n v="85.5"/>
    <n v="5"/>
    <n v="4.28"/>
    <n v="89.78"/>
    <n v="70.510000000000005"/>
    <n v="19.27"/>
    <n v="21.46"/>
    <s v="South"/>
    <s v="india"/>
    <s v="Gujarat"/>
    <s v="Suresh Rao"/>
    <s v="Net Banking"/>
    <s v="Premium"/>
    <s v="Pending"/>
  </r>
  <r>
    <s v="TOY2500806"/>
    <s v="2025-01-27"/>
    <s v="Q1"/>
    <n v="2025"/>
    <x v="9"/>
    <x v="4"/>
    <n v="12"/>
    <n v="90"/>
    <n v="1080"/>
    <n v="0"/>
    <n v="0"/>
    <n v="1080"/>
    <n v="5"/>
    <n v="54"/>
    <n v="1134"/>
    <n v="731.68"/>
    <n v="402.32"/>
    <n v="35.479999999999997"/>
    <s v="East"/>
    <s v="india"/>
    <s v="maharastra"/>
    <s v="Suresh Rao"/>
    <s v="Cash"/>
    <s v="Regular"/>
    <s v="Pending"/>
  </r>
  <r>
    <s v="TOY2500807"/>
    <s v="2025-09-29"/>
    <s v="Q3"/>
    <n v="2025"/>
    <x v="9"/>
    <x v="4"/>
    <n v="1"/>
    <n v="90"/>
    <n v="90"/>
    <n v="8"/>
    <n v="7.2"/>
    <n v="82.8"/>
    <n v="5"/>
    <n v="4.1399999999999997"/>
    <n v="86.94"/>
    <n v="56.83"/>
    <n v="30.11"/>
    <n v="34.630000000000003"/>
    <s v="East"/>
    <s v="india"/>
    <s v="karnataka"/>
    <s v="Priya Singh"/>
    <s v="UPI"/>
    <s v="New"/>
    <s v="Delivered"/>
  </r>
  <r>
    <s v="TOY2500808"/>
    <s v="2025-06-13"/>
    <s v="Q2"/>
    <n v="2025"/>
    <x v="0"/>
    <x v="0"/>
    <n v="14"/>
    <n v="110"/>
    <n v="1540"/>
    <n v="12"/>
    <n v="184.8"/>
    <n v="1355.2"/>
    <n v="5"/>
    <n v="67.760000000000005"/>
    <n v="1422.96"/>
    <n v="1165.54"/>
    <n v="257.42"/>
    <n v="18.09"/>
    <s v="West"/>
    <s v="india"/>
    <s v="Telangana"/>
    <s v="Karan Gupta"/>
    <s v="UPI"/>
    <s v="New"/>
    <s v="Delivered "/>
  </r>
  <r>
    <s v="TOY2500809"/>
    <s v="2025-01-30"/>
    <s v="Q1"/>
    <n v="2025"/>
    <x v="7"/>
    <x v="0"/>
    <n v="4"/>
    <n v="150"/>
    <n v="600"/>
    <n v="15"/>
    <n v="90"/>
    <n v="510"/>
    <n v="5"/>
    <n v="25.5"/>
    <n v="535.5"/>
    <n v="435.2"/>
    <n v="100.3"/>
    <n v="18.73"/>
    <s v="North"/>
    <s v="india"/>
    <s v="west bengal"/>
    <s v="Neha Sharma"/>
    <s v="Card"/>
    <s v="Regular"/>
    <s v="Cancelled"/>
  </r>
  <r>
    <s v="TOY2500810"/>
    <s v="2025-11-21"/>
    <s v="Q4"/>
    <n v="2025"/>
    <x v="1"/>
    <x v="1"/>
    <n v="19"/>
    <n v="220"/>
    <n v="4180"/>
    <n v="15"/>
    <n v="627"/>
    <n v="3553"/>
    <n v="5"/>
    <n v="177.65"/>
    <n v="3730.65"/>
    <n v="2360.0300000000002"/>
    <n v="1370.62"/>
    <n v="36.74"/>
    <s v="West"/>
    <s v="india"/>
    <s v="Delhi"/>
    <s v="Karan Gupta"/>
    <s v="Cash"/>
    <s v="New"/>
    <s v="Delivered "/>
  </r>
  <r>
    <s v="TOY2500811"/>
    <s v="2025-07-14"/>
    <s v="Q3"/>
    <n v="2025"/>
    <x v="6"/>
    <x v="1"/>
    <n v="14"/>
    <n v="180"/>
    <n v="2520"/>
    <n v="7"/>
    <n v="176.4"/>
    <n v="2343.6"/>
    <n v="5"/>
    <n v="117.18"/>
    <n v="2460.7800000000002"/>
    <n v="1924.64"/>
    <n v="536.14"/>
    <n v="21.79"/>
    <s v="North"/>
    <s v="india"/>
    <s v="maharastra"/>
    <s v="Rahul Roy"/>
    <s v="Card"/>
    <s v="New"/>
    <s v="Delivered"/>
  </r>
  <r>
    <s v="TOY2500812"/>
    <s v="2025-10-13"/>
    <s v="Q4"/>
    <n v="2025"/>
    <x v="7"/>
    <x v="0"/>
    <n v="8"/>
    <n v="150"/>
    <n v="1200"/>
    <n v="0"/>
    <n v="0"/>
    <n v="1200"/>
    <n v="5"/>
    <n v="60"/>
    <n v="1260"/>
    <n v="719.6"/>
    <n v="540.4"/>
    <n v="42.89"/>
    <s v="South"/>
    <s v="india"/>
    <s v="maharastra"/>
    <s v="Karan Gupta"/>
    <s v="Net Banking"/>
    <s v="New"/>
    <s v="Delivered "/>
  </r>
  <r>
    <s v="TOY2500813"/>
    <s v="2025-05-13"/>
    <s v="Q2"/>
    <n v="2025"/>
    <x v="2"/>
    <x v="2"/>
    <n v="10"/>
    <n v="100"/>
    <n v="1000"/>
    <n v="5"/>
    <n v="50"/>
    <n v="950"/>
    <n v="5"/>
    <n v="47.5"/>
    <n v="997.5"/>
    <n v="623.91"/>
    <n v="373.59"/>
    <n v="37.450000000000003"/>
    <s v="East"/>
    <s v="india"/>
    <s v="maharastra"/>
    <s v="Suresh Rao"/>
    <s v="UPI"/>
    <s v="New"/>
    <s v="Delivered"/>
  </r>
  <r>
    <s v="TOY2500814"/>
    <s v="2025-08-09"/>
    <s v="Q3"/>
    <n v="2025"/>
    <x v="3"/>
    <x v="3"/>
    <n v="19"/>
    <n v="350"/>
    <n v="6650"/>
    <n v="10"/>
    <n v="665"/>
    <n v="5985"/>
    <n v="5"/>
    <n v="299.25"/>
    <n v="6284.25"/>
    <n v="4936.78"/>
    <n v="1347.47"/>
    <n v="21.44"/>
    <s v="East"/>
    <s v="india"/>
    <s v="karnataka"/>
    <s v="Rahul Roy"/>
    <s v="Card"/>
    <s v="New"/>
    <s v="Cancelled"/>
  </r>
  <r>
    <s v="TOY2500815"/>
    <s v="2025-04-16"/>
    <s v="Q2"/>
    <n v="2025"/>
    <x v="9"/>
    <x v="4"/>
    <n v="14"/>
    <n v="90"/>
    <n v="1260"/>
    <n v="8"/>
    <n v="100.8"/>
    <n v="1159.2"/>
    <n v="5"/>
    <n v="57.96"/>
    <n v="1217.1600000000001"/>
    <n v="799.23"/>
    <n v="417.93"/>
    <n v="34.340000000000003"/>
    <s v="West"/>
    <s v="india"/>
    <s v="Tamil nadu"/>
    <s v="Karan Gupta"/>
    <s v="Card"/>
    <s v="Regular"/>
    <s v="Delivered "/>
  </r>
  <r>
    <s v="TOY2500816"/>
    <s v="2025-01-28"/>
    <s v="Q1"/>
    <n v="2025"/>
    <x v="8"/>
    <x v="4"/>
    <n v="11"/>
    <n v="80"/>
    <n v="880"/>
    <n v="12"/>
    <n v="105.6"/>
    <n v="774.4"/>
    <n v="5"/>
    <n v="38.72"/>
    <n v="813.12"/>
    <n v="695.96"/>
    <n v="117.16"/>
    <n v="14.41"/>
    <s v="East"/>
    <s v="india"/>
    <s v="Tamil nadu"/>
    <s v="Rahul Roy"/>
    <s v="Card"/>
    <s v="New"/>
    <s v="Delivered "/>
  </r>
  <r>
    <s v="TOY2500817"/>
    <s v="2025-09-18"/>
    <s v="Q3"/>
    <n v="2025"/>
    <x v="9"/>
    <x v="4"/>
    <n v="13"/>
    <n v="90"/>
    <n v="1170"/>
    <n v="0"/>
    <n v="0"/>
    <n v="1170"/>
    <n v="5"/>
    <n v="58.5"/>
    <n v="1228.5"/>
    <n v="739.2"/>
    <n v="489.3"/>
    <n v="39.83"/>
    <s v="West"/>
    <s v="india"/>
    <s v="maharastra"/>
    <s v="Arun Das"/>
    <s v="Card"/>
    <s v="Premium"/>
    <s v="Pending"/>
  </r>
  <r>
    <s v="TOY2500818"/>
    <s v="2025-01-23"/>
    <s v="Q1"/>
    <n v="2025"/>
    <x v="9"/>
    <x v="4"/>
    <n v="14"/>
    <n v="90"/>
    <n v="1260"/>
    <n v="15"/>
    <n v="189"/>
    <n v="1071"/>
    <n v="5"/>
    <n v="53.55"/>
    <n v="1124.55"/>
    <n v="783.13"/>
    <n v="341.42"/>
    <n v="30.36"/>
    <s v="East"/>
    <s v="india"/>
    <s v="Tamil nadu"/>
    <s v="Meena Patel"/>
    <s v="Card"/>
    <s v="Regular"/>
    <s v="Delivered"/>
  </r>
  <r>
    <s v="TOY2500819"/>
    <s v="2025-08-27"/>
    <s v="Q3"/>
    <n v="2025"/>
    <x v="3"/>
    <x v="3"/>
    <n v="18"/>
    <n v="350"/>
    <n v="6300"/>
    <n v="8"/>
    <n v="504"/>
    <n v="5796"/>
    <n v="5"/>
    <n v="289.8"/>
    <n v="6085.8"/>
    <n v="5003.45"/>
    <n v="1082.3499999999999"/>
    <n v="17.78"/>
    <s v="West"/>
    <s v="india"/>
    <s v="Tamil nadu"/>
    <s v="Meena Patel"/>
    <s v="Cash"/>
    <s v="Regular"/>
    <s v="Pending"/>
  </r>
  <r>
    <s v="TOY2500820"/>
    <s v="2025-06-11"/>
    <s v="Q2"/>
    <n v="2025"/>
    <x v="5"/>
    <x v="3"/>
    <n v="3"/>
    <n v="450"/>
    <n v="1350"/>
    <n v="12"/>
    <n v="162"/>
    <n v="1188"/>
    <n v="5"/>
    <n v="59.4"/>
    <n v="1247.4000000000001"/>
    <n v="878.63"/>
    <n v="368.77"/>
    <n v="29.56"/>
    <s v="North"/>
    <s v="india"/>
    <s v="karnataka"/>
    <s v="Meena Patel"/>
    <s v="Cash"/>
    <s v="Premium"/>
    <s v="Cancelled"/>
  </r>
  <r>
    <s v="TOY2500821"/>
    <s v="2025-05-13"/>
    <s v="Q2"/>
    <n v="2025"/>
    <x v="9"/>
    <x v="4"/>
    <n v="20"/>
    <n v="90"/>
    <n v="1800"/>
    <n v="7"/>
    <n v="126"/>
    <n v="1674"/>
    <n v="5"/>
    <n v="83.7"/>
    <n v="1757.7"/>
    <n v="1340.49"/>
    <n v="417.21"/>
    <n v="23.74"/>
    <s v="West"/>
    <s v="india"/>
    <s v="Gujarat"/>
    <s v="Karan Gupta"/>
    <s v="UPI"/>
    <s v="Regular"/>
    <s v="Delivered "/>
  </r>
  <r>
    <s v="TOY2500822"/>
    <s v="2025-03-04"/>
    <s v="Q1"/>
    <n v="2025"/>
    <x v="7"/>
    <x v="0"/>
    <n v="6"/>
    <n v="150"/>
    <n v="900"/>
    <n v="8"/>
    <n v="72"/>
    <n v="828"/>
    <n v="5"/>
    <n v="41.4"/>
    <n v="869.4"/>
    <n v="628.30999999999995"/>
    <n v="241.09"/>
    <n v="27.73"/>
    <s v="East"/>
    <s v="india"/>
    <s v="Gujarat"/>
    <s v="Priya Singh"/>
    <s v="UPI"/>
    <s v="Regular"/>
    <s v="Delivered "/>
  </r>
  <r>
    <s v="TOY2500823"/>
    <s v="2025-08-12"/>
    <s v="Q3"/>
    <n v="2025"/>
    <x v="9"/>
    <x v="4"/>
    <n v="6"/>
    <n v="90"/>
    <n v="540"/>
    <n v="15"/>
    <n v="81"/>
    <n v="459"/>
    <n v="5"/>
    <n v="22.95"/>
    <n v="481.95"/>
    <n v="297.38"/>
    <n v="184.57"/>
    <n v="38.299999999999997"/>
    <s v="South"/>
    <s v="india"/>
    <s v="Telangana"/>
    <s v="Rahul Roy"/>
    <s v="Net Banking"/>
    <s v="Premium"/>
    <s v="Delivered"/>
  </r>
  <r>
    <s v="TOY2500824"/>
    <s v="2025-06-08"/>
    <s v="Q2"/>
    <n v="2025"/>
    <x v="2"/>
    <x v="2"/>
    <n v="13"/>
    <n v="100"/>
    <n v="1300"/>
    <n v="12"/>
    <n v="156"/>
    <n v="1144"/>
    <n v="5"/>
    <n v="57.2"/>
    <n v="1201.2"/>
    <n v="767.24"/>
    <n v="433.96"/>
    <n v="36.130000000000003"/>
    <s v="West"/>
    <s v="india"/>
    <s v="west bengal"/>
    <s v="Arun Das"/>
    <s v="UPI"/>
    <s v="Premium"/>
    <s v="Pending"/>
  </r>
  <r>
    <s v="TOY2500825"/>
    <s v="2025-01-11"/>
    <s v="Q1"/>
    <n v="2025"/>
    <x v="3"/>
    <x v="3"/>
    <n v="19"/>
    <n v="350"/>
    <n v="6650"/>
    <n v="10"/>
    <n v="665"/>
    <n v="5985"/>
    <n v="5"/>
    <n v="299.25"/>
    <n v="6284.25"/>
    <n v="5057.2299999999996"/>
    <n v="1227.02"/>
    <n v="19.53"/>
    <s v="West"/>
    <s v="india"/>
    <s v="Tamil nadu"/>
    <s v="Anita Raj"/>
    <s v="Cash"/>
    <s v="Premium"/>
    <s v="Delivered"/>
  </r>
  <r>
    <s v="TOY2500826"/>
    <s v="2025-03-10"/>
    <s v="Q1"/>
    <n v="2025"/>
    <x v="7"/>
    <x v="0"/>
    <n v="16"/>
    <n v="150"/>
    <n v="2400"/>
    <n v="0"/>
    <n v="0"/>
    <n v="2400"/>
    <n v="5"/>
    <n v="120"/>
    <n v="2520"/>
    <n v="1829.01"/>
    <n v="690.99"/>
    <n v="27.42"/>
    <s v="South"/>
    <s v="india"/>
    <s v="west bengal"/>
    <s v="Ravi Kumar"/>
    <s v="Cash"/>
    <s v="Premium"/>
    <s v="Delivered"/>
  </r>
  <r>
    <s v="TOY2500827"/>
    <s v="2025-03-13"/>
    <s v="Q1"/>
    <n v="2025"/>
    <x v="6"/>
    <x v="1"/>
    <n v="2"/>
    <n v="180"/>
    <n v="360"/>
    <n v="8"/>
    <n v="28.8"/>
    <n v="331.2"/>
    <n v="5"/>
    <n v="16.559999999999999"/>
    <n v="347.76"/>
    <n v="243.33"/>
    <n v="104.43"/>
    <n v="30.03"/>
    <s v="West"/>
    <s v="india"/>
    <s v="west bengal"/>
    <s v="Ravi Kumar"/>
    <s v="Card"/>
    <s v="Premium"/>
    <s v="Delivered"/>
  </r>
  <r>
    <s v="TOY2500828"/>
    <s v="2025-08-29"/>
    <s v="Q3"/>
    <n v="2025"/>
    <x v="4"/>
    <x v="2"/>
    <n v="16"/>
    <n v="120"/>
    <n v="1920"/>
    <n v="0"/>
    <n v="0"/>
    <n v="1920"/>
    <n v="5"/>
    <n v="96"/>
    <n v="2016"/>
    <n v="1323.08"/>
    <n v="692.92"/>
    <n v="34.369999999999997"/>
    <s v="West"/>
    <s v="india"/>
    <s v="Telangana"/>
    <s v="Meena Patel"/>
    <s v="Cash"/>
    <s v="New"/>
    <s v="Delivered"/>
  </r>
  <r>
    <s v="TOY2500829"/>
    <s v="2025-09-09"/>
    <s v="Q3"/>
    <n v="2025"/>
    <x v="7"/>
    <x v="0"/>
    <n v="8"/>
    <n v="150"/>
    <n v="1200"/>
    <n v="10"/>
    <n v="120"/>
    <n v="1080"/>
    <n v="5"/>
    <n v="54"/>
    <n v="1134"/>
    <n v="920.98"/>
    <n v="213.02"/>
    <n v="18.78"/>
    <s v="South"/>
    <s v="india"/>
    <s v="maharastra"/>
    <s v="Meena Patel"/>
    <s v="Net Banking"/>
    <s v="Regular"/>
    <s v="Delivered"/>
  </r>
  <r>
    <s v="TOY2500830"/>
    <s v="2025-04-05"/>
    <s v="Q2"/>
    <n v="2025"/>
    <x v="9"/>
    <x v="4"/>
    <n v="20"/>
    <n v="90"/>
    <n v="1800"/>
    <n v="15"/>
    <n v="270"/>
    <n v="1530"/>
    <n v="5"/>
    <n v="76.5"/>
    <n v="1606.5"/>
    <n v="1213.81"/>
    <n v="392.69"/>
    <n v="24.44"/>
    <s v="North"/>
    <s v="india"/>
    <s v="Delhi"/>
    <s v="Neha Sharma"/>
    <s v="Card"/>
    <s v="Premium"/>
    <s v="Delivered "/>
  </r>
  <r>
    <s v="TOY2500831"/>
    <s v="2025-01-22"/>
    <s v="Q1"/>
    <n v="2025"/>
    <x v="9"/>
    <x v="4"/>
    <n v="19"/>
    <n v="90"/>
    <n v="1710"/>
    <n v="10"/>
    <n v="171"/>
    <n v="1539"/>
    <n v="5"/>
    <n v="76.95"/>
    <n v="1615.95"/>
    <n v="1337.13"/>
    <n v="278.82"/>
    <n v="17.25"/>
    <s v="North"/>
    <s v="india"/>
    <s v="Tamil nadu"/>
    <s v="Rahul Roy"/>
    <s v="Net Banking"/>
    <s v="Premium"/>
    <s v="Delivered"/>
  </r>
  <r>
    <s v="TOY2500832"/>
    <s v="2025-03-18"/>
    <s v="Q1"/>
    <n v="2025"/>
    <x v="5"/>
    <x v="3"/>
    <n v="2"/>
    <n v="450"/>
    <n v="900"/>
    <n v="7"/>
    <n v="63"/>
    <n v="837"/>
    <n v="5"/>
    <n v="41.85"/>
    <n v="878.85"/>
    <n v="508.03"/>
    <n v="370.82"/>
    <n v="42.19"/>
    <s v="East"/>
    <s v="india"/>
    <s v="Telangana"/>
    <s v="Ravi Kumar"/>
    <s v="Net Banking"/>
    <s v="New"/>
    <s v="Delivered"/>
  </r>
  <r>
    <s v="TOY2500833"/>
    <s v="2025-11-17"/>
    <s v="Q4"/>
    <n v="2025"/>
    <x v="9"/>
    <x v="4"/>
    <n v="6"/>
    <n v="90"/>
    <n v="540"/>
    <n v="8"/>
    <n v="43.2"/>
    <n v="496.8"/>
    <n v="5"/>
    <n v="24.84"/>
    <n v="521.64"/>
    <n v="421.47"/>
    <n v="100.17"/>
    <n v="19.2"/>
    <s v="West"/>
    <s v="india"/>
    <s v="Gujarat"/>
    <s v="Ravi Kumar"/>
    <s v="Net Banking"/>
    <s v="New"/>
    <s v="Delivered"/>
  </r>
  <r>
    <s v="TOY2500834"/>
    <s v="2025-01-24"/>
    <s v="Q1"/>
    <n v="2025"/>
    <x v="9"/>
    <x v="4"/>
    <n v="7"/>
    <n v="90"/>
    <n v="630"/>
    <n v="7"/>
    <n v="44.1"/>
    <n v="585.9"/>
    <n v="5"/>
    <n v="29.3"/>
    <n v="615.20000000000005"/>
    <n v="409.87"/>
    <n v="205.33"/>
    <n v="33.380000000000003"/>
    <s v="East"/>
    <s v="india"/>
    <s v="west bengal"/>
    <s v="Meena Patel"/>
    <s v="Card"/>
    <s v="New"/>
    <s v="Delivered "/>
  </r>
  <r>
    <s v="TOY2500835"/>
    <s v="2025-07-26"/>
    <s v="Q3"/>
    <n v="2025"/>
    <x v="6"/>
    <x v="1"/>
    <n v="17"/>
    <n v="180"/>
    <n v="3060"/>
    <n v="10"/>
    <n v="306"/>
    <n v="2754"/>
    <n v="5"/>
    <n v="137.69999999999999"/>
    <n v="2891.7"/>
    <n v="1826.09"/>
    <n v="1065.6099999999999"/>
    <n v="36.85"/>
    <s v="West"/>
    <s v="india"/>
    <s v="karnataka"/>
    <s v="Priya Singh"/>
    <s v="Net Banking"/>
    <s v="Regular"/>
    <s v="Pending"/>
  </r>
  <r>
    <s v="TOY2500836"/>
    <s v="2025-01-19"/>
    <s v="Q1"/>
    <n v="2025"/>
    <x v="4"/>
    <x v="2"/>
    <n v="10"/>
    <n v="120"/>
    <n v="1200"/>
    <n v="12"/>
    <n v="144"/>
    <n v="1056"/>
    <n v="5"/>
    <n v="52.8"/>
    <n v="1108.8"/>
    <n v="669.25"/>
    <n v="439.55"/>
    <n v="39.64"/>
    <s v="East"/>
    <s v="india"/>
    <s v="Tamil nadu"/>
    <s v="Arun Das"/>
    <s v="Cash"/>
    <s v="Regular"/>
    <s v="Delivered"/>
  </r>
  <r>
    <s v="TOY2500837"/>
    <s v="2025-10-13"/>
    <s v="Q4"/>
    <n v="2025"/>
    <x v="8"/>
    <x v="4"/>
    <n v="2"/>
    <n v="80"/>
    <n v="160"/>
    <n v="7"/>
    <n v="11.2"/>
    <n v="148.80000000000001"/>
    <n v="5"/>
    <n v="7.44"/>
    <n v="156.24"/>
    <n v="115.02"/>
    <n v="41.22"/>
    <n v="26.38"/>
    <s v="North"/>
    <s v="india"/>
    <s v="west bengal"/>
    <s v="Karan Gupta"/>
    <s v="Net Banking"/>
    <s v="New"/>
    <s v="Delivered "/>
  </r>
  <r>
    <s v="TOY2500838"/>
    <s v="2025-06-30"/>
    <s v="Q2"/>
    <n v="2025"/>
    <x v="6"/>
    <x v="1"/>
    <n v="4"/>
    <n v="180"/>
    <n v="720"/>
    <n v="15"/>
    <n v="108"/>
    <n v="612"/>
    <n v="5"/>
    <n v="30.6"/>
    <n v="642.6"/>
    <n v="500.1"/>
    <n v="142.5"/>
    <n v="22.18"/>
    <s v="North"/>
    <s v="india"/>
    <s v="karnataka"/>
    <s v="Ravi Kumar"/>
    <s v="Cash"/>
    <s v="New"/>
    <s v="Pending"/>
  </r>
  <r>
    <s v="TOY2500839"/>
    <s v="2025-07-06"/>
    <s v="Q3"/>
    <n v="2025"/>
    <x v="1"/>
    <x v="1"/>
    <n v="16"/>
    <n v="220"/>
    <n v="3520"/>
    <n v="10"/>
    <n v="352"/>
    <n v="3168"/>
    <n v="5"/>
    <n v="158.4"/>
    <n v="3326.4"/>
    <n v="2585.89"/>
    <n v="740.51"/>
    <n v="22.26"/>
    <s v="South"/>
    <s v="india"/>
    <s v="Tamil nadu"/>
    <s v="Arun Das"/>
    <s v="UPI"/>
    <s v="Regular"/>
    <s v="Cancelled"/>
  </r>
  <r>
    <s v="TOY2500840"/>
    <s v="2025-04-14"/>
    <s v="Q2"/>
    <n v="2025"/>
    <x v="0"/>
    <x v="0"/>
    <n v="18"/>
    <n v="110"/>
    <n v="1980"/>
    <n v="8"/>
    <n v="158.4"/>
    <n v="1821.6"/>
    <n v="5"/>
    <n v="91.08"/>
    <n v="1912.68"/>
    <n v="1384.71"/>
    <n v="527.97"/>
    <n v="27.6"/>
    <s v="North"/>
    <s v="india"/>
    <s v="maharastra"/>
    <s v="Rahul Roy"/>
    <s v="UPI"/>
    <s v="Regular"/>
    <s v="Delivered "/>
  </r>
  <r>
    <s v="TOY2500841"/>
    <s v="2025-07-05"/>
    <s v="Q3"/>
    <n v="2025"/>
    <x v="8"/>
    <x v="4"/>
    <n v="6"/>
    <n v="80"/>
    <n v="480"/>
    <n v="5"/>
    <n v="24"/>
    <n v="456"/>
    <n v="5"/>
    <n v="22.8"/>
    <n v="478.8"/>
    <n v="370.55"/>
    <n v="108.25"/>
    <n v="22.61"/>
    <s v="East"/>
    <s v="india"/>
    <s v="west bengal"/>
    <s v="Meena Patel"/>
    <s v="Cash"/>
    <s v="New"/>
    <s v="Delivered"/>
  </r>
  <r>
    <s v="TOY2500842"/>
    <s v="2025-11-07"/>
    <s v="Q4"/>
    <n v="2025"/>
    <x v="8"/>
    <x v="4"/>
    <n v="20"/>
    <n v="80"/>
    <n v="1600"/>
    <n v="15"/>
    <n v="240"/>
    <n v="1360"/>
    <n v="5"/>
    <n v="68"/>
    <n v="1428"/>
    <n v="1193.75"/>
    <n v="234.25"/>
    <n v="16.399999999999999"/>
    <s v="East"/>
    <s v="india"/>
    <s v="west bengal"/>
    <s v="Arun Das"/>
    <s v="Cash"/>
    <s v="Premium"/>
    <s v="Delivered "/>
  </r>
  <r>
    <s v="TOY2500843"/>
    <s v="2025-01-24"/>
    <s v="Q1"/>
    <n v="2025"/>
    <x v="3"/>
    <x v="3"/>
    <n v="6"/>
    <n v="350"/>
    <n v="2100"/>
    <n v="7"/>
    <n v="147"/>
    <n v="1953"/>
    <n v="5"/>
    <n v="97.65"/>
    <n v="2050.65"/>
    <n v="1651.53"/>
    <n v="399.12"/>
    <n v="19.46"/>
    <s v="West"/>
    <s v="india"/>
    <s v="Delhi"/>
    <s v="Meena Patel"/>
    <s v="UPI"/>
    <s v="Premium"/>
    <s v="Cancelled"/>
  </r>
  <r>
    <s v="TOY2500844"/>
    <s v="2025-02-15"/>
    <s v="Q1"/>
    <n v="2025"/>
    <x v="2"/>
    <x v="2"/>
    <n v="9"/>
    <n v="100"/>
    <n v="900"/>
    <n v="12"/>
    <n v="108"/>
    <n v="792"/>
    <n v="5"/>
    <n v="39.6"/>
    <n v="831.6"/>
    <n v="716.72"/>
    <n v="114.88"/>
    <n v="13.81"/>
    <s v="West"/>
    <s v="india"/>
    <s v="Gujarat"/>
    <s v="Arun Das"/>
    <s v="Net Banking"/>
    <s v="Regular"/>
    <s v="Cancelled"/>
  </r>
  <r>
    <s v="TOY2500845"/>
    <s v="2025-05-22"/>
    <s v="Q2"/>
    <n v="2025"/>
    <x v="5"/>
    <x v="3"/>
    <n v="6"/>
    <n v="450"/>
    <n v="2700"/>
    <n v="15"/>
    <n v="405"/>
    <n v="2295"/>
    <n v="5"/>
    <n v="114.75"/>
    <n v="2409.75"/>
    <n v="1839.35"/>
    <n v="570.4"/>
    <n v="23.67"/>
    <s v="North"/>
    <s v="india"/>
    <s v="Delhi"/>
    <s v="Arun Das"/>
    <s v="Card"/>
    <s v="New"/>
    <s v="Delivered"/>
  </r>
  <r>
    <s v="TOY2500846"/>
    <s v="2025-06-12"/>
    <s v="Q2"/>
    <n v="2025"/>
    <x v="9"/>
    <x v="4"/>
    <n v="7"/>
    <n v="90"/>
    <n v="630"/>
    <n v="15"/>
    <n v="94.5"/>
    <n v="535.5"/>
    <n v="5"/>
    <n v="26.77"/>
    <n v="562.27"/>
    <n v="385.27"/>
    <n v="177"/>
    <n v="31.48"/>
    <s v="East"/>
    <s v="india"/>
    <s v="Tamil nadu"/>
    <s v="Karan Gupta"/>
    <s v="Cash"/>
    <s v="New"/>
    <s v="Pending"/>
  </r>
  <r>
    <s v="TOY2500847"/>
    <s v="2025-02-22"/>
    <s v="Q1"/>
    <n v="2025"/>
    <x v="3"/>
    <x v="3"/>
    <n v="9"/>
    <n v="350"/>
    <n v="3150"/>
    <n v="12"/>
    <n v="378"/>
    <n v="2772"/>
    <n v="5"/>
    <n v="138.6"/>
    <n v="2910.6"/>
    <n v="2138.79"/>
    <n v="771.81"/>
    <n v="26.52"/>
    <s v="West"/>
    <s v="india"/>
    <s v="Gujarat"/>
    <s v="Anita Raj"/>
    <s v="Net Banking"/>
    <s v="Premium"/>
    <s v="Delivered"/>
  </r>
  <r>
    <s v="TOY2500848"/>
    <s v="2025-07-22"/>
    <s v="Q3"/>
    <n v="2025"/>
    <x v="6"/>
    <x v="1"/>
    <n v="5"/>
    <n v="180"/>
    <n v="900"/>
    <n v="7"/>
    <n v="63"/>
    <n v="837"/>
    <n v="5"/>
    <n v="41.85"/>
    <n v="878.85"/>
    <n v="519.41"/>
    <n v="359.44"/>
    <n v="40.9"/>
    <s v="West"/>
    <s v="india"/>
    <s v="Tamil nadu"/>
    <s v="Anita Raj"/>
    <s v="Cash"/>
    <s v="Regular"/>
    <s v="Delivered"/>
  </r>
  <r>
    <s v="TOY2500849"/>
    <s v="2025-10-24"/>
    <s v="Q4"/>
    <n v="2025"/>
    <x v="1"/>
    <x v="1"/>
    <n v="20"/>
    <n v="220"/>
    <n v="4400"/>
    <n v="10"/>
    <n v="440"/>
    <n v="3960"/>
    <n v="5"/>
    <n v="198"/>
    <n v="4158"/>
    <n v="3176.2"/>
    <n v="981.8"/>
    <n v="23.61"/>
    <s v="West"/>
    <s v="india"/>
    <s v="Gujarat"/>
    <s v="Rahul Roy"/>
    <s v="Net Banking"/>
    <s v="Regular"/>
    <s v="Cancelled"/>
  </r>
  <r>
    <s v="TOY2500850"/>
    <s v="2025-10-15"/>
    <s v="Q4"/>
    <n v="2025"/>
    <x v="2"/>
    <x v="2"/>
    <n v="10"/>
    <n v="100"/>
    <n v="1000"/>
    <n v="7"/>
    <n v="70"/>
    <n v="930"/>
    <n v="5"/>
    <n v="46.5"/>
    <n v="976.5"/>
    <n v="597.55999999999995"/>
    <n v="378.94"/>
    <n v="38.81"/>
    <s v="South"/>
    <s v="india"/>
    <s v="Gujarat"/>
    <s v="Priya Singh"/>
    <s v="Card"/>
    <s v="New"/>
    <s v="Cancelled"/>
  </r>
  <r>
    <s v="TOY2500851"/>
    <s v="2025-08-27"/>
    <s v="Q3"/>
    <n v="2025"/>
    <x v="0"/>
    <x v="0"/>
    <n v="13"/>
    <n v="110"/>
    <n v="1430"/>
    <n v="12"/>
    <n v="171.6"/>
    <n v="1258.4000000000001"/>
    <n v="5"/>
    <n v="62.92"/>
    <n v="1321.32"/>
    <n v="919.55"/>
    <n v="401.77"/>
    <n v="30.41"/>
    <s v="East"/>
    <s v="india"/>
    <s v="maharastra"/>
    <s v="Meena Patel"/>
    <s v="Net Banking"/>
    <s v="Regular"/>
    <s v="Delivered"/>
  </r>
  <r>
    <s v="TOY2500852"/>
    <s v="2025-03-09"/>
    <s v="Q1"/>
    <n v="2025"/>
    <x v="6"/>
    <x v="1"/>
    <n v="2"/>
    <n v="180"/>
    <n v="360"/>
    <n v="10"/>
    <n v="36"/>
    <n v="324"/>
    <n v="5"/>
    <n v="16.2"/>
    <n v="340.2"/>
    <n v="202.73"/>
    <n v="137.47"/>
    <n v="40.409999999999997"/>
    <s v="East"/>
    <s v="india"/>
    <s v="Delhi"/>
    <s v="Suresh Rao"/>
    <s v="Net Banking"/>
    <s v="Premium"/>
    <s v="Delivered "/>
  </r>
  <r>
    <s v="TOY2500853"/>
    <s v="2025-08-30"/>
    <s v="Q3"/>
    <n v="2025"/>
    <x v="1"/>
    <x v="1"/>
    <n v="5"/>
    <n v="220"/>
    <n v="1100"/>
    <n v="8"/>
    <n v="88"/>
    <n v="1012"/>
    <n v="5"/>
    <n v="50.6"/>
    <n v="1062.5999999999999"/>
    <n v="843.25"/>
    <n v="219.35"/>
    <n v="20.64"/>
    <s v="West"/>
    <s v="india"/>
    <s v="karnataka"/>
    <s v="Rahul Roy"/>
    <s v="Cash"/>
    <s v="New"/>
    <s v="Delivered"/>
  </r>
  <r>
    <s v="TOY2500854"/>
    <s v="2025-07-19"/>
    <s v="Q3"/>
    <n v="2025"/>
    <x v="6"/>
    <x v="1"/>
    <n v="9"/>
    <n v="180"/>
    <n v="1620"/>
    <n v="5"/>
    <n v="81"/>
    <n v="1539"/>
    <n v="5"/>
    <n v="76.95"/>
    <n v="1615.95"/>
    <n v="1229.33"/>
    <n v="386.62"/>
    <n v="23.93"/>
    <s v="West"/>
    <s v="india"/>
    <s v="Gujarat"/>
    <s v="Arun Das"/>
    <s v="Cash"/>
    <s v="Regular"/>
    <s v="Cancelled"/>
  </r>
  <r>
    <s v="TOY2500855"/>
    <s v="2025-09-23"/>
    <s v="Q3"/>
    <n v="2025"/>
    <x v="7"/>
    <x v="0"/>
    <n v="7"/>
    <n v="150"/>
    <n v="1050"/>
    <n v="8"/>
    <n v="84"/>
    <n v="966"/>
    <n v="5"/>
    <n v="48.3"/>
    <n v="1014.3"/>
    <n v="766.67"/>
    <n v="247.63"/>
    <n v="24.41"/>
    <s v="East"/>
    <s v="india"/>
    <s v="Telangana"/>
    <s v="Karan Gupta"/>
    <s v="Card"/>
    <s v="New"/>
    <s v="Delivered "/>
  </r>
  <r>
    <s v="TOY2500856"/>
    <s v="2025-05-29"/>
    <s v="Q2"/>
    <n v="2025"/>
    <x v="3"/>
    <x v="3"/>
    <n v="1"/>
    <n v="350"/>
    <n v="350"/>
    <n v="15"/>
    <n v="52.5"/>
    <n v="297.5"/>
    <n v="5"/>
    <n v="14.88"/>
    <n v="312.38"/>
    <n v="218.74"/>
    <n v="93.64"/>
    <n v="29.98"/>
    <s v="North"/>
    <s v="india"/>
    <s v="Gujarat"/>
    <s v="Rahul Roy"/>
    <s v="Cash"/>
    <s v="Premium"/>
    <s v="Pending"/>
  </r>
  <r>
    <s v="TOY2500857"/>
    <s v="2025-10-21"/>
    <s v="Q4"/>
    <n v="2025"/>
    <x v="0"/>
    <x v="0"/>
    <n v="10"/>
    <n v="110"/>
    <n v="1100"/>
    <n v="12"/>
    <n v="132"/>
    <n v="968"/>
    <n v="5"/>
    <n v="48.4"/>
    <n v="1016.4"/>
    <n v="664.64"/>
    <n v="351.76"/>
    <n v="34.61"/>
    <s v="East"/>
    <s v="india"/>
    <s v="west bengal"/>
    <s v="Priya Singh"/>
    <s v="Net Banking"/>
    <s v="Regular"/>
    <s v="Delivered "/>
  </r>
  <r>
    <s v="TOY2500858"/>
    <s v="2025-05-06"/>
    <s v="Q2"/>
    <n v="2025"/>
    <x v="3"/>
    <x v="3"/>
    <n v="11"/>
    <n v="350"/>
    <n v="3850"/>
    <n v="8"/>
    <n v="308"/>
    <n v="3542"/>
    <n v="5"/>
    <n v="177.1"/>
    <n v="3719.1"/>
    <n v="2861.79"/>
    <n v="857.31"/>
    <n v="23.05"/>
    <s v="East"/>
    <s v="india"/>
    <s v="maharastra"/>
    <s v="Anita Raj"/>
    <s v="UPI"/>
    <s v="Premium"/>
    <s v="Delivered "/>
  </r>
  <r>
    <s v="TOY2500859"/>
    <s v="2025-05-14"/>
    <s v="Q2"/>
    <n v="2025"/>
    <x v="0"/>
    <x v="0"/>
    <n v="14"/>
    <n v="110"/>
    <n v="1540"/>
    <n v="5"/>
    <n v="77"/>
    <n v="1463"/>
    <n v="5"/>
    <n v="73.150000000000006"/>
    <n v="1536.15"/>
    <n v="1013.52"/>
    <n v="522.63"/>
    <n v="34.020000000000003"/>
    <s v="North"/>
    <s v="india"/>
    <s v="karnataka"/>
    <s v="Karan Gupta"/>
    <s v="Card"/>
    <s v="Premium"/>
    <s v="Delivered"/>
  </r>
  <r>
    <s v="TOY2500860"/>
    <s v="2025-12-16"/>
    <s v="Q4"/>
    <n v="2025"/>
    <x v="2"/>
    <x v="2"/>
    <n v="2"/>
    <n v="100"/>
    <n v="200"/>
    <n v="5"/>
    <n v="10"/>
    <n v="190"/>
    <n v="5"/>
    <n v="9.5"/>
    <n v="199.5"/>
    <n v="116.55"/>
    <n v="82.95"/>
    <n v="41.58"/>
    <s v="West"/>
    <s v="india"/>
    <s v="maharastra"/>
    <s v="Priya Singh"/>
    <s v="UPI"/>
    <s v="Premium"/>
    <s v="Delivered "/>
  </r>
  <r>
    <s v="TOY2500861"/>
    <s v="2025-02-20"/>
    <s v="Q1"/>
    <n v="2025"/>
    <x v="8"/>
    <x v="4"/>
    <n v="12"/>
    <n v="80"/>
    <n v="960"/>
    <n v="7"/>
    <n v="67.2"/>
    <n v="892.8"/>
    <n v="5"/>
    <n v="44.64"/>
    <n v="937.44"/>
    <n v="600.07000000000005"/>
    <n v="337.37"/>
    <n v="35.99"/>
    <s v="South"/>
    <s v="india"/>
    <s v="Delhi"/>
    <s v="Karan Gupta"/>
    <s v="Card"/>
    <s v="New"/>
    <s v="Pending"/>
  </r>
  <r>
    <s v="TOY2500862"/>
    <s v="2025-02-01"/>
    <s v="Q1"/>
    <n v="2025"/>
    <x v="4"/>
    <x v="2"/>
    <n v="8"/>
    <n v="120"/>
    <n v="960"/>
    <n v="10"/>
    <n v="96"/>
    <n v="864"/>
    <n v="5"/>
    <n v="43.2"/>
    <n v="907.2"/>
    <n v="592.22"/>
    <n v="314.98"/>
    <n v="34.72"/>
    <s v="East"/>
    <s v="india"/>
    <s v="Tamil nadu"/>
    <s v="Arun Das"/>
    <s v="Net Banking"/>
    <s v="New"/>
    <s v="Delivered"/>
  </r>
  <r>
    <s v="TOY2500863"/>
    <s v="2025-02-16"/>
    <s v="Q1"/>
    <n v="2025"/>
    <x v="9"/>
    <x v="4"/>
    <n v="11"/>
    <n v="90"/>
    <n v="990"/>
    <n v="7"/>
    <n v="69.3"/>
    <n v="920.7"/>
    <n v="5"/>
    <n v="46.03"/>
    <n v="966.73"/>
    <n v="688.91"/>
    <n v="277.82"/>
    <n v="28.74"/>
    <s v="South"/>
    <s v="india"/>
    <s v="Gujarat"/>
    <s v="Ravi Kumar"/>
    <s v="Cash"/>
    <s v="New"/>
    <s v="Cancelled"/>
  </r>
  <r>
    <s v="TOY2500864"/>
    <s v="2025-07-08"/>
    <s v="Q3"/>
    <n v="2025"/>
    <x v="8"/>
    <x v="4"/>
    <n v="14"/>
    <n v="80"/>
    <n v="1120"/>
    <n v="15"/>
    <n v="168"/>
    <n v="952"/>
    <n v="5"/>
    <n v="47.6"/>
    <n v="999.6"/>
    <n v="644.37"/>
    <n v="355.23"/>
    <n v="35.54"/>
    <s v="East"/>
    <s v="india"/>
    <s v="Tamil nadu"/>
    <s v="Ravi Kumar"/>
    <s v="UPI"/>
    <s v="Regular"/>
    <s v="Cancelled"/>
  </r>
  <r>
    <s v="TOY2500865"/>
    <s v="2025-08-20"/>
    <s v="Q3"/>
    <n v="2025"/>
    <x v="5"/>
    <x v="3"/>
    <n v="15"/>
    <n v="450"/>
    <n v="6750"/>
    <n v="0"/>
    <n v="0"/>
    <n v="6750"/>
    <n v="5"/>
    <n v="337.5"/>
    <n v="7087.5"/>
    <n v="5000.6000000000004"/>
    <n v="2086.9"/>
    <n v="29.44"/>
    <s v="South"/>
    <s v="india"/>
    <s v="Gujarat"/>
    <s v="Suresh Rao"/>
    <s v="Net Banking"/>
    <s v="Regular"/>
    <s v="Delivered "/>
  </r>
  <r>
    <s v="TOY2500866"/>
    <s v="2025-05-19"/>
    <s v="Q2"/>
    <n v="2025"/>
    <x v="8"/>
    <x v="4"/>
    <n v="10"/>
    <n v="80"/>
    <n v="800"/>
    <n v="5"/>
    <n v="40"/>
    <n v="760"/>
    <n v="5"/>
    <n v="38"/>
    <n v="798"/>
    <n v="467.63"/>
    <n v="330.37"/>
    <n v="41.4"/>
    <s v="West"/>
    <s v="india"/>
    <s v="Tamil nadu"/>
    <s v="Karan Gupta"/>
    <s v="UPI"/>
    <s v="Premium"/>
    <s v="Delivered"/>
  </r>
  <r>
    <s v="TOY2500867"/>
    <s v="2025-05-21"/>
    <s v="Q2"/>
    <n v="2025"/>
    <x v="2"/>
    <x v="2"/>
    <n v="9"/>
    <n v="100"/>
    <n v="900"/>
    <n v="15"/>
    <n v="135"/>
    <n v="765"/>
    <n v="5"/>
    <n v="38.25"/>
    <n v="803.25"/>
    <n v="576.19000000000005"/>
    <n v="227.06"/>
    <n v="28.27"/>
    <s v="West"/>
    <s v="india"/>
    <s v="Gujarat"/>
    <s v="Neha Sharma"/>
    <s v="Card"/>
    <s v="Regular"/>
    <s v="Delivered "/>
  </r>
  <r>
    <s v="TOY2500868"/>
    <s v="2025-11-16"/>
    <s v="Q4"/>
    <n v="2025"/>
    <x v="3"/>
    <x v="3"/>
    <n v="5"/>
    <n v="350"/>
    <n v="1750"/>
    <n v="10"/>
    <n v="175"/>
    <n v="1575"/>
    <n v="5"/>
    <n v="78.75"/>
    <n v="1653.75"/>
    <n v="1272.6400000000001"/>
    <n v="381.11"/>
    <n v="23.05"/>
    <s v="East"/>
    <s v="india"/>
    <s v="Delhi"/>
    <s v="Rahul Roy"/>
    <s v="UPI"/>
    <s v="Regular"/>
    <s v="Delivered"/>
  </r>
  <r>
    <s v="TOY2500869"/>
    <s v="2025-01-19"/>
    <s v="Q1"/>
    <n v="2025"/>
    <x v="8"/>
    <x v="4"/>
    <n v="4"/>
    <n v="80"/>
    <n v="320"/>
    <n v="12"/>
    <n v="38.4"/>
    <n v="281.60000000000002"/>
    <n v="5"/>
    <n v="14.08"/>
    <n v="295.68"/>
    <n v="182.05"/>
    <n v="113.63"/>
    <n v="38.43"/>
    <s v="South"/>
    <s v="india"/>
    <s v="Tamil nadu"/>
    <s v="Meena Patel"/>
    <s v="Net Banking"/>
    <s v="Regular"/>
    <s v="Delivered"/>
  </r>
  <r>
    <s v="TOY2500870"/>
    <s v="2025-03-04"/>
    <s v="Q1"/>
    <n v="2025"/>
    <x v="7"/>
    <x v="0"/>
    <n v="4"/>
    <n v="150"/>
    <n v="600"/>
    <n v="12"/>
    <n v="72"/>
    <n v="528"/>
    <n v="5"/>
    <n v="26.4"/>
    <n v="554.4"/>
    <n v="333.23"/>
    <n v="221.17"/>
    <n v="39.89"/>
    <s v="South"/>
    <s v="india"/>
    <s v="Telangana"/>
    <s v="Karan Gupta"/>
    <s v="Net Banking"/>
    <s v="Regular"/>
    <s v="Delivered"/>
  </r>
  <r>
    <s v="TOY2500871"/>
    <s v="2025-03-29"/>
    <s v="Q1"/>
    <n v="2025"/>
    <x v="3"/>
    <x v="3"/>
    <n v="11"/>
    <n v="350"/>
    <n v="3850"/>
    <n v="10"/>
    <n v="385"/>
    <n v="3465"/>
    <n v="5"/>
    <n v="173.25"/>
    <n v="3638.25"/>
    <n v="2445.92"/>
    <n v="1192.33"/>
    <n v="32.770000000000003"/>
    <s v="East"/>
    <s v="india"/>
    <s v="west bengal"/>
    <s v="Ravi Kumar"/>
    <s v="Net Banking"/>
    <s v="Premium"/>
    <s v="Delivered "/>
  </r>
  <r>
    <s v="TOY2500872"/>
    <s v="2025-01-10"/>
    <s v="Q1"/>
    <n v="2025"/>
    <x v="7"/>
    <x v="0"/>
    <n v="19"/>
    <n v="150"/>
    <n v="2850"/>
    <n v="12"/>
    <n v="342"/>
    <n v="2508"/>
    <n v="5"/>
    <n v="125.4"/>
    <n v="2633.4"/>
    <n v="1652.24"/>
    <n v="981.16"/>
    <n v="37.26"/>
    <s v="North"/>
    <s v="india"/>
    <s v="maharastra"/>
    <s v="Rahul Roy"/>
    <s v="UPI"/>
    <s v="Regular"/>
    <s v="Delivered"/>
  </r>
  <r>
    <s v="TOY2500873"/>
    <s v="2025-04-04"/>
    <s v="Q2"/>
    <n v="2025"/>
    <x v="1"/>
    <x v="1"/>
    <n v="1"/>
    <n v="220"/>
    <n v="220"/>
    <n v="7"/>
    <n v="15.4"/>
    <n v="204.6"/>
    <n v="5"/>
    <n v="10.23"/>
    <n v="214.83"/>
    <n v="162.37"/>
    <n v="52.46"/>
    <n v="24.42"/>
    <s v="West"/>
    <s v="india"/>
    <s v="Telangana"/>
    <s v="Suresh Rao"/>
    <s v="UPI"/>
    <s v="New"/>
    <s v="Cancelled"/>
  </r>
  <r>
    <s v="TOY2500874"/>
    <s v="2025-10-21"/>
    <s v="Q4"/>
    <n v="2025"/>
    <x v="6"/>
    <x v="1"/>
    <n v="3"/>
    <n v="180"/>
    <n v="540"/>
    <n v="8"/>
    <n v="43.2"/>
    <n v="496.8"/>
    <n v="5"/>
    <n v="24.84"/>
    <n v="521.64"/>
    <n v="332.74"/>
    <n v="188.9"/>
    <n v="36.21"/>
    <s v="East"/>
    <s v="india"/>
    <s v="Tamil nadu"/>
    <s v="Priya Singh"/>
    <s v="Cash"/>
    <s v="Premium"/>
    <s v="Delivered"/>
  </r>
  <r>
    <s v="TOY2500875"/>
    <s v="2025-08-15"/>
    <s v="Q3"/>
    <n v="2025"/>
    <x v="0"/>
    <x v="0"/>
    <n v="16"/>
    <n v="110"/>
    <n v="1760"/>
    <n v="0"/>
    <n v="0"/>
    <n v="1760"/>
    <n v="5"/>
    <n v="88"/>
    <n v="1848"/>
    <n v="1020.09"/>
    <n v="827.91"/>
    <n v="44.8"/>
    <s v="South"/>
    <s v="india"/>
    <s v="west bengal"/>
    <s v="Rahul Roy"/>
    <s v="Cash"/>
    <s v="Premium"/>
    <s v="Cancelled"/>
  </r>
  <r>
    <s v="TOY2500876"/>
    <s v="2025-05-18"/>
    <s v="Q2"/>
    <n v="2025"/>
    <x v="1"/>
    <x v="1"/>
    <n v="10"/>
    <n v="220"/>
    <n v="2200"/>
    <n v="5"/>
    <n v="110"/>
    <n v="2090"/>
    <n v="5"/>
    <n v="104.5"/>
    <n v="2194.5"/>
    <n v="1482.16"/>
    <n v="712.34"/>
    <n v="32.46"/>
    <s v="East"/>
    <s v="india"/>
    <s v="Telangana"/>
    <s v="Anita Raj"/>
    <s v="UPI"/>
    <s v="Premium"/>
    <s v="Pending"/>
  </r>
  <r>
    <s v="TOY2500877"/>
    <s v="2025-06-08"/>
    <s v="Q2"/>
    <n v="2025"/>
    <x v="2"/>
    <x v="2"/>
    <n v="7"/>
    <n v="100"/>
    <n v="700"/>
    <n v="5"/>
    <n v="35"/>
    <n v="665"/>
    <n v="5"/>
    <n v="33.25"/>
    <n v="698.25"/>
    <n v="445.92"/>
    <n v="252.33"/>
    <n v="36.14"/>
    <s v="North"/>
    <s v="india"/>
    <s v="karnataka"/>
    <s v="Priya Singh"/>
    <s v="UPI"/>
    <s v="New"/>
    <s v="Pending"/>
  </r>
  <r>
    <s v="TOY2500878"/>
    <s v="2025-07-31"/>
    <s v="Q3"/>
    <n v="2025"/>
    <x v="1"/>
    <x v="1"/>
    <n v="17"/>
    <n v="220"/>
    <n v="3740"/>
    <n v="12"/>
    <n v="448.8"/>
    <n v="3291.2"/>
    <n v="5"/>
    <n v="164.56"/>
    <n v="3455.76"/>
    <n v="2153.81"/>
    <n v="1301.95"/>
    <n v="37.67"/>
    <s v="East"/>
    <s v="india"/>
    <s v="Delhi"/>
    <s v="Arun Das"/>
    <s v="Net Banking"/>
    <s v="Regular"/>
    <s v="Pending"/>
  </r>
  <r>
    <s v="TOY2500879"/>
    <s v="2025-11-09"/>
    <s v="Q4"/>
    <n v="2025"/>
    <x v="7"/>
    <x v="0"/>
    <n v="16"/>
    <n v="150"/>
    <n v="2400"/>
    <n v="0"/>
    <n v="0"/>
    <n v="2400"/>
    <n v="5"/>
    <n v="120"/>
    <n v="2520"/>
    <n v="1488.37"/>
    <n v="1031.6300000000001"/>
    <n v="40.94"/>
    <s v="West"/>
    <s v="india"/>
    <s v="Delhi"/>
    <s v="Karan Gupta"/>
    <s v="Net Banking"/>
    <s v="Regular"/>
    <s v="Delivered"/>
  </r>
  <r>
    <s v="TOY2500880"/>
    <s v="2025-10-27"/>
    <s v="Q4"/>
    <n v="2025"/>
    <x v="4"/>
    <x v="2"/>
    <n v="4"/>
    <n v="120"/>
    <n v="480"/>
    <n v="15"/>
    <n v="72"/>
    <n v="408"/>
    <n v="5"/>
    <n v="20.399999999999999"/>
    <n v="428.4"/>
    <n v="292.83"/>
    <n v="135.57"/>
    <n v="31.65"/>
    <s v="North"/>
    <s v="india"/>
    <s v="Tamil nadu"/>
    <s v="Priya Singh"/>
    <s v="Net Banking"/>
    <s v="Premium"/>
    <s v="Delivered"/>
  </r>
  <r>
    <s v="TOY2500881"/>
    <s v="2025-10-09"/>
    <s v="Q4"/>
    <n v="2025"/>
    <x v="2"/>
    <x v="2"/>
    <n v="12"/>
    <n v="100"/>
    <n v="1200"/>
    <n v="5"/>
    <n v="60"/>
    <n v="1140"/>
    <n v="5"/>
    <n v="57"/>
    <n v="1197"/>
    <n v="823.44"/>
    <n v="373.56"/>
    <n v="31.21"/>
    <s v="East"/>
    <s v="india"/>
    <s v="maharastra"/>
    <s v="Karan Gupta"/>
    <s v="UPI"/>
    <s v="Regular"/>
    <s v="Delivered"/>
  </r>
  <r>
    <s v="TOY2500882"/>
    <s v="2025-03-14"/>
    <s v="Q1"/>
    <n v="2025"/>
    <x v="8"/>
    <x v="4"/>
    <n v="2"/>
    <n v="80"/>
    <n v="160"/>
    <n v="10"/>
    <n v="16"/>
    <n v="144"/>
    <n v="5"/>
    <n v="7.2"/>
    <n v="151.19999999999999"/>
    <n v="121.25"/>
    <n v="29.95"/>
    <n v="19.809999999999999"/>
    <s v="West"/>
    <s v="india"/>
    <s v="karnataka"/>
    <s v="Rahul Roy"/>
    <s v="Card"/>
    <s v="Premium"/>
    <s v="Delivered"/>
  </r>
  <r>
    <s v="TOY2500883"/>
    <s v="2025-10-07"/>
    <s v="Q4"/>
    <n v="2025"/>
    <x v="4"/>
    <x v="2"/>
    <n v="3"/>
    <n v="120"/>
    <n v="360"/>
    <n v="0"/>
    <n v="0"/>
    <n v="360"/>
    <n v="5"/>
    <n v="18"/>
    <n v="378"/>
    <n v="205.67"/>
    <n v="172.33"/>
    <n v="45.59"/>
    <s v="West"/>
    <s v="india"/>
    <s v="west bengal"/>
    <s v="Karan Gupta"/>
    <s v="Net Banking"/>
    <s v="New"/>
    <s v="Pending"/>
  </r>
  <r>
    <s v="TOY2500884"/>
    <s v="2025-03-01"/>
    <s v="Q1"/>
    <n v="2025"/>
    <x v="2"/>
    <x v="2"/>
    <n v="3"/>
    <n v="100"/>
    <n v="300"/>
    <n v="7"/>
    <n v="21"/>
    <n v="279"/>
    <n v="5"/>
    <n v="13.95"/>
    <n v="292.95"/>
    <n v="201.04"/>
    <n v="91.91"/>
    <n v="31.37"/>
    <s v="West"/>
    <s v="india"/>
    <s v="Telangana"/>
    <s v="Neha Sharma"/>
    <s v="Card"/>
    <s v="Regular"/>
    <s v="Delivered"/>
  </r>
  <r>
    <s v="TOY2500885"/>
    <s v="2025-11-23"/>
    <s v="Q4"/>
    <n v="2025"/>
    <x v="2"/>
    <x v="2"/>
    <n v="7"/>
    <n v="100"/>
    <n v="700"/>
    <n v="0"/>
    <n v="0"/>
    <n v="700"/>
    <n v="5"/>
    <n v="35"/>
    <n v="735"/>
    <n v="398.26"/>
    <n v="336.74"/>
    <n v="45.81"/>
    <s v="South"/>
    <s v="india"/>
    <s v="maharastra"/>
    <s v="Neha Sharma"/>
    <s v="UPI"/>
    <s v="Regular"/>
    <s v="Delivered "/>
  </r>
  <r>
    <s v="TOY2500886"/>
    <s v="2025-10-19"/>
    <s v="Q4"/>
    <n v="2025"/>
    <x v="2"/>
    <x v="2"/>
    <n v="11"/>
    <n v="100"/>
    <n v="1100"/>
    <n v="12"/>
    <n v="132"/>
    <n v="968"/>
    <n v="5"/>
    <n v="48.4"/>
    <n v="1016.4"/>
    <n v="705.82"/>
    <n v="310.58"/>
    <n v="30.56"/>
    <s v="East"/>
    <s v="india"/>
    <s v="Gujarat"/>
    <s v="Suresh Rao"/>
    <s v="UPI"/>
    <s v="New"/>
    <s v="Delivered"/>
  </r>
  <r>
    <s v="TOY2500887"/>
    <s v="2025-07-25"/>
    <s v="Q3"/>
    <n v="2025"/>
    <x v="5"/>
    <x v="3"/>
    <n v="9"/>
    <n v="450"/>
    <n v="4050"/>
    <n v="12"/>
    <n v="486"/>
    <n v="3564"/>
    <n v="5"/>
    <n v="178.2"/>
    <n v="3742.2"/>
    <n v="2521.4699999999998"/>
    <n v="1220.73"/>
    <n v="32.619999999999997"/>
    <s v="South"/>
    <s v="india"/>
    <s v="karnataka"/>
    <s v="Karan Gupta"/>
    <s v="Cash"/>
    <s v="Premium"/>
    <s v="Delivered"/>
  </r>
  <r>
    <s v="TOY2500888"/>
    <s v="2025-12-09"/>
    <s v="Q4"/>
    <n v="2025"/>
    <x v="9"/>
    <x v="4"/>
    <n v="17"/>
    <n v="90"/>
    <n v="1530"/>
    <n v="5"/>
    <n v="76.5"/>
    <n v="1453.5"/>
    <n v="5"/>
    <n v="72.67"/>
    <n v="1526.17"/>
    <n v="998.98"/>
    <n v="527.19000000000005"/>
    <n v="34.54"/>
    <s v="South"/>
    <s v="india"/>
    <s v="maharastra"/>
    <s v="Meena Patel"/>
    <s v="Net Banking"/>
    <s v="Regular"/>
    <s v="Delivered "/>
  </r>
  <r>
    <s v="TOY2500889"/>
    <s v="2025-09-16"/>
    <s v="Q3"/>
    <n v="2025"/>
    <x v="2"/>
    <x v="2"/>
    <n v="9"/>
    <n v="100"/>
    <n v="900"/>
    <n v="5"/>
    <n v="45"/>
    <n v="855"/>
    <n v="5"/>
    <n v="42.75"/>
    <n v="897.75"/>
    <n v="534.52"/>
    <n v="363.23"/>
    <n v="40.46"/>
    <s v="North"/>
    <s v="india"/>
    <s v="Telangana"/>
    <s v="Ravi Kumar"/>
    <s v="UPI"/>
    <s v="Premium"/>
    <s v="Cancelled"/>
  </r>
  <r>
    <s v="TOY2500890"/>
    <s v="2025-12-29"/>
    <s v="Q4"/>
    <n v="2025"/>
    <x v="4"/>
    <x v="2"/>
    <n v="16"/>
    <n v="120"/>
    <n v="1920"/>
    <n v="0"/>
    <n v="0"/>
    <n v="1920"/>
    <n v="5"/>
    <n v="96"/>
    <n v="2016"/>
    <n v="1144.43"/>
    <n v="871.57"/>
    <n v="43.23"/>
    <s v="West"/>
    <s v="india"/>
    <s v="karnataka"/>
    <s v="Suresh Rao"/>
    <s v="Cash"/>
    <s v="Regular"/>
    <s v="Cancelled"/>
  </r>
  <r>
    <s v="TOY2500891"/>
    <s v="2025-08-03"/>
    <s v="Q3"/>
    <n v="2025"/>
    <x v="0"/>
    <x v="0"/>
    <n v="3"/>
    <n v="110"/>
    <n v="330"/>
    <n v="0"/>
    <n v="0"/>
    <n v="330"/>
    <n v="5"/>
    <n v="16.5"/>
    <n v="346.5"/>
    <n v="218.63"/>
    <n v="127.87"/>
    <n v="36.9"/>
    <s v="West"/>
    <s v="india"/>
    <s v="west bengal"/>
    <s v="Rahul Roy"/>
    <s v="Cash"/>
    <s v="Regular"/>
    <s v="Delivered"/>
  </r>
  <r>
    <s v="TOY2500892"/>
    <s v="2025-07-30"/>
    <s v="Q3"/>
    <n v="2025"/>
    <x v="8"/>
    <x v="4"/>
    <n v="11"/>
    <n v="80"/>
    <n v="880"/>
    <n v="0"/>
    <n v="0"/>
    <n v="880"/>
    <n v="5"/>
    <n v="44"/>
    <n v="924"/>
    <n v="537.1"/>
    <n v="386.9"/>
    <n v="41.87"/>
    <s v="North"/>
    <s v="india"/>
    <s v="maharastra"/>
    <s v="Rahul Roy"/>
    <s v="Cash"/>
    <s v="Premium"/>
    <s v="Cancelled"/>
  </r>
  <r>
    <s v="TOY2500893"/>
    <s v="2025-11-24"/>
    <s v="Q4"/>
    <n v="2025"/>
    <x v="8"/>
    <x v="4"/>
    <n v="18"/>
    <n v="80"/>
    <n v="1440"/>
    <n v="12"/>
    <n v="172.8"/>
    <n v="1267.2"/>
    <n v="5"/>
    <n v="63.36"/>
    <n v="1330.56"/>
    <n v="1134.08"/>
    <n v="196.48"/>
    <n v="14.77"/>
    <s v="North"/>
    <s v="india"/>
    <s v="Tamil nadu"/>
    <s v="Arun Das"/>
    <s v="Card"/>
    <s v="Regular"/>
    <s v="Delivered "/>
  </r>
  <r>
    <s v="TOY2500894"/>
    <s v="2025-01-24"/>
    <s v="Q1"/>
    <n v="2025"/>
    <x v="5"/>
    <x v="3"/>
    <n v="5"/>
    <n v="450"/>
    <n v="2250"/>
    <n v="8"/>
    <n v="180"/>
    <n v="2070"/>
    <n v="5"/>
    <n v="103.5"/>
    <n v="2173.5"/>
    <n v="1494.09"/>
    <n v="679.41"/>
    <n v="31.26"/>
    <s v="East"/>
    <s v="india"/>
    <s v="Delhi"/>
    <s v="Priya Singh"/>
    <s v="Net Banking"/>
    <s v="Regular"/>
    <s v="Delivered"/>
  </r>
  <r>
    <s v="TOY2500895"/>
    <s v="2025-12-07"/>
    <s v="Q4"/>
    <n v="2025"/>
    <x v="2"/>
    <x v="2"/>
    <n v="3"/>
    <n v="100"/>
    <n v="300"/>
    <n v="12"/>
    <n v="36"/>
    <n v="264"/>
    <n v="5"/>
    <n v="13.2"/>
    <n v="277.2"/>
    <n v="220.41"/>
    <n v="56.79"/>
    <n v="20.49"/>
    <s v="South"/>
    <s v="india"/>
    <s v="Gujarat"/>
    <s v="Arun Das"/>
    <s v="Card"/>
    <s v="New"/>
    <s v="Delivered"/>
  </r>
  <r>
    <s v="TOY2500896"/>
    <s v="2025-06-12"/>
    <s v="Q2"/>
    <n v="2025"/>
    <x v="8"/>
    <x v="4"/>
    <n v="19"/>
    <n v="80"/>
    <n v="1520"/>
    <n v="5"/>
    <n v="76"/>
    <n v="1444"/>
    <n v="5"/>
    <n v="72.2"/>
    <n v="1516.2"/>
    <n v="900.64"/>
    <n v="615.55999999999995"/>
    <n v="40.6"/>
    <s v="North"/>
    <s v="india"/>
    <s v="maharastra"/>
    <s v="Priya Singh"/>
    <s v="Cash"/>
    <s v="Regular"/>
    <s v="Pending"/>
  </r>
  <r>
    <s v="TOY2500897"/>
    <s v="2025-04-04"/>
    <s v="Q2"/>
    <n v="2025"/>
    <x v="6"/>
    <x v="1"/>
    <n v="16"/>
    <n v="180"/>
    <n v="2880"/>
    <n v="7"/>
    <n v="201.6"/>
    <n v="2678.4"/>
    <n v="5"/>
    <n v="133.91999999999999"/>
    <n v="2812.32"/>
    <n v="2146.04"/>
    <n v="666.28"/>
    <n v="23.69"/>
    <s v="East"/>
    <s v="india"/>
    <s v="Tamil nadu"/>
    <s v="Neha Sharma"/>
    <s v="Cash"/>
    <s v="Regular"/>
    <s v="Cancelled"/>
  </r>
  <r>
    <s v="TOY2500898"/>
    <s v="2025-12-18"/>
    <s v="Q4"/>
    <n v="2025"/>
    <x v="6"/>
    <x v="1"/>
    <n v="13"/>
    <n v="180"/>
    <n v="2340"/>
    <n v="15"/>
    <n v="351"/>
    <n v="1989"/>
    <n v="5"/>
    <n v="99.45"/>
    <n v="2088.4499999999998"/>
    <n v="1705.23"/>
    <n v="383.22"/>
    <n v="18.350000000000001"/>
    <s v="South"/>
    <s v="india"/>
    <s v="maharastra"/>
    <s v="Karan Gupta"/>
    <s v="Card"/>
    <s v="New"/>
    <s v="Delivered"/>
  </r>
  <r>
    <s v="TOY2500899"/>
    <s v="2025-08-05"/>
    <s v="Q3"/>
    <n v="2025"/>
    <x v="7"/>
    <x v="0"/>
    <n v="9"/>
    <n v="150"/>
    <n v="1350"/>
    <n v="0"/>
    <n v="0"/>
    <n v="1350"/>
    <n v="5"/>
    <n v="67.5"/>
    <n v="1417.5"/>
    <n v="991.24"/>
    <n v="426.26"/>
    <n v="30.07"/>
    <s v="West"/>
    <s v="india"/>
    <s v="Telangana"/>
    <s v="Anita Raj"/>
    <s v="Cash"/>
    <s v="New"/>
    <s v="Delivered"/>
  </r>
  <r>
    <s v="TOY2500900"/>
    <s v="2025-08-10"/>
    <s v="Q3"/>
    <n v="2025"/>
    <x v="8"/>
    <x v="4"/>
    <n v="16"/>
    <n v="80"/>
    <n v="1280"/>
    <n v="15"/>
    <n v="192"/>
    <n v="1088"/>
    <n v="5"/>
    <n v="54.4"/>
    <n v="1142.4000000000001"/>
    <n v="928.95"/>
    <n v="213.45"/>
    <n v="18.68"/>
    <s v="East"/>
    <s v="india"/>
    <s v="west bengal"/>
    <s v="Arun Das"/>
    <s v="UPI"/>
    <s v="Premium"/>
    <s v="Delivered"/>
  </r>
  <r>
    <s v="TOY2500901"/>
    <s v="2025-03-07"/>
    <s v="Q1"/>
    <n v="2025"/>
    <x v="4"/>
    <x v="2"/>
    <n v="12"/>
    <n v="120"/>
    <n v="1440"/>
    <n v="5"/>
    <n v="72"/>
    <n v="1368"/>
    <n v="5"/>
    <n v="68.400000000000006"/>
    <n v="1436.4"/>
    <n v="833.48"/>
    <n v="602.91999999999996"/>
    <n v="41.97"/>
    <s v="North"/>
    <s v="india"/>
    <s v="Gujarat"/>
    <s v="Arun Das"/>
    <s v="Card"/>
    <s v="New"/>
    <s v="Pending"/>
  </r>
  <r>
    <s v="TOY2500902"/>
    <s v="2025-12-16"/>
    <s v="Q4"/>
    <n v="2025"/>
    <x v="3"/>
    <x v="3"/>
    <n v="8"/>
    <n v="350"/>
    <n v="2800"/>
    <n v="15"/>
    <n v="420"/>
    <n v="2380"/>
    <n v="5"/>
    <n v="119"/>
    <n v="2499"/>
    <n v="2000.05"/>
    <n v="498.95"/>
    <n v="19.97"/>
    <s v="East"/>
    <s v="india"/>
    <s v="Telangana"/>
    <s v="Karan Gupta"/>
    <s v="UPI"/>
    <s v="New"/>
    <s v="Delivered "/>
  </r>
  <r>
    <s v="TOY2500903"/>
    <s v="2025-02-18"/>
    <s v="Q1"/>
    <n v="2025"/>
    <x v="4"/>
    <x v="2"/>
    <n v="15"/>
    <n v="120"/>
    <n v="1800"/>
    <n v="7"/>
    <n v="126"/>
    <n v="1674"/>
    <n v="5"/>
    <n v="83.7"/>
    <n v="1757.7"/>
    <n v="1269.75"/>
    <n v="487.95"/>
    <n v="27.76"/>
    <s v="West"/>
    <s v="india"/>
    <s v="Tamil nadu"/>
    <s v="Ravi Kumar"/>
    <s v="Cash"/>
    <s v="Premium"/>
    <s v="Delivered "/>
  </r>
  <r>
    <s v="TOY2500904"/>
    <s v="2025-07-29"/>
    <s v="Q3"/>
    <n v="2025"/>
    <x v="5"/>
    <x v="3"/>
    <n v="19"/>
    <n v="450"/>
    <n v="8550"/>
    <n v="15"/>
    <n v="1282.5"/>
    <n v="7267.5"/>
    <n v="5"/>
    <n v="363.38"/>
    <n v="7630.88"/>
    <n v="4855.67"/>
    <n v="2775.21"/>
    <n v="36.369999999999997"/>
    <s v="North"/>
    <s v="india"/>
    <s v="west bengal"/>
    <s v="Anita Raj"/>
    <s v="Net Banking"/>
    <s v="Regular"/>
    <s v="Cancelled"/>
  </r>
  <r>
    <s v="TOY2500905"/>
    <s v="2025-01-09"/>
    <s v="Q1"/>
    <n v="2025"/>
    <x v="4"/>
    <x v="2"/>
    <n v="7"/>
    <n v="120"/>
    <n v="840"/>
    <n v="5"/>
    <n v="42"/>
    <n v="798"/>
    <n v="5"/>
    <n v="39.9"/>
    <n v="837.9"/>
    <n v="616.82000000000005"/>
    <n v="221.08"/>
    <n v="26.39"/>
    <s v="South"/>
    <s v="india"/>
    <s v="Tamil nadu"/>
    <s v="Arun Das"/>
    <s v="UPI"/>
    <s v="New"/>
    <s v="Delivered"/>
  </r>
  <r>
    <s v="TOY2500906"/>
    <s v="2025-06-20"/>
    <s v="Q2"/>
    <n v="2025"/>
    <x v="8"/>
    <x v="4"/>
    <n v="2"/>
    <n v="80"/>
    <n v="160"/>
    <n v="0"/>
    <n v="0"/>
    <n v="160"/>
    <n v="5"/>
    <n v="8"/>
    <n v="168"/>
    <n v="112.74"/>
    <n v="55.26"/>
    <n v="32.89"/>
    <s v="West"/>
    <s v="india"/>
    <s v="west bengal"/>
    <s v="Ravi Kumar"/>
    <s v="Net Banking"/>
    <s v="Premium"/>
    <s v="Delivered "/>
  </r>
  <r>
    <s v="TOY2500907"/>
    <s v="2025-08-03"/>
    <s v="Q3"/>
    <n v="2025"/>
    <x v="8"/>
    <x v="4"/>
    <n v="2"/>
    <n v="80"/>
    <n v="160"/>
    <n v="15"/>
    <n v="24"/>
    <n v="136"/>
    <n v="5"/>
    <n v="6.8"/>
    <n v="142.80000000000001"/>
    <n v="124.24"/>
    <n v="18.559999999999999"/>
    <n v="13"/>
    <s v="South"/>
    <s v="india"/>
    <s v="karnataka"/>
    <s v="Meena Patel"/>
    <s v="Card"/>
    <s v="Premium"/>
    <s v="Cancelled"/>
  </r>
  <r>
    <s v="TOY2500908"/>
    <s v="2025-05-13"/>
    <s v="Q2"/>
    <n v="2025"/>
    <x v="7"/>
    <x v="0"/>
    <n v="4"/>
    <n v="150"/>
    <n v="600"/>
    <n v="0"/>
    <n v="0"/>
    <n v="600"/>
    <n v="5"/>
    <n v="30"/>
    <n v="630"/>
    <n v="465.64"/>
    <n v="164.36"/>
    <n v="26.09"/>
    <s v="North"/>
    <s v="india"/>
    <s v="Delhi"/>
    <s v="Suresh Rao"/>
    <s v="Net Banking"/>
    <s v="Premium"/>
    <s v="Delivered"/>
  </r>
  <r>
    <s v="TOY2500909"/>
    <s v="2025-12-26"/>
    <s v="Q4"/>
    <n v="2025"/>
    <x v="4"/>
    <x v="2"/>
    <n v="13"/>
    <n v="120"/>
    <n v="1560"/>
    <n v="12"/>
    <n v="187.2"/>
    <n v="1372.8"/>
    <n v="5"/>
    <n v="68.64"/>
    <n v="1441.44"/>
    <n v="997.44"/>
    <n v="444"/>
    <n v="30.8"/>
    <s v="South"/>
    <s v="india"/>
    <s v="maharastra"/>
    <s v="Rahul Roy"/>
    <s v="Card"/>
    <s v="Regular"/>
    <s v="Delivered "/>
  </r>
  <r>
    <s v="TOY2500910"/>
    <s v="2025-02-06"/>
    <s v="Q1"/>
    <n v="2025"/>
    <x v="6"/>
    <x v="1"/>
    <n v="4"/>
    <n v="180"/>
    <n v="720"/>
    <n v="12"/>
    <n v="86.4"/>
    <n v="633.6"/>
    <n v="5"/>
    <n v="31.68"/>
    <n v="665.28"/>
    <n v="529.37"/>
    <n v="135.91"/>
    <n v="20.43"/>
    <s v="South"/>
    <s v="india"/>
    <s v="Delhi"/>
    <s v="Karan Gupta"/>
    <s v="Net Banking"/>
    <s v="New"/>
    <s v="Delivered"/>
  </r>
  <r>
    <s v="TOY2500911"/>
    <s v="2025-10-29"/>
    <s v="Q4"/>
    <n v="2025"/>
    <x v="2"/>
    <x v="2"/>
    <n v="18"/>
    <n v="100"/>
    <n v="1800"/>
    <n v="7"/>
    <n v="126"/>
    <n v="1674"/>
    <n v="5"/>
    <n v="83.7"/>
    <n v="1757.7"/>
    <n v="1127.6600000000001"/>
    <n v="630.04"/>
    <n v="35.840000000000003"/>
    <s v="East"/>
    <s v="india"/>
    <s v="Telangana"/>
    <s v="Anita Raj"/>
    <s v="UPI"/>
    <s v="New"/>
    <s v="Pending"/>
  </r>
  <r>
    <s v="TOY2500912"/>
    <s v="2025-12-20"/>
    <s v="Q4"/>
    <n v="2025"/>
    <x v="5"/>
    <x v="3"/>
    <n v="18"/>
    <n v="450"/>
    <n v="8100"/>
    <n v="5"/>
    <n v="405"/>
    <n v="7695"/>
    <n v="5"/>
    <n v="384.75"/>
    <n v="8079.75"/>
    <n v="5848.48"/>
    <n v="2231.27"/>
    <n v="27.62"/>
    <s v="South"/>
    <s v="india"/>
    <s v="Tamil nadu"/>
    <s v="Meena Patel"/>
    <s v="Net Banking"/>
    <s v="Regular"/>
    <s v="Delivered"/>
  </r>
  <r>
    <s v="TOY2500913"/>
    <s v="2025-03-25"/>
    <s v="Q1"/>
    <n v="2025"/>
    <x v="8"/>
    <x v="4"/>
    <n v="6"/>
    <n v="80"/>
    <n v="480"/>
    <n v="0"/>
    <n v="0"/>
    <n v="480"/>
    <n v="5"/>
    <n v="24"/>
    <n v="504"/>
    <n v="273.87"/>
    <n v="230.13"/>
    <n v="45.66"/>
    <s v="South"/>
    <s v="india"/>
    <s v="karnataka"/>
    <s v="Suresh Rao"/>
    <s v="Card"/>
    <s v="Premium"/>
    <s v="Pending"/>
  </r>
  <r>
    <s v="TOY2500914"/>
    <s v="2025-11-07"/>
    <s v="Q4"/>
    <n v="2025"/>
    <x v="6"/>
    <x v="1"/>
    <n v="15"/>
    <n v="180"/>
    <n v="2700"/>
    <n v="8"/>
    <n v="216"/>
    <n v="2484"/>
    <n v="5"/>
    <n v="124.2"/>
    <n v="2608.1999999999998"/>
    <n v="1755.62"/>
    <n v="852.58"/>
    <n v="32.69"/>
    <s v="North"/>
    <s v="india"/>
    <s v="Tamil nadu"/>
    <s v="Priya Singh"/>
    <s v="Card"/>
    <s v="New"/>
    <s v="Delivered"/>
  </r>
  <r>
    <s v="TOY2500915"/>
    <s v="2025-01-22"/>
    <s v="Q1"/>
    <n v="2025"/>
    <x v="4"/>
    <x v="2"/>
    <n v="3"/>
    <n v="120"/>
    <n v="360"/>
    <n v="15"/>
    <n v="54"/>
    <n v="306"/>
    <n v="5"/>
    <n v="15.3"/>
    <n v="321.3"/>
    <n v="214.47"/>
    <n v="106.83"/>
    <n v="33.25"/>
    <s v="West"/>
    <s v="india"/>
    <s v="Telangana"/>
    <s v="Priya Singh"/>
    <s v="Cash"/>
    <s v="Regular"/>
    <s v="Delivered"/>
  </r>
  <r>
    <s v="TOY2500916"/>
    <s v="2025-02-06"/>
    <s v="Q1"/>
    <n v="2025"/>
    <x v="3"/>
    <x v="3"/>
    <n v="4"/>
    <n v="350"/>
    <n v="1400"/>
    <n v="10"/>
    <n v="140"/>
    <n v="1260"/>
    <n v="5"/>
    <n v="63"/>
    <n v="1323"/>
    <n v="1017.62"/>
    <n v="305.38"/>
    <n v="23.08"/>
    <s v="West"/>
    <s v="india"/>
    <s v="Telangana"/>
    <s v="Ravi Kumar"/>
    <s v="Cash"/>
    <s v="New"/>
    <s v="Delivered"/>
  </r>
  <r>
    <s v="TOY2500917"/>
    <s v="2025-01-08"/>
    <s v="Q1"/>
    <n v="2025"/>
    <x v="3"/>
    <x v="3"/>
    <n v="9"/>
    <n v="350"/>
    <n v="3150"/>
    <n v="12"/>
    <n v="378"/>
    <n v="2772"/>
    <n v="5"/>
    <n v="138.6"/>
    <n v="2910.6"/>
    <n v="2270.21"/>
    <n v="640.39"/>
    <n v="22"/>
    <s v="West"/>
    <s v="india"/>
    <s v="karnataka"/>
    <s v="Suresh Rao"/>
    <s v="Cash"/>
    <s v="New"/>
    <s v="Cancelled"/>
  </r>
  <r>
    <s v="TOY2500918"/>
    <s v="2025-05-08"/>
    <s v="Q2"/>
    <n v="2025"/>
    <x v="7"/>
    <x v="0"/>
    <n v="18"/>
    <n v="150"/>
    <n v="2700"/>
    <n v="5"/>
    <n v="135"/>
    <n v="2565"/>
    <n v="5"/>
    <n v="128.25"/>
    <n v="2693.25"/>
    <n v="2111.96"/>
    <n v="581.29"/>
    <n v="21.58"/>
    <s v="North"/>
    <s v="india"/>
    <s v="karnataka"/>
    <s v="Suresh Rao"/>
    <s v="Card"/>
    <s v="Premium"/>
    <s v="Delivered"/>
  </r>
  <r>
    <s v="TOY2500919"/>
    <s v="2025-07-13"/>
    <s v="Q3"/>
    <n v="2025"/>
    <x v="4"/>
    <x v="2"/>
    <n v="5"/>
    <n v="120"/>
    <n v="600"/>
    <n v="5"/>
    <n v="30"/>
    <n v="570"/>
    <n v="5"/>
    <n v="28.5"/>
    <n v="598.5"/>
    <n v="409.47"/>
    <n v="189.03"/>
    <n v="31.58"/>
    <s v="East"/>
    <s v="india"/>
    <s v="Delhi"/>
    <s v="Meena Patel"/>
    <s v="Card"/>
    <s v="New"/>
    <s v="Delivered"/>
  </r>
  <r>
    <s v="TOY2500920"/>
    <s v="2025-08-08"/>
    <s v="Q3"/>
    <n v="2025"/>
    <x v="3"/>
    <x v="3"/>
    <n v="13"/>
    <n v="350"/>
    <n v="4550"/>
    <n v="0"/>
    <n v="0"/>
    <n v="4550"/>
    <n v="5"/>
    <n v="227.5"/>
    <n v="4777.5"/>
    <n v="3319.08"/>
    <n v="1458.42"/>
    <n v="30.53"/>
    <s v="West"/>
    <s v="india"/>
    <s v="Tamil nadu"/>
    <s v="Priya Singh"/>
    <s v="Net Banking"/>
    <s v="New"/>
    <s v="Delivered "/>
  </r>
  <r>
    <s v="TOY2500921"/>
    <s v="2025-03-24"/>
    <s v="Q1"/>
    <n v="2025"/>
    <x v="4"/>
    <x v="2"/>
    <n v="17"/>
    <n v="120"/>
    <n v="2040"/>
    <n v="8"/>
    <n v="163.19999999999999"/>
    <n v="1876.8"/>
    <n v="5"/>
    <n v="93.84"/>
    <n v="1970.64"/>
    <n v="1213.8499999999999"/>
    <n v="756.79"/>
    <n v="38.4"/>
    <s v="South"/>
    <s v="india"/>
    <s v="maharastra"/>
    <s v="Anita Raj"/>
    <s v="Cash"/>
    <s v="Premium"/>
    <s v="Delivered "/>
  </r>
  <r>
    <s v="TOY2500922"/>
    <s v="2025-05-30"/>
    <s v="Q2"/>
    <n v="2025"/>
    <x v="7"/>
    <x v="0"/>
    <n v="2"/>
    <n v="150"/>
    <n v="300"/>
    <n v="10"/>
    <n v="30"/>
    <n v="270"/>
    <n v="5"/>
    <n v="13.5"/>
    <n v="283.5"/>
    <n v="199.46"/>
    <n v="84.04"/>
    <n v="29.64"/>
    <s v="West"/>
    <s v="india"/>
    <s v="Delhi"/>
    <s v="Neha Sharma"/>
    <s v="Cash"/>
    <s v="New"/>
    <s v="Delivered"/>
  </r>
  <r>
    <s v="TOY2500923"/>
    <s v="2025-08-07"/>
    <s v="Q3"/>
    <n v="2025"/>
    <x v="6"/>
    <x v="1"/>
    <n v="6"/>
    <n v="180"/>
    <n v="1080"/>
    <n v="12"/>
    <n v="129.6"/>
    <n v="950.4"/>
    <n v="5"/>
    <n v="47.52"/>
    <n v="997.92"/>
    <n v="622.80999999999995"/>
    <n v="375.11"/>
    <n v="37.590000000000003"/>
    <s v="West"/>
    <s v="india"/>
    <s v="Tamil nadu"/>
    <s v="Meena Patel"/>
    <s v="UPI"/>
    <s v="Premium"/>
    <s v="Cancelled"/>
  </r>
  <r>
    <s v="TOY2500924"/>
    <s v="2025-04-09"/>
    <s v="Q2"/>
    <n v="2025"/>
    <x v="3"/>
    <x v="3"/>
    <n v="1"/>
    <n v="350"/>
    <n v="350"/>
    <n v="8"/>
    <n v="28"/>
    <n v="322"/>
    <n v="5"/>
    <n v="16.100000000000001"/>
    <n v="338.1"/>
    <n v="208.26"/>
    <n v="129.84"/>
    <n v="38.4"/>
    <s v="North"/>
    <s v="india"/>
    <s v="west bengal"/>
    <s v="Karan Gupta"/>
    <s v="Net Banking"/>
    <s v="Premium"/>
    <s v="Cancelled"/>
  </r>
  <r>
    <s v="TOY2500925"/>
    <s v="2025-02-09"/>
    <s v="Q1"/>
    <n v="2025"/>
    <x v="8"/>
    <x v="4"/>
    <n v="5"/>
    <n v="80"/>
    <n v="400"/>
    <n v="5"/>
    <n v="20"/>
    <n v="380"/>
    <n v="5"/>
    <n v="19"/>
    <n v="399"/>
    <n v="244.34"/>
    <n v="154.66"/>
    <n v="38.76"/>
    <s v="South"/>
    <s v="india"/>
    <s v="Gujarat"/>
    <s v="Karan Gupta"/>
    <s v="Card"/>
    <s v="New"/>
    <s v="Delivered"/>
  </r>
  <r>
    <s v="TOY2500926"/>
    <s v="2025-07-20"/>
    <s v="Q3"/>
    <n v="2025"/>
    <x v="8"/>
    <x v="4"/>
    <n v="12"/>
    <n v="80"/>
    <n v="960"/>
    <n v="12"/>
    <n v="115.2"/>
    <n v="844.8"/>
    <n v="5"/>
    <n v="42.24"/>
    <n v="887.04"/>
    <n v="760.85"/>
    <n v="126.19"/>
    <n v="14.23"/>
    <s v="South"/>
    <s v="india"/>
    <s v="Delhi"/>
    <s v="Ravi Kumar"/>
    <s v="Net Banking"/>
    <s v="New"/>
    <s v="Delivered "/>
  </r>
  <r>
    <s v="TOY2500927"/>
    <s v="2025-12-16"/>
    <s v="Q4"/>
    <n v="2025"/>
    <x v="3"/>
    <x v="3"/>
    <n v="12"/>
    <n v="350"/>
    <n v="4200"/>
    <n v="7"/>
    <n v="294"/>
    <n v="3906"/>
    <n v="5"/>
    <n v="195.3"/>
    <n v="4101.3"/>
    <n v="2651.58"/>
    <n v="1449.72"/>
    <n v="35.35"/>
    <s v="West"/>
    <s v="india"/>
    <s v="karnataka"/>
    <s v="Anita Raj"/>
    <s v="Card"/>
    <s v="New"/>
    <s v="Delivered"/>
  </r>
  <r>
    <s v="TOY2500928"/>
    <s v="2025-02-09"/>
    <s v="Q1"/>
    <n v="2025"/>
    <x v="5"/>
    <x v="3"/>
    <n v="10"/>
    <n v="450"/>
    <n v="4500"/>
    <n v="7"/>
    <n v="315"/>
    <n v="4185"/>
    <n v="5"/>
    <n v="209.25"/>
    <n v="4394.25"/>
    <n v="2914.3"/>
    <n v="1479.95"/>
    <n v="33.68"/>
    <s v="East"/>
    <s v="india"/>
    <s v="Gujarat"/>
    <s v="Karan Gupta"/>
    <s v="UPI"/>
    <s v="Regular"/>
    <s v="Cancelled"/>
  </r>
  <r>
    <s v="TOY2500929"/>
    <s v="2025-02-28"/>
    <s v="Q1"/>
    <n v="2025"/>
    <x v="9"/>
    <x v="4"/>
    <n v="16"/>
    <n v="90"/>
    <n v="1440"/>
    <n v="7"/>
    <n v="100.8"/>
    <n v="1339.2"/>
    <n v="5"/>
    <n v="66.959999999999994"/>
    <n v="1406.16"/>
    <n v="1032.23"/>
    <n v="373.93"/>
    <n v="26.59"/>
    <s v="North"/>
    <s v="india"/>
    <s v="Gujarat"/>
    <s v="Karan Gupta"/>
    <s v="Cash"/>
    <s v="Premium"/>
    <s v="Delivered"/>
  </r>
  <r>
    <s v="TOY2500930"/>
    <s v="2025-02-07"/>
    <s v="Q1"/>
    <n v="2025"/>
    <x v="4"/>
    <x v="2"/>
    <n v="17"/>
    <n v="120"/>
    <n v="2040"/>
    <n v="7"/>
    <n v="142.80000000000001"/>
    <n v="1897.2"/>
    <n v="5"/>
    <n v="94.86"/>
    <n v="1992.06"/>
    <n v="1508.38"/>
    <n v="483.68"/>
    <n v="24.28"/>
    <s v="South"/>
    <s v="india"/>
    <s v="Delhi"/>
    <s v="Anita Raj"/>
    <s v="Cash"/>
    <s v="New"/>
    <s v="Cancelled"/>
  </r>
  <r>
    <s v="TOY2500931"/>
    <s v="2025-07-27"/>
    <s v="Q3"/>
    <n v="2025"/>
    <x v="6"/>
    <x v="1"/>
    <n v="2"/>
    <n v="180"/>
    <n v="360"/>
    <n v="15"/>
    <n v="54"/>
    <n v="306"/>
    <n v="5"/>
    <n v="15.3"/>
    <n v="321.3"/>
    <n v="205.08"/>
    <n v="116.22"/>
    <n v="36.17"/>
    <s v="North"/>
    <s v="india"/>
    <s v="maharastra"/>
    <s v="Rahul Roy"/>
    <s v="Net Banking"/>
    <s v="Premium"/>
    <s v="Delivered"/>
  </r>
  <r>
    <s v="TOY2500932"/>
    <s v="2025-02-13"/>
    <s v="Q1"/>
    <n v="2025"/>
    <x v="8"/>
    <x v="4"/>
    <n v="12"/>
    <n v="80"/>
    <n v="960"/>
    <n v="5"/>
    <n v="48"/>
    <n v="912"/>
    <n v="5"/>
    <n v="45.6"/>
    <n v="957.6"/>
    <n v="558.27"/>
    <n v="399.33"/>
    <n v="41.7"/>
    <s v="East"/>
    <s v="india"/>
    <s v="Telangana"/>
    <s v="Priya Singh"/>
    <s v="UPI"/>
    <s v="New"/>
    <s v="Delivered"/>
  </r>
  <r>
    <s v="TOY2500933"/>
    <s v="2025-09-30"/>
    <s v="Q3"/>
    <n v="2025"/>
    <x v="6"/>
    <x v="1"/>
    <n v="3"/>
    <n v="180"/>
    <n v="540"/>
    <n v="8"/>
    <n v="43.2"/>
    <n v="496.8"/>
    <n v="5"/>
    <n v="24.84"/>
    <n v="521.64"/>
    <n v="427.46"/>
    <n v="94.18"/>
    <n v="18.05"/>
    <s v="South"/>
    <s v="india"/>
    <s v="Delhi"/>
    <s v="Meena Patel"/>
    <s v="Net Banking"/>
    <s v="Regular"/>
    <s v="Delivered"/>
  </r>
  <r>
    <s v="TOY2500934"/>
    <s v="2025-09-06"/>
    <s v="Q3"/>
    <n v="2025"/>
    <x v="5"/>
    <x v="3"/>
    <n v="7"/>
    <n v="450"/>
    <n v="3150"/>
    <n v="10"/>
    <n v="315"/>
    <n v="2835"/>
    <n v="5"/>
    <n v="141.75"/>
    <n v="2976.75"/>
    <n v="1995.91"/>
    <n v="980.84"/>
    <n v="32.950000000000003"/>
    <s v="East"/>
    <s v="india"/>
    <s v="west bengal"/>
    <s v="Meena Patel"/>
    <s v="Net Banking"/>
    <s v="Regular"/>
    <s v="Delivered"/>
  </r>
  <r>
    <s v="TOY2500935"/>
    <s v="2025-11-21"/>
    <s v="Q4"/>
    <n v="2025"/>
    <x v="5"/>
    <x v="3"/>
    <n v="16"/>
    <n v="450"/>
    <n v="7200"/>
    <n v="5"/>
    <n v="360"/>
    <n v="6840"/>
    <n v="5"/>
    <n v="342"/>
    <n v="7182"/>
    <n v="5015.4399999999996"/>
    <n v="2166.56"/>
    <n v="30.17"/>
    <s v="North"/>
    <s v="india"/>
    <s v="Delhi"/>
    <s v="Meena Patel"/>
    <s v="Card"/>
    <s v="New"/>
    <s v="Delivered"/>
  </r>
  <r>
    <s v="TOY2500936"/>
    <s v="2025-06-18"/>
    <s v="Q2"/>
    <n v="2025"/>
    <x v="9"/>
    <x v="4"/>
    <n v="7"/>
    <n v="90"/>
    <n v="630"/>
    <n v="12"/>
    <n v="75.599999999999994"/>
    <n v="554.4"/>
    <n v="5"/>
    <n v="27.72"/>
    <n v="582.12"/>
    <n v="397.35"/>
    <n v="184.77"/>
    <n v="31.74"/>
    <s v="West"/>
    <s v="india"/>
    <s v="west bengal"/>
    <s v="Meena Patel"/>
    <s v="Net Banking"/>
    <s v="Regular"/>
    <s v="Pending"/>
  </r>
  <r>
    <s v="TOY2500937"/>
    <s v="2025-01-27"/>
    <s v="Q1"/>
    <n v="2025"/>
    <x v="5"/>
    <x v="3"/>
    <n v="19"/>
    <n v="450"/>
    <n v="8550"/>
    <n v="0"/>
    <n v="0"/>
    <n v="8550"/>
    <n v="5"/>
    <n v="427.5"/>
    <n v="8977.5"/>
    <n v="6056.24"/>
    <n v="2921.26"/>
    <n v="32.54"/>
    <s v="South"/>
    <s v="india"/>
    <s v="Telangana"/>
    <s v="Rahul Roy"/>
    <s v="Cash"/>
    <s v="New"/>
    <s v="Pending"/>
  </r>
  <r>
    <s v="TOY2500938"/>
    <s v="2025-01-12"/>
    <s v="Q1"/>
    <n v="2025"/>
    <x v="3"/>
    <x v="3"/>
    <n v="8"/>
    <n v="350"/>
    <n v="2800"/>
    <n v="0"/>
    <n v="0"/>
    <n v="2800"/>
    <n v="5"/>
    <n v="140"/>
    <n v="2940"/>
    <n v="1953.01"/>
    <n v="986.99"/>
    <n v="33.57"/>
    <s v="North"/>
    <s v="india"/>
    <s v="maharastra"/>
    <s v="Anita Raj"/>
    <s v="Net Banking"/>
    <s v="Regular"/>
    <s v="Delivered"/>
  </r>
  <r>
    <s v="TOY2500939"/>
    <s v="2025-03-16"/>
    <s v="Q1"/>
    <n v="2025"/>
    <x v="4"/>
    <x v="2"/>
    <n v="3"/>
    <n v="120"/>
    <n v="360"/>
    <n v="8"/>
    <n v="28.8"/>
    <n v="331.2"/>
    <n v="5"/>
    <n v="16.559999999999999"/>
    <n v="347.76"/>
    <n v="231.76"/>
    <n v="116"/>
    <n v="33.36"/>
    <s v="North"/>
    <s v="india"/>
    <s v="Delhi"/>
    <s v="Meena Patel"/>
    <s v="Net Banking"/>
    <s v="New"/>
    <s v="Pending"/>
  </r>
  <r>
    <s v="TOY2500940"/>
    <s v="2025-06-23"/>
    <s v="Q2"/>
    <n v="2025"/>
    <x v="7"/>
    <x v="0"/>
    <n v="3"/>
    <n v="150"/>
    <n v="450"/>
    <n v="12"/>
    <n v="54"/>
    <n v="396"/>
    <n v="5"/>
    <n v="19.8"/>
    <n v="415.8"/>
    <n v="251.64"/>
    <n v="164.16"/>
    <n v="39.479999999999997"/>
    <s v="North"/>
    <s v="india"/>
    <s v="maharastra"/>
    <s v="Meena Patel"/>
    <s v="Net Banking"/>
    <s v="Premium"/>
    <s v="Delivered"/>
  </r>
  <r>
    <s v="TOY2500941"/>
    <s v="2025-02-01"/>
    <s v="Q1"/>
    <n v="2025"/>
    <x v="9"/>
    <x v="4"/>
    <n v="4"/>
    <n v="90"/>
    <n v="360"/>
    <n v="15"/>
    <n v="54"/>
    <n v="306"/>
    <n v="5"/>
    <n v="15.3"/>
    <n v="321.3"/>
    <n v="238.68"/>
    <n v="82.62"/>
    <n v="25.71"/>
    <s v="North"/>
    <s v="india"/>
    <s v="Delhi"/>
    <s v="Anita Raj"/>
    <s v="UPI"/>
    <s v="Regular"/>
    <s v="Cancelled"/>
  </r>
  <r>
    <s v="TOY2500942"/>
    <s v="2025-11-29"/>
    <s v="Q4"/>
    <n v="2025"/>
    <x v="7"/>
    <x v="0"/>
    <n v="10"/>
    <n v="150"/>
    <n v="1500"/>
    <n v="7"/>
    <n v="105"/>
    <n v="1395"/>
    <n v="5"/>
    <n v="69.75"/>
    <n v="1464.75"/>
    <n v="992.02"/>
    <n v="472.73"/>
    <n v="32.270000000000003"/>
    <s v="North"/>
    <s v="india"/>
    <s v="Tamil nadu"/>
    <s v="Ravi Kumar"/>
    <s v="Net Banking"/>
    <s v="Premium"/>
    <s v="Pending"/>
  </r>
  <r>
    <s v="TOY2500943"/>
    <s v="2025-04-30"/>
    <s v="Q2"/>
    <n v="2025"/>
    <x v="7"/>
    <x v="0"/>
    <n v="9"/>
    <n v="150"/>
    <n v="1350"/>
    <n v="5"/>
    <n v="67.5"/>
    <n v="1282.5"/>
    <n v="5"/>
    <n v="64.12"/>
    <n v="1346.62"/>
    <n v="846.72"/>
    <n v="499.9"/>
    <n v="37.119999999999997"/>
    <s v="West"/>
    <s v="india"/>
    <s v="maharastra"/>
    <s v="Karan Gupta"/>
    <s v="Cash"/>
    <s v="New"/>
    <s v="Delivered"/>
  </r>
  <r>
    <s v="TOY2500944"/>
    <s v="2025-01-10"/>
    <s v="Q1"/>
    <n v="2025"/>
    <x v="4"/>
    <x v="2"/>
    <n v="12"/>
    <n v="120"/>
    <n v="1440"/>
    <n v="12"/>
    <n v="172.8"/>
    <n v="1267.2"/>
    <n v="5"/>
    <n v="63.36"/>
    <n v="1330.56"/>
    <n v="936.91"/>
    <n v="393.65"/>
    <n v="29.59"/>
    <s v="North"/>
    <s v="india"/>
    <s v="Tamil nadu"/>
    <s v="Priya Singh"/>
    <s v="Card"/>
    <s v="Regular"/>
    <s v="Cancelled"/>
  </r>
  <r>
    <s v="TOY2500945"/>
    <s v="2025-01-02"/>
    <s v="Q1"/>
    <n v="2025"/>
    <x v="2"/>
    <x v="2"/>
    <n v="4"/>
    <n v="100"/>
    <n v="400"/>
    <n v="5"/>
    <n v="20"/>
    <n v="380"/>
    <n v="5"/>
    <n v="19"/>
    <n v="399"/>
    <n v="249.95"/>
    <n v="149.05000000000001"/>
    <n v="37.36"/>
    <s v="East"/>
    <s v="india"/>
    <s v="west bengal"/>
    <s v="Anita Raj"/>
    <s v="Net Banking"/>
    <s v="New"/>
    <s v="Delivered "/>
  </r>
  <r>
    <s v="TOY2500946"/>
    <s v="2025-02-15"/>
    <s v="Q1"/>
    <n v="2025"/>
    <x v="2"/>
    <x v="2"/>
    <n v="1"/>
    <n v="100"/>
    <n v="100"/>
    <n v="15"/>
    <n v="15"/>
    <n v="85"/>
    <n v="5"/>
    <n v="4.25"/>
    <n v="89.25"/>
    <n v="65.010000000000005"/>
    <n v="24.24"/>
    <n v="27.16"/>
    <s v="East"/>
    <s v="india"/>
    <s v="maharastra"/>
    <s v="Rahul Roy"/>
    <s v="Cash"/>
    <s v="Regular"/>
    <s v="Delivered "/>
  </r>
  <r>
    <s v="TOY2500947"/>
    <s v="2025-09-21"/>
    <s v="Q3"/>
    <n v="2025"/>
    <x v="5"/>
    <x v="3"/>
    <n v="12"/>
    <n v="450"/>
    <n v="5400"/>
    <n v="7"/>
    <n v="378"/>
    <n v="5022"/>
    <n v="5"/>
    <n v="251.1"/>
    <n v="5273.1"/>
    <n v="4112.51"/>
    <n v="1160.5899999999999"/>
    <n v="22.01"/>
    <s v="South"/>
    <s v="india"/>
    <s v="Delhi"/>
    <s v="Ravi Kumar"/>
    <s v="Card"/>
    <s v="Premium"/>
    <s v="Delivered"/>
  </r>
  <r>
    <s v="TOY2500948"/>
    <s v="2025-01-12"/>
    <s v="Q1"/>
    <n v="2025"/>
    <x v="8"/>
    <x v="4"/>
    <n v="17"/>
    <n v="80"/>
    <n v="1360"/>
    <n v="0"/>
    <n v="0"/>
    <n v="1360"/>
    <n v="5"/>
    <n v="68"/>
    <n v="1428"/>
    <n v="1023.45"/>
    <n v="404.55"/>
    <n v="28.33"/>
    <s v="West"/>
    <s v="india"/>
    <s v="Delhi"/>
    <s v="Meena Patel"/>
    <s v="Card"/>
    <s v="Premium"/>
    <s v="Pending"/>
  </r>
  <r>
    <s v="TOY2500949"/>
    <s v="2025-02-05"/>
    <s v="Q1"/>
    <n v="2025"/>
    <x v="1"/>
    <x v="1"/>
    <n v="1"/>
    <n v="220"/>
    <n v="220"/>
    <n v="8"/>
    <n v="17.600000000000001"/>
    <n v="202.4"/>
    <n v="5"/>
    <n v="10.119999999999999"/>
    <n v="212.52"/>
    <n v="169.87"/>
    <n v="42.65"/>
    <n v="20.07"/>
    <s v="South"/>
    <s v="india"/>
    <s v="Tamil nadu"/>
    <s v="Rahul Roy"/>
    <s v="UPI"/>
    <s v="Premium"/>
    <s v="Pending"/>
  </r>
  <r>
    <s v="TOY2500950"/>
    <s v="2025-09-27"/>
    <s v="Q3"/>
    <n v="2025"/>
    <x v="3"/>
    <x v="3"/>
    <n v="8"/>
    <n v="350"/>
    <n v="2800"/>
    <n v="15"/>
    <n v="420"/>
    <n v="2380"/>
    <n v="5"/>
    <n v="119"/>
    <n v="2499"/>
    <n v="1702.55"/>
    <n v="796.45"/>
    <n v="31.87"/>
    <s v="South"/>
    <s v="india"/>
    <s v="maharastra"/>
    <s v="Priya Singh"/>
    <s v="Card"/>
    <s v="Premium"/>
    <s v="Pending"/>
  </r>
  <r>
    <s v="TOY2500951"/>
    <s v="2025-10-17"/>
    <s v="Q4"/>
    <n v="2025"/>
    <x v="2"/>
    <x v="2"/>
    <n v="5"/>
    <n v="100"/>
    <n v="500"/>
    <n v="5"/>
    <n v="25"/>
    <n v="475"/>
    <n v="5"/>
    <n v="23.75"/>
    <n v="498.75"/>
    <n v="304.88"/>
    <n v="193.87"/>
    <n v="38.869999999999997"/>
    <s v="West"/>
    <s v="india"/>
    <s v="Gujarat"/>
    <s v="Neha Sharma"/>
    <s v="Cash"/>
    <s v="New"/>
    <s v="Cancelled"/>
  </r>
  <r>
    <s v="TOY2500952"/>
    <s v="2025-07-11"/>
    <s v="Q3"/>
    <n v="2025"/>
    <x v="4"/>
    <x v="2"/>
    <n v="8"/>
    <n v="120"/>
    <n v="960"/>
    <n v="7"/>
    <n v="67.2"/>
    <n v="892.8"/>
    <n v="5"/>
    <n v="44.64"/>
    <n v="937.44"/>
    <n v="662.9"/>
    <n v="274.54000000000002"/>
    <n v="29.29"/>
    <s v="North"/>
    <s v="india"/>
    <s v="Delhi"/>
    <s v="Karan Gupta"/>
    <s v="Card"/>
    <s v="Premium"/>
    <s v="Delivered"/>
  </r>
  <r>
    <s v="TOY2500953"/>
    <s v="2025-03-13"/>
    <s v="Q1"/>
    <n v="2025"/>
    <x v="1"/>
    <x v="1"/>
    <n v="5"/>
    <n v="220"/>
    <n v="1100"/>
    <n v="7"/>
    <n v="77"/>
    <n v="1023"/>
    <n v="5"/>
    <n v="51.15"/>
    <n v="1074.1500000000001"/>
    <n v="716.46"/>
    <n v="357.69"/>
    <n v="33.299999999999997"/>
    <s v="South"/>
    <s v="india"/>
    <s v="maharastra"/>
    <s v="Neha Sharma"/>
    <s v="Net Banking"/>
    <s v="New"/>
    <s v="Cancelled"/>
  </r>
  <r>
    <s v="TOY2500954"/>
    <s v="2025-12-11"/>
    <s v="Q4"/>
    <n v="2025"/>
    <x v="5"/>
    <x v="3"/>
    <n v="17"/>
    <n v="450"/>
    <n v="7650"/>
    <n v="10"/>
    <n v="765"/>
    <n v="6885"/>
    <n v="5"/>
    <n v="344.25"/>
    <n v="7229.25"/>
    <n v="5088.34"/>
    <n v="2140.91"/>
    <n v="29.61"/>
    <s v="West"/>
    <s v="india"/>
    <s v="karnataka"/>
    <s v="Ravi Kumar"/>
    <s v="Card"/>
    <s v="Premium"/>
    <s v="Delivered "/>
  </r>
  <r>
    <s v="TOY2500955"/>
    <s v="2025-09-16"/>
    <s v="Q3"/>
    <n v="2025"/>
    <x v="7"/>
    <x v="0"/>
    <n v="6"/>
    <n v="150"/>
    <n v="900"/>
    <n v="0"/>
    <n v="0"/>
    <n v="900"/>
    <n v="5"/>
    <n v="45"/>
    <n v="945"/>
    <n v="702.16"/>
    <n v="242.84"/>
    <n v="25.7"/>
    <s v="East"/>
    <s v="india"/>
    <s v="west bengal"/>
    <s v="Suresh Rao"/>
    <s v="Cash"/>
    <s v="Regular"/>
    <s v="Delivered"/>
  </r>
  <r>
    <s v="TOY2500956"/>
    <s v="2025-08-19"/>
    <s v="Q3"/>
    <n v="2025"/>
    <x v="8"/>
    <x v="4"/>
    <n v="10"/>
    <n v="80"/>
    <n v="800"/>
    <n v="7"/>
    <n v="56"/>
    <n v="744"/>
    <n v="5"/>
    <n v="37.200000000000003"/>
    <n v="781.2"/>
    <n v="598.88"/>
    <n v="182.32"/>
    <n v="23.34"/>
    <s v="North"/>
    <s v="india"/>
    <s v="maharastra"/>
    <s v="Anita Raj"/>
    <s v="Net Banking"/>
    <s v="Regular"/>
    <s v="Pending"/>
  </r>
  <r>
    <s v="TOY2500957"/>
    <s v="2025-11-06"/>
    <s v="Q4"/>
    <n v="2025"/>
    <x v="5"/>
    <x v="3"/>
    <n v="13"/>
    <n v="450"/>
    <n v="5850"/>
    <n v="8"/>
    <n v="468"/>
    <n v="5382"/>
    <n v="5"/>
    <n v="269.10000000000002"/>
    <n v="5651.1"/>
    <n v="3612.78"/>
    <n v="2038.32"/>
    <n v="36.07"/>
    <s v="South"/>
    <s v="india"/>
    <s v="Delhi"/>
    <s v="Karan Gupta"/>
    <s v="Net Banking"/>
    <s v="Premium"/>
    <s v="Delivered "/>
  </r>
  <r>
    <s v="TOY2500958"/>
    <s v="2025-05-25"/>
    <s v="Q2"/>
    <n v="2025"/>
    <x v="8"/>
    <x v="4"/>
    <n v="2"/>
    <n v="80"/>
    <n v="160"/>
    <n v="12"/>
    <n v="19.2"/>
    <n v="140.80000000000001"/>
    <n v="5"/>
    <n v="7.04"/>
    <n v="147.84"/>
    <n v="99.72"/>
    <n v="48.12"/>
    <n v="32.549999999999997"/>
    <s v="West"/>
    <s v="india"/>
    <s v="karnataka"/>
    <s v="Karan Gupta"/>
    <s v="Net Banking"/>
    <s v="Regular"/>
    <s v="Delivered"/>
  </r>
  <r>
    <s v="TOY2500959"/>
    <s v="2025-12-02"/>
    <s v="Q4"/>
    <n v="2025"/>
    <x v="9"/>
    <x v="4"/>
    <n v="9"/>
    <n v="90"/>
    <n v="810"/>
    <n v="8"/>
    <n v="64.8"/>
    <n v="745.2"/>
    <n v="5"/>
    <n v="37.26"/>
    <n v="782.46"/>
    <n v="584.59"/>
    <n v="197.87"/>
    <n v="25.29"/>
    <s v="North"/>
    <s v="india"/>
    <s v="Gujarat"/>
    <s v="Neha Sharma"/>
    <s v="UPI"/>
    <s v="Regular"/>
    <s v="Pending"/>
  </r>
  <r>
    <s v="TOY2500960"/>
    <s v="2025-04-28"/>
    <s v="Q2"/>
    <n v="2025"/>
    <x v="9"/>
    <x v="4"/>
    <n v="6"/>
    <n v="90"/>
    <n v="540"/>
    <n v="8"/>
    <n v="43.2"/>
    <n v="496.8"/>
    <n v="5"/>
    <n v="24.84"/>
    <n v="521.64"/>
    <n v="381.19"/>
    <n v="140.44999999999999"/>
    <n v="26.92"/>
    <s v="East"/>
    <s v="india"/>
    <s v="Tamil nadu"/>
    <s v="Neha Sharma"/>
    <s v="Card"/>
    <s v="New"/>
    <s v="Delivered"/>
  </r>
  <r>
    <s v="TOY2500961"/>
    <s v="2025-08-23"/>
    <s v="Q3"/>
    <n v="2025"/>
    <x v="1"/>
    <x v="1"/>
    <n v="16"/>
    <n v="220"/>
    <n v="3520"/>
    <n v="8"/>
    <n v="281.60000000000002"/>
    <n v="3238.4"/>
    <n v="5"/>
    <n v="161.91999999999999"/>
    <n v="3400.32"/>
    <n v="2358.94"/>
    <n v="1041.3800000000001"/>
    <n v="30.63"/>
    <s v="West"/>
    <s v="india"/>
    <s v="Gujarat"/>
    <s v="Arun Das"/>
    <s v="Card"/>
    <s v="New"/>
    <s v="Delivered "/>
  </r>
  <r>
    <s v="TOY2500962"/>
    <s v="2025-04-08"/>
    <s v="Q2"/>
    <n v="2025"/>
    <x v="7"/>
    <x v="0"/>
    <n v="12"/>
    <n v="150"/>
    <n v="1800"/>
    <n v="5"/>
    <n v="90"/>
    <n v="1710"/>
    <n v="5"/>
    <n v="85.5"/>
    <n v="1795.5"/>
    <n v="1352.74"/>
    <n v="442.76"/>
    <n v="24.66"/>
    <s v="East"/>
    <s v="india"/>
    <s v="maharastra"/>
    <s v="Neha Sharma"/>
    <s v="Card"/>
    <s v="New"/>
    <s v="Pending"/>
  </r>
  <r>
    <s v="TOY2500963"/>
    <s v="2025-08-16"/>
    <s v="Q3"/>
    <n v="2025"/>
    <x v="3"/>
    <x v="3"/>
    <n v="8"/>
    <n v="350"/>
    <n v="2800"/>
    <n v="15"/>
    <n v="420"/>
    <n v="2380"/>
    <n v="5"/>
    <n v="119"/>
    <n v="2499"/>
    <n v="1916.24"/>
    <n v="582.76"/>
    <n v="23.32"/>
    <s v="East"/>
    <s v="india"/>
    <s v="karnataka"/>
    <s v="Priya Singh"/>
    <s v="Cash"/>
    <s v="Premium"/>
    <s v="Cancelled"/>
  </r>
  <r>
    <s v="TOY2500964"/>
    <s v="2025-02-05"/>
    <s v="Q1"/>
    <n v="2025"/>
    <x v="6"/>
    <x v="1"/>
    <n v="6"/>
    <n v="180"/>
    <n v="1080"/>
    <n v="0"/>
    <n v="0"/>
    <n v="1080"/>
    <n v="5"/>
    <n v="54"/>
    <n v="1134"/>
    <n v="640.76"/>
    <n v="493.24"/>
    <n v="43.5"/>
    <s v="West"/>
    <s v="india"/>
    <s v="Gujarat"/>
    <s v="Rahul Roy"/>
    <s v="Net Banking"/>
    <s v="New"/>
    <s v="Delivered"/>
  </r>
  <r>
    <s v="TOY2500965"/>
    <s v="2025-10-29"/>
    <s v="Q4"/>
    <n v="2025"/>
    <x v="7"/>
    <x v="0"/>
    <n v="9"/>
    <n v="150"/>
    <n v="1350"/>
    <n v="8"/>
    <n v="108"/>
    <n v="1242"/>
    <n v="5"/>
    <n v="62.1"/>
    <n v="1304.0999999999999"/>
    <n v="857.89"/>
    <n v="446.21"/>
    <n v="34.22"/>
    <s v="East"/>
    <s v="india"/>
    <s v="Gujarat"/>
    <s v="Neha Sharma"/>
    <s v="Cash"/>
    <s v="Regular"/>
    <s v="Delivered"/>
  </r>
  <r>
    <s v="TOY2500966"/>
    <s v="2025-03-02"/>
    <s v="Q1"/>
    <n v="2025"/>
    <x v="0"/>
    <x v="0"/>
    <n v="4"/>
    <n v="110"/>
    <n v="440"/>
    <n v="0"/>
    <n v="0"/>
    <n v="440"/>
    <n v="5"/>
    <n v="22"/>
    <n v="462"/>
    <n v="268.58"/>
    <n v="193.42"/>
    <n v="41.87"/>
    <s v="South"/>
    <s v="india"/>
    <s v="west bengal"/>
    <s v="Suresh Rao"/>
    <s v="Net Banking"/>
    <s v="New"/>
    <s v="Delivered "/>
  </r>
  <r>
    <s v="TOY2500967"/>
    <s v="2025-04-02"/>
    <s v="Q2"/>
    <n v="2025"/>
    <x v="5"/>
    <x v="3"/>
    <n v="16"/>
    <n v="450"/>
    <n v="7200"/>
    <n v="15"/>
    <n v="1080"/>
    <n v="6120"/>
    <n v="5"/>
    <n v="306"/>
    <n v="6426"/>
    <n v="5343.15"/>
    <n v="1082.8499999999999"/>
    <n v="16.850000000000001"/>
    <s v="South"/>
    <s v="india"/>
    <s v="Gujarat"/>
    <s v="Ravi Kumar"/>
    <s v="Net Banking"/>
    <s v="Premium"/>
    <s v="Cancelled"/>
  </r>
  <r>
    <s v="TOY2500968"/>
    <s v="2025-05-10"/>
    <s v="Q2"/>
    <n v="2025"/>
    <x v="2"/>
    <x v="2"/>
    <n v="9"/>
    <n v="100"/>
    <n v="900"/>
    <n v="7"/>
    <n v="63"/>
    <n v="837"/>
    <n v="5"/>
    <n v="41.85"/>
    <n v="878.85"/>
    <n v="607.57000000000005"/>
    <n v="271.27999999999997"/>
    <n v="30.87"/>
    <s v="North"/>
    <s v="india"/>
    <s v="karnataka"/>
    <s v="Arun Das"/>
    <s v="Net Banking"/>
    <s v="Premium"/>
    <s v="Cancelled"/>
  </r>
  <r>
    <s v="TOY2500969"/>
    <s v="2025-04-02"/>
    <s v="Q2"/>
    <n v="2025"/>
    <x v="4"/>
    <x v="2"/>
    <n v="4"/>
    <n v="120"/>
    <n v="480"/>
    <n v="5"/>
    <n v="24"/>
    <n v="456"/>
    <n v="5"/>
    <n v="22.8"/>
    <n v="478.8"/>
    <n v="283.66000000000003"/>
    <n v="195.14"/>
    <n v="40.76"/>
    <s v="East"/>
    <s v="india"/>
    <s v="Tamil nadu"/>
    <s v="Neha Sharma"/>
    <s v="UPI"/>
    <s v="New"/>
    <s v="Delivered "/>
  </r>
  <r>
    <s v="TOY2500970"/>
    <s v="2025-07-12"/>
    <s v="Q3"/>
    <n v="2025"/>
    <x v="7"/>
    <x v="0"/>
    <n v="19"/>
    <n v="150"/>
    <n v="2850"/>
    <n v="5"/>
    <n v="142.5"/>
    <n v="2707.5"/>
    <n v="5"/>
    <n v="135.38"/>
    <n v="2842.88"/>
    <n v="1782.52"/>
    <n v="1060.3599999999999"/>
    <n v="37.299999999999997"/>
    <s v="South"/>
    <s v="india"/>
    <s v="karnataka"/>
    <s v="Priya Singh"/>
    <s v="UPI"/>
    <s v="Regular"/>
    <s v="Delivered"/>
  </r>
  <r>
    <s v="TOY2500971"/>
    <s v="2025-07-02"/>
    <s v="Q3"/>
    <n v="2025"/>
    <x v="1"/>
    <x v="1"/>
    <n v="15"/>
    <n v="220"/>
    <n v="3300"/>
    <n v="15"/>
    <n v="495"/>
    <n v="2805"/>
    <n v="5"/>
    <n v="140.25"/>
    <n v="2945.25"/>
    <n v="2449.4899999999998"/>
    <n v="495.76"/>
    <n v="16.829999999999998"/>
    <s v="North"/>
    <s v="india"/>
    <s v="Delhi"/>
    <s v="Neha Sharma"/>
    <s v="UPI"/>
    <s v="Regular"/>
    <s v="Delivered"/>
  </r>
  <r>
    <s v="TOY2500972"/>
    <s v="2025-07-30"/>
    <s v="Q3"/>
    <n v="2025"/>
    <x v="5"/>
    <x v="3"/>
    <n v="9"/>
    <n v="450"/>
    <n v="4050"/>
    <n v="5"/>
    <n v="202.5"/>
    <n v="3847.5"/>
    <n v="5"/>
    <n v="192.38"/>
    <n v="4039.88"/>
    <n v="2597.34"/>
    <n v="1442.54"/>
    <n v="35.71"/>
    <s v="East"/>
    <s v="india"/>
    <s v="Gujarat"/>
    <s v="Meena Patel"/>
    <s v="Card"/>
    <s v="Premium"/>
    <s v="Pending"/>
  </r>
  <r>
    <s v="TOY2500973"/>
    <s v="2025-07-26"/>
    <s v="Q3"/>
    <n v="2025"/>
    <x v="4"/>
    <x v="2"/>
    <n v="19"/>
    <n v="120"/>
    <n v="2280"/>
    <n v="15"/>
    <n v="342"/>
    <n v="1938"/>
    <n v="5"/>
    <n v="96.9"/>
    <n v="2034.9"/>
    <n v="1506.85"/>
    <n v="528.04999999999995"/>
    <n v="25.95"/>
    <s v="North"/>
    <s v="india"/>
    <s v="Tamil nadu"/>
    <s v="Rahul Roy"/>
    <s v="Card"/>
    <s v="Regular"/>
    <s v="Delivered "/>
  </r>
  <r>
    <s v="TOY2500974"/>
    <s v="2025-12-21"/>
    <s v="Q4"/>
    <n v="2025"/>
    <x v="1"/>
    <x v="1"/>
    <n v="4"/>
    <n v="220"/>
    <n v="880"/>
    <n v="15"/>
    <n v="132"/>
    <n v="748"/>
    <n v="5"/>
    <n v="37.4"/>
    <n v="785.4"/>
    <n v="509.64"/>
    <n v="275.76"/>
    <n v="35.11"/>
    <s v="South"/>
    <s v="india"/>
    <s v="Telangana"/>
    <s v="Meena Patel"/>
    <s v="UPI"/>
    <s v="Premium"/>
    <s v="Cancelled"/>
  </r>
  <r>
    <s v="TOY2500975"/>
    <s v="2025-03-10"/>
    <s v="Q1"/>
    <n v="2025"/>
    <x v="8"/>
    <x v="4"/>
    <n v="7"/>
    <n v="80"/>
    <n v="560"/>
    <n v="0"/>
    <n v="0"/>
    <n v="560"/>
    <n v="5"/>
    <n v="28"/>
    <n v="588"/>
    <n v="447.82"/>
    <n v="140.18"/>
    <n v="23.84"/>
    <s v="West"/>
    <s v="india"/>
    <s v="west bengal"/>
    <s v="Suresh Rao"/>
    <s v="Cash"/>
    <s v="Regular"/>
    <s v="Cancelled"/>
  </r>
  <r>
    <s v="TOY2500976"/>
    <s v="2025-10-18"/>
    <s v="Q4"/>
    <n v="2025"/>
    <x v="3"/>
    <x v="3"/>
    <n v="20"/>
    <n v="350"/>
    <n v="7000"/>
    <n v="15"/>
    <n v="1050"/>
    <n v="5950"/>
    <n v="5"/>
    <n v="297.5"/>
    <n v="6247.5"/>
    <n v="5082.58"/>
    <n v="1164.92"/>
    <n v="18.649999999999999"/>
    <s v="North"/>
    <s v="india"/>
    <s v="karnataka"/>
    <s v="Suresh Rao"/>
    <s v="Net Banking"/>
    <s v="Regular"/>
    <s v="Delivered"/>
  </r>
  <r>
    <s v="TOY2500977"/>
    <s v="2025-09-28"/>
    <s v="Q3"/>
    <n v="2025"/>
    <x v="3"/>
    <x v="3"/>
    <n v="13"/>
    <n v="350"/>
    <n v="4550"/>
    <n v="8"/>
    <n v="364"/>
    <n v="4186"/>
    <n v="5"/>
    <n v="209.3"/>
    <n v="4395.3"/>
    <n v="3390.24"/>
    <n v="1005.06"/>
    <n v="22.87"/>
    <s v="North"/>
    <s v="india"/>
    <s v="west bengal"/>
    <s v="Suresh Rao"/>
    <s v="Card"/>
    <s v="Premium"/>
    <s v="Delivered"/>
  </r>
  <r>
    <s v="TOY2500978"/>
    <s v="2025-10-01"/>
    <s v="Q4"/>
    <n v="2025"/>
    <x v="8"/>
    <x v="4"/>
    <n v="11"/>
    <n v="80"/>
    <n v="880"/>
    <n v="12"/>
    <n v="105.6"/>
    <n v="774.4"/>
    <n v="5"/>
    <n v="38.72"/>
    <n v="813.12"/>
    <n v="485.9"/>
    <n v="327.22000000000003"/>
    <n v="40.24"/>
    <s v="West"/>
    <s v="india"/>
    <s v="Telangana"/>
    <s v="Suresh Rao"/>
    <s v="Card"/>
    <s v="Regular"/>
    <s v="Delivered "/>
  </r>
  <r>
    <s v="TOY2500979"/>
    <s v="2025-04-21"/>
    <s v="Q2"/>
    <n v="2025"/>
    <x v="5"/>
    <x v="3"/>
    <n v="1"/>
    <n v="450"/>
    <n v="450"/>
    <n v="15"/>
    <n v="67.5"/>
    <n v="382.5"/>
    <n v="5"/>
    <n v="19.12"/>
    <n v="401.62"/>
    <n v="350.32"/>
    <n v="51.3"/>
    <n v="12.77"/>
    <s v="South"/>
    <s v="india"/>
    <s v="karnataka"/>
    <s v="Ravi Kumar"/>
    <s v="Net Banking"/>
    <s v="Regular"/>
    <s v="Delivered"/>
  </r>
  <r>
    <s v="TOY2500980"/>
    <s v="2025-01-14"/>
    <s v="Q1"/>
    <n v="2025"/>
    <x v="2"/>
    <x v="2"/>
    <n v="13"/>
    <n v="100"/>
    <n v="1300"/>
    <n v="8"/>
    <n v="104"/>
    <n v="1196"/>
    <n v="5"/>
    <n v="59.8"/>
    <n v="1255.8"/>
    <n v="899.25"/>
    <n v="356.55"/>
    <n v="28.39"/>
    <s v="North"/>
    <s v="india"/>
    <s v="maharastra"/>
    <s v="Ravi Kumar"/>
    <s v="UPI"/>
    <s v="Regular"/>
    <s v="Pending"/>
  </r>
  <r>
    <s v="TOY2500981"/>
    <s v="2025-05-08"/>
    <s v="Q2"/>
    <n v="2025"/>
    <x v="5"/>
    <x v="3"/>
    <n v="20"/>
    <n v="450"/>
    <n v="9000"/>
    <n v="12"/>
    <n v="1080"/>
    <n v="7920"/>
    <n v="5"/>
    <n v="396"/>
    <n v="8316"/>
    <n v="6482.69"/>
    <n v="1833.31"/>
    <n v="22.05"/>
    <s v="South"/>
    <s v="india"/>
    <s v="Telangana"/>
    <s v="Arun Das"/>
    <s v="Cash"/>
    <s v="Premium"/>
    <s v="Cancelled"/>
  </r>
  <r>
    <s v="TOY2500982"/>
    <s v="2025-12-01"/>
    <s v="Q4"/>
    <n v="2025"/>
    <x v="6"/>
    <x v="1"/>
    <n v="4"/>
    <n v="180"/>
    <n v="720"/>
    <n v="12"/>
    <n v="86.4"/>
    <n v="633.6"/>
    <n v="5"/>
    <n v="31.68"/>
    <n v="665.28"/>
    <n v="530.59"/>
    <n v="134.69"/>
    <n v="20.25"/>
    <s v="North"/>
    <s v="india"/>
    <s v="maharastra"/>
    <s v="Karan Gupta"/>
    <s v="Card"/>
    <s v="Regular"/>
    <s v="Delivered"/>
  </r>
  <r>
    <s v="TOY2500983"/>
    <s v="2025-09-25"/>
    <s v="Q3"/>
    <n v="2025"/>
    <x v="8"/>
    <x v="4"/>
    <n v="12"/>
    <n v="80"/>
    <n v="960"/>
    <n v="7"/>
    <n v="67.2"/>
    <n v="892.8"/>
    <n v="5"/>
    <n v="44.64"/>
    <n v="937.44"/>
    <n v="719.54"/>
    <n v="217.9"/>
    <n v="23.24"/>
    <s v="West"/>
    <s v="india"/>
    <s v="maharastra"/>
    <s v="Rahul Roy"/>
    <s v="UPI"/>
    <s v="Regular"/>
    <s v="Delivered"/>
  </r>
  <r>
    <s v="TOY2500984"/>
    <s v="2025-04-26"/>
    <s v="Q2"/>
    <n v="2025"/>
    <x v="8"/>
    <x v="4"/>
    <n v="9"/>
    <n v="80"/>
    <n v="720"/>
    <n v="7"/>
    <n v="50.4"/>
    <n v="669.6"/>
    <n v="5"/>
    <n v="33.479999999999997"/>
    <n v="703.08"/>
    <n v="476.17"/>
    <n v="226.91"/>
    <n v="32.270000000000003"/>
    <s v="North"/>
    <s v="india"/>
    <s v="Tamil nadu"/>
    <s v="Karan Gupta"/>
    <s v="Cash"/>
    <s v="Premium"/>
    <s v="Pending"/>
  </r>
  <r>
    <s v="TOY2500985"/>
    <s v="2025-04-02"/>
    <s v="Q2"/>
    <n v="2025"/>
    <x v="8"/>
    <x v="4"/>
    <n v="15"/>
    <n v="80"/>
    <n v="1200"/>
    <n v="8"/>
    <n v="96"/>
    <n v="1104"/>
    <n v="5"/>
    <n v="55.2"/>
    <n v="1159.2"/>
    <n v="944.31"/>
    <n v="214.89"/>
    <n v="18.54"/>
    <s v="North"/>
    <s v="india"/>
    <s v="maharastra"/>
    <s v="Rahul Roy"/>
    <s v="UPI"/>
    <s v="Regular"/>
    <s v="Pending"/>
  </r>
  <r>
    <s v="TOY2500986"/>
    <s v="2025-12-10"/>
    <s v="Q4"/>
    <n v="2025"/>
    <x v="3"/>
    <x v="3"/>
    <n v="4"/>
    <n v="350"/>
    <n v="1400"/>
    <n v="12"/>
    <n v="168"/>
    <n v="1232"/>
    <n v="5"/>
    <n v="61.6"/>
    <n v="1293.5999999999999"/>
    <n v="806.11"/>
    <n v="487.49"/>
    <n v="37.68"/>
    <s v="North"/>
    <s v="india"/>
    <s v="karnataka"/>
    <s v="Rahul Roy"/>
    <s v="Card"/>
    <s v="Regular"/>
    <s v="Cancelled"/>
  </r>
  <r>
    <s v="TOY2500987"/>
    <s v="2025-07-25"/>
    <s v="Q3"/>
    <n v="2025"/>
    <x v="0"/>
    <x v="0"/>
    <n v="4"/>
    <n v="110"/>
    <n v="440"/>
    <n v="15"/>
    <n v="66"/>
    <n v="374"/>
    <n v="5"/>
    <n v="18.7"/>
    <n v="392.7"/>
    <n v="286.33999999999997"/>
    <n v="106.36"/>
    <n v="27.08"/>
    <s v="South"/>
    <s v="india"/>
    <s v="Delhi"/>
    <s v="Neha Sharma"/>
    <s v="Cash"/>
    <s v="Premium"/>
    <s v="Delivered"/>
  </r>
  <r>
    <s v="TOY2500988"/>
    <s v="2025-03-28"/>
    <s v="Q1"/>
    <n v="2025"/>
    <x v="7"/>
    <x v="0"/>
    <n v="6"/>
    <n v="150"/>
    <n v="900"/>
    <n v="7"/>
    <n v="63"/>
    <n v="837"/>
    <n v="5"/>
    <n v="41.85"/>
    <n v="878.85"/>
    <n v="658.97"/>
    <n v="219.88"/>
    <n v="25.02"/>
    <s v="West"/>
    <s v="india"/>
    <s v="maharastra"/>
    <s v="Arun Das"/>
    <s v="Card"/>
    <s v="Premium"/>
    <s v="Delivered"/>
  </r>
  <r>
    <s v="TOY2500989"/>
    <s v="2025-10-15"/>
    <s v="Q4"/>
    <n v="2025"/>
    <x v="7"/>
    <x v="0"/>
    <n v="13"/>
    <n v="150"/>
    <n v="1950"/>
    <n v="5"/>
    <n v="97.5"/>
    <n v="1852.5"/>
    <n v="5"/>
    <n v="92.62"/>
    <n v="1945.12"/>
    <n v="1403.02"/>
    <n v="542.1"/>
    <n v="27.87"/>
    <s v="West"/>
    <s v="india"/>
    <s v="Delhi"/>
    <s v="Karan Gupta"/>
    <s v="UPI"/>
    <s v="Premium"/>
    <s v="Delivered"/>
  </r>
  <r>
    <s v="TOY2500990"/>
    <s v="2025-04-08"/>
    <s v="Q2"/>
    <n v="2025"/>
    <x v="1"/>
    <x v="1"/>
    <n v="9"/>
    <n v="220"/>
    <n v="1980"/>
    <n v="12"/>
    <n v="237.6"/>
    <n v="1742.4"/>
    <n v="5"/>
    <n v="87.12"/>
    <n v="1829.52"/>
    <n v="1382.65"/>
    <n v="446.87"/>
    <n v="24.43"/>
    <s v="North"/>
    <s v="india"/>
    <s v="maharastra"/>
    <s v="Neha Sharma"/>
    <s v="Card"/>
    <s v="New"/>
    <s v="Delivered "/>
  </r>
  <r>
    <s v="TOY2500991"/>
    <s v="2025-09-23"/>
    <s v="Q3"/>
    <n v="2025"/>
    <x v="6"/>
    <x v="1"/>
    <n v="15"/>
    <n v="180"/>
    <n v="2700"/>
    <n v="10"/>
    <n v="270"/>
    <n v="2430"/>
    <n v="5"/>
    <n v="121.5"/>
    <n v="2551.5"/>
    <n v="1585.89"/>
    <n v="965.61"/>
    <n v="37.840000000000003"/>
    <s v="North"/>
    <s v="india"/>
    <s v="karnataka"/>
    <s v="Rahul Roy"/>
    <s v="Card"/>
    <s v="Premium"/>
    <s v="Delivered"/>
  </r>
  <r>
    <s v="TOY2500992"/>
    <s v="2025-08-20"/>
    <s v="Q3"/>
    <n v="2025"/>
    <x v="7"/>
    <x v="0"/>
    <n v="15"/>
    <n v="150"/>
    <n v="2250"/>
    <n v="0"/>
    <n v="0"/>
    <n v="2250"/>
    <n v="5"/>
    <n v="112.5"/>
    <n v="2362.5"/>
    <n v="1329.15"/>
    <n v="1033.3499999999999"/>
    <n v="43.74"/>
    <s v="South"/>
    <s v="india"/>
    <s v="west bengal"/>
    <s v="Arun Das"/>
    <s v="Card"/>
    <s v="Premium"/>
    <s v="Cancelled"/>
  </r>
  <r>
    <s v="TOY2500993"/>
    <s v="2025-10-11"/>
    <s v="Q4"/>
    <n v="2025"/>
    <x v="3"/>
    <x v="3"/>
    <n v="11"/>
    <n v="350"/>
    <n v="3850"/>
    <n v="7"/>
    <n v="269.5"/>
    <n v="3580.5"/>
    <n v="5"/>
    <n v="179.03"/>
    <n v="3759.53"/>
    <n v="2419.25"/>
    <n v="1340.28"/>
    <n v="35.65"/>
    <s v="North"/>
    <s v="india"/>
    <s v="Gujarat"/>
    <s v="Meena Patel"/>
    <s v="UPI"/>
    <s v="Premium"/>
    <s v="Cancelled"/>
  </r>
  <r>
    <s v="TOY2500994"/>
    <s v="2025-09-01"/>
    <s v="Q3"/>
    <n v="2025"/>
    <x v="6"/>
    <x v="1"/>
    <n v="20"/>
    <n v="180"/>
    <n v="3600"/>
    <n v="7"/>
    <n v="252"/>
    <n v="3348"/>
    <n v="5"/>
    <n v="167.4"/>
    <n v="3515.4"/>
    <n v="2620.2600000000002"/>
    <n v="895.14"/>
    <n v="25.46"/>
    <s v="East"/>
    <s v="india"/>
    <s v="west bengal"/>
    <s v="Karan Gupta"/>
    <s v="Cash"/>
    <s v="Premium"/>
    <s v="Delivered"/>
  </r>
  <r>
    <s v="TOY2500995"/>
    <s v="2025-09-18"/>
    <s v="Q3"/>
    <n v="2025"/>
    <x v="3"/>
    <x v="3"/>
    <n v="16"/>
    <n v="350"/>
    <n v="5600"/>
    <n v="10"/>
    <n v="560"/>
    <n v="5040"/>
    <n v="5"/>
    <n v="252"/>
    <n v="5292"/>
    <n v="3986.63"/>
    <n v="1305.3699999999999"/>
    <n v="24.67"/>
    <s v="North"/>
    <s v="india"/>
    <s v="west bengal"/>
    <s v="Rahul Roy"/>
    <s v="Card"/>
    <s v="New"/>
    <s v="Delivered"/>
  </r>
  <r>
    <s v="TOY2500996"/>
    <s v="2025-05-27"/>
    <s v="Q2"/>
    <n v="2025"/>
    <x v="6"/>
    <x v="1"/>
    <n v="14"/>
    <n v="180"/>
    <n v="2520"/>
    <n v="0"/>
    <n v="0"/>
    <n v="2520"/>
    <n v="5"/>
    <n v="126"/>
    <n v="2646"/>
    <n v="1459.15"/>
    <n v="1186.8499999999999"/>
    <n v="44.85"/>
    <s v="South"/>
    <s v="india"/>
    <s v="Gujarat"/>
    <s v="Suresh Rao"/>
    <s v="Net Banking"/>
    <s v="Premium"/>
    <s v="Pending"/>
  </r>
  <r>
    <s v="TOY2500997"/>
    <s v="2025-04-02"/>
    <s v="Q2"/>
    <n v="2025"/>
    <x v="6"/>
    <x v="1"/>
    <n v="10"/>
    <n v="180"/>
    <n v="1800"/>
    <n v="10"/>
    <n v="180"/>
    <n v="1620"/>
    <n v="5"/>
    <n v="81"/>
    <n v="1701"/>
    <n v="1158.1300000000001"/>
    <n v="542.87"/>
    <n v="31.91"/>
    <s v="West"/>
    <s v="india"/>
    <s v="west bengal"/>
    <s v="Priya Singh"/>
    <s v="Cash"/>
    <s v="New"/>
    <s v="Delivered"/>
  </r>
  <r>
    <s v="TOY2500998"/>
    <s v="2025-12-02"/>
    <s v="Q4"/>
    <n v="2025"/>
    <x v="4"/>
    <x v="2"/>
    <n v="18"/>
    <n v="120"/>
    <n v="2160"/>
    <n v="10"/>
    <n v="216"/>
    <n v="1944"/>
    <n v="5"/>
    <n v="97.2"/>
    <n v="2041.2"/>
    <n v="1346.01"/>
    <n v="695.19"/>
    <n v="34.06"/>
    <s v="South"/>
    <s v="india"/>
    <s v="Tamil nadu"/>
    <s v="Arun Das"/>
    <s v="Card"/>
    <s v="Regular"/>
    <s v="Delivered "/>
  </r>
  <r>
    <s v="TOY2500999"/>
    <s v="2025-05-14"/>
    <s v="Q2"/>
    <n v="2025"/>
    <x v="2"/>
    <x v="2"/>
    <n v="10"/>
    <n v="100"/>
    <n v="1000"/>
    <n v="8"/>
    <n v="80"/>
    <n v="920"/>
    <n v="5"/>
    <n v="46"/>
    <n v="966"/>
    <n v="706.36"/>
    <n v="259.64"/>
    <n v="26.88"/>
    <s v="East"/>
    <s v="india"/>
    <s v="west bengal"/>
    <s v="Arun Das"/>
    <s v="UPI"/>
    <s v="New"/>
    <s v="Pending"/>
  </r>
  <r>
    <s v="TOY2501000"/>
    <s v="2025-09-07"/>
    <s v="Q3"/>
    <n v="2025"/>
    <x v="2"/>
    <x v="2"/>
    <n v="14"/>
    <n v="100"/>
    <n v="1400"/>
    <n v="5"/>
    <n v="70"/>
    <n v="1330"/>
    <n v="5"/>
    <n v="66.5"/>
    <n v="1396.5"/>
    <n v="931.49"/>
    <n v="465.01"/>
    <n v="33.299999999999997"/>
    <s v="North"/>
    <s v="india"/>
    <s v="maharastra"/>
    <s v="Suresh Rao"/>
    <s v="Card"/>
    <s v="New"/>
    <s v="Cancelled"/>
  </r>
  <r>
    <s v="TOY2501001"/>
    <s v="2025-07-05"/>
    <s v="Q3"/>
    <n v="2025"/>
    <x v="0"/>
    <x v="0"/>
    <n v="13"/>
    <n v="110"/>
    <n v="1430"/>
    <n v="8"/>
    <n v="114.4"/>
    <n v="1315.6"/>
    <n v="5"/>
    <n v="65.78"/>
    <n v="1381.38"/>
    <n v="994.59"/>
    <n v="386.79"/>
    <n v="28"/>
    <s v="North"/>
    <s v="india"/>
    <s v="Delhi"/>
    <s v="Karan Gupta"/>
    <s v="Cash"/>
    <s v="Regular"/>
    <s v="Cancelled"/>
  </r>
  <r>
    <s v="TOY2501002"/>
    <s v="2025-11-20"/>
    <s v="Q4"/>
    <n v="2025"/>
    <x v="4"/>
    <x v="2"/>
    <n v="20"/>
    <n v="120"/>
    <n v="2400"/>
    <n v="8"/>
    <n v="192"/>
    <n v="2208"/>
    <n v="5"/>
    <n v="110.4"/>
    <n v="2318.4"/>
    <n v="1729.97"/>
    <n v="588.42999999999995"/>
    <n v="25.38"/>
    <s v="North"/>
    <s v="india"/>
    <s v="Telangana"/>
    <s v="Neha Sharma"/>
    <s v="Card"/>
    <s v="New"/>
    <s v="Cancelled"/>
  </r>
  <r>
    <s v="TOY2501003"/>
    <s v="2025-04-14"/>
    <s v="Q2"/>
    <n v="2025"/>
    <x v="1"/>
    <x v="1"/>
    <n v="5"/>
    <n v="220"/>
    <n v="1100"/>
    <n v="0"/>
    <n v="0"/>
    <n v="1100"/>
    <n v="5"/>
    <n v="55"/>
    <n v="1155"/>
    <n v="693.58"/>
    <n v="461.42"/>
    <n v="39.950000000000003"/>
    <s v="South"/>
    <s v="india"/>
    <s v="karnataka"/>
    <s v="Ravi Kumar"/>
    <s v="Net Banking"/>
    <s v="Premium"/>
    <s v="Pending"/>
  </r>
  <r>
    <s v="TOY2501004"/>
    <s v="2025-12-29"/>
    <s v="Q4"/>
    <n v="2025"/>
    <x v="7"/>
    <x v="0"/>
    <n v="4"/>
    <n v="150"/>
    <n v="600"/>
    <n v="12"/>
    <n v="72"/>
    <n v="528"/>
    <n v="5"/>
    <n v="26.4"/>
    <n v="554.4"/>
    <n v="456.44"/>
    <n v="97.96"/>
    <n v="17.670000000000002"/>
    <s v="South"/>
    <s v="india"/>
    <s v="maharastra"/>
    <s v="Suresh Rao"/>
    <s v="UPI"/>
    <s v="Premium"/>
    <s v="Delivered "/>
  </r>
  <r>
    <s v="TOY2501005"/>
    <s v="2025-02-23"/>
    <s v="Q1"/>
    <n v="2025"/>
    <x v="9"/>
    <x v="4"/>
    <n v="16"/>
    <n v="90"/>
    <n v="1440"/>
    <n v="15"/>
    <n v="216"/>
    <n v="1224"/>
    <n v="5"/>
    <n v="61.2"/>
    <n v="1285.2"/>
    <n v="1129.07"/>
    <n v="156.13"/>
    <n v="12.15"/>
    <s v="North"/>
    <s v="india"/>
    <s v="Telangana"/>
    <s v="Neha Sharma"/>
    <s v="Cash"/>
    <s v="Premium"/>
    <s v="Delivered "/>
  </r>
  <r>
    <s v="TOY2501006"/>
    <s v="2025-10-17"/>
    <s v="Q4"/>
    <n v="2025"/>
    <x v="3"/>
    <x v="3"/>
    <n v="10"/>
    <n v="350"/>
    <n v="3500"/>
    <n v="15"/>
    <n v="525"/>
    <n v="2975"/>
    <n v="5"/>
    <n v="148.75"/>
    <n v="3123.75"/>
    <n v="2498.13"/>
    <n v="625.62"/>
    <n v="20.03"/>
    <s v="West"/>
    <s v="india"/>
    <s v="maharastra"/>
    <s v="Anita Raj"/>
    <s v="Cash"/>
    <s v="Regular"/>
    <s v="Pending"/>
  </r>
  <r>
    <s v="TOY2501007"/>
    <s v="2025-08-25"/>
    <s v="Q3"/>
    <n v="2025"/>
    <x v="5"/>
    <x v="3"/>
    <n v="9"/>
    <n v="450"/>
    <n v="4050"/>
    <n v="8"/>
    <n v="324"/>
    <n v="3726"/>
    <n v="5"/>
    <n v="186.3"/>
    <n v="3912.3"/>
    <n v="2865.19"/>
    <n v="1047.1099999999999"/>
    <n v="26.76"/>
    <s v="East"/>
    <s v="india"/>
    <s v="Delhi"/>
    <s v="Rahul Roy"/>
    <s v="Net Banking"/>
    <s v="Regular"/>
    <s v="Pending"/>
  </r>
  <r>
    <s v="TOY2501008"/>
    <s v="2025-04-08"/>
    <s v="Q2"/>
    <n v="2025"/>
    <x v="7"/>
    <x v="0"/>
    <n v="3"/>
    <n v="150"/>
    <n v="450"/>
    <n v="0"/>
    <n v="0"/>
    <n v="450"/>
    <n v="5"/>
    <n v="22.5"/>
    <n v="472.5"/>
    <n v="315.33999999999997"/>
    <n v="157.16"/>
    <n v="33.26"/>
    <s v="North"/>
    <s v="india"/>
    <s v="maharastra"/>
    <s v="Priya Singh"/>
    <s v="Net Banking"/>
    <s v="Premium"/>
    <s v="Cancelled"/>
  </r>
  <r>
    <s v="TOY2501009"/>
    <s v="2025-05-22"/>
    <s v="Q2"/>
    <n v="2025"/>
    <x v="3"/>
    <x v="3"/>
    <n v="5"/>
    <n v="350"/>
    <n v="1750"/>
    <n v="0"/>
    <n v="0"/>
    <n v="1750"/>
    <n v="5"/>
    <n v="87.5"/>
    <n v="1837.5"/>
    <n v="1369.77"/>
    <n v="467.73"/>
    <n v="25.45"/>
    <s v="South"/>
    <s v="india"/>
    <s v="karnataka"/>
    <s v="Karan Gupta"/>
    <s v="Net Banking"/>
    <s v="New"/>
    <s v="Delivered "/>
  </r>
  <r>
    <s v="TOY2501010"/>
    <s v="2025-01-09"/>
    <s v="Q1"/>
    <n v="2025"/>
    <x v="9"/>
    <x v="4"/>
    <n v="15"/>
    <n v="90"/>
    <n v="1350"/>
    <n v="5"/>
    <n v="67.5"/>
    <n v="1282.5"/>
    <n v="5"/>
    <n v="64.12"/>
    <n v="1346.62"/>
    <n v="893.53"/>
    <n v="453.09"/>
    <n v="33.65"/>
    <s v="West"/>
    <s v="india"/>
    <s v="Delhi"/>
    <s v="Rahul Roy"/>
    <s v="Cash"/>
    <s v="New"/>
    <s v="Pending"/>
  </r>
  <r>
    <s v="TOY2501011"/>
    <s v="2025-09-17"/>
    <s v="Q3"/>
    <n v="2025"/>
    <x v="7"/>
    <x v="0"/>
    <n v="15"/>
    <n v="150"/>
    <n v="2250"/>
    <n v="7"/>
    <n v="157.5"/>
    <n v="2092.5"/>
    <n v="5"/>
    <n v="104.62"/>
    <n v="2197.12"/>
    <n v="1246.82"/>
    <n v="950.3"/>
    <n v="43.25"/>
    <s v="South"/>
    <s v="india"/>
    <s v="Telangana"/>
    <s v="Arun Das"/>
    <s v="Cash"/>
    <s v="New"/>
    <s v="Cancelled"/>
  </r>
  <r>
    <s v="TOY2501012"/>
    <s v="2025-09-14"/>
    <s v="Q3"/>
    <n v="2025"/>
    <x v="8"/>
    <x v="4"/>
    <n v="15"/>
    <n v="80"/>
    <n v="1200"/>
    <n v="10"/>
    <n v="120"/>
    <n v="1080"/>
    <n v="5"/>
    <n v="54"/>
    <n v="1134"/>
    <n v="662.63"/>
    <n v="471.37"/>
    <n v="41.57"/>
    <s v="North"/>
    <s v="india"/>
    <s v="Tamil nadu"/>
    <s v="Karan Gupta"/>
    <s v="Card"/>
    <s v="New"/>
    <s v="Delivered"/>
  </r>
  <r>
    <s v="TOY2501013"/>
    <s v="2025-03-26"/>
    <s v="Q1"/>
    <n v="2025"/>
    <x v="3"/>
    <x v="3"/>
    <n v="7"/>
    <n v="350"/>
    <n v="2450"/>
    <n v="5"/>
    <n v="122.5"/>
    <n v="2327.5"/>
    <n v="5"/>
    <n v="116.38"/>
    <n v="2443.88"/>
    <n v="1376.71"/>
    <n v="1067.17"/>
    <n v="43.67"/>
    <s v="South"/>
    <s v="india"/>
    <s v="Delhi"/>
    <s v="Ravi Kumar"/>
    <s v="Cash"/>
    <s v="Regular"/>
    <s v="Delivered"/>
  </r>
  <r>
    <s v="TOY2501014"/>
    <s v="2025-02-13"/>
    <s v="Q1"/>
    <n v="2025"/>
    <x v="5"/>
    <x v="3"/>
    <n v="8"/>
    <n v="450"/>
    <n v="3600"/>
    <n v="0"/>
    <n v="0"/>
    <n v="3600"/>
    <n v="5"/>
    <n v="180"/>
    <n v="3780"/>
    <n v="2792.39"/>
    <n v="987.61"/>
    <n v="26.13"/>
    <s v="West"/>
    <s v="india"/>
    <s v="karnataka"/>
    <s v="Arun Das"/>
    <s v="Cash"/>
    <s v="Regular"/>
    <s v="Delivered"/>
  </r>
  <r>
    <s v="TOY2501015"/>
    <s v="2025-06-01"/>
    <s v="Q2"/>
    <n v="2025"/>
    <x v="9"/>
    <x v="4"/>
    <n v="19"/>
    <n v="90"/>
    <n v="1710"/>
    <n v="10"/>
    <n v="171"/>
    <n v="1539"/>
    <n v="5"/>
    <n v="76.95"/>
    <n v="1615.95"/>
    <n v="1303.93"/>
    <n v="312.02"/>
    <n v="19.309999999999999"/>
    <s v="East"/>
    <s v="india"/>
    <s v="Telangana"/>
    <s v="Suresh Rao"/>
    <s v="Net Banking"/>
    <s v="Regular"/>
    <s v="Delivered"/>
  </r>
  <r>
    <s v="TOY2501016"/>
    <s v="2025-07-02"/>
    <s v="Q3"/>
    <n v="2025"/>
    <x v="4"/>
    <x v="2"/>
    <n v="20"/>
    <n v="120"/>
    <n v="2400"/>
    <n v="15"/>
    <n v="360"/>
    <n v="2040"/>
    <n v="5"/>
    <n v="102"/>
    <n v="2142"/>
    <n v="1656.82"/>
    <n v="485.18"/>
    <n v="22.65"/>
    <s v="East"/>
    <s v="india"/>
    <s v="Tamil nadu"/>
    <s v="Priya Singh"/>
    <s v="UPI"/>
    <s v="Premium"/>
    <s v="Delivered"/>
  </r>
  <r>
    <s v="TOY2501017"/>
    <s v="2025-05-04"/>
    <s v="Q2"/>
    <n v="2025"/>
    <x v="8"/>
    <x v="4"/>
    <n v="17"/>
    <n v="80"/>
    <n v="1360"/>
    <n v="0"/>
    <n v="0"/>
    <n v="1360"/>
    <n v="5"/>
    <n v="68"/>
    <n v="1428"/>
    <n v="782.93"/>
    <n v="645.07000000000005"/>
    <n v="45.17"/>
    <s v="South"/>
    <s v="india"/>
    <s v="Telangana"/>
    <s v="Anita Raj"/>
    <s v="Net Banking"/>
    <s v="Regular"/>
    <s v="Pending"/>
  </r>
  <r>
    <s v="TOY2501018"/>
    <s v="2025-01-20"/>
    <s v="Q1"/>
    <n v="2025"/>
    <x v="4"/>
    <x v="2"/>
    <n v="10"/>
    <n v="120"/>
    <n v="1200"/>
    <n v="5"/>
    <n v="60"/>
    <n v="1140"/>
    <n v="5"/>
    <n v="57"/>
    <n v="1197"/>
    <n v="906.76"/>
    <n v="290.24"/>
    <n v="24.25"/>
    <s v="South"/>
    <s v="india"/>
    <s v="Telangana"/>
    <s v="Neha Sharma"/>
    <s v="Card"/>
    <s v="Premium"/>
    <s v="Delivered"/>
  </r>
  <r>
    <s v="TOY2501019"/>
    <s v="2025-06-19"/>
    <s v="Q2"/>
    <n v="2025"/>
    <x v="6"/>
    <x v="1"/>
    <n v="5"/>
    <n v="180"/>
    <n v="900"/>
    <n v="12"/>
    <n v="108"/>
    <n v="792"/>
    <n v="5"/>
    <n v="39.6"/>
    <n v="831.6"/>
    <n v="542.96"/>
    <n v="288.64"/>
    <n v="34.71"/>
    <s v="North"/>
    <s v="india"/>
    <s v="maharastra"/>
    <s v="Rahul Roy"/>
    <s v="Net Banking"/>
    <s v="New"/>
    <s v="Delivered"/>
  </r>
  <r>
    <s v="TOY2501020"/>
    <s v="2025-08-31"/>
    <s v="Q3"/>
    <n v="2025"/>
    <x v="9"/>
    <x v="4"/>
    <n v="13"/>
    <n v="90"/>
    <n v="1170"/>
    <n v="10"/>
    <n v="117"/>
    <n v="1053"/>
    <n v="5"/>
    <n v="52.65"/>
    <n v="1105.6500000000001"/>
    <n v="782.41"/>
    <n v="323.24"/>
    <n v="29.24"/>
    <s v="North"/>
    <s v="india"/>
    <s v="karnataka"/>
    <s v="Arun Das"/>
    <s v="Cash"/>
    <s v="Regular"/>
    <s v="Delivered"/>
  </r>
  <r>
    <s v="TOY2501021"/>
    <s v="2025-10-07"/>
    <s v="Q4"/>
    <n v="2025"/>
    <x v="5"/>
    <x v="3"/>
    <n v="19"/>
    <n v="450"/>
    <n v="8550"/>
    <n v="5"/>
    <n v="427.5"/>
    <n v="8122.5"/>
    <n v="5"/>
    <n v="406.12"/>
    <n v="8528.6200000000008"/>
    <n v="5711.18"/>
    <n v="2817.44"/>
    <n v="33.04"/>
    <s v="West"/>
    <s v="india"/>
    <s v="maharastra"/>
    <s v="Priya Singh"/>
    <s v="Card"/>
    <s v="New"/>
    <s v="Delivered"/>
  </r>
  <r>
    <s v="TOY2501022"/>
    <s v="2025-11-04"/>
    <s v="Q4"/>
    <n v="2025"/>
    <x v="6"/>
    <x v="1"/>
    <n v="7"/>
    <n v="180"/>
    <n v="1260"/>
    <n v="15"/>
    <n v="189"/>
    <n v="1071"/>
    <n v="5"/>
    <n v="53.55"/>
    <n v="1124.55"/>
    <n v="792.12"/>
    <n v="332.43"/>
    <n v="29.56"/>
    <s v="South"/>
    <s v="india"/>
    <s v="west bengal"/>
    <s v="Neha Sharma"/>
    <s v="Card"/>
    <s v="Premium"/>
    <s v="Delivered "/>
  </r>
  <r>
    <s v="TOY2501023"/>
    <s v="2025-09-13"/>
    <s v="Q3"/>
    <n v="2025"/>
    <x v="0"/>
    <x v="0"/>
    <n v="19"/>
    <n v="110"/>
    <n v="2090"/>
    <n v="10"/>
    <n v="209"/>
    <n v="1881"/>
    <n v="5"/>
    <n v="94.05"/>
    <n v="1975.05"/>
    <n v="1491.79"/>
    <n v="483.26"/>
    <n v="24.47"/>
    <s v="East"/>
    <s v="india"/>
    <s v="Gujarat"/>
    <s v="Meena Patel"/>
    <s v="Card"/>
    <s v="Regular"/>
    <s v="Pending"/>
  </r>
  <r>
    <s v="TOY2501024"/>
    <s v="2025-11-01"/>
    <s v="Q4"/>
    <n v="2025"/>
    <x v="1"/>
    <x v="1"/>
    <n v="14"/>
    <n v="220"/>
    <n v="3080"/>
    <n v="10"/>
    <n v="308"/>
    <n v="2772"/>
    <n v="5"/>
    <n v="138.6"/>
    <n v="2910.6"/>
    <n v="2419.13"/>
    <n v="491.47"/>
    <n v="16.89"/>
    <s v="South"/>
    <s v="india"/>
    <s v="maharastra"/>
    <s v="Arun Das"/>
    <s v="Net Banking"/>
    <s v="Premium"/>
    <s v="Delivered"/>
  </r>
  <r>
    <s v="TOY2501025"/>
    <s v="2025-02-28"/>
    <s v="Q1"/>
    <n v="2025"/>
    <x v="3"/>
    <x v="3"/>
    <n v="11"/>
    <n v="350"/>
    <n v="3850"/>
    <n v="12"/>
    <n v="462"/>
    <n v="3388"/>
    <n v="5"/>
    <n v="169.4"/>
    <n v="3557.4"/>
    <n v="2495.88"/>
    <n v="1061.52"/>
    <n v="29.84"/>
    <s v="West"/>
    <s v="india"/>
    <s v="west bengal"/>
    <s v="Neha Sharma"/>
    <s v="UPI"/>
    <s v="New"/>
    <s v="Delivered"/>
  </r>
  <r>
    <s v="TOY2501026"/>
    <s v="2025-12-02"/>
    <s v="Q4"/>
    <n v="2025"/>
    <x v="9"/>
    <x v="4"/>
    <n v="5"/>
    <n v="90"/>
    <n v="450"/>
    <n v="0"/>
    <n v="0"/>
    <n v="450"/>
    <n v="5"/>
    <n v="22.5"/>
    <n v="472.5"/>
    <n v="322"/>
    <n v="150.5"/>
    <n v="31.85"/>
    <s v="West"/>
    <s v="india"/>
    <s v="maharastra"/>
    <s v="Karan Gupta"/>
    <s v="Cash"/>
    <s v="New"/>
    <s v="Pending"/>
  </r>
  <r>
    <s v="TOY2501027"/>
    <s v="2025-12-25"/>
    <s v="Q4"/>
    <n v="2025"/>
    <x v="1"/>
    <x v="1"/>
    <n v="11"/>
    <n v="220"/>
    <n v="2420"/>
    <n v="10"/>
    <n v="242"/>
    <n v="2178"/>
    <n v="5"/>
    <n v="108.9"/>
    <n v="2286.9"/>
    <n v="1618.18"/>
    <n v="668.72"/>
    <n v="29.24"/>
    <s v="East"/>
    <s v="india"/>
    <s v="maharastra"/>
    <s v="Neha Sharma"/>
    <s v="UPI"/>
    <s v="New"/>
    <s v="Pending"/>
  </r>
  <r>
    <s v="TOY2501028"/>
    <s v="2025-05-20"/>
    <s v="Q2"/>
    <n v="2025"/>
    <x v="6"/>
    <x v="1"/>
    <n v="1"/>
    <n v="180"/>
    <n v="180"/>
    <n v="10"/>
    <n v="18"/>
    <n v="162"/>
    <n v="5"/>
    <n v="8.1"/>
    <n v="170.1"/>
    <n v="118.8"/>
    <n v="51.3"/>
    <n v="30.16"/>
    <s v="North"/>
    <s v="india"/>
    <s v="Delhi"/>
    <s v="Priya Singh"/>
    <s v="UPI"/>
    <s v="New"/>
    <s v="Delivered"/>
  </r>
  <r>
    <s v="TOY2501029"/>
    <s v="2025-09-19"/>
    <s v="Q3"/>
    <n v="2025"/>
    <x v="6"/>
    <x v="1"/>
    <n v="11"/>
    <n v="180"/>
    <n v="1980"/>
    <n v="15"/>
    <n v="297"/>
    <n v="1683"/>
    <n v="5"/>
    <n v="84.15"/>
    <n v="1767.15"/>
    <n v="1473.43"/>
    <n v="293.72000000000003"/>
    <n v="16.62"/>
    <s v="North"/>
    <s v="india"/>
    <s v="Delhi"/>
    <s v="Meena Patel"/>
    <s v="Cash"/>
    <s v="Regular"/>
    <s v="Pending"/>
  </r>
  <r>
    <s v="TOY2501030"/>
    <s v="2025-04-29"/>
    <s v="Q2"/>
    <n v="2025"/>
    <x v="3"/>
    <x v="3"/>
    <n v="10"/>
    <n v="350"/>
    <n v="3500"/>
    <n v="10"/>
    <n v="350"/>
    <n v="3150"/>
    <n v="5"/>
    <n v="157.5"/>
    <n v="3307.5"/>
    <n v="2659.27"/>
    <n v="648.23"/>
    <n v="19.600000000000001"/>
    <s v="East"/>
    <s v="india"/>
    <s v="Gujarat"/>
    <s v="Karan Gupta"/>
    <s v="Cash"/>
    <s v="New"/>
    <s v="Delivered"/>
  </r>
  <r>
    <s v="TOY2501031"/>
    <s v="2025-02-13"/>
    <s v="Q1"/>
    <n v="2025"/>
    <x v="8"/>
    <x v="4"/>
    <n v="4"/>
    <n v="80"/>
    <n v="320"/>
    <n v="5"/>
    <n v="16"/>
    <n v="304"/>
    <n v="5"/>
    <n v="15.2"/>
    <n v="319.2"/>
    <n v="201.36"/>
    <n v="117.84"/>
    <n v="36.92"/>
    <s v="West"/>
    <s v="india"/>
    <s v="west bengal"/>
    <s v="Suresh Rao"/>
    <s v="UPI"/>
    <s v="Premium"/>
    <s v="Cancelled"/>
  </r>
  <r>
    <s v="TOY2501032"/>
    <s v="2025-12-14"/>
    <s v="Q4"/>
    <n v="2025"/>
    <x v="1"/>
    <x v="1"/>
    <n v="1"/>
    <n v="220"/>
    <n v="220"/>
    <n v="12"/>
    <n v="26.4"/>
    <n v="193.6"/>
    <n v="5"/>
    <n v="9.68"/>
    <n v="203.28"/>
    <n v="153.02000000000001"/>
    <n v="50.26"/>
    <n v="24.72"/>
    <s v="North"/>
    <s v="india"/>
    <s v="Gujarat"/>
    <s v="Priya Singh"/>
    <s v="Card"/>
    <s v="New"/>
    <s v="Delivered"/>
  </r>
  <r>
    <s v="TOY2501033"/>
    <s v="2025-05-27"/>
    <s v="Q2"/>
    <n v="2025"/>
    <x v="3"/>
    <x v="3"/>
    <n v="4"/>
    <n v="350"/>
    <n v="1400"/>
    <n v="8"/>
    <n v="112"/>
    <n v="1288"/>
    <n v="5"/>
    <n v="64.400000000000006"/>
    <n v="1352.4"/>
    <n v="1054.06"/>
    <n v="298.33999999999997"/>
    <n v="22.06"/>
    <s v="South"/>
    <s v="india"/>
    <s v="Delhi"/>
    <s v="Rahul Roy"/>
    <s v="Cash"/>
    <s v="Regular"/>
    <s v="Cancelled"/>
  </r>
  <r>
    <s v="TOY2501034"/>
    <s v="2025-03-15"/>
    <s v="Q1"/>
    <n v="2025"/>
    <x v="7"/>
    <x v="0"/>
    <n v="4"/>
    <n v="150"/>
    <n v="600"/>
    <n v="8"/>
    <n v="48"/>
    <n v="552"/>
    <n v="5"/>
    <n v="27.6"/>
    <n v="579.6"/>
    <n v="370.58"/>
    <n v="209.02"/>
    <n v="36.06"/>
    <s v="South"/>
    <s v="india"/>
    <s v="karnataka"/>
    <s v="Neha Sharma"/>
    <s v="Net Banking"/>
    <s v="Premium"/>
    <s v="Delivered "/>
  </r>
  <r>
    <s v="TOY2501035"/>
    <s v="2025-05-04"/>
    <s v="Q2"/>
    <n v="2025"/>
    <x v="6"/>
    <x v="1"/>
    <n v="9"/>
    <n v="180"/>
    <n v="1620"/>
    <n v="8"/>
    <n v="129.6"/>
    <n v="1490.4"/>
    <n v="5"/>
    <n v="74.52"/>
    <n v="1564.92"/>
    <n v="1262.22"/>
    <n v="302.7"/>
    <n v="19.34"/>
    <s v="South"/>
    <s v="india"/>
    <s v="Telangana"/>
    <s v="Ravi Kumar"/>
    <s v="Cash"/>
    <s v="New"/>
    <s v="Cancelled"/>
  </r>
  <r>
    <s v="TOY2501036"/>
    <s v="2025-08-20"/>
    <s v="Q3"/>
    <n v="2025"/>
    <x v="4"/>
    <x v="2"/>
    <n v="9"/>
    <n v="120"/>
    <n v="1080"/>
    <n v="7"/>
    <n v="75.599999999999994"/>
    <n v="1004.4"/>
    <n v="5"/>
    <n v="50.22"/>
    <n v="1054.6199999999999"/>
    <n v="712.65"/>
    <n v="341.97"/>
    <n v="32.43"/>
    <s v="South"/>
    <s v="india"/>
    <s v="maharastra"/>
    <s v="Arun Das"/>
    <s v="Card"/>
    <s v="Premium"/>
    <s v="Cancelled"/>
  </r>
  <r>
    <s v="TOY2501037"/>
    <s v="2025-06-16"/>
    <s v="Q2"/>
    <n v="2025"/>
    <x v="3"/>
    <x v="3"/>
    <n v="14"/>
    <n v="350"/>
    <n v="4900"/>
    <n v="15"/>
    <n v="735"/>
    <n v="4165"/>
    <n v="5"/>
    <n v="208.25"/>
    <n v="4373.25"/>
    <n v="3325.18"/>
    <n v="1048.07"/>
    <n v="23.97"/>
    <s v="West"/>
    <s v="india"/>
    <s v="maharastra"/>
    <s v="Rahul Roy"/>
    <s v="Cash"/>
    <s v="New"/>
    <s v="Cancelled"/>
  </r>
  <r>
    <s v="TOY2501038"/>
    <s v="2025-06-30"/>
    <s v="Q2"/>
    <n v="2025"/>
    <x v="6"/>
    <x v="1"/>
    <n v="19"/>
    <n v="180"/>
    <n v="3420"/>
    <n v="8"/>
    <n v="273.60000000000002"/>
    <n v="3146.4"/>
    <n v="5"/>
    <n v="157.32"/>
    <n v="3303.72"/>
    <n v="2468.13"/>
    <n v="835.59"/>
    <n v="25.29"/>
    <s v="South"/>
    <s v="india"/>
    <s v="karnataka"/>
    <s v="Meena Patel"/>
    <s v="UPI"/>
    <s v="Regular"/>
    <s v="Pending"/>
  </r>
  <r>
    <s v="TOY2501039"/>
    <s v="2025-03-09"/>
    <s v="Q1"/>
    <n v="2025"/>
    <x v="9"/>
    <x v="4"/>
    <n v="7"/>
    <n v="90"/>
    <n v="630"/>
    <n v="12"/>
    <n v="75.599999999999994"/>
    <n v="554.4"/>
    <n v="5"/>
    <n v="27.72"/>
    <n v="582.12"/>
    <n v="419.66"/>
    <n v="162.46"/>
    <n v="27.91"/>
    <s v="North"/>
    <s v="india"/>
    <s v="Delhi"/>
    <s v="Rahul Roy"/>
    <s v="Cash"/>
    <s v="New"/>
    <s v="Delivered"/>
  </r>
  <r>
    <s v="TOY2501040"/>
    <s v="2025-08-01"/>
    <s v="Q3"/>
    <n v="2025"/>
    <x v="4"/>
    <x v="2"/>
    <n v="4"/>
    <n v="120"/>
    <n v="480"/>
    <n v="7"/>
    <n v="33.6"/>
    <n v="446.4"/>
    <n v="5"/>
    <n v="22.32"/>
    <n v="468.72"/>
    <n v="323.89"/>
    <n v="144.83000000000001"/>
    <n v="30.9"/>
    <s v="West"/>
    <s v="india"/>
    <s v="Tamil nadu"/>
    <s v="Neha Sharma"/>
    <s v="UPI"/>
    <s v="New"/>
    <s v="Delivered"/>
  </r>
  <r>
    <s v="TOY2501041"/>
    <s v="2025-06-30"/>
    <s v="Q2"/>
    <n v="2025"/>
    <x v="0"/>
    <x v="0"/>
    <n v="17"/>
    <n v="110"/>
    <n v="1870"/>
    <n v="5"/>
    <n v="93.5"/>
    <n v="1776.5"/>
    <n v="5"/>
    <n v="88.83"/>
    <n v="1865.33"/>
    <n v="1216.8900000000001"/>
    <n v="648.44000000000005"/>
    <n v="34.76"/>
    <s v="East"/>
    <s v="india"/>
    <s v="Delhi"/>
    <s v="Rahul Roy"/>
    <s v="Cash"/>
    <s v="New"/>
    <s v="Delivered"/>
  </r>
  <r>
    <s v="TOY2501042"/>
    <s v="2025-02-20"/>
    <s v="Q1"/>
    <n v="2025"/>
    <x v="8"/>
    <x v="4"/>
    <n v="19"/>
    <n v="80"/>
    <n v="1520"/>
    <n v="10"/>
    <n v="152"/>
    <n v="1368"/>
    <n v="5"/>
    <n v="68.400000000000006"/>
    <n v="1436.4"/>
    <n v="1063.99"/>
    <n v="372.41"/>
    <n v="25.93"/>
    <s v="North"/>
    <s v="india"/>
    <s v="Delhi"/>
    <s v="Arun Das"/>
    <s v="Card"/>
    <s v="New"/>
    <s v="Pending"/>
  </r>
  <r>
    <s v="TOY2501043"/>
    <s v="2025-12-30"/>
    <s v="Q4"/>
    <n v="2025"/>
    <x v="3"/>
    <x v="3"/>
    <n v="16"/>
    <n v="350"/>
    <n v="5600"/>
    <n v="15"/>
    <n v="840"/>
    <n v="4760"/>
    <n v="5"/>
    <n v="238"/>
    <n v="4998"/>
    <n v="4270.99"/>
    <n v="727.01"/>
    <n v="14.55"/>
    <s v="West"/>
    <s v="india"/>
    <s v="Gujarat"/>
    <s v="Anita Raj"/>
    <s v="UPI"/>
    <s v="Premium"/>
    <s v="Delivered "/>
  </r>
  <r>
    <s v="TOY2501044"/>
    <s v="2025-05-26"/>
    <s v="Q2"/>
    <n v="2025"/>
    <x v="6"/>
    <x v="1"/>
    <n v="20"/>
    <n v="180"/>
    <n v="3600"/>
    <n v="0"/>
    <n v="0"/>
    <n v="3600"/>
    <n v="5"/>
    <n v="180"/>
    <n v="3780"/>
    <n v="2208.4"/>
    <n v="1571.6"/>
    <n v="41.58"/>
    <s v="East"/>
    <s v="india"/>
    <s v="maharastra"/>
    <s v="Rahul Roy"/>
    <s v="Card"/>
    <s v="New"/>
    <s v="Delivered "/>
  </r>
  <r>
    <s v="TOY2501045"/>
    <s v="2025-02-17"/>
    <s v="Q1"/>
    <n v="2025"/>
    <x v="7"/>
    <x v="0"/>
    <n v="13"/>
    <n v="150"/>
    <n v="1950"/>
    <n v="8"/>
    <n v="156"/>
    <n v="1794"/>
    <n v="5"/>
    <n v="89.7"/>
    <n v="1883.7"/>
    <n v="1137.8"/>
    <n v="745.9"/>
    <n v="39.6"/>
    <s v="South"/>
    <s v="india"/>
    <s v="Telangana"/>
    <s v="Neha Sharma"/>
    <s v="UPI"/>
    <s v="Regular"/>
    <s v="Delivered "/>
  </r>
  <r>
    <s v="TOY2501046"/>
    <s v="2025-06-08"/>
    <s v="Q2"/>
    <n v="2025"/>
    <x v="1"/>
    <x v="1"/>
    <n v="4"/>
    <n v="220"/>
    <n v="880"/>
    <n v="8"/>
    <n v="70.400000000000006"/>
    <n v="809.6"/>
    <n v="5"/>
    <n v="40.479999999999997"/>
    <n v="850.08"/>
    <n v="674.15"/>
    <n v="175.93"/>
    <n v="20.7"/>
    <s v="East"/>
    <s v="india"/>
    <s v="karnataka"/>
    <s v="Suresh Rao"/>
    <s v="Net Banking"/>
    <s v="Premium"/>
    <s v="Cancelled"/>
  </r>
  <r>
    <s v="TOY2501047"/>
    <s v="2025-08-22"/>
    <s v="Q3"/>
    <n v="2025"/>
    <x v="9"/>
    <x v="4"/>
    <n v="15"/>
    <n v="90"/>
    <n v="1350"/>
    <n v="7"/>
    <n v="94.5"/>
    <n v="1255.5"/>
    <n v="5"/>
    <n v="62.77"/>
    <n v="1318.27"/>
    <n v="1045.1300000000001"/>
    <n v="273.14"/>
    <n v="20.72"/>
    <s v="North"/>
    <s v="india"/>
    <s v="west bengal"/>
    <s v="Meena Patel"/>
    <s v="Net Banking"/>
    <s v="Regular"/>
    <s v="Delivered"/>
  </r>
  <r>
    <s v="TOY2501048"/>
    <s v="2025-05-25"/>
    <s v="Q2"/>
    <n v="2025"/>
    <x v="5"/>
    <x v="3"/>
    <n v="11"/>
    <n v="450"/>
    <n v="4950"/>
    <n v="15"/>
    <n v="742.5"/>
    <n v="4207.5"/>
    <n v="5"/>
    <n v="210.38"/>
    <n v="4417.88"/>
    <n v="3946.53"/>
    <n v="471.35"/>
    <n v="10.67"/>
    <s v="South"/>
    <s v="india"/>
    <s v="west bengal"/>
    <s v="Priya Singh"/>
    <s v="Cash"/>
    <s v="Premium"/>
    <s v="Cancelled"/>
  </r>
  <r>
    <s v="TOY2501049"/>
    <s v="2025-05-01"/>
    <s v="Q2"/>
    <n v="2025"/>
    <x v="2"/>
    <x v="2"/>
    <n v="15"/>
    <n v="100"/>
    <n v="1500"/>
    <n v="7"/>
    <n v="105"/>
    <n v="1395"/>
    <n v="5"/>
    <n v="69.75"/>
    <n v="1464.75"/>
    <n v="998.65"/>
    <n v="466.1"/>
    <n v="31.82"/>
    <s v="North"/>
    <s v="india"/>
    <s v="Gujarat"/>
    <s v="Ravi Kumar"/>
    <s v="UPI"/>
    <s v="Regular"/>
    <s v="Cancelled"/>
  </r>
  <r>
    <s v="TOY2501050"/>
    <s v="2025-12-05"/>
    <s v="Q4"/>
    <n v="2025"/>
    <x v="0"/>
    <x v="0"/>
    <n v="11"/>
    <n v="110"/>
    <n v="1210"/>
    <n v="0"/>
    <n v="0"/>
    <n v="1210"/>
    <n v="5"/>
    <n v="60.5"/>
    <n v="1270.5"/>
    <n v="697.64"/>
    <n v="572.86"/>
    <n v="45.09"/>
    <s v="South"/>
    <s v="india"/>
    <s v="Delhi"/>
    <s v="Suresh Rao"/>
    <s v="Cash"/>
    <s v="Premium"/>
    <s v="Delivered"/>
  </r>
  <r>
    <s v="TOY2501051"/>
    <s v="2025-07-27"/>
    <s v="Q3"/>
    <n v="2025"/>
    <x v="1"/>
    <x v="1"/>
    <n v="10"/>
    <n v="220"/>
    <n v="2200"/>
    <n v="0"/>
    <n v="0"/>
    <n v="2200"/>
    <n v="5"/>
    <n v="110"/>
    <n v="2310"/>
    <n v="1672.75"/>
    <n v="637.25"/>
    <n v="27.59"/>
    <s v="North"/>
    <s v="india"/>
    <s v="maharastra"/>
    <s v="Priya Singh"/>
    <s v="UPI"/>
    <s v="Premium"/>
    <s v="Delivered"/>
  </r>
  <r>
    <s v="TOY2501052"/>
    <s v="2025-11-28"/>
    <s v="Q4"/>
    <n v="2025"/>
    <x v="6"/>
    <x v="1"/>
    <n v="19"/>
    <n v="180"/>
    <n v="3420"/>
    <n v="12"/>
    <n v="410.4"/>
    <n v="3009.6"/>
    <n v="5"/>
    <n v="150.47999999999999"/>
    <n v="3160.08"/>
    <n v="2544.87"/>
    <n v="615.21"/>
    <n v="19.47"/>
    <s v="East"/>
    <s v="india"/>
    <s v="west bengal"/>
    <s v="Rahul Roy"/>
    <s v="Net Banking"/>
    <s v="Regular"/>
    <s v="Cancelled"/>
  </r>
  <r>
    <s v="TOY2501053"/>
    <s v="2025-08-10"/>
    <s v="Q3"/>
    <n v="2025"/>
    <x v="5"/>
    <x v="3"/>
    <n v="10"/>
    <n v="450"/>
    <n v="4500"/>
    <n v="5"/>
    <n v="225"/>
    <n v="4275"/>
    <n v="5"/>
    <n v="213.75"/>
    <n v="4488.75"/>
    <n v="3227.73"/>
    <n v="1261.02"/>
    <n v="28.09"/>
    <s v="East"/>
    <s v="india"/>
    <s v="Tamil nadu"/>
    <s v="Neha Sharma"/>
    <s v="Net Banking"/>
    <s v="Premium"/>
    <s v="Cancelled"/>
  </r>
  <r>
    <s v="TOY2501054"/>
    <s v="2025-12-18"/>
    <s v="Q4"/>
    <n v="2025"/>
    <x v="6"/>
    <x v="1"/>
    <n v="11"/>
    <n v="180"/>
    <n v="1980"/>
    <n v="12"/>
    <n v="237.6"/>
    <n v="1742.4"/>
    <n v="5"/>
    <n v="87.12"/>
    <n v="1829.52"/>
    <n v="1420.44"/>
    <n v="409.08"/>
    <n v="22.36"/>
    <s v="East"/>
    <s v="india"/>
    <s v="Gujarat"/>
    <s v="Neha Sharma"/>
    <s v="Cash"/>
    <s v="Regular"/>
    <s v="Pending"/>
  </r>
  <r>
    <s v="TOY2501055"/>
    <s v="2025-06-02"/>
    <s v="Q2"/>
    <n v="2025"/>
    <x v="4"/>
    <x v="2"/>
    <n v="6"/>
    <n v="120"/>
    <n v="720"/>
    <n v="10"/>
    <n v="72"/>
    <n v="648"/>
    <n v="5"/>
    <n v="32.4"/>
    <n v="680.4"/>
    <n v="570.24"/>
    <n v="110.16"/>
    <n v="16.190000000000001"/>
    <s v="North"/>
    <s v="india"/>
    <s v="karnataka"/>
    <s v="Suresh Rao"/>
    <s v="Card"/>
    <s v="Regular"/>
    <s v="Pending"/>
  </r>
  <r>
    <s v="TOY2501056"/>
    <s v="2025-03-14"/>
    <s v="Q1"/>
    <n v="2025"/>
    <x v="5"/>
    <x v="3"/>
    <n v="18"/>
    <n v="450"/>
    <n v="8100"/>
    <n v="5"/>
    <n v="405"/>
    <n v="7695"/>
    <n v="5"/>
    <n v="384.75"/>
    <n v="8079.75"/>
    <n v="4608.7"/>
    <n v="3471.05"/>
    <n v="42.96"/>
    <s v="East"/>
    <s v="india"/>
    <s v="Gujarat"/>
    <s v="Arun Das"/>
    <s v="UPI"/>
    <s v="Premium"/>
    <s v="Delivered "/>
  </r>
  <r>
    <s v="TOY2501057"/>
    <s v="2025-02-06"/>
    <s v="Q1"/>
    <n v="2025"/>
    <x v="8"/>
    <x v="4"/>
    <n v="4"/>
    <n v="80"/>
    <n v="320"/>
    <n v="5"/>
    <n v="16"/>
    <n v="304"/>
    <n v="5"/>
    <n v="15.2"/>
    <n v="319.2"/>
    <n v="228.74"/>
    <n v="90.46"/>
    <n v="28.34"/>
    <s v="North"/>
    <s v="india"/>
    <s v="west bengal"/>
    <s v="Rahul Roy"/>
    <s v="Net Banking"/>
    <s v="Premium"/>
    <s v="Delivered"/>
  </r>
  <r>
    <s v="TOY2501058"/>
    <s v="2025-08-28"/>
    <s v="Q3"/>
    <n v="2025"/>
    <x v="7"/>
    <x v="0"/>
    <n v="2"/>
    <n v="150"/>
    <n v="300"/>
    <n v="0"/>
    <n v="0"/>
    <n v="300"/>
    <n v="5"/>
    <n v="15"/>
    <n v="315"/>
    <n v="175.23"/>
    <n v="139.77000000000001"/>
    <n v="44.37"/>
    <s v="South"/>
    <s v="india"/>
    <s v="west bengal"/>
    <s v="Ravi Kumar"/>
    <s v="UPI"/>
    <s v="New"/>
    <s v="Pending"/>
  </r>
  <r>
    <s v="TOY2501059"/>
    <s v="2025-08-07"/>
    <s v="Q3"/>
    <n v="2025"/>
    <x v="0"/>
    <x v="0"/>
    <n v="9"/>
    <n v="110"/>
    <n v="990"/>
    <n v="15"/>
    <n v="148.5"/>
    <n v="841.5"/>
    <n v="5"/>
    <n v="42.08"/>
    <n v="883.58"/>
    <n v="764.05"/>
    <n v="119.53"/>
    <n v="13.53"/>
    <s v="East"/>
    <s v="india"/>
    <s v="karnataka"/>
    <s v="Anita Raj"/>
    <s v="Card"/>
    <s v="Regular"/>
    <s v="Delivered"/>
  </r>
  <r>
    <s v="TOY2501060"/>
    <s v="2025-03-13"/>
    <s v="Q1"/>
    <n v="2025"/>
    <x v="9"/>
    <x v="4"/>
    <n v="6"/>
    <n v="90"/>
    <n v="540"/>
    <n v="12"/>
    <n v="64.8"/>
    <n v="475.2"/>
    <n v="5"/>
    <n v="23.76"/>
    <n v="498.96"/>
    <n v="369.79"/>
    <n v="129.16999999999999"/>
    <n v="25.89"/>
    <s v="East"/>
    <s v="india"/>
    <s v="maharastra"/>
    <s v="Rahul Roy"/>
    <s v="Net Banking"/>
    <s v="Premium"/>
    <s v="Delivered "/>
  </r>
  <r>
    <s v="TOY2501061"/>
    <s v="2025-02-13"/>
    <s v="Q1"/>
    <n v="2025"/>
    <x v="1"/>
    <x v="1"/>
    <n v="11"/>
    <n v="220"/>
    <n v="2420"/>
    <n v="15"/>
    <n v="363"/>
    <n v="2057"/>
    <n v="5"/>
    <n v="102.85"/>
    <n v="2159.85"/>
    <n v="1370.19"/>
    <n v="789.66"/>
    <n v="36.56"/>
    <s v="West"/>
    <s v="india"/>
    <s v="maharastra"/>
    <s v="Meena Patel"/>
    <s v="Cash"/>
    <s v="Regular"/>
    <s v="Delivered"/>
  </r>
  <r>
    <s v="TOY2501062"/>
    <s v="2025-07-18"/>
    <s v="Q3"/>
    <n v="2025"/>
    <x v="4"/>
    <x v="2"/>
    <n v="8"/>
    <n v="120"/>
    <n v="960"/>
    <n v="5"/>
    <n v="48"/>
    <n v="912"/>
    <n v="5"/>
    <n v="45.6"/>
    <n v="957.6"/>
    <n v="535.1"/>
    <n v="422.5"/>
    <n v="44.12"/>
    <s v="South"/>
    <s v="india"/>
    <s v="west bengal"/>
    <s v="Meena Patel"/>
    <s v="Cash"/>
    <s v="New"/>
    <s v="Delivered "/>
  </r>
  <r>
    <s v="TOY2501063"/>
    <s v="2025-07-23"/>
    <s v="Q3"/>
    <n v="2025"/>
    <x v="6"/>
    <x v="1"/>
    <n v="13"/>
    <n v="180"/>
    <n v="2340"/>
    <n v="5"/>
    <n v="117"/>
    <n v="2223"/>
    <n v="5"/>
    <n v="111.15"/>
    <n v="2334.15"/>
    <n v="1729.62"/>
    <n v="604.53"/>
    <n v="25.9"/>
    <s v="South"/>
    <s v="india"/>
    <s v="maharastra"/>
    <s v="Priya Singh"/>
    <s v="Card"/>
    <s v="Regular"/>
    <s v="Delivered"/>
  </r>
  <r>
    <s v="TOY2501064"/>
    <s v="2025-10-24"/>
    <s v="Q4"/>
    <n v="2025"/>
    <x v="2"/>
    <x v="2"/>
    <n v="15"/>
    <n v="100"/>
    <n v="1500"/>
    <n v="7"/>
    <n v="105"/>
    <n v="1395"/>
    <n v="5"/>
    <n v="69.75"/>
    <n v="1464.75"/>
    <n v="906.32"/>
    <n v="558.42999999999995"/>
    <n v="38.119999999999997"/>
    <s v="West"/>
    <s v="india"/>
    <s v="Gujarat"/>
    <s v="Arun Das"/>
    <s v="UPI"/>
    <s v="Premium"/>
    <s v="Cancelled"/>
  </r>
  <r>
    <s v="TOY2501065"/>
    <s v="2025-12-14"/>
    <s v="Q4"/>
    <n v="2025"/>
    <x v="0"/>
    <x v="0"/>
    <n v="5"/>
    <n v="110"/>
    <n v="550"/>
    <n v="7"/>
    <n v="38.5"/>
    <n v="511.5"/>
    <n v="5"/>
    <n v="25.57"/>
    <n v="537.07000000000005"/>
    <n v="325.81"/>
    <n v="211.26"/>
    <n v="39.340000000000003"/>
    <s v="South"/>
    <s v="india"/>
    <s v="karnataka"/>
    <s v="Karan Gupta"/>
    <s v="Card"/>
    <s v="Regular"/>
    <s v="Delivered "/>
  </r>
  <r>
    <s v="TOY2501066"/>
    <s v="2025-01-06"/>
    <s v="Q1"/>
    <n v="2025"/>
    <x v="1"/>
    <x v="1"/>
    <n v="8"/>
    <n v="220"/>
    <n v="1760"/>
    <n v="15"/>
    <n v="264"/>
    <n v="1496"/>
    <n v="5"/>
    <n v="74.8"/>
    <n v="1570.8"/>
    <n v="1348.63"/>
    <n v="222.17"/>
    <n v="14.14"/>
    <s v="West"/>
    <s v="india"/>
    <s v="Telangana"/>
    <s v="Meena Patel"/>
    <s v="UPI"/>
    <s v="Regular"/>
    <s v="Delivered "/>
  </r>
  <r>
    <s v="TOY2501067"/>
    <s v="2025-03-27"/>
    <s v="Q1"/>
    <n v="2025"/>
    <x v="8"/>
    <x v="4"/>
    <n v="1"/>
    <n v="80"/>
    <n v="80"/>
    <n v="15"/>
    <n v="12"/>
    <n v="68"/>
    <n v="5"/>
    <n v="3.4"/>
    <n v="71.400000000000006"/>
    <n v="58.2"/>
    <n v="13.2"/>
    <n v="18.489999999999998"/>
    <s v="East"/>
    <s v="india"/>
    <s v="Gujarat"/>
    <s v="Ravi Kumar"/>
    <s v="Net Banking"/>
    <s v="Premium"/>
    <s v="Delivered"/>
  </r>
  <r>
    <s v="TOY2501068"/>
    <s v="2025-09-07"/>
    <s v="Q3"/>
    <n v="2025"/>
    <x v="2"/>
    <x v="2"/>
    <n v="9"/>
    <n v="100"/>
    <n v="900"/>
    <n v="12"/>
    <n v="108"/>
    <n v="792"/>
    <n v="5"/>
    <n v="39.6"/>
    <n v="831.6"/>
    <n v="686.15"/>
    <n v="145.44999999999999"/>
    <n v="17.489999999999998"/>
    <s v="West"/>
    <s v="india"/>
    <s v="Delhi"/>
    <s v="Ravi Kumar"/>
    <s v="Card"/>
    <s v="Premium"/>
    <s v="Cancelled"/>
  </r>
  <r>
    <s v="TOY2501069"/>
    <s v="2025-11-19"/>
    <s v="Q4"/>
    <n v="2025"/>
    <x v="7"/>
    <x v="0"/>
    <n v="10"/>
    <n v="150"/>
    <n v="1500"/>
    <n v="7"/>
    <n v="105"/>
    <n v="1395"/>
    <n v="5"/>
    <n v="69.75"/>
    <n v="1464.75"/>
    <n v="1088.1199999999999"/>
    <n v="376.63"/>
    <n v="25.71"/>
    <s v="East"/>
    <s v="india"/>
    <s v="Delhi"/>
    <s v="Rahul Roy"/>
    <s v="Cash"/>
    <s v="Regular"/>
    <s v="Delivered"/>
  </r>
  <r>
    <s v="TOY2501070"/>
    <s v="2025-05-03"/>
    <s v="Q2"/>
    <n v="2025"/>
    <x v="3"/>
    <x v="3"/>
    <n v="17"/>
    <n v="350"/>
    <n v="5950"/>
    <n v="15"/>
    <n v="892.5"/>
    <n v="5057.5"/>
    <n v="5"/>
    <n v="252.88"/>
    <n v="5310.38"/>
    <n v="3357.55"/>
    <n v="1952.83"/>
    <n v="36.770000000000003"/>
    <s v="South"/>
    <s v="india"/>
    <s v="west bengal"/>
    <s v="Neha Sharma"/>
    <s v="Net Banking"/>
    <s v="Regular"/>
    <s v="Delivered "/>
  </r>
  <r>
    <s v="TOY2501071"/>
    <s v="2025-04-09"/>
    <s v="Q2"/>
    <n v="2025"/>
    <x v="2"/>
    <x v="2"/>
    <n v="7"/>
    <n v="100"/>
    <n v="700"/>
    <n v="12"/>
    <n v="84"/>
    <n v="616"/>
    <n v="5"/>
    <n v="30.8"/>
    <n v="646.79999999999995"/>
    <n v="489.83"/>
    <n v="156.97"/>
    <n v="24.27"/>
    <s v="East"/>
    <s v="india"/>
    <s v="Delhi"/>
    <s v="Priya Singh"/>
    <s v="Cash"/>
    <s v="Premium"/>
    <s v="Delivered"/>
  </r>
  <r>
    <s v="TOY2501072"/>
    <s v="2025-02-22"/>
    <s v="Q1"/>
    <n v="2025"/>
    <x v="6"/>
    <x v="1"/>
    <n v="5"/>
    <n v="180"/>
    <n v="900"/>
    <n v="12"/>
    <n v="108"/>
    <n v="792"/>
    <n v="5"/>
    <n v="39.6"/>
    <n v="831.6"/>
    <n v="505.56"/>
    <n v="326.04000000000002"/>
    <n v="39.21"/>
    <s v="North"/>
    <s v="india"/>
    <s v="maharastra"/>
    <s v="Ravi Kumar"/>
    <s v="Net Banking"/>
    <s v="New"/>
    <s v="Cancelled"/>
  </r>
  <r>
    <s v="TOY2501073"/>
    <s v="2025-01-22"/>
    <s v="Q1"/>
    <n v="2025"/>
    <x v="2"/>
    <x v="2"/>
    <n v="20"/>
    <n v="100"/>
    <n v="2000"/>
    <n v="12"/>
    <n v="240"/>
    <n v="1760"/>
    <n v="5"/>
    <n v="88"/>
    <n v="1848"/>
    <n v="1345.71"/>
    <n v="502.29"/>
    <n v="27.18"/>
    <s v="South"/>
    <s v="india"/>
    <s v="karnataka"/>
    <s v="Anita Raj"/>
    <s v="Net Banking"/>
    <s v="New"/>
    <s v="Pending"/>
  </r>
  <r>
    <s v="TOY2501074"/>
    <s v="2025-06-29"/>
    <s v="Q2"/>
    <n v="2025"/>
    <x v="8"/>
    <x v="4"/>
    <n v="16"/>
    <n v="80"/>
    <n v="1280"/>
    <n v="12"/>
    <n v="153.6"/>
    <n v="1126.4000000000001"/>
    <n v="5"/>
    <n v="56.32"/>
    <n v="1182.72"/>
    <n v="899.83"/>
    <n v="282.89"/>
    <n v="23.92"/>
    <s v="East"/>
    <s v="india"/>
    <s v="maharastra"/>
    <s v="Arun Das"/>
    <s v="Net Banking"/>
    <s v="Premium"/>
    <s v="Pending"/>
  </r>
  <r>
    <s v="TOY2501075"/>
    <s v="2025-06-24"/>
    <s v="Q2"/>
    <n v="2025"/>
    <x v="7"/>
    <x v="0"/>
    <n v="16"/>
    <n v="150"/>
    <n v="2400"/>
    <n v="5"/>
    <n v="120"/>
    <n v="2280"/>
    <n v="5"/>
    <n v="114"/>
    <n v="2394"/>
    <n v="1585.21"/>
    <n v="808.79"/>
    <n v="33.78"/>
    <s v="South"/>
    <s v="india"/>
    <s v="Gujarat"/>
    <s v="Meena Patel"/>
    <s v="UPI"/>
    <s v="Regular"/>
    <s v="Cancelled"/>
  </r>
  <r>
    <s v="TOY2501076"/>
    <s v="2025-02-24"/>
    <s v="Q1"/>
    <n v="2025"/>
    <x v="8"/>
    <x v="4"/>
    <n v="9"/>
    <n v="80"/>
    <n v="720"/>
    <n v="12"/>
    <n v="86.4"/>
    <n v="633.6"/>
    <n v="5"/>
    <n v="31.68"/>
    <n v="665.28"/>
    <n v="399.48"/>
    <n v="265.8"/>
    <n v="39.950000000000003"/>
    <s v="West"/>
    <s v="india"/>
    <s v="maharastra"/>
    <s v="Rahul Roy"/>
    <s v="Net Banking"/>
    <s v="Premium"/>
    <s v="Cancelled"/>
  </r>
  <r>
    <s v="TOY2501077"/>
    <s v="2025-01-14"/>
    <s v="Q1"/>
    <n v="2025"/>
    <x v="2"/>
    <x v="2"/>
    <n v="1"/>
    <n v="100"/>
    <n v="100"/>
    <n v="15"/>
    <n v="15"/>
    <n v="85"/>
    <n v="5"/>
    <n v="4.25"/>
    <n v="89.25"/>
    <n v="77.2"/>
    <n v="12.05"/>
    <n v="13.5"/>
    <s v="West"/>
    <s v="india"/>
    <s v="maharastra"/>
    <s v="Anita Raj"/>
    <s v="Net Banking"/>
    <s v="Premium"/>
    <s v="Delivered"/>
  </r>
  <r>
    <s v="TOY2501078"/>
    <s v="2025-12-08"/>
    <s v="Q4"/>
    <n v="2025"/>
    <x v="5"/>
    <x v="3"/>
    <n v="18"/>
    <n v="450"/>
    <n v="8100"/>
    <n v="8"/>
    <n v="648"/>
    <n v="7452"/>
    <n v="5"/>
    <n v="372.6"/>
    <n v="7824.6"/>
    <n v="4642.93"/>
    <n v="3181.67"/>
    <n v="40.659999999999997"/>
    <s v="North"/>
    <s v="india"/>
    <s v="Gujarat"/>
    <s v="Ravi Kumar"/>
    <s v="Card"/>
    <s v="Regular"/>
    <s v="Delivered"/>
  </r>
  <r>
    <s v="TOY2501079"/>
    <s v="2025-05-04"/>
    <s v="Q2"/>
    <n v="2025"/>
    <x v="3"/>
    <x v="3"/>
    <n v="1"/>
    <n v="350"/>
    <n v="350"/>
    <n v="8"/>
    <n v="28"/>
    <n v="322"/>
    <n v="5"/>
    <n v="16.100000000000001"/>
    <n v="338.1"/>
    <n v="223.73"/>
    <n v="114.37"/>
    <n v="33.83"/>
    <s v="North"/>
    <s v="india"/>
    <s v="west bengal"/>
    <s v="Rahul Roy"/>
    <s v="Net Banking"/>
    <s v="New"/>
    <s v="Delivered "/>
  </r>
  <r>
    <s v="TOY2501080"/>
    <s v="2025-10-05"/>
    <s v="Q4"/>
    <n v="2025"/>
    <x v="9"/>
    <x v="4"/>
    <n v="17"/>
    <n v="90"/>
    <n v="1530"/>
    <n v="8"/>
    <n v="122.4"/>
    <n v="1407.6"/>
    <n v="5"/>
    <n v="70.38"/>
    <n v="1477.98"/>
    <n v="1148.5899999999999"/>
    <n v="329.39"/>
    <n v="22.29"/>
    <s v="North"/>
    <s v="india"/>
    <s v="maharastra"/>
    <s v="Meena Patel"/>
    <s v="Card"/>
    <s v="Premium"/>
    <s v="Delivered"/>
  </r>
  <r>
    <s v="TOY2501081"/>
    <s v="2025-05-17"/>
    <s v="Q2"/>
    <n v="2025"/>
    <x v="8"/>
    <x v="4"/>
    <n v="6"/>
    <n v="80"/>
    <n v="480"/>
    <n v="15"/>
    <n v="72"/>
    <n v="408"/>
    <n v="5"/>
    <n v="20.399999999999999"/>
    <n v="428.4"/>
    <n v="328.22"/>
    <n v="100.18"/>
    <n v="23.38"/>
    <s v="South"/>
    <s v="india"/>
    <s v="maharastra"/>
    <s v="Suresh Rao"/>
    <s v="Cash"/>
    <s v="Premium"/>
    <s v="Delivered "/>
  </r>
  <r>
    <s v="TOY2501082"/>
    <s v="2025-08-19"/>
    <s v="Q3"/>
    <n v="2025"/>
    <x v="5"/>
    <x v="3"/>
    <n v="13"/>
    <n v="450"/>
    <n v="5850"/>
    <n v="0"/>
    <n v="0"/>
    <n v="5850"/>
    <n v="5"/>
    <n v="292.5"/>
    <n v="6142.5"/>
    <n v="3335.56"/>
    <n v="2806.94"/>
    <n v="45.7"/>
    <s v="East"/>
    <s v="india"/>
    <s v="Gujarat"/>
    <s v="Meena Patel"/>
    <s v="UPI"/>
    <s v="New"/>
    <s v="Pending"/>
  </r>
  <r>
    <s v="TOY2501083"/>
    <s v="2025-12-03"/>
    <s v="Q4"/>
    <n v="2025"/>
    <x v="1"/>
    <x v="1"/>
    <n v="20"/>
    <n v="220"/>
    <n v="4400"/>
    <n v="12"/>
    <n v="528"/>
    <n v="3872"/>
    <n v="5"/>
    <n v="193.6"/>
    <n v="4065.6"/>
    <n v="2529.62"/>
    <n v="1535.98"/>
    <n v="37.78"/>
    <s v="North"/>
    <s v="india"/>
    <s v="Tamil nadu"/>
    <s v="Priya Singh"/>
    <s v="Cash"/>
    <s v="New"/>
    <s v="Cancelled"/>
  </r>
  <r>
    <s v="TOY2501084"/>
    <s v="2025-08-12"/>
    <s v="Q3"/>
    <n v="2025"/>
    <x v="1"/>
    <x v="1"/>
    <n v="3"/>
    <n v="220"/>
    <n v="660"/>
    <n v="7"/>
    <n v="46.2"/>
    <n v="613.79999999999995"/>
    <n v="5"/>
    <n v="30.69"/>
    <n v="644.49"/>
    <n v="411.53"/>
    <n v="232.96"/>
    <n v="36.15"/>
    <s v="East"/>
    <s v="india"/>
    <s v="Gujarat"/>
    <s v="Arun Das"/>
    <s v="Card"/>
    <s v="New"/>
    <s v="Delivered"/>
  </r>
  <r>
    <s v="TOY2501085"/>
    <s v="2025-01-01"/>
    <s v="Q1"/>
    <n v="2025"/>
    <x v="8"/>
    <x v="4"/>
    <n v="18"/>
    <n v="80"/>
    <n v="1440"/>
    <n v="5"/>
    <n v="72"/>
    <n v="1368"/>
    <n v="5"/>
    <n v="68.400000000000006"/>
    <n v="1436.4"/>
    <n v="1025.3699999999999"/>
    <n v="411.03"/>
    <n v="28.62"/>
    <s v="North"/>
    <s v="india"/>
    <s v="maharastra"/>
    <s v="Neha Sharma"/>
    <s v="Net Banking"/>
    <s v="Premium"/>
    <s v="Delivered "/>
  </r>
  <r>
    <s v="TOY2501086"/>
    <s v="2025-07-16"/>
    <s v="Q3"/>
    <n v="2025"/>
    <x v="6"/>
    <x v="1"/>
    <n v="10"/>
    <n v="180"/>
    <n v="1800"/>
    <n v="7"/>
    <n v="126"/>
    <n v="1674"/>
    <n v="5"/>
    <n v="83.7"/>
    <n v="1757.7"/>
    <n v="1092.22"/>
    <n v="665.48"/>
    <n v="37.86"/>
    <s v="South"/>
    <s v="india"/>
    <s v="Gujarat"/>
    <s v="Karan Gupta"/>
    <s v="Card"/>
    <s v="Premium"/>
    <s v="Delivered "/>
  </r>
  <r>
    <s v="TOY2501087"/>
    <s v="2025-10-18"/>
    <s v="Q4"/>
    <n v="2025"/>
    <x v="0"/>
    <x v="0"/>
    <n v="7"/>
    <n v="110"/>
    <n v="770"/>
    <n v="8"/>
    <n v="61.6"/>
    <n v="708.4"/>
    <n v="5"/>
    <n v="35.42"/>
    <n v="743.82"/>
    <n v="492.04"/>
    <n v="251.78"/>
    <n v="33.85"/>
    <s v="North"/>
    <s v="india"/>
    <s v="Gujarat"/>
    <s v="Arun Das"/>
    <s v="Card"/>
    <s v="Regular"/>
    <s v="Delivered "/>
  </r>
  <r>
    <s v="TOY2501088"/>
    <s v="2025-12-18"/>
    <s v="Q4"/>
    <n v="2025"/>
    <x v="8"/>
    <x v="4"/>
    <n v="5"/>
    <n v="80"/>
    <n v="400"/>
    <n v="5"/>
    <n v="20"/>
    <n v="380"/>
    <n v="5"/>
    <n v="19"/>
    <n v="399"/>
    <n v="241.75"/>
    <n v="157.25"/>
    <n v="39.409999999999997"/>
    <s v="West"/>
    <s v="india"/>
    <s v="maharastra"/>
    <s v="Priya Singh"/>
    <s v="Card"/>
    <s v="New"/>
    <s v="Delivered"/>
  </r>
  <r>
    <s v="TOY2501089"/>
    <s v="2025-09-06"/>
    <s v="Q3"/>
    <n v="2025"/>
    <x v="6"/>
    <x v="1"/>
    <n v="1"/>
    <n v="180"/>
    <n v="180"/>
    <n v="15"/>
    <n v="27"/>
    <n v="153"/>
    <n v="5"/>
    <n v="7.65"/>
    <n v="160.65"/>
    <n v="108.57"/>
    <n v="52.08"/>
    <n v="32.42"/>
    <s v="East"/>
    <s v="india"/>
    <s v="Delhi"/>
    <s v="Priya Singh"/>
    <s v="Card"/>
    <s v="Premium"/>
    <s v="Delivered"/>
  </r>
  <r>
    <s v="TOY2501090"/>
    <s v="2025-09-28"/>
    <s v="Q3"/>
    <n v="2025"/>
    <x v="1"/>
    <x v="1"/>
    <n v="6"/>
    <n v="220"/>
    <n v="1320"/>
    <n v="5"/>
    <n v="66"/>
    <n v="1254"/>
    <n v="5"/>
    <n v="62.7"/>
    <n v="1316.7"/>
    <n v="797.95"/>
    <n v="518.75"/>
    <n v="39.4"/>
    <s v="West"/>
    <s v="india"/>
    <s v="maharastra"/>
    <s v="Anita Raj"/>
    <s v="Net Banking"/>
    <s v="New"/>
    <s v="Delivered "/>
  </r>
  <r>
    <s v="TOY2501091"/>
    <s v="2025-07-08"/>
    <s v="Q3"/>
    <n v="2025"/>
    <x v="4"/>
    <x v="2"/>
    <n v="19"/>
    <n v="120"/>
    <n v="2280"/>
    <n v="10"/>
    <n v="228"/>
    <n v="2052"/>
    <n v="5"/>
    <n v="102.6"/>
    <n v="2154.6"/>
    <n v="1672.93"/>
    <n v="481.67"/>
    <n v="22.36"/>
    <s v="South"/>
    <s v="india"/>
    <s v="maharastra"/>
    <s v="Meena Patel"/>
    <s v="UPI"/>
    <s v="Premium"/>
    <s v="Delivered"/>
  </r>
  <r>
    <s v="TOY2501092"/>
    <s v="2025-07-17"/>
    <s v="Q3"/>
    <n v="2025"/>
    <x v="9"/>
    <x v="4"/>
    <n v="1"/>
    <n v="90"/>
    <n v="90"/>
    <n v="10"/>
    <n v="9"/>
    <n v="81"/>
    <n v="5"/>
    <n v="4.05"/>
    <n v="85.05"/>
    <n v="60.01"/>
    <n v="25.04"/>
    <n v="29.44"/>
    <s v="South"/>
    <s v="india"/>
    <s v="Telangana"/>
    <s v="Meena Patel"/>
    <s v="Card"/>
    <s v="Regular"/>
    <s v="Delivered "/>
  </r>
  <r>
    <s v="TOY2501093"/>
    <s v="2025-01-13"/>
    <s v="Q1"/>
    <n v="2025"/>
    <x v="4"/>
    <x v="2"/>
    <n v="10"/>
    <n v="120"/>
    <n v="1200"/>
    <n v="12"/>
    <n v="144"/>
    <n v="1056"/>
    <n v="5"/>
    <n v="52.8"/>
    <n v="1108.8"/>
    <n v="718.56"/>
    <n v="390.24"/>
    <n v="35.19"/>
    <s v="East"/>
    <s v="india"/>
    <s v="maharastra"/>
    <s v="Karan Gupta"/>
    <s v="Cash"/>
    <s v="Regular"/>
    <s v="Cancelled"/>
  </r>
  <r>
    <s v="TOY2501094"/>
    <s v="2025-07-06"/>
    <s v="Q3"/>
    <n v="2025"/>
    <x v="2"/>
    <x v="2"/>
    <n v="20"/>
    <n v="100"/>
    <n v="2000"/>
    <n v="0"/>
    <n v="0"/>
    <n v="2000"/>
    <n v="5"/>
    <n v="100"/>
    <n v="2100"/>
    <n v="1205.33"/>
    <n v="894.67"/>
    <n v="42.6"/>
    <s v="South"/>
    <s v="india"/>
    <s v="Tamil nadu"/>
    <s v="Neha Sharma"/>
    <s v="UPI"/>
    <s v="Premium"/>
    <s v="Delivered"/>
  </r>
  <r>
    <s v="TOY2501095"/>
    <s v="2025-09-25"/>
    <s v="Q3"/>
    <n v="2025"/>
    <x v="8"/>
    <x v="4"/>
    <n v="10"/>
    <n v="80"/>
    <n v="800"/>
    <n v="5"/>
    <n v="40"/>
    <n v="760"/>
    <n v="5"/>
    <n v="38"/>
    <n v="798"/>
    <n v="498.96"/>
    <n v="299.04000000000002"/>
    <n v="37.47"/>
    <s v="West"/>
    <s v="india"/>
    <s v="Tamil nadu"/>
    <s v="Arun Das"/>
    <s v="Cash"/>
    <s v="Regular"/>
    <s v="Delivered "/>
  </r>
  <r>
    <s v="TOY2501096"/>
    <s v="2025-05-06"/>
    <s v="Q2"/>
    <n v="2025"/>
    <x v="6"/>
    <x v="1"/>
    <n v="9"/>
    <n v="180"/>
    <n v="1620"/>
    <n v="12"/>
    <n v="194.4"/>
    <n v="1425.6"/>
    <n v="5"/>
    <n v="71.28"/>
    <n v="1496.88"/>
    <n v="1011.38"/>
    <n v="485.5"/>
    <n v="32.43"/>
    <s v="South"/>
    <s v="india"/>
    <s v="maharastra"/>
    <s v="Karan Gupta"/>
    <s v="Card"/>
    <s v="New"/>
    <s v="Delivered"/>
  </r>
  <r>
    <s v="TOY2501097"/>
    <s v="2025-12-10"/>
    <s v="Q4"/>
    <n v="2025"/>
    <x v="8"/>
    <x v="4"/>
    <n v="11"/>
    <n v="80"/>
    <n v="880"/>
    <n v="12"/>
    <n v="105.6"/>
    <n v="774.4"/>
    <n v="5"/>
    <n v="38.72"/>
    <n v="813.12"/>
    <n v="486.05"/>
    <n v="327.07"/>
    <n v="40.22"/>
    <s v="North"/>
    <s v="india"/>
    <s v="Tamil nadu"/>
    <s v="Arun Das"/>
    <s v="UPI"/>
    <s v="Regular"/>
    <s v="Delivered "/>
  </r>
  <r>
    <s v="TOY2501098"/>
    <s v="2025-09-30"/>
    <s v="Q3"/>
    <n v="2025"/>
    <x v="2"/>
    <x v="2"/>
    <n v="9"/>
    <n v="100"/>
    <n v="900"/>
    <n v="5"/>
    <n v="45"/>
    <n v="855"/>
    <n v="5"/>
    <n v="42.75"/>
    <n v="897.75"/>
    <n v="512.64"/>
    <n v="385.11"/>
    <n v="42.9"/>
    <s v="West"/>
    <s v="india"/>
    <s v="Telangana"/>
    <s v="Suresh Rao"/>
    <s v="Card"/>
    <s v="Regular"/>
    <s v="Delivered"/>
  </r>
  <r>
    <s v="TOY2501099"/>
    <s v="2025-01-09"/>
    <s v="Q1"/>
    <n v="2025"/>
    <x v="4"/>
    <x v="2"/>
    <n v="13"/>
    <n v="120"/>
    <n v="1560"/>
    <n v="0"/>
    <n v="0"/>
    <n v="1560"/>
    <n v="5"/>
    <n v="78"/>
    <n v="1638"/>
    <n v="1029.45"/>
    <n v="608.54999999999995"/>
    <n v="37.15"/>
    <s v="East"/>
    <s v="india"/>
    <s v="Tamil nadu"/>
    <s v="Suresh Rao"/>
    <s v="UPI"/>
    <s v="New"/>
    <s v="Cancelled"/>
  </r>
  <r>
    <s v="TOY2501100"/>
    <s v="2025-03-31"/>
    <s v="Q1"/>
    <n v="2025"/>
    <x v="2"/>
    <x v="2"/>
    <n v="17"/>
    <n v="100"/>
    <n v="1700"/>
    <n v="7"/>
    <n v="119"/>
    <n v="1581"/>
    <n v="5"/>
    <n v="79.05"/>
    <n v="1660.05"/>
    <n v="1175.74"/>
    <n v="484.31"/>
    <n v="29.17"/>
    <s v="South"/>
    <s v="india"/>
    <s v="Gujarat"/>
    <s v="Anita Raj"/>
    <s v="Net Banking"/>
    <s v="Premium"/>
    <s v="Pending"/>
  </r>
  <r>
    <s v="TOY2501101"/>
    <s v="2025-10-18"/>
    <s v="Q4"/>
    <n v="2025"/>
    <x v="7"/>
    <x v="0"/>
    <n v="12"/>
    <n v="150"/>
    <n v="1800"/>
    <n v="10"/>
    <n v="180"/>
    <n v="1620"/>
    <n v="5"/>
    <n v="81"/>
    <n v="1701"/>
    <n v="1285.75"/>
    <n v="415.25"/>
    <n v="24.41"/>
    <s v="West"/>
    <s v="india"/>
    <s v="west bengal"/>
    <s v="Meena Patel"/>
    <s v="UPI"/>
    <s v="New"/>
    <s v="Delivered "/>
  </r>
  <r>
    <s v="TOY2501102"/>
    <s v="2025-03-12"/>
    <s v="Q1"/>
    <n v="2025"/>
    <x v="3"/>
    <x v="3"/>
    <n v="19"/>
    <n v="350"/>
    <n v="6650"/>
    <n v="15"/>
    <n v="997.5"/>
    <n v="5652.5"/>
    <n v="5"/>
    <n v="282.62"/>
    <n v="5935.12"/>
    <n v="5003.0200000000004"/>
    <n v="932.1"/>
    <n v="15.7"/>
    <s v="South"/>
    <s v="india"/>
    <s v="maharastra"/>
    <s v="Arun Das"/>
    <s v="Cash"/>
    <s v="Regular"/>
    <s v="Delivered"/>
  </r>
  <r>
    <s v="TOY2501103"/>
    <s v="2025-06-24"/>
    <s v="Q2"/>
    <n v="2025"/>
    <x v="1"/>
    <x v="1"/>
    <n v="1"/>
    <n v="220"/>
    <n v="220"/>
    <n v="7"/>
    <n v="15.4"/>
    <n v="204.6"/>
    <n v="5"/>
    <n v="10.23"/>
    <n v="214.83"/>
    <n v="140.57"/>
    <n v="74.260000000000005"/>
    <n v="34.57"/>
    <s v="North"/>
    <s v="india"/>
    <s v="karnataka"/>
    <s v="Priya Singh"/>
    <s v="Card"/>
    <s v="Regular"/>
    <s v="Cancelled"/>
  </r>
  <r>
    <s v="TOY2501104"/>
    <s v="2025-03-04"/>
    <s v="Q1"/>
    <n v="2025"/>
    <x v="0"/>
    <x v="0"/>
    <n v="6"/>
    <n v="110"/>
    <n v="660"/>
    <n v="8"/>
    <n v="52.8"/>
    <n v="607.20000000000005"/>
    <n v="5"/>
    <n v="30.36"/>
    <n v="637.55999999999995"/>
    <n v="386.11"/>
    <n v="251.45"/>
    <n v="39.44"/>
    <s v="East"/>
    <s v="india"/>
    <s v="Tamil nadu"/>
    <s v="Meena Patel"/>
    <s v="Card"/>
    <s v="Regular"/>
    <s v="Delivered"/>
  </r>
  <r>
    <s v="TOY2501105"/>
    <s v="2025-11-18"/>
    <s v="Q4"/>
    <n v="2025"/>
    <x v="0"/>
    <x v="0"/>
    <n v="13"/>
    <n v="110"/>
    <n v="1430"/>
    <n v="10"/>
    <n v="143"/>
    <n v="1287"/>
    <n v="5"/>
    <n v="64.349999999999994"/>
    <n v="1351.35"/>
    <n v="1022.39"/>
    <n v="328.96"/>
    <n v="24.34"/>
    <s v="East"/>
    <s v="india"/>
    <s v="Delhi"/>
    <s v="Suresh Rao"/>
    <s v="UPI"/>
    <s v="New"/>
    <s v="Delivered "/>
  </r>
  <r>
    <s v="TOY2501106"/>
    <s v="2025-01-10"/>
    <s v="Q1"/>
    <n v="2025"/>
    <x v="5"/>
    <x v="3"/>
    <n v="16"/>
    <n v="450"/>
    <n v="7200"/>
    <n v="8"/>
    <n v="576"/>
    <n v="6624"/>
    <n v="5"/>
    <n v="331.2"/>
    <n v="6955.2"/>
    <n v="4656.07"/>
    <n v="2299.13"/>
    <n v="33.06"/>
    <s v="South"/>
    <s v="india"/>
    <s v="Telangana"/>
    <s v="Neha Sharma"/>
    <s v="Card"/>
    <s v="New"/>
    <s v="Pending"/>
  </r>
  <r>
    <s v="TOY2501107"/>
    <s v="2025-03-09"/>
    <s v="Q1"/>
    <n v="2025"/>
    <x v="3"/>
    <x v="3"/>
    <n v="13"/>
    <n v="350"/>
    <n v="4550"/>
    <n v="0"/>
    <n v="0"/>
    <n v="4550"/>
    <n v="5"/>
    <n v="227.5"/>
    <n v="4777.5"/>
    <n v="2583.27"/>
    <n v="2194.23"/>
    <n v="45.93"/>
    <s v="West"/>
    <s v="india"/>
    <s v="karnataka"/>
    <s v="Ravi Kumar"/>
    <s v="Cash"/>
    <s v="New"/>
    <s v="Delivered"/>
  </r>
  <r>
    <s v="TOY2501108"/>
    <s v="2025-10-15"/>
    <s v="Q4"/>
    <n v="2025"/>
    <x v="0"/>
    <x v="0"/>
    <n v="7"/>
    <n v="110"/>
    <n v="770"/>
    <n v="8"/>
    <n v="61.6"/>
    <n v="708.4"/>
    <n v="5"/>
    <n v="35.42"/>
    <n v="743.82"/>
    <n v="431.13"/>
    <n v="312.69"/>
    <n v="42.04"/>
    <s v="East"/>
    <s v="india"/>
    <s v="maharastra"/>
    <s v="Suresh Rao"/>
    <s v="UPI"/>
    <s v="Premium"/>
    <s v="Delivered"/>
  </r>
  <r>
    <s v="TOY2501109"/>
    <s v="2025-08-19"/>
    <s v="Q3"/>
    <n v="2025"/>
    <x v="3"/>
    <x v="3"/>
    <n v="13"/>
    <n v="350"/>
    <n v="4550"/>
    <n v="7"/>
    <n v="318.5"/>
    <n v="4231.5"/>
    <n v="5"/>
    <n v="211.57"/>
    <n v="4443.07"/>
    <n v="3019.46"/>
    <n v="1423.61"/>
    <n v="32.04"/>
    <s v="South"/>
    <s v="india"/>
    <s v="karnataka"/>
    <s v="Meena Patel"/>
    <s v="Card"/>
    <s v="Premium"/>
    <s v="Cancelled"/>
  </r>
  <r>
    <s v="TOY2501110"/>
    <s v="2025-03-16"/>
    <s v="Q1"/>
    <n v="2025"/>
    <x v="5"/>
    <x v="3"/>
    <n v="16"/>
    <n v="450"/>
    <n v="7200"/>
    <n v="0"/>
    <n v="0"/>
    <n v="7200"/>
    <n v="5"/>
    <n v="360"/>
    <n v="7560"/>
    <n v="4650.57"/>
    <n v="2909.43"/>
    <n v="38.479999999999997"/>
    <s v="West"/>
    <s v="india"/>
    <s v="Tamil nadu"/>
    <s v="Meena Patel"/>
    <s v="Cash"/>
    <s v="New"/>
    <s v="Delivered"/>
  </r>
  <r>
    <s v="TOY2501111"/>
    <s v="2025-03-05"/>
    <s v="Q1"/>
    <n v="2025"/>
    <x v="4"/>
    <x v="2"/>
    <n v="18"/>
    <n v="120"/>
    <n v="2160"/>
    <n v="10"/>
    <n v="216"/>
    <n v="1944"/>
    <n v="5"/>
    <n v="97.2"/>
    <n v="2041.2"/>
    <n v="1383.09"/>
    <n v="658.11"/>
    <n v="32.24"/>
    <s v="East"/>
    <s v="india"/>
    <s v="maharastra"/>
    <s v="Rahul Roy"/>
    <s v="Card"/>
    <s v="New"/>
    <s v="Delivered"/>
  </r>
  <r>
    <s v="TOY2501112"/>
    <s v="2025-01-03"/>
    <s v="Q1"/>
    <n v="2025"/>
    <x v="1"/>
    <x v="1"/>
    <n v="10"/>
    <n v="220"/>
    <n v="2200"/>
    <n v="0"/>
    <n v="0"/>
    <n v="2200"/>
    <n v="5"/>
    <n v="110"/>
    <n v="2310"/>
    <n v="1659.95"/>
    <n v="650.04999999999995"/>
    <n v="28.14"/>
    <s v="South"/>
    <s v="india"/>
    <s v="maharastra"/>
    <s v="Meena Patel"/>
    <s v="Card"/>
    <s v="Premium"/>
    <s v="Pending"/>
  </r>
  <r>
    <s v="TOY2501113"/>
    <s v="2025-06-30"/>
    <s v="Q2"/>
    <n v="2025"/>
    <x v="7"/>
    <x v="0"/>
    <n v="9"/>
    <n v="150"/>
    <n v="1350"/>
    <n v="10"/>
    <n v="135"/>
    <n v="1215"/>
    <n v="5"/>
    <n v="60.75"/>
    <n v="1275.75"/>
    <n v="946.56"/>
    <n v="329.19"/>
    <n v="25.8"/>
    <s v="South"/>
    <s v="india"/>
    <s v="karnataka"/>
    <s v="Neha Sharma"/>
    <s v="Cash"/>
    <s v="Regular"/>
    <s v="Pending"/>
  </r>
  <r>
    <s v="TOY2501114"/>
    <s v="2025-02-19"/>
    <s v="Q1"/>
    <n v="2025"/>
    <x v="0"/>
    <x v="0"/>
    <n v="1"/>
    <n v="110"/>
    <n v="110"/>
    <n v="7"/>
    <n v="7.7"/>
    <n v="102.3"/>
    <n v="5"/>
    <n v="5.12"/>
    <n v="107.42"/>
    <n v="73.25"/>
    <n v="34.17"/>
    <n v="31.81"/>
    <s v="East"/>
    <s v="india"/>
    <s v="Tamil nadu"/>
    <s v="Priya Singh"/>
    <s v="Cash"/>
    <s v="Regular"/>
    <s v="Delivered"/>
  </r>
  <r>
    <s v="TOY2501115"/>
    <s v="2025-04-02"/>
    <s v="Q2"/>
    <n v="2025"/>
    <x v="4"/>
    <x v="2"/>
    <n v="13"/>
    <n v="120"/>
    <n v="1560"/>
    <n v="8"/>
    <n v="124.8"/>
    <n v="1435.2"/>
    <n v="5"/>
    <n v="71.760000000000005"/>
    <n v="1506.96"/>
    <n v="1046.1400000000001"/>
    <n v="460.82"/>
    <n v="30.58"/>
    <s v="South"/>
    <s v="india"/>
    <s v="Gujarat"/>
    <s v="Anita Raj"/>
    <s v="Cash"/>
    <s v="Regular"/>
    <s v="Delivered"/>
  </r>
  <r>
    <s v="TOY2501116"/>
    <s v="2025-05-30"/>
    <s v="Q2"/>
    <n v="2025"/>
    <x v="1"/>
    <x v="1"/>
    <n v="12"/>
    <n v="220"/>
    <n v="2640"/>
    <n v="8"/>
    <n v="211.2"/>
    <n v="2428.8000000000002"/>
    <n v="5"/>
    <n v="121.44"/>
    <n v="2550.2399999999998"/>
    <n v="1721.11"/>
    <n v="829.13"/>
    <n v="32.51"/>
    <s v="South"/>
    <s v="india"/>
    <s v="maharastra"/>
    <s v="Anita Raj"/>
    <s v="Net Banking"/>
    <s v="Regular"/>
    <s v="Delivered"/>
  </r>
  <r>
    <s v="TOY2501117"/>
    <s v="2025-07-13"/>
    <s v="Q3"/>
    <n v="2025"/>
    <x v="0"/>
    <x v="0"/>
    <n v="8"/>
    <n v="110"/>
    <n v="880"/>
    <n v="8"/>
    <n v="70.400000000000006"/>
    <n v="809.6"/>
    <n v="5"/>
    <n v="40.479999999999997"/>
    <n v="850.08"/>
    <n v="608.78"/>
    <n v="241.3"/>
    <n v="28.39"/>
    <s v="West"/>
    <s v="india"/>
    <s v="karnataka"/>
    <s v="Arun Das"/>
    <s v="Card"/>
    <s v="Regular"/>
    <s v="Cancelled"/>
  </r>
  <r>
    <s v="TOY2501118"/>
    <s v="2025-04-13"/>
    <s v="Q2"/>
    <n v="2025"/>
    <x v="7"/>
    <x v="0"/>
    <n v="10"/>
    <n v="150"/>
    <n v="1500"/>
    <n v="12"/>
    <n v="180"/>
    <n v="1320"/>
    <n v="5"/>
    <n v="66"/>
    <n v="1386"/>
    <n v="1147.79"/>
    <n v="238.21"/>
    <n v="17.190000000000001"/>
    <s v="North"/>
    <s v="india"/>
    <s v="karnataka"/>
    <s v="Ravi Kumar"/>
    <s v="UPI"/>
    <s v="Premium"/>
    <s v="Delivered"/>
  </r>
  <r>
    <s v="TOY2501119"/>
    <s v="2025-05-17"/>
    <s v="Q2"/>
    <n v="2025"/>
    <x v="2"/>
    <x v="2"/>
    <n v="12"/>
    <n v="100"/>
    <n v="1200"/>
    <n v="5"/>
    <n v="60"/>
    <n v="1140"/>
    <n v="5"/>
    <n v="57"/>
    <n v="1197"/>
    <n v="840.19"/>
    <n v="356.81"/>
    <n v="29.81"/>
    <s v="West"/>
    <s v="india"/>
    <s v="Telangana"/>
    <s v="Suresh Rao"/>
    <s v="Cash"/>
    <s v="Regular"/>
    <s v="Pending"/>
  </r>
  <r>
    <s v="TOY2501120"/>
    <s v="2025-04-07"/>
    <s v="Q2"/>
    <n v="2025"/>
    <x v="7"/>
    <x v="0"/>
    <n v="2"/>
    <n v="150"/>
    <n v="300"/>
    <n v="10"/>
    <n v="30"/>
    <n v="270"/>
    <n v="5"/>
    <n v="13.5"/>
    <n v="283.5"/>
    <n v="227.33"/>
    <n v="56.17"/>
    <n v="19.809999999999999"/>
    <s v="East"/>
    <s v="india"/>
    <s v="Tamil nadu"/>
    <s v="Neha Sharma"/>
    <s v="UPI"/>
    <s v="New"/>
    <s v="Delivered"/>
  </r>
  <r>
    <s v="TOY2501121"/>
    <s v="2025-05-15"/>
    <s v="Q2"/>
    <n v="2025"/>
    <x v="0"/>
    <x v="0"/>
    <n v="18"/>
    <n v="110"/>
    <n v="1980"/>
    <n v="10"/>
    <n v="198"/>
    <n v="1782"/>
    <n v="5"/>
    <n v="89.1"/>
    <n v="1871.1"/>
    <n v="1468.38"/>
    <n v="402.72"/>
    <n v="21.52"/>
    <s v="East"/>
    <s v="india"/>
    <s v="maharastra"/>
    <s v="Meena Patel"/>
    <s v="Net Banking"/>
    <s v="New"/>
    <s v="Cancelled"/>
  </r>
  <r>
    <s v="TOY2501122"/>
    <s v="2025-04-23"/>
    <s v="Q2"/>
    <n v="2025"/>
    <x v="7"/>
    <x v="0"/>
    <n v="17"/>
    <n v="150"/>
    <n v="2550"/>
    <n v="5"/>
    <n v="127.5"/>
    <n v="2422.5"/>
    <n v="5"/>
    <n v="121.12"/>
    <n v="2543.62"/>
    <n v="1625.96"/>
    <n v="917.66"/>
    <n v="36.08"/>
    <s v="West"/>
    <s v="india"/>
    <s v="Gujarat"/>
    <s v="Meena Patel"/>
    <s v="Net Banking"/>
    <s v="Premium"/>
    <s v="Delivered"/>
  </r>
  <r>
    <s v="TOY2501123"/>
    <s v="2025-10-11"/>
    <s v="Q4"/>
    <n v="2025"/>
    <x v="2"/>
    <x v="2"/>
    <n v="6"/>
    <n v="100"/>
    <n v="600"/>
    <n v="7"/>
    <n v="42"/>
    <n v="558"/>
    <n v="5"/>
    <n v="27.9"/>
    <n v="585.9"/>
    <n v="360.2"/>
    <n v="225.7"/>
    <n v="38.520000000000003"/>
    <s v="East"/>
    <s v="india"/>
    <s v="maharastra"/>
    <s v="Arun Das"/>
    <s v="Cash"/>
    <s v="Premium"/>
    <s v="Delivered"/>
  </r>
  <r>
    <s v="TOY2501124"/>
    <s v="2025-04-27"/>
    <s v="Q2"/>
    <n v="2025"/>
    <x v="7"/>
    <x v="0"/>
    <n v="15"/>
    <n v="150"/>
    <n v="2250"/>
    <n v="7"/>
    <n v="157.5"/>
    <n v="2092.5"/>
    <n v="5"/>
    <n v="104.62"/>
    <n v="2197.12"/>
    <n v="1564.55"/>
    <n v="632.57000000000005"/>
    <n v="28.79"/>
    <s v="West"/>
    <s v="india"/>
    <s v="karnataka"/>
    <s v="Ravi Kumar"/>
    <s v="Card"/>
    <s v="Regular"/>
    <s v="Pending"/>
  </r>
  <r>
    <s v="TOY2501125"/>
    <s v="2025-12-21"/>
    <s v="Q4"/>
    <n v="2025"/>
    <x v="3"/>
    <x v="3"/>
    <n v="13"/>
    <n v="350"/>
    <n v="4550"/>
    <n v="0"/>
    <n v="0"/>
    <n v="4550"/>
    <n v="5"/>
    <n v="227.5"/>
    <n v="4777.5"/>
    <n v="2900.05"/>
    <n v="1877.45"/>
    <n v="39.299999999999997"/>
    <s v="South"/>
    <s v="india"/>
    <s v="maharastra"/>
    <s v="Ravi Kumar"/>
    <s v="Card"/>
    <s v="New"/>
    <s v="Delivered"/>
  </r>
  <r>
    <s v="TOY2501126"/>
    <s v="2025-10-09"/>
    <s v="Q4"/>
    <n v="2025"/>
    <x v="0"/>
    <x v="0"/>
    <n v="8"/>
    <n v="110"/>
    <n v="880"/>
    <n v="10"/>
    <n v="88"/>
    <n v="792"/>
    <n v="5"/>
    <n v="39.6"/>
    <n v="831.6"/>
    <n v="523.13"/>
    <n v="308.47000000000003"/>
    <n v="37.090000000000003"/>
    <s v="South"/>
    <s v="india"/>
    <s v="Delhi"/>
    <s v="Priya Singh"/>
    <s v="Net Banking"/>
    <s v="Regular"/>
    <s v="Delivered"/>
  </r>
  <r>
    <s v="TOY2501127"/>
    <s v="2025-09-20"/>
    <s v="Q3"/>
    <n v="2025"/>
    <x v="3"/>
    <x v="3"/>
    <n v="19"/>
    <n v="350"/>
    <n v="6650"/>
    <n v="12"/>
    <n v="798"/>
    <n v="5852"/>
    <n v="5"/>
    <n v="292.60000000000002"/>
    <n v="6144.6"/>
    <n v="4690.08"/>
    <n v="1454.52"/>
    <n v="23.67"/>
    <s v="West"/>
    <s v="india"/>
    <s v="Telangana"/>
    <s v="Arun Das"/>
    <s v="UPI"/>
    <s v="Regular"/>
    <s v="Delivered"/>
  </r>
  <r>
    <s v="TOY2501128"/>
    <s v="2025-08-17"/>
    <s v="Q3"/>
    <n v="2025"/>
    <x v="0"/>
    <x v="0"/>
    <n v="13"/>
    <n v="110"/>
    <n v="1430"/>
    <n v="12"/>
    <n v="171.6"/>
    <n v="1258.4000000000001"/>
    <n v="5"/>
    <n v="62.92"/>
    <n v="1321.32"/>
    <n v="1000.83"/>
    <n v="320.49"/>
    <n v="24.26"/>
    <s v="West"/>
    <s v="india"/>
    <s v="maharastra"/>
    <s v="Neha Sharma"/>
    <s v="Card"/>
    <s v="New"/>
    <s v="Delivered"/>
  </r>
  <r>
    <s v="TOY2501129"/>
    <s v="2025-12-11"/>
    <s v="Q4"/>
    <n v="2025"/>
    <x v="9"/>
    <x v="4"/>
    <n v="13"/>
    <n v="90"/>
    <n v="1170"/>
    <n v="0"/>
    <n v="0"/>
    <n v="1170"/>
    <n v="5"/>
    <n v="58.5"/>
    <n v="1228.5"/>
    <n v="932.21"/>
    <n v="296.29000000000002"/>
    <n v="24.12"/>
    <s v="East"/>
    <s v="india"/>
    <s v="Delhi"/>
    <s v="Neha Sharma"/>
    <s v="Cash"/>
    <s v="Premium"/>
    <s v="Delivered"/>
  </r>
  <r>
    <s v="TOY2501130"/>
    <s v="2025-07-04"/>
    <s v="Q3"/>
    <n v="2025"/>
    <x v="8"/>
    <x v="4"/>
    <n v="4"/>
    <n v="80"/>
    <n v="320"/>
    <n v="8"/>
    <n v="25.6"/>
    <n v="294.39999999999998"/>
    <n v="5"/>
    <n v="14.72"/>
    <n v="309.12"/>
    <n v="209.96"/>
    <n v="99.16"/>
    <n v="32.08"/>
    <s v="North"/>
    <s v="india"/>
    <s v="west bengal"/>
    <s v="Ravi Kumar"/>
    <s v="Net Banking"/>
    <s v="Premium"/>
    <s v="Delivered"/>
  </r>
  <r>
    <s v="TOY2501131"/>
    <s v="2025-06-19"/>
    <s v="Q2"/>
    <n v="2025"/>
    <x v="7"/>
    <x v="0"/>
    <n v="16"/>
    <n v="150"/>
    <n v="2400"/>
    <n v="10"/>
    <n v="240"/>
    <n v="2160"/>
    <n v="5"/>
    <n v="108"/>
    <n v="2268"/>
    <n v="1579.82"/>
    <n v="688.18"/>
    <n v="30.34"/>
    <s v="West"/>
    <s v="india"/>
    <s v="karnataka"/>
    <s v="Rahul Roy"/>
    <s v="Card"/>
    <s v="New"/>
    <s v="Cancelled"/>
  </r>
  <r>
    <s v="TOY2501132"/>
    <s v="2025-11-06"/>
    <s v="Q4"/>
    <n v="2025"/>
    <x v="6"/>
    <x v="1"/>
    <n v="2"/>
    <n v="180"/>
    <n v="360"/>
    <n v="10"/>
    <n v="36"/>
    <n v="324"/>
    <n v="5"/>
    <n v="16.2"/>
    <n v="340.2"/>
    <n v="219.83"/>
    <n v="120.37"/>
    <n v="35.380000000000003"/>
    <s v="East"/>
    <s v="india"/>
    <s v="Gujarat"/>
    <s v="Neha Sharma"/>
    <s v="Cash"/>
    <s v="New"/>
    <s v="Pending"/>
  </r>
  <r>
    <s v="TOY2501133"/>
    <s v="2025-11-03"/>
    <s v="Q4"/>
    <n v="2025"/>
    <x v="0"/>
    <x v="0"/>
    <n v="8"/>
    <n v="110"/>
    <n v="880"/>
    <n v="8"/>
    <n v="70.400000000000006"/>
    <n v="809.6"/>
    <n v="5"/>
    <n v="40.479999999999997"/>
    <n v="850.08"/>
    <n v="629.01"/>
    <n v="221.07"/>
    <n v="26.01"/>
    <s v="West"/>
    <s v="india"/>
    <s v="maharastra"/>
    <s v="Anita Raj"/>
    <s v="Cash"/>
    <s v="New"/>
    <s v="Pending"/>
  </r>
  <r>
    <s v="TOY2501134"/>
    <s v="2025-08-17"/>
    <s v="Q3"/>
    <n v="2025"/>
    <x v="4"/>
    <x v="2"/>
    <n v="3"/>
    <n v="120"/>
    <n v="360"/>
    <n v="7"/>
    <n v="25.2"/>
    <n v="334.8"/>
    <n v="5"/>
    <n v="16.739999999999998"/>
    <n v="351.54"/>
    <n v="199.48"/>
    <n v="152.06"/>
    <n v="43.26"/>
    <s v="North"/>
    <s v="india"/>
    <s v="Gujarat"/>
    <s v="Meena Patel"/>
    <s v="Net Banking"/>
    <s v="Regular"/>
    <s v="Delivered"/>
  </r>
  <r>
    <s v="TOY2501135"/>
    <s v="2025-08-24"/>
    <s v="Q3"/>
    <n v="2025"/>
    <x v="2"/>
    <x v="2"/>
    <n v="20"/>
    <n v="100"/>
    <n v="2000"/>
    <n v="0"/>
    <n v="0"/>
    <n v="2000"/>
    <n v="5"/>
    <n v="100"/>
    <n v="2100"/>
    <n v="1315.11"/>
    <n v="784.89"/>
    <n v="37.380000000000003"/>
    <s v="South"/>
    <s v="india"/>
    <s v="west bengal"/>
    <s v="Karan Gupta"/>
    <s v="UPI"/>
    <s v="New"/>
    <s v="Delivered"/>
  </r>
  <r>
    <s v="TOY2501136"/>
    <s v="2025-12-17"/>
    <s v="Q4"/>
    <n v="2025"/>
    <x v="2"/>
    <x v="2"/>
    <n v="19"/>
    <n v="100"/>
    <n v="1900"/>
    <n v="10"/>
    <n v="190"/>
    <n v="1710"/>
    <n v="5"/>
    <n v="85.5"/>
    <n v="1795.5"/>
    <n v="1331.81"/>
    <n v="463.69"/>
    <n v="25.83"/>
    <s v="North"/>
    <s v="india"/>
    <s v="karnataka"/>
    <s v="Rahul Roy"/>
    <s v="Cash"/>
    <s v="Premium"/>
    <s v="Delivered"/>
  </r>
  <r>
    <s v="TOY2501137"/>
    <s v="2025-01-30"/>
    <s v="Q1"/>
    <n v="2025"/>
    <x v="1"/>
    <x v="1"/>
    <n v="11"/>
    <n v="220"/>
    <n v="2420"/>
    <n v="10"/>
    <n v="242"/>
    <n v="2178"/>
    <n v="5"/>
    <n v="108.9"/>
    <n v="2286.9"/>
    <n v="1689.17"/>
    <n v="597.73"/>
    <n v="26.14"/>
    <s v="West"/>
    <s v="india"/>
    <s v="Telangana"/>
    <s v="Neha Sharma"/>
    <s v="UPI"/>
    <s v="Regular"/>
    <s v="Delivered"/>
  </r>
  <r>
    <s v="TOY2501138"/>
    <s v="2025-06-04"/>
    <s v="Q2"/>
    <n v="2025"/>
    <x v="4"/>
    <x v="2"/>
    <n v="15"/>
    <n v="120"/>
    <n v="1800"/>
    <n v="5"/>
    <n v="90"/>
    <n v="1710"/>
    <n v="5"/>
    <n v="85.5"/>
    <n v="1795.5"/>
    <n v="1323.24"/>
    <n v="472.26"/>
    <n v="26.3"/>
    <s v="West"/>
    <s v="india"/>
    <s v="Delhi"/>
    <s v="Ravi Kumar"/>
    <s v="Cash"/>
    <s v="Regular"/>
    <s v="Delivered"/>
  </r>
  <r>
    <s v="TOY2501139"/>
    <s v="2025-03-05"/>
    <s v="Q1"/>
    <n v="2025"/>
    <x v="9"/>
    <x v="4"/>
    <n v="12"/>
    <n v="90"/>
    <n v="1080"/>
    <n v="8"/>
    <n v="86.4"/>
    <n v="993.6"/>
    <n v="5"/>
    <n v="49.68"/>
    <n v="1043.28"/>
    <n v="848.48"/>
    <n v="194.8"/>
    <n v="18.670000000000002"/>
    <s v="North"/>
    <s v="india"/>
    <s v="west bengal"/>
    <s v="Neha Sharma"/>
    <s v="UPI"/>
    <s v="Premium"/>
    <s v="Cancelled"/>
  </r>
  <r>
    <s v="TOY2501140"/>
    <s v="2025-06-22"/>
    <s v="Q2"/>
    <n v="2025"/>
    <x v="7"/>
    <x v="0"/>
    <n v="8"/>
    <n v="150"/>
    <n v="1200"/>
    <n v="0"/>
    <n v="0"/>
    <n v="1200"/>
    <n v="5"/>
    <n v="60"/>
    <n v="1260"/>
    <n v="733.8"/>
    <n v="526.20000000000005"/>
    <n v="41.76"/>
    <s v="South"/>
    <s v="india"/>
    <s v="maharastra"/>
    <s v="Priya Singh"/>
    <s v="Cash"/>
    <s v="Premium"/>
    <s v="Delivered"/>
  </r>
  <r>
    <s v="TOY2501141"/>
    <s v="2025-06-06"/>
    <s v="Q2"/>
    <n v="2025"/>
    <x v="3"/>
    <x v="3"/>
    <n v="9"/>
    <n v="350"/>
    <n v="3150"/>
    <n v="10"/>
    <n v="315"/>
    <n v="2835"/>
    <n v="5"/>
    <n v="141.75"/>
    <n v="2976.75"/>
    <n v="1872.34"/>
    <n v="1104.4100000000001"/>
    <n v="37.1"/>
    <s v="South"/>
    <s v="india"/>
    <s v="west bengal"/>
    <s v="Karan Gupta"/>
    <s v="Net Banking"/>
    <s v="Regular"/>
    <s v="Pending"/>
  </r>
  <r>
    <s v="TOY2501142"/>
    <s v="2025-01-05"/>
    <s v="Q1"/>
    <n v="2025"/>
    <x v="0"/>
    <x v="0"/>
    <n v="9"/>
    <n v="110"/>
    <n v="990"/>
    <n v="0"/>
    <n v="0"/>
    <n v="990"/>
    <n v="5"/>
    <n v="49.5"/>
    <n v="1039.5"/>
    <n v="585.79"/>
    <n v="453.71"/>
    <n v="43.65"/>
    <s v="North"/>
    <s v="india"/>
    <s v="Telangana"/>
    <s v="Neha Sharma"/>
    <s v="UPI"/>
    <s v="Premium"/>
    <s v="Delivered"/>
  </r>
  <r>
    <s v="TOY2501143"/>
    <s v="2025-04-08"/>
    <s v="Q2"/>
    <n v="2025"/>
    <x v="7"/>
    <x v="0"/>
    <n v="9"/>
    <n v="150"/>
    <n v="1350"/>
    <n v="10"/>
    <n v="135"/>
    <n v="1215"/>
    <n v="5"/>
    <n v="60.75"/>
    <n v="1275.75"/>
    <n v="857.85"/>
    <n v="417.9"/>
    <n v="32.76"/>
    <s v="East"/>
    <s v="india"/>
    <s v="Tamil nadu"/>
    <s v="Neha Sharma"/>
    <s v="UPI"/>
    <s v="Regular"/>
    <s v="Delivered"/>
  </r>
  <r>
    <s v="TOY2501144"/>
    <s v="2025-10-07"/>
    <s v="Q4"/>
    <n v="2025"/>
    <x v="5"/>
    <x v="3"/>
    <n v="8"/>
    <n v="450"/>
    <n v="3600"/>
    <n v="8"/>
    <n v="288"/>
    <n v="3312"/>
    <n v="5"/>
    <n v="165.6"/>
    <n v="3477.6"/>
    <n v="2197.5100000000002"/>
    <n v="1280.0899999999999"/>
    <n v="36.81"/>
    <s v="East"/>
    <s v="india"/>
    <s v="Delhi"/>
    <s v="Meena Patel"/>
    <s v="UPI"/>
    <s v="New"/>
    <s v="Delivered "/>
  </r>
  <r>
    <s v="TOY2501145"/>
    <s v="2025-02-07"/>
    <s v="Q1"/>
    <n v="2025"/>
    <x v="6"/>
    <x v="1"/>
    <n v="11"/>
    <n v="180"/>
    <n v="1980"/>
    <n v="0"/>
    <n v="0"/>
    <n v="1980"/>
    <n v="5"/>
    <n v="99"/>
    <n v="2079"/>
    <n v="1206.44"/>
    <n v="872.56"/>
    <n v="41.97"/>
    <s v="South"/>
    <s v="india"/>
    <s v="Telangana"/>
    <s v="Priya Singh"/>
    <s v="Cash"/>
    <s v="New"/>
    <s v="Delivered "/>
  </r>
  <r>
    <s v="TOY2501146"/>
    <s v="2025-12-02"/>
    <s v="Q4"/>
    <n v="2025"/>
    <x v="0"/>
    <x v="0"/>
    <n v="20"/>
    <n v="110"/>
    <n v="2200"/>
    <n v="10"/>
    <n v="220"/>
    <n v="1980"/>
    <n v="5"/>
    <n v="99"/>
    <n v="2079"/>
    <n v="1464.49"/>
    <n v="614.51"/>
    <n v="29.56"/>
    <s v="East"/>
    <s v="india"/>
    <s v="maharastra"/>
    <s v="Arun Das"/>
    <s v="UPI"/>
    <s v="Regular"/>
    <s v="Delivered"/>
  </r>
  <r>
    <s v="TOY2501147"/>
    <s v="2025-02-23"/>
    <s v="Q1"/>
    <n v="2025"/>
    <x v="2"/>
    <x v="2"/>
    <n v="2"/>
    <n v="100"/>
    <n v="200"/>
    <n v="12"/>
    <n v="24"/>
    <n v="176"/>
    <n v="5"/>
    <n v="8.8000000000000007"/>
    <n v="184.8"/>
    <n v="138.26"/>
    <n v="46.54"/>
    <n v="25.18"/>
    <s v="South"/>
    <s v="india"/>
    <s v="maharastra"/>
    <s v="Ravi Kumar"/>
    <s v="UPI"/>
    <s v="Regular"/>
    <s v="Pending"/>
  </r>
  <r>
    <s v="TOY2501148"/>
    <s v="2025-05-17"/>
    <s v="Q2"/>
    <n v="2025"/>
    <x v="5"/>
    <x v="3"/>
    <n v="3"/>
    <n v="450"/>
    <n v="1350"/>
    <n v="7"/>
    <n v="94.5"/>
    <n v="1255.5"/>
    <n v="5"/>
    <n v="62.77"/>
    <n v="1318.27"/>
    <n v="959.36"/>
    <n v="358.91"/>
    <n v="27.23"/>
    <s v="South"/>
    <s v="india"/>
    <s v="maharastra"/>
    <s v="Anita Raj"/>
    <s v="Net Banking"/>
    <s v="Premium"/>
    <s v="Delivered "/>
  </r>
  <r>
    <s v="TOY2501149"/>
    <s v="2025-03-16"/>
    <s v="Q1"/>
    <n v="2025"/>
    <x v="3"/>
    <x v="3"/>
    <n v="7"/>
    <n v="350"/>
    <n v="2450"/>
    <n v="0"/>
    <n v="0"/>
    <n v="2450"/>
    <n v="5"/>
    <n v="122.5"/>
    <n v="2572.5"/>
    <n v="1476.99"/>
    <n v="1095.51"/>
    <n v="42.59"/>
    <s v="East"/>
    <s v="india"/>
    <s v="maharastra"/>
    <s v="Anita Raj"/>
    <s v="Net Banking"/>
    <s v="Regular"/>
    <s v="Cancelled"/>
  </r>
  <r>
    <s v="TOY2501150"/>
    <s v="2025-03-31"/>
    <s v="Q1"/>
    <n v="2025"/>
    <x v="0"/>
    <x v="0"/>
    <n v="2"/>
    <n v="110"/>
    <n v="220"/>
    <n v="5"/>
    <n v="11"/>
    <n v="209"/>
    <n v="5"/>
    <n v="10.45"/>
    <n v="219.45"/>
    <n v="171.67"/>
    <n v="47.78"/>
    <n v="21.77"/>
    <s v="West"/>
    <s v="india"/>
    <s v="maharastra"/>
    <s v="Arun Das"/>
    <s v="UPI"/>
    <s v="Premium"/>
    <s v="Delivered "/>
  </r>
  <r>
    <s v="TOY2501151"/>
    <s v="2025-01-29"/>
    <s v="Q1"/>
    <n v="2025"/>
    <x v="2"/>
    <x v="2"/>
    <n v="9"/>
    <n v="100"/>
    <n v="900"/>
    <n v="5"/>
    <n v="45"/>
    <n v="855"/>
    <n v="5"/>
    <n v="42.75"/>
    <n v="897.75"/>
    <n v="520.44000000000005"/>
    <n v="377.31"/>
    <n v="42.03"/>
    <s v="North"/>
    <s v="india"/>
    <s v="Delhi"/>
    <s v="Karan Gupta"/>
    <s v="Net Banking"/>
    <s v="Regular"/>
    <s v="Delivered "/>
  </r>
  <r>
    <s v="TOY2501152"/>
    <s v="2025-06-14"/>
    <s v="Q2"/>
    <n v="2025"/>
    <x v="8"/>
    <x v="4"/>
    <n v="6"/>
    <n v="80"/>
    <n v="480"/>
    <n v="15"/>
    <n v="72"/>
    <n v="408"/>
    <n v="5"/>
    <n v="20.399999999999999"/>
    <n v="428.4"/>
    <n v="376.72"/>
    <n v="51.68"/>
    <n v="12.06"/>
    <s v="South"/>
    <s v="india"/>
    <s v="west bengal"/>
    <s v="Ravi Kumar"/>
    <s v="Card"/>
    <s v="Regular"/>
    <s v="Pending"/>
  </r>
  <r>
    <s v="TOY2501153"/>
    <s v="2025-07-15"/>
    <s v="Q3"/>
    <n v="2025"/>
    <x v="1"/>
    <x v="1"/>
    <n v="7"/>
    <n v="220"/>
    <n v="1540"/>
    <n v="0"/>
    <n v="0"/>
    <n v="1540"/>
    <n v="5"/>
    <n v="77"/>
    <n v="1617"/>
    <n v="853.91"/>
    <n v="763.09"/>
    <n v="47.19"/>
    <s v="West"/>
    <s v="india"/>
    <s v="Gujarat"/>
    <s v="Karan Gupta"/>
    <s v="Net Banking"/>
    <s v="Regular"/>
    <s v="Pending"/>
  </r>
  <r>
    <s v="TOY2501154"/>
    <s v="2025-02-15"/>
    <s v="Q1"/>
    <n v="2025"/>
    <x v="1"/>
    <x v="1"/>
    <n v="5"/>
    <n v="220"/>
    <n v="1100"/>
    <n v="15"/>
    <n v="165"/>
    <n v="935"/>
    <n v="5"/>
    <n v="46.75"/>
    <n v="981.75"/>
    <n v="739.51"/>
    <n v="242.24"/>
    <n v="24.67"/>
    <s v="South"/>
    <s v="india"/>
    <s v="Gujarat"/>
    <s v="Priya Singh"/>
    <s v="Cash"/>
    <s v="Premium"/>
    <s v="Delivered"/>
  </r>
  <r>
    <s v="TOY2501155"/>
    <s v="2025-01-05"/>
    <s v="Q1"/>
    <n v="2025"/>
    <x v="6"/>
    <x v="1"/>
    <n v="17"/>
    <n v="180"/>
    <n v="3060"/>
    <n v="12"/>
    <n v="367.2"/>
    <n v="2692.8"/>
    <n v="5"/>
    <n v="134.63999999999999"/>
    <n v="2827.44"/>
    <n v="1868.87"/>
    <n v="958.57"/>
    <n v="33.9"/>
    <s v="North"/>
    <s v="india"/>
    <s v="maharastra"/>
    <s v="Anita Raj"/>
    <s v="Cash"/>
    <s v="New"/>
    <s v="Pending"/>
  </r>
  <r>
    <s v="TOY2501156"/>
    <s v="2025-11-28"/>
    <s v="Q4"/>
    <n v="2025"/>
    <x v="5"/>
    <x v="3"/>
    <n v="12"/>
    <n v="450"/>
    <n v="5400"/>
    <n v="10"/>
    <n v="540"/>
    <n v="4860"/>
    <n v="5"/>
    <n v="243"/>
    <n v="5103"/>
    <n v="3730.14"/>
    <n v="1372.86"/>
    <n v="26.9"/>
    <s v="South"/>
    <s v="india"/>
    <s v="Delhi"/>
    <s v="Anita Raj"/>
    <s v="Net Banking"/>
    <s v="Premium"/>
    <s v="Delivered"/>
  </r>
  <r>
    <s v="TOY2501157"/>
    <s v="2025-09-06"/>
    <s v="Q3"/>
    <n v="2025"/>
    <x v="1"/>
    <x v="1"/>
    <n v="10"/>
    <n v="220"/>
    <n v="2200"/>
    <n v="0"/>
    <n v="0"/>
    <n v="2200"/>
    <n v="5"/>
    <n v="110"/>
    <n v="2310"/>
    <n v="1503.2"/>
    <n v="806.8"/>
    <n v="34.93"/>
    <s v="South"/>
    <s v="india"/>
    <s v="Gujarat"/>
    <s v="Anita Raj"/>
    <s v="Cash"/>
    <s v="Regular"/>
    <s v="Delivered "/>
  </r>
  <r>
    <s v="TOY2501158"/>
    <s v="2025-03-23"/>
    <s v="Q1"/>
    <n v="2025"/>
    <x v="7"/>
    <x v="0"/>
    <n v="1"/>
    <n v="150"/>
    <n v="150"/>
    <n v="0"/>
    <n v="0"/>
    <n v="150"/>
    <n v="5"/>
    <n v="7.5"/>
    <n v="157.5"/>
    <n v="100.59"/>
    <n v="56.91"/>
    <n v="36.130000000000003"/>
    <s v="West"/>
    <s v="india"/>
    <s v="karnataka"/>
    <s v="Arun Das"/>
    <s v="Card"/>
    <s v="Regular"/>
    <s v="Pending"/>
  </r>
  <r>
    <s v="TOY2501159"/>
    <s v="2025-03-09"/>
    <s v="Q1"/>
    <n v="2025"/>
    <x v="1"/>
    <x v="1"/>
    <n v="4"/>
    <n v="220"/>
    <n v="880"/>
    <n v="0"/>
    <n v="0"/>
    <n v="880"/>
    <n v="5"/>
    <n v="44"/>
    <n v="924"/>
    <n v="651.91"/>
    <n v="272.08999999999997"/>
    <n v="29.45"/>
    <s v="North"/>
    <s v="india"/>
    <s v="maharastra"/>
    <s v="Ravi Kumar"/>
    <s v="UPI"/>
    <s v="New"/>
    <s v="Cancelled"/>
  </r>
  <r>
    <s v="TOY2501160"/>
    <s v="2025-06-24"/>
    <s v="Q2"/>
    <n v="2025"/>
    <x v="8"/>
    <x v="4"/>
    <n v="15"/>
    <n v="80"/>
    <n v="1200"/>
    <n v="0"/>
    <n v="0"/>
    <n v="1200"/>
    <n v="5"/>
    <n v="60"/>
    <n v="1260"/>
    <n v="743.77"/>
    <n v="516.23"/>
    <n v="40.97"/>
    <s v="South"/>
    <s v="india"/>
    <s v="karnataka"/>
    <s v="Rahul Roy"/>
    <s v="Cash"/>
    <s v="New"/>
    <s v="Cancelled"/>
  </r>
  <r>
    <s v="TOY2501161"/>
    <s v="2025-07-03"/>
    <s v="Q3"/>
    <n v="2025"/>
    <x v="8"/>
    <x v="4"/>
    <n v="5"/>
    <n v="80"/>
    <n v="400"/>
    <n v="12"/>
    <n v="48"/>
    <n v="352"/>
    <n v="5"/>
    <n v="17.600000000000001"/>
    <n v="369.6"/>
    <n v="260.86"/>
    <n v="108.74"/>
    <n v="29.42"/>
    <s v="West"/>
    <s v="india"/>
    <s v="Telangana"/>
    <s v="Neha Sharma"/>
    <s v="Net Banking"/>
    <s v="Regular"/>
    <s v="Delivered"/>
  </r>
  <r>
    <s v="TOY2501162"/>
    <s v="2025-06-08"/>
    <s v="Q2"/>
    <n v="2025"/>
    <x v="8"/>
    <x v="4"/>
    <n v="13"/>
    <n v="80"/>
    <n v="1040"/>
    <n v="0"/>
    <n v="0"/>
    <n v="1040"/>
    <n v="5"/>
    <n v="52"/>
    <n v="1092"/>
    <n v="677.15"/>
    <n v="414.85"/>
    <n v="37.99"/>
    <s v="South"/>
    <s v="india"/>
    <s v="Delhi"/>
    <s v="Suresh Rao"/>
    <s v="Card"/>
    <s v="New"/>
    <s v="Pending"/>
  </r>
  <r>
    <s v="TOY2501163"/>
    <s v="2025-09-28"/>
    <s v="Q3"/>
    <n v="2025"/>
    <x v="0"/>
    <x v="0"/>
    <n v="6"/>
    <n v="110"/>
    <n v="660"/>
    <n v="12"/>
    <n v="79.2"/>
    <n v="580.79999999999995"/>
    <n v="5"/>
    <n v="29.04"/>
    <n v="609.84"/>
    <n v="420.43"/>
    <n v="189.41"/>
    <n v="31.06"/>
    <s v="West"/>
    <s v="india"/>
    <s v="Delhi"/>
    <s v="Suresh Rao"/>
    <s v="Cash"/>
    <s v="Regular"/>
    <s v="Pending"/>
  </r>
  <r>
    <s v="TOY2501164"/>
    <s v="2025-08-27"/>
    <s v="Q3"/>
    <n v="2025"/>
    <x v="9"/>
    <x v="4"/>
    <n v="17"/>
    <n v="90"/>
    <n v="1530"/>
    <n v="15"/>
    <n v="229.5"/>
    <n v="1300.5"/>
    <n v="5"/>
    <n v="65.03"/>
    <n v="1365.53"/>
    <n v="1159.9000000000001"/>
    <n v="205.63"/>
    <n v="15.06"/>
    <s v="North"/>
    <s v="india"/>
    <s v="Tamil nadu"/>
    <s v="Ravi Kumar"/>
    <s v="Cash"/>
    <s v="Regular"/>
    <s v="Pending"/>
  </r>
  <r>
    <s v="TOY2501165"/>
    <s v="2025-04-16"/>
    <s v="Q2"/>
    <n v="2025"/>
    <x v="1"/>
    <x v="1"/>
    <n v="1"/>
    <n v="220"/>
    <n v="220"/>
    <n v="7"/>
    <n v="15.4"/>
    <n v="204.6"/>
    <n v="5"/>
    <n v="10.23"/>
    <n v="214.83"/>
    <n v="128.28"/>
    <n v="86.55"/>
    <n v="40.29"/>
    <s v="North"/>
    <s v="india"/>
    <s v="karnataka"/>
    <s v="Karan Gupta"/>
    <s v="UPI"/>
    <s v="Regular"/>
    <s v="Delivered"/>
  </r>
  <r>
    <s v="TOY2501166"/>
    <s v="2025-03-12"/>
    <s v="Q1"/>
    <n v="2025"/>
    <x v="5"/>
    <x v="3"/>
    <n v="3"/>
    <n v="450"/>
    <n v="1350"/>
    <n v="15"/>
    <n v="202.5"/>
    <n v="1147.5"/>
    <n v="5"/>
    <n v="57.38"/>
    <n v="1204.8800000000001"/>
    <n v="779.05"/>
    <n v="425.83"/>
    <n v="35.340000000000003"/>
    <s v="West"/>
    <s v="india"/>
    <s v="Telangana"/>
    <s v="Anita Raj"/>
    <s v="Card"/>
    <s v="Premium"/>
    <s v="Cancelled"/>
  </r>
  <r>
    <s v="TOY2501167"/>
    <s v="2025-09-09"/>
    <s v="Q3"/>
    <n v="2025"/>
    <x v="4"/>
    <x v="2"/>
    <n v="7"/>
    <n v="120"/>
    <n v="840"/>
    <n v="7"/>
    <n v="58.8"/>
    <n v="781.2"/>
    <n v="5"/>
    <n v="39.06"/>
    <n v="820.26"/>
    <n v="513.84"/>
    <n v="306.42"/>
    <n v="37.36"/>
    <s v="North"/>
    <s v="india"/>
    <s v="Telangana"/>
    <s v="Karan Gupta"/>
    <s v="Card"/>
    <s v="Regular"/>
    <s v="Pending"/>
  </r>
  <r>
    <s v="TOY2501168"/>
    <s v="2025-11-08"/>
    <s v="Q4"/>
    <n v="2025"/>
    <x v="5"/>
    <x v="3"/>
    <n v="12"/>
    <n v="450"/>
    <n v="5400"/>
    <n v="5"/>
    <n v="270"/>
    <n v="5130"/>
    <n v="5"/>
    <n v="256.5"/>
    <n v="5386.5"/>
    <n v="3957.53"/>
    <n v="1428.97"/>
    <n v="26.53"/>
    <s v="West"/>
    <s v="india"/>
    <s v="west bengal"/>
    <s v="Karan Gupta"/>
    <s v="Net Banking"/>
    <s v="Regular"/>
    <s v="Pending"/>
  </r>
  <r>
    <s v="TOY2501169"/>
    <s v="2025-02-20"/>
    <s v="Q1"/>
    <n v="2025"/>
    <x v="3"/>
    <x v="3"/>
    <n v="8"/>
    <n v="350"/>
    <n v="2800"/>
    <n v="10"/>
    <n v="280"/>
    <n v="2520"/>
    <n v="5"/>
    <n v="126"/>
    <n v="2646"/>
    <n v="1728.96"/>
    <n v="917.04"/>
    <n v="34.659999999999997"/>
    <s v="South"/>
    <s v="india"/>
    <s v="west bengal"/>
    <s v="Neha Sharma"/>
    <s v="Net Banking"/>
    <s v="New"/>
    <s v="Cancelled"/>
  </r>
  <r>
    <s v="TOY2501170"/>
    <s v="2025-08-10"/>
    <s v="Q3"/>
    <n v="2025"/>
    <x v="8"/>
    <x v="4"/>
    <n v="1"/>
    <n v="80"/>
    <n v="80"/>
    <n v="10"/>
    <n v="8"/>
    <n v="72"/>
    <n v="5"/>
    <n v="3.6"/>
    <n v="75.599999999999994"/>
    <n v="50.96"/>
    <n v="24.64"/>
    <n v="32.590000000000003"/>
    <s v="North"/>
    <s v="india"/>
    <s v="Gujarat"/>
    <s v="Meena Patel"/>
    <s v="Cash"/>
    <s v="New"/>
    <s v="Delivered"/>
  </r>
  <r>
    <s v="TOY2501171"/>
    <s v="2025-03-18"/>
    <s v="Q1"/>
    <n v="2025"/>
    <x v="8"/>
    <x v="4"/>
    <n v="5"/>
    <n v="80"/>
    <n v="400"/>
    <n v="10"/>
    <n v="40"/>
    <n v="360"/>
    <n v="5"/>
    <n v="18"/>
    <n v="378"/>
    <n v="263.52999999999997"/>
    <n v="114.47"/>
    <n v="30.28"/>
    <s v="East"/>
    <s v="india"/>
    <s v="Tamil nadu"/>
    <s v="Anita Raj"/>
    <s v="Cash"/>
    <s v="Premium"/>
    <s v="Delivered"/>
  </r>
  <r>
    <s v="TOY2501172"/>
    <s v="2025-06-06"/>
    <s v="Q2"/>
    <n v="2025"/>
    <x v="2"/>
    <x v="2"/>
    <n v="1"/>
    <n v="100"/>
    <n v="100"/>
    <n v="15"/>
    <n v="15"/>
    <n v="85"/>
    <n v="5"/>
    <n v="4.25"/>
    <n v="89.25"/>
    <n v="68.239999999999995"/>
    <n v="21.01"/>
    <n v="23.54"/>
    <s v="South"/>
    <s v="india"/>
    <s v="Delhi"/>
    <s v="Anita Raj"/>
    <s v="UPI"/>
    <s v="New"/>
    <s v="Delivered "/>
  </r>
  <r>
    <s v="TOY2501173"/>
    <s v="2025-07-23"/>
    <s v="Q3"/>
    <n v="2025"/>
    <x v="7"/>
    <x v="0"/>
    <n v="11"/>
    <n v="150"/>
    <n v="1650"/>
    <n v="5"/>
    <n v="82.5"/>
    <n v="1567.5"/>
    <n v="5"/>
    <n v="78.38"/>
    <n v="1645.88"/>
    <n v="1155.71"/>
    <n v="490.17"/>
    <n v="29.78"/>
    <s v="North"/>
    <s v="india"/>
    <s v="Telangana"/>
    <s v="Neha Sharma"/>
    <s v="Net Banking"/>
    <s v="Regular"/>
    <s v="Delivered "/>
  </r>
  <r>
    <s v="TOY2501174"/>
    <s v="2025-07-26"/>
    <s v="Q3"/>
    <n v="2025"/>
    <x v="7"/>
    <x v="0"/>
    <n v="4"/>
    <n v="150"/>
    <n v="600"/>
    <n v="12"/>
    <n v="72"/>
    <n v="528"/>
    <n v="5"/>
    <n v="26.4"/>
    <n v="554.4"/>
    <n v="441.31"/>
    <n v="113.09"/>
    <n v="20.399999999999999"/>
    <s v="South"/>
    <s v="india"/>
    <s v="karnataka"/>
    <s v="Arun Das"/>
    <s v="UPI"/>
    <s v="New"/>
    <s v="Delivered"/>
  </r>
  <r>
    <s v="TOY2501175"/>
    <s v="2025-12-07"/>
    <s v="Q4"/>
    <n v="2025"/>
    <x v="6"/>
    <x v="1"/>
    <n v="6"/>
    <n v="180"/>
    <n v="1080"/>
    <n v="0"/>
    <n v="0"/>
    <n v="1080"/>
    <n v="5"/>
    <n v="54"/>
    <n v="1134"/>
    <n v="698.97"/>
    <n v="435.03"/>
    <n v="38.36"/>
    <s v="East"/>
    <s v="india"/>
    <s v="Tamil nadu"/>
    <s v="Karan Gupta"/>
    <s v="Cash"/>
    <s v="Premium"/>
    <s v="Pending"/>
  </r>
  <r>
    <s v="TOY2501176"/>
    <s v="2025-10-28"/>
    <s v="Q4"/>
    <n v="2025"/>
    <x v="2"/>
    <x v="2"/>
    <n v="3"/>
    <n v="100"/>
    <n v="300"/>
    <n v="0"/>
    <n v="0"/>
    <n v="300"/>
    <n v="5"/>
    <n v="15"/>
    <n v="315"/>
    <n v="167.44"/>
    <n v="147.56"/>
    <n v="46.84"/>
    <s v="West"/>
    <s v="india"/>
    <s v="maharastra"/>
    <s v="Anita Raj"/>
    <s v="UPI"/>
    <s v="Premium"/>
    <s v="Delivered "/>
  </r>
  <r>
    <s v="TOY2501177"/>
    <s v="2025-02-22"/>
    <s v="Q1"/>
    <n v="2025"/>
    <x v="6"/>
    <x v="1"/>
    <n v="11"/>
    <n v="180"/>
    <n v="1980"/>
    <n v="0"/>
    <n v="0"/>
    <n v="1980"/>
    <n v="5"/>
    <n v="99"/>
    <n v="2079"/>
    <n v="1209.44"/>
    <n v="869.56"/>
    <n v="41.83"/>
    <s v="North"/>
    <s v="india"/>
    <s v="Delhi"/>
    <s v="Anita Raj"/>
    <s v="Card"/>
    <s v="New"/>
    <s v="Pending"/>
  </r>
  <r>
    <s v="TOY2501178"/>
    <s v="2025-12-28"/>
    <s v="Q4"/>
    <n v="2025"/>
    <x v="3"/>
    <x v="3"/>
    <n v="14"/>
    <n v="350"/>
    <n v="4900"/>
    <n v="10"/>
    <n v="490"/>
    <n v="4410"/>
    <n v="5"/>
    <n v="220.5"/>
    <n v="4630.5"/>
    <n v="3317.91"/>
    <n v="1312.59"/>
    <n v="28.35"/>
    <s v="West"/>
    <s v="india"/>
    <s v="Delhi"/>
    <s v="Arun Das"/>
    <s v="Cash"/>
    <s v="New"/>
    <s v="Delivered"/>
  </r>
  <r>
    <s v="TOY2501179"/>
    <s v="2025-05-15"/>
    <s v="Q2"/>
    <n v="2025"/>
    <x v="4"/>
    <x v="2"/>
    <n v="20"/>
    <n v="120"/>
    <n v="2400"/>
    <n v="8"/>
    <n v="192"/>
    <n v="2208"/>
    <n v="5"/>
    <n v="110.4"/>
    <n v="2318.4"/>
    <n v="1378.24"/>
    <n v="940.16"/>
    <n v="40.549999999999997"/>
    <s v="North"/>
    <s v="india"/>
    <s v="Delhi"/>
    <s v="Ravi Kumar"/>
    <s v="UPI"/>
    <s v="Premium"/>
    <s v="Delivered"/>
  </r>
  <r>
    <s v="TOY2501180"/>
    <s v="2025-03-22"/>
    <s v="Q1"/>
    <n v="2025"/>
    <x v="4"/>
    <x v="2"/>
    <n v="15"/>
    <n v="120"/>
    <n v="1800"/>
    <n v="5"/>
    <n v="90"/>
    <n v="1710"/>
    <n v="5"/>
    <n v="85.5"/>
    <n v="1795.5"/>
    <n v="1270.24"/>
    <n v="525.26"/>
    <n v="29.25"/>
    <s v="East"/>
    <s v="india"/>
    <s v="karnataka"/>
    <s v="Suresh Rao"/>
    <s v="Cash"/>
    <s v="Premium"/>
    <s v="Delivered "/>
  </r>
  <r>
    <s v="TOY2501181"/>
    <s v="2025-10-28"/>
    <s v="Q4"/>
    <n v="2025"/>
    <x v="9"/>
    <x v="4"/>
    <n v="16"/>
    <n v="90"/>
    <n v="1440"/>
    <n v="7"/>
    <n v="100.8"/>
    <n v="1339.2"/>
    <n v="5"/>
    <n v="66.959999999999994"/>
    <n v="1406.16"/>
    <n v="1002.67"/>
    <n v="403.49"/>
    <n v="28.69"/>
    <s v="East"/>
    <s v="india"/>
    <s v="Telangana"/>
    <s v="Ravi Kumar"/>
    <s v="Card"/>
    <s v="New"/>
    <s v="Delivered "/>
  </r>
  <r>
    <s v="TOY2501182"/>
    <s v="2025-02-04"/>
    <s v="Q1"/>
    <n v="2025"/>
    <x v="2"/>
    <x v="2"/>
    <n v="19"/>
    <n v="100"/>
    <n v="1900"/>
    <n v="8"/>
    <n v="152"/>
    <n v="1748"/>
    <n v="5"/>
    <n v="87.4"/>
    <n v="1835.4"/>
    <n v="1501.98"/>
    <n v="333.42"/>
    <n v="18.170000000000002"/>
    <s v="South"/>
    <s v="india"/>
    <s v="Gujarat"/>
    <s v="Anita Raj"/>
    <s v="Net Banking"/>
    <s v="Premium"/>
    <s v="Delivered"/>
  </r>
  <r>
    <s v="TOY2501183"/>
    <s v="2025-04-09"/>
    <s v="Q2"/>
    <n v="2025"/>
    <x v="4"/>
    <x v="2"/>
    <n v="9"/>
    <n v="120"/>
    <n v="1080"/>
    <n v="10"/>
    <n v="108"/>
    <n v="972"/>
    <n v="5"/>
    <n v="48.6"/>
    <n v="1020.6"/>
    <n v="777.61"/>
    <n v="242.99"/>
    <n v="23.81"/>
    <s v="East"/>
    <s v="india"/>
    <s v="Gujarat"/>
    <s v="Suresh Rao"/>
    <s v="UPI"/>
    <s v="New"/>
    <s v="Delivered "/>
  </r>
  <r>
    <s v="TOY2501184"/>
    <s v="2025-09-07"/>
    <s v="Q3"/>
    <n v="2025"/>
    <x v="6"/>
    <x v="1"/>
    <n v="19"/>
    <n v="180"/>
    <n v="3420"/>
    <n v="0"/>
    <n v="0"/>
    <n v="3420"/>
    <n v="5"/>
    <n v="171"/>
    <n v="3591"/>
    <n v="2455.0500000000002"/>
    <n v="1135.95"/>
    <n v="31.63"/>
    <s v="West"/>
    <s v="india"/>
    <s v="maharastra"/>
    <s v="Anita Raj"/>
    <s v="UPI"/>
    <s v="Premium"/>
    <s v="Delivered "/>
  </r>
  <r>
    <s v="TOY2501185"/>
    <s v="2025-06-16"/>
    <s v="Q2"/>
    <n v="2025"/>
    <x v="4"/>
    <x v="2"/>
    <n v="14"/>
    <n v="120"/>
    <n v="1680"/>
    <n v="7"/>
    <n v="117.6"/>
    <n v="1562.4"/>
    <n v="5"/>
    <n v="78.12"/>
    <n v="1640.52"/>
    <n v="1257.6099999999999"/>
    <n v="382.91"/>
    <n v="23.34"/>
    <s v="West"/>
    <s v="india"/>
    <s v="Tamil nadu"/>
    <s v="Suresh Rao"/>
    <s v="Net Banking"/>
    <s v="Regular"/>
    <s v="Delivered"/>
  </r>
  <r>
    <s v="TOY2501186"/>
    <s v="2025-08-31"/>
    <s v="Q3"/>
    <n v="2025"/>
    <x v="3"/>
    <x v="3"/>
    <n v="16"/>
    <n v="350"/>
    <n v="5600"/>
    <n v="0"/>
    <n v="0"/>
    <n v="5600"/>
    <n v="5"/>
    <n v="280"/>
    <n v="5880"/>
    <n v="4112.43"/>
    <n v="1767.57"/>
    <n v="30.06"/>
    <s v="East"/>
    <s v="india"/>
    <s v="Telangana"/>
    <s v="Ravi Kumar"/>
    <s v="Card"/>
    <s v="New"/>
    <s v="Delivered"/>
  </r>
  <r>
    <s v="TOY2501187"/>
    <s v="2025-05-29"/>
    <s v="Q2"/>
    <n v="2025"/>
    <x v="9"/>
    <x v="4"/>
    <n v="9"/>
    <n v="90"/>
    <n v="810"/>
    <n v="10"/>
    <n v="81"/>
    <n v="729"/>
    <n v="5"/>
    <n v="36.450000000000003"/>
    <n v="765.45"/>
    <n v="462.52"/>
    <n v="302.93"/>
    <n v="39.58"/>
    <s v="North"/>
    <s v="india"/>
    <s v="maharastra"/>
    <s v="Anita Raj"/>
    <s v="Card"/>
    <s v="Regular"/>
    <s v="Pending"/>
  </r>
  <r>
    <s v="TOY2501188"/>
    <s v="2025-12-06"/>
    <s v="Q4"/>
    <n v="2025"/>
    <x v="5"/>
    <x v="3"/>
    <n v="7"/>
    <n v="450"/>
    <n v="3150"/>
    <n v="12"/>
    <n v="378"/>
    <n v="2772"/>
    <n v="5"/>
    <n v="138.6"/>
    <n v="2910.6"/>
    <n v="1996.05"/>
    <n v="914.55"/>
    <n v="31.42"/>
    <s v="North"/>
    <s v="india"/>
    <s v="Tamil nadu"/>
    <s v="Arun Das"/>
    <s v="Card"/>
    <s v="Premium"/>
    <s v="Delivered "/>
  </r>
  <r>
    <s v="TOY2501189"/>
    <s v="2025-01-09"/>
    <s v="Q1"/>
    <n v="2025"/>
    <x v="9"/>
    <x v="4"/>
    <n v="15"/>
    <n v="90"/>
    <n v="1350"/>
    <n v="0"/>
    <n v="0"/>
    <n v="1350"/>
    <n v="5"/>
    <n v="67.5"/>
    <n v="1417.5"/>
    <n v="981.85"/>
    <n v="435.65"/>
    <n v="30.73"/>
    <s v="West"/>
    <s v="india"/>
    <s v="Tamil nadu"/>
    <s v="Meena Patel"/>
    <s v="Net Banking"/>
    <s v="New"/>
    <s v="Delivered"/>
  </r>
  <r>
    <s v="TOY2501190"/>
    <s v="2025-04-16"/>
    <s v="Q2"/>
    <n v="2025"/>
    <x v="9"/>
    <x v="4"/>
    <n v="7"/>
    <n v="90"/>
    <n v="630"/>
    <n v="0"/>
    <n v="0"/>
    <n v="630"/>
    <n v="5"/>
    <n v="31.5"/>
    <n v="661.5"/>
    <n v="361.01"/>
    <n v="300.49"/>
    <n v="45.43"/>
    <s v="North"/>
    <s v="india"/>
    <s v="Gujarat"/>
    <s v="Suresh Rao"/>
    <s v="Card"/>
    <s v="Premium"/>
    <s v="Delivered"/>
  </r>
  <r>
    <s v="TOY2501191"/>
    <s v="2025-10-24"/>
    <s v="Q4"/>
    <n v="2025"/>
    <x v="2"/>
    <x v="2"/>
    <n v="18"/>
    <n v="100"/>
    <n v="1800"/>
    <n v="12"/>
    <n v="216"/>
    <n v="1584"/>
    <n v="5"/>
    <n v="79.2"/>
    <n v="1663.2"/>
    <n v="1104.6500000000001"/>
    <n v="558.54999999999995"/>
    <n v="33.58"/>
    <s v="West"/>
    <s v="india"/>
    <s v="maharastra"/>
    <s v="Karan Gupta"/>
    <s v="Card"/>
    <s v="Regular"/>
    <s v="Pending"/>
  </r>
  <r>
    <s v="TOY2501192"/>
    <s v="2025-01-28"/>
    <s v="Q1"/>
    <n v="2025"/>
    <x v="3"/>
    <x v="3"/>
    <n v="20"/>
    <n v="350"/>
    <n v="7000"/>
    <n v="5"/>
    <n v="350"/>
    <n v="6650"/>
    <n v="5"/>
    <n v="332.5"/>
    <n v="6982.5"/>
    <n v="4240.58"/>
    <n v="2741.92"/>
    <n v="39.270000000000003"/>
    <s v="East"/>
    <s v="india"/>
    <s v="Delhi"/>
    <s v="Neha Sharma"/>
    <s v="Cash"/>
    <s v="Premium"/>
    <s v="Cancelled"/>
  </r>
  <r>
    <s v="TOY2501193"/>
    <s v="2025-06-14"/>
    <s v="Q2"/>
    <n v="2025"/>
    <x v="6"/>
    <x v="1"/>
    <n v="14"/>
    <n v="180"/>
    <n v="2520"/>
    <n v="8"/>
    <n v="201.6"/>
    <n v="2318.4"/>
    <n v="5"/>
    <n v="115.92"/>
    <n v="2434.3200000000002"/>
    <n v="1743.62"/>
    <n v="690.7"/>
    <n v="28.37"/>
    <s v="South"/>
    <s v="india"/>
    <s v="maharastra"/>
    <s v="Rahul Roy"/>
    <s v="Net Banking"/>
    <s v="New"/>
    <s v="Delivered"/>
  </r>
  <r>
    <s v="TOY2501194"/>
    <s v="2025-04-16"/>
    <s v="Q2"/>
    <n v="2025"/>
    <x v="9"/>
    <x v="4"/>
    <n v="6"/>
    <n v="90"/>
    <n v="540"/>
    <n v="5"/>
    <n v="27"/>
    <n v="513"/>
    <n v="5"/>
    <n v="25.65"/>
    <n v="538.65"/>
    <n v="418.34"/>
    <n v="120.31"/>
    <n v="22.34"/>
    <s v="North"/>
    <s v="india"/>
    <s v="Delhi"/>
    <s v="Ravi Kumar"/>
    <s v="UPI"/>
    <s v="New"/>
    <s v="Cancelled"/>
  </r>
  <r>
    <s v="TOY2501195"/>
    <s v="2025-06-26"/>
    <s v="Q2"/>
    <n v="2025"/>
    <x v="1"/>
    <x v="1"/>
    <n v="4"/>
    <n v="220"/>
    <n v="880"/>
    <n v="12"/>
    <n v="105.6"/>
    <n v="774.4"/>
    <n v="5"/>
    <n v="38.72"/>
    <n v="813.12"/>
    <n v="499.01"/>
    <n v="314.11"/>
    <n v="38.630000000000003"/>
    <s v="South"/>
    <s v="india"/>
    <s v="Gujarat"/>
    <s v="Neha Sharma"/>
    <s v="UPI"/>
    <s v="New"/>
    <s v="Delivered"/>
  </r>
  <r>
    <s v="TOY2501196"/>
    <s v="2025-09-25"/>
    <s v="Q3"/>
    <n v="2025"/>
    <x v="8"/>
    <x v="4"/>
    <n v="16"/>
    <n v="80"/>
    <n v="1280"/>
    <n v="5"/>
    <n v="64"/>
    <n v="1216"/>
    <n v="5"/>
    <n v="60.8"/>
    <n v="1276.8"/>
    <n v="980.91"/>
    <n v="295.89"/>
    <n v="23.17"/>
    <s v="West"/>
    <s v="india"/>
    <s v="west bengal"/>
    <s v="Neha Sharma"/>
    <s v="Net Banking"/>
    <s v="New"/>
    <s v="Cancelled"/>
  </r>
  <r>
    <s v="TOY2501197"/>
    <s v="2025-08-31"/>
    <s v="Q3"/>
    <n v="2025"/>
    <x v="6"/>
    <x v="1"/>
    <n v="1"/>
    <n v="180"/>
    <n v="180"/>
    <n v="8"/>
    <n v="14.4"/>
    <n v="165.6"/>
    <n v="5"/>
    <n v="8.2799999999999994"/>
    <n v="173.88"/>
    <n v="123.72"/>
    <n v="50.16"/>
    <n v="28.85"/>
    <s v="North"/>
    <s v="india"/>
    <s v="Gujarat"/>
    <s v="Suresh Rao"/>
    <s v="Net Banking"/>
    <s v="New"/>
    <s v="Delivered"/>
  </r>
  <r>
    <s v="TOY2501198"/>
    <s v="2025-11-05"/>
    <s v="Q4"/>
    <n v="2025"/>
    <x v="7"/>
    <x v="0"/>
    <n v="9"/>
    <n v="150"/>
    <n v="1350"/>
    <n v="5"/>
    <n v="67.5"/>
    <n v="1282.5"/>
    <n v="5"/>
    <n v="64.12"/>
    <n v="1346.62"/>
    <n v="1067.22"/>
    <n v="279.39999999999998"/>
    <n v="20.75"/>
    <s v="South"/>
    <s v="india"/>
    <s v="Tamil nadu"/>
    <s v="Neha Sharma"/>
    <s v="Cash"/>
    <s v="Premium"/>
    <s v="Delivered"/>
  </r>
  <r>
    <s v="TOY2501199"/>
    <s v="2025-01-25"/>
    <s v="Q1"/>
    <n v="2025"/>
    <x v="1"/>
    <x v="1"/>
    <n v="10"/>
    <n v="220"/>
    <n v="2200"/>
    <n v="15"/>
    <n v="330"/>
    <n v="1870"/>
    <n v="5"/>
    <n v="93.5"/>
    <n v="1963.5"/>
    <n v="1371.04"/>
    <n v="592.46"/>
    <n v="30.17"/>
    <s v="North"/>
    <s v="india"/>
    <s v="maharastra"/>
    <s v="Ravi Kumar"/>
    <s v="Net Banking"/>
    <s v="New"/>
    <s v="Delivered "/>
  </r>
  <r>
    <s v="TOY2501200"/>
    <s v="2025-04-08"/>
    <s v="Q2"/>
    <n v="2025"/>
    <x v="9"/>
    <x v="4"/>
    <n v="4"/>
    <n v="90"/>
    <n v="360"/>
    <n v="0"/>
    <n v="0"/>
    <n v="360"/>
    <n v="5"/>
    <n v="18"/>
    <n v="378"/>
    <n v="280.73"/>
    <n v="97.27"/>
    <n v="25.73"/>
    <s v="West"/>
    <s v="india"/>
    <s v="karnataka"/>
    <s v="Karan Gupta"/>
    <s v="Cash"/>
    <s v="New"/>
    <s v="Cancelled"/>
  </r>
  <r>
    <s v="TOY2501201"/>
    <s v="2025-08-27"/>
    <s v="Q3"/>
    <n v="2025"/>
    <x v="8"/>
    <x v="4"/>
    <n v="10"/>
    <n v="80"/>
    <n v="800"/>
    <n v="10"/>
    <n v="80"/>
    <n v="720"/>
    <n v="5"/>
    <n v="36"/>
    <n v="756"/>
    <n v="450.3"/>
    <n v="305.7"/>
    <n v="40.44"/>
    <s v="South"/>
    <s v="india"/>
    <s v="Gujarat"/>
    <s v="Meena Patel"/>
    <s v="Net Banking"/>
    <s v="Premium"/>
    <s v="Delivered "/>
  </r>
  <r>
    <s v="TOY2501202"/>
    <s v="2025-07-30"/>
    <s v="Q3"/>
    <n v="2025"/>
    <x v="5"/>
    <x v="3"/>
    <n v="16"/>
    <n v="450"/>
    <n v="7200"/>
    <n v="7"/>
    <n v="504"/>
    <n v="6696"/>
    <n v="5"/>
    <n v="334.8"/>
    <n v="7030.8"/>
    <n v="4473.17"/>
    <n v="2557.63"/>
    <n v="36.380000000000003"/>
    <s v="North"/>
    <s v="india"/>
    <s v="Tamil nadu"/>
    <s v="Meena Patel"/>
    <s v="Card"/>
    <s v="Premium"/>
    <s v="Delivered "/>
  </r>
  <r>
    <s v="TOY2501203"/>
    <s v="2025-08-01"/>
    <s v="Q3"/>
    <n v="2025"/>
    <x v="0"/>
    <x v="0"/>
    <n v="8"/>
    <n v="110"/>
    <n v="880"/>
    <n v="8"/>
    <n v="70.400000000000006"/>
    <n v="809.6"/>
    <n v="5"/>
    <n v="40.479999999999997"/>
    <n v="850.08"/>
    <n v="583.22"/>
    <n v="266.86"/>
    <n v="31.39"/>
    <s v="North"/>
    <s v="india"/>
    <s v="Telangana"/>
    <s v="Priya Singh"/>
    <s v="Net Banking"/>
    <s v="Regular"/>
    <s v="Delivered "/>
  </r>
  <r>
    <s v="TOY2501204"/>
    <s v="2025-10-31"/>
    <s v="Q4"/>
    <n v="2025"/>
    <x v="4"/>
    <x v="2"/>
    <n v="9"/>
    <n v="120"/>
    <n v="1080"/>
    <n v="7"/>
    <n v="75.599999999999994"/>
    <n v="1004.4"/>
    <n v="5"/>
    <n v="50.22"/>
    <n v="1054.6199999999999"/>
    <n v="597.79999999999995"/>
    <n v="456.82"/>
    <n v="43.32"/>
    <s v="North"/>
    <s v="india"/>
    <s v="Tamil nadu"/>
    <s v="Rahul Roy"/>
    <s v="Cash"/>
    <s v="New"/>
    <s v="Pending"/>
  </r>
  <r>
    <s v="TOY2501205"/>
    <s v="2025-08-15"/>
    <s v="Q3"/>
    <n v="2025"/>
    <x v="2"/>
    <x v="2"/>
    <n v="10"/>
    <n v="100"/>
    <n v="1000"/>
    <n v="0"/>
    <n v="0"/>
    <n v="1000"/>
    <n v="5"/>
    <n v="50"/>
    <n v="1050"/>
    <n v="659.91"/>
    <n v="390.09"/>
    <n v="37.15"/>
    <s v="East"/>
    <s v="india"/>
    <s v="maharastra"/>
    <s v="Priya Singh"/>
    <s v="Cash"/>
    <s v="Premium"/>
    <s v="Delivered "/>
  </r>
  <r>
    <s v="TOY2501206"/>
    <s v="2025-04-17"/>
    <s v="Q2"/>
    <n v="2025"/>
    <x v="3"/>
    <x v="3"/>
    <n v="12"/>
    <n v="350"/>
    <n v="4200"/>
    <n v="15"/>
    <n v="630"/>
    <n v="3570"/>
    <n v="5"/>
    <n v="178.5"/>
    <n v="3748.5"/>
    <n v="2604.35"/>
    <n v="1144.1500000000001"/>
    <n v="30.52"/>
    <s v="East"/>
    <s v="india"/>
    <s v="Tamil nadu"/>
    <s v="Meena Patel"/>
    <s v="Cash"/>
    <s v="Premium"/>
    <s v="Delivered "/>
  </r>
  <r>
    <s v="TOY2501207"/>
    <s v="2025-09-23"/>
    <s v="Q3"/>
    <n v="2025"/>
    <x v="7"/>
    <x v="0"/>
    <n v="16"/>
    <n v="150"/>
    <n v="2400"/>
    <n v="10"/>
    <n v="240"/>
    <n v="2160"/>
    <n v="5"/>
    <n v="108"/>
    <n v="2268"/>
    <n v="1506.4"/>
    <n v="761.6"/>
    <n v="33.58"/>
    <s v="North"/>
    <s v="india"/>
    <s v="maharastra"/>
    <s v="Priya Singh"/>
    <s v="Card"/>
    <s v="New"/>
    <s v="Pending"/>
  </r>
  <r>
    <s v="TOY2501208"/>
    <s v="2025-12-18"/>
    <s v="Q4"/>
    <n v="2025"/>
    <x v="7"/>
    <x v="0"/>
    <n v="12"/>
    <n v="150"/>
    <n v="1800"/>
    <n v="15"/>
    <n v="270"/>
    <n v="1530"/>
    <n v="5"/>
    <n v="76.5"/>
    <n v="1606.5"/>
    <n v="1004.24"/>
    <n v="602.26"/>
    <n v="37.49"/>
    <s v="North"/>
    <s v="india"/>
    <s v="Tamil nadu"/>
    <s v="Priya Singh"/>
    <s v="UPI"/>
    <s v="New"/>
    <s v="Cancelled"/>
  </r>
  <r>
    <s v="TOY2501209"/>
    <s v="2025-12-11"/>
    <s v="Q4"/>
    <n v="2025"/>
    <x v="9"/>
    <x v="4"/>
    <n v="8"/>
    <n v="90"/>
    <n v="720"/>
    <n v="7"/>
    <n v="50.4"/>
    <n v="669.6"/>
    <n v="5"/>
    <n v="33.479999999999997"/>
    <n v="703.08"/>
    <n v="484.88"/>
    <n v="218.2"/>
    <n v="31.03"/>
    <s v="East"/>
    <s v="india"/>
    <s v="maharastra"/>
    <s v="Suresh Rao"/>
    <s v="Net Banking"/>
    <s v="New"/>
    <s v="Cancelled"/>
  </r>
  <r>
    <s v="TOY2501210"/>
    <s v="2025-01-24"/>
    <s v="Q1"/>
    <n v="2025"/>
    <x v="0"/>
    <x v="0"/>
    <n v="20"/>
    <n v="110"/>
    <n v="2200"/>
    <n v="10"/>
    <n v="220"/>
    <n v="1980"/>
    <n v="5"/>
    <n v="99"/>
    <n v="2079"/>
    <n v="1222.28"/>
    <n v="856.72"/>
    <n v="41.21"/>
    <s v="North"/>
    <s v="india"/>
    <s v="maharastra"/>
    <s v="Karan Gupta"/>
    <s v="Net Banking"/>
    <s v="Regular"/>
    <s v="Delivered "/>
  </r>
  <r>
    <s v="TOY2501211"/>
    <s v="2025-02-18"/>
    <s v="Q1"/>
    <n v="2025"/>
    <x v="3"/>
    <x v="3"/>
    <n v="7"/>
    <n v="350"/>
    <n v="2450"/>
    <n v="15"/>
    <n v="367.5"/>
    <n v="2082.5"/>
    <n v="5"/>
    <n v="104.12"/>
    <n v="2186.62"/>
    <n v="1925.44"/>
    <n v="261.18"/>
    <n v="11.94"/>
    <s v="North"/>
    <s v="india"/>
    <s v="maharastra"/>
    <s v="Karan Gupta"/>
    <s v="Cash"/>
    <s v="Premium"/>
    <s v="Delivered"/>
  </r>
  <r>
    <s v="TOY2501212"/>
    <s v="2025-10-30"/>
    <s v="Q4"/>
    <n v="2025"/>
    <x v="4"/>
    <x v="2"/>
    <n v="20"/>
    <n v="120"/>
    <n v="2400"/>
    <n v="8"/>
    <n v="192"/>
    <n v="2208"/>
    <n v="5"/>
    <n v="110.4"/>
    <n v="2318.4"/>
    <n v="1817.34"/>
    <n v="501.06"/>
    <n v="21.61"/>
    <s v="East"/>
    <s v="india"/>
    <s v="maharastra"/>
    <s v="Arun Das"/>
    <s v="Card"/>
    <s v="Premium"/>
    <s v="Cancelled"/>
  </r>
  <r>
    <s v="TOY2501213"/>
    <s v="2025-06-12"/>
    <s v="Q2"/>
    <n v="2025"/>
    <x v="9"/>
    <x v="4"/>
    <n v="19"/>
    <n v="90"/>
    <n v="1710"/>
    <n v="7"/>
    <n v="119.7"/>
    <n v="1590.3"/>
    <n v="5"/>
    <n v="79.52"/>
    <n v="1669.82"/>
    <n v="1143.6099999999999"/>
    <n v="526.21"/>
    <n v="31.51"/>
    <s v="West"/>
    <s v="india"/>
    <s v="west bengal"/>
    <s v="Arun Das"/>
    <s v="Net Banking"/>
    <s v="New"/>
    <s v="Pending"/>
  </r>
  <r>
    <s v="TOY2501214"/>
    <s v="2025-05-29"/>
    <s v="Q2"/>
    <n v="2025"/>
    <x v="9"/>
    <x v="4"/>
    <n v="5"/>
    <n v="90"/>
    <n v="450"/>
    <n v="0"/>
    <n v="0"/>
    <n v="450"/>
    <n v="5"/>
    <n v="22.5"/>
    <n v="472.5"/>
    <n v="303.27999999999997"/>
    <n v="169.22"/>
    <n v="35.81"/>
    <s v="South"/>
    <s v="india"/>
    <s v="west bengal"/>
    <s v="Anita Raj"/>
    <s v="UPI"/>
    <s v="Regular"/>
    <s v="Pending"/>
  </r>
  <r>
    <s v="TOY2501215"/>
    <s v="2025-08-29"/>
    <s v="Q3"/>
    <n v="2025"/>
    <x v="7"/>
    <x v="0"/>
    <n v="18"/>
    <n v="150"/>
    <n v="2700"/>
    <n v="7"/>
    <n v="189"/>
    <n v="2511"/>
    <n v="5"/>
    <n v="125.55"/>
    <n v="2636.55"/>
    <n v="1524.85"/>
    <n v="1111.7"/>
    <n v="42.16"/>
    <s v="East"/>
    <s v="india"/>
    <s v="karnataka"/>
    <s v="Anita Raj"/>
    <s v="UPI"/>
    <s v="Regular"/>
    <s v="Delivered "/>
  </r>
  <r>
    <s v="TOY2501216"/>
    <s v="2025-03-19"/>
    <s v="Q1"/>
    <n v="2025"/>
    <x v="0"/>
    <x v="0"/>
    <n v="17"/>
    <n v="110"/>
    <n v="1870"/>
    <n v="10"/>
    <n v="187"/>
    <n v="1683"/>
    <n v="5"/>
    <n v="84.15"/>
    <n v="1767.15"/>
    <n v="1424.66"/>
    <n v="342.49"/>
    <n v="19.38"/>
    <s v="South"/>
    <s v="india"/>
    <s v="karnataka"/>
    <s v="Rahul Roy"/>
    <s v="Card"/>
    <s v="Regular"/>
    <s v="Delivered"/>
  </r>
  <r>
    <s v="TOY2501217"/>
    <s v="2025-06-26"/>
    <s v="Q2"/>
    <n v="2025"/>
    <x v="0"/>
    <x v="0"/>
    <n v="13"/>
    <n v="110"/>
    <n v="1430"/>
    <n v="7"/>
    <n v="100.1"/>
    <n v="1329.9"/>
    <n v="5"/>
    <n v="66.5"/>
    <n v="1396.4"/>
    <n v="1109.92"/>
    <n v="286.48"/>
    <n v="20.52"/>
    <s v="South"/>
    <s v="india"/>
    <s v="karnataka"/>
    <s v="Rahul Roy"/>
    <s v="Card"/>
    <s v="Regular"/>
    <s v="Delivered"/>
  </r>
  <r>
    <s v="TOY2501218"/>
    <s v="2025-08-28"/>
    <s v="Q3"/>
    <n v="2025"/>
    <x v="2"/>
    <x v="2"/>
    <n v="9"/>
    <n v="100"/>
    <n v="900"/>
    <n v="8"/>
    <n v="72"/>
    <n v="828"/>
    <n v="5"/>
    <n v="41.4"/>
    <n v="869.4"/>
    <n v="541.59"/>
    <n v="327.81"/>
    <n v="37.71"/>
    <s v="East"/>
    <s v="india"/>
    <s v="maharastra"/>
    <s v="Arun Das"/>
    <s v="Net Banking"/>
    <s v="Regular"/>
    <s v="Pending"/>
  </r>
  <r>
    <s v="TOY2501219"/>
    <s v="2025-10-27"/>
    <s v="Q4"/>
    <n v="2025"/>
    <x v="9"/>
    <x v="4"/>
    <n v="12"/>
    <n v="90"/>
    <n v="1080"/>
    <n v="15"/>
    <n v="162"/>
    <n v="918"/>
    <n v="5"/>
    <n v="45.9"/>
    <n v="963.9"/>
    <n v="706.96"/>
    <n v="256.94"/>
    <n v="26.66"/>
    <s v="South"/>
    <s v="india"/>
    <s v="Delhi"/>
    <s v="Suresh Rao"/>
    <s v="UPI"/>
    <s v="Regular"/>
    <s v="Cancelled"/>
  </r>
  <r>
    <s v="TOY2501220"/>
    <s v="2025-05-27"/>
    <s v="Q2"/>
    <n v="2025"/>
    <x v="7"/>
    <x v="0"/>
    <n v="16"/>
    <n v="150"/>
    <n v="2400"/>
    <n v="10"/>
    <n v="240"/>
    <n v="2160"/>
    <n v="5"/>
    <n v="108"/>
    <n v="2268"/>
    <n v="1763.14"/>
    <n v="504.86"/>
    <n v="22.26"/>
    <s v="West"/>
    <s v="india"/>
    <s v="Telangana"/>
    <s v="Karan Gupta"/>
    <s v="Cash"/>
    <s v="Premium"/>
    <s v="Cancelled"/>
  </r>
  <r>
    <s v="TOY2501221"/>
    <s v="2025-06-03"/>
    <s v="Q2"/>
    <n v="2025"/>
    <x v="3"/>
    <x v="3"/>
    <n v="20"/>
    <n v="350"/>
    <n v="7000"/>
    <n v="12"/>
    <n v="840"/>
    <n v="6160"/>
    <n v="5"/>
    <n v="308"/>
    <n v="6468"/>
    <n v="4076.54"/>
    <n v="2391.46"/>
    <n v="36.97"/>
    <s v="East"/>
    <s v="india"/>
    <s v="Delhi"/>
    <s v="Anita Raj"/>
    <s v="Net Banking"/>
    <s v="Regular"/>
    <s v="Delivered"/>
  </r>
  <r>
    <s v="TOY2501222"/>
    <s v="2025-10-18"/>
    <s v="Q4"/>
    <n v="2025"/>
    <x v="4"/>
    <x v="2"/>
    <n v="5"/>
    <n v="120"/>
    <n v="600"/>
    <n v="7"/>
    <n v="42"/>
    <n v="558"/>
    <n v="5"/>
    <n v="27.9"/>
    <n v="585.9"/>
    <n v="407.93"/>
    <n v="177.97"/>
    <n v="30.38"/>
    <s v="East"/>
    <s v="india"/>
    <s v="maharastra"/>
    <s v="Suresh Rao"/>
    <s v="Net Banking"/>
    <s v="New"/>
    <s v="Delivered"/>
  </r>
  <r>
    <s v="TOY2501223"/>
    <s v="2025-02-03"/>
    <s v="Q1"/>
    <n v="2025"/>
    <x v="7"/>
    <x v="0"/>
    <n v="14"/>
    <n v="150"/>
    <n v="2100"/>
    <n v="8"/>
    <n v="168"/>
    <n v="1932"/>
    <n v="5"/>
    <n v="96.6"/>
    <n v="2028.6"/>
    <n v="1667.44"/>
    <n v="361.16"/>
    <n v="17.8"/>
    <s v="North"/>
    <s v="india"/>
    <s v="karnataka"/>
    <s v="Suresh Rao"/>
    <s v="Card"/>
    <s v="Premium"/>
    <s v="Delivered"/>
  </r>
  <r>
    <s v="TOY2501224"/>
    <s v="2025-08-08"/>
    <s v="Q3"/>
    <n v="2025"/>
    <x v="1"/>
    <x v="1"/>
    <n v="3"/>
    <n v="220"/>
    <n v="660"/>
    <n v="12"/>
    <n v="79.2"/>
    <n v="580.79999999999995"/>
    <n v="5"/>
    <n v="29.04"/>
    <n v="609.84"/>
    <n v="456.93"/>
    <n v="152.91"/>
    <n v="25.07"/>
    <s v="North"/>
    <s v="india"/>
    <s v="maharastra"/>
    <s v="Rahul Roy"/>
    <s v="UPI"/>
    <s v="Premium"/>
    <s v="Delivered "/>
  </r>
  <r>
    <s v="TOY2501225"/>
    <s v="2025-04-05"/>
    <s v="Q2"/>
    <n v="2025"/>
    <x v="3"/>
    <x v="3"/>
    <n v="10"/>
    <n v="350"/>
    <n v="3500"/>
    <n v="15"/>
    <n v="525"/>
    <n v="2975"/>
    <n v="5"/>
    <n v="148.75"/>
    <n v="3123.75"/>
    <n v="2782"/>
    <n v="341.75"/>
    <n v="10.94"/>
    <s v="North"/>
    <s v="india"/>
    <s v="karnataka"/>
    <s v="Arun Das"/>
    <s v="UPI"/>
    <s v="Regular"/>
    <s v="Delivered"/>
  </r>
  <r>
    <s v="TOY2501226"/>
    <s v="2025-04-03"/>
    <s v="Q2"/>
    <n v="2025"/>
    <x v="8"/>
    <x v="4"/>
    <n v="16"/>
    <n v="80"/>
    <n v="1280"/>
    <n v="5"/>
    <n v="64"/>
    <n v="1216"/>
    <n v="5"/>
    <n v="60.8"/>
    <n v="1276.8"/>
    <n v="837.62"/>
    <n v="439.18"/>
    <n v="34.4"/>
    <s v="South"/>
    <s v="india"/>
    <s v="west bengal"/>
    <s v="Rahul Roy"/>
    <s v="UPI"/>
    <s v="New"/>
    <s v="Delivered"/>
  </r>
  <r>
    <s v="TOY2501227"/>
    <s v="2025-12-26"/>
    <s v="Q4"/>
    <n v="2025"/>
    <x v="7"/>
    <x v="0"/>
    <n v="11"/>
    <n v="150"/>
    <n v="1650"/>
    <n v="5"/>
    <n v="82.5"/>
    <n v="1567.5"/>
    <n v="5"/>
    <n v="78.38"/>
    <n v="1645.88"/>
    <n v="1315.46"/>
    <n v="330.42"/>
    <n v="20.079999999999998"/>
    <s v="North"/>
    <s v="india"/>
    <s v="maharastra"/>
    <s v="Rahul Roy"/>
    <s v="Net Banking"/>
    <s v="New"/>
    <s v="Cancelled"/>
  </r>
  <r>
    <s v="TOY2501228"/>
    <s v="2025-02-03"/>
    <s v="Q1"/>
    <n v="2025"/>
    <x v="0"/>
    <x v="0"/>
    <n v="19"/>
    <n v="110"/>
    <n v="2090"/>
    <n v="15"/>
    <n v="313.5"/>
    <n v="1776.5"/>
    <n v="5"/>
    <n v="88.83"/>
    <n v="1865.33"/>
    <n v="1482.57"/>
    <n v="382.76"/>
    <n v="20.52"/>
    <s v="West"/>
    <s v="india"/>
    <s v="west bengal"/>
    <s v="Neha Sharma"/>
    <s v="Cash"/>
    <s v="Regular"/>
    <s v="Delivered"/>
  </r>
  <r>
    <s v="TOY2501229"/>
    <s v="2025-07-13"/>
    <s v="Q3"/>
    <n v="2025"/>
    <x v="3"/>
    <x v="3"/>
    <n v="4"/>
    <n v="350"/>
    <n v="1400"/>
    <n v="0"/>
    <n v="0"/>
    <n v="1400"/>
    <n v="5"/>
    <n v="70"/>
    <n v="1470"/>
    <n v="951.33"/>
    <n v="518.66999999999996"/>
    <n v="35.28"/>
    <s v="East"/>
    <s v="india"/>
    <s v="Tamil nadu"/>
    <s v="Neha Sharma"/>
    <s v="Card"/>
    <s v="New"/>
    <s v="Delivered "/>
  </r>
  <r>
    <s v="TOY2501230"/>
    <s v="2025-11-16"/>
    <s v="Q4"/>
    <n v="2025"/>
    <x v="2"/>
    <x v="2"/>
    <n v="7"/>
    <n v="100"/>
    <n v="700"/>
    <n v="15"/>
    <n v="105"/>
    <n v="595"/>
    <n v="5"/>
    <n v="29.75"/>
    <n v="624.75"/>
    <n v="513.73"/>
    <n v="111.02"/>
    <n v="17.77"/>
    <s v="West"/>
    <s v="india"/>
    <s v="Telangana"/>
    <s v="Arun Das"/>
    <s v="Card"/>
    <s v="New"/>
    <s v="Delivered"/>
  </r>
  <r>
    <s v="TOY2501231"/>
    <s v="2025-03-21"/>
    <s v="Q1"/>
    <n v="2025"/>
    <x v="3"/>
    <x v="3"/>
    <n v="7"/>
    <n v="350"/>
    <n v="2450"/>
    <n v="7"/>
    <n v="171.5"/>
    <n v="2278.5"/>
    <n v="5"/>
    <n v="113.92"/>
    <n v="2392.42"/>
    <n v="1843.21"/>
    <n v="549.21"/>
    <n v="22.96"/>
    <s v="South"/>
    <s v="india"/>
    <s v="Delhi"/>
    <s v="Ravi Kumar"/>
    <s v="Cash"/>
    <s v="New"/>
    <s v="Delivered"/>
  </r>
  <r>
    <s v="TOY2501232"/>
    <s v="2025-10-31"/>
    <s v="Q4"/>
    <n v="2025"/>
    <x v="5"/>
    <x v="3"/>
    <n v="10"/>
    <n v="450"/>
    <n v="4500"/>
    <n v="7"/>
    <n v="315"/>
    <n v="4185"/>
    <n v="5"/>
    <n v="209.25"/>
    <n v="4394.25"/>
    <n v="3064.97"/>
    <n v="1329.28"/>
    <n v="30.25"/>
    <s v="North"/>
    <s v="india"/>
    <s v="Gujarat"/>
    <s v="Neha Sharma"/>
    <s v="Card"/>
    <s v="New"/>
    <s v="Delivered"/>
  </r>
  <r>
    <s v="TOY2501233"/>
    <s v="2025-03-02"/>
    <s v="Q1"/>
    <n v="2025"/>
    <x v="4"/>
    <x v="2"/>
    <n v="8"/>
    <n v="120"/>
    <n v="960"/>
    <n v="7"/>
    <n v="67.2"/>
    <n v="892.8"/>
    <n v="5"/>
    <n v="44.64"/>
    <n v="937.44"/>
    <n v="620.98"/>
    <n v="316.45999999999998"/>
    <n v="33.76"/>
    <s v="North"/>
    <s v="india"/>
    <s v="Gujarat"/>
    <s v="Meena Patel"/>
    <s v="Net Banking"/>
    <s v="Premium"/>
    <s v="Delivered"/>
  </r>
  <r>
    <s v="TOY2501234"/>
    <s v="2025-07-02"/>
    <s v="Q3"/>
    <n v="2025"/>
    <x v="1"/>
    <x v="1"/>
    <n v="11"/>
    <n v="220"/>
    <n v="2420"/>
    <n v="5"/>
    <n v="121"/>
    <n v="2299"/>
    <n v="5"/>
    <n v="114.95"/>
    <n v="2413.9499999999998"/>
    <n v="1626.38"/>
    <n v="787.57"/>
    <n v="32.630000000000003"/>
    <s v="East"/>
    <s v="india"/>
    <s v="Gujarat"/>
    <s v="Anita Raj"/>
    <s v="Card"/>
    <s v="Premium"/>
    <s v="Delivered "/>
  </r>
  <r>
    <s v="TOY2501235"/>
    <s v="2025-09-05"/>
    <s v="Q3"/>
    <n v="2025"/>
    <x v="4"/>
    <x v="2"/>
    <n v="20"/>
    <n v="120"/>
    <n v="2400"/>
    <n v="10"/>
    <n v="240"/>
    <n v="2160"/>
    <n v="5"/>
    <n v="108"/>
    <n v="2268"/>
    <n v="1792.94"/>
    <n v="475.06"/>
    <n v="20.95"/>
    <s v="West"/>
    <s v="india"/>
    <s v="west bengal"/>
    <s v="Priya Singh"/>
    <s v="Net Banking"/>
    <s v="Premium"/>
    <s v="Delivered"/>
  </r>
  <r>
    <s v="TOY2501236"/>
    <s v="2025-05-06"/>
    <s v="Q2"/>
    <n v="2025"/>
    <x v="2"/>
    <x v="2"/>
    <n v="11"/>
    <n v="100"/>
    <n v="1100"/>
    <n v="10"/>
    <n v="110"/>
    <n v="990"/>
    <n v="5"/>
    <n v="49.5"/>
    <n v="1039.5"/>
    <n v="704.36"/>
    <n v="335.14"/>
    <n v="32.24"/>
    <s v="East"/>
    <s v="india"/>
    <s v="maharastra"/>
    <s v="Karan Gupta"/>
    <s v="Net Banking"/>
    <s v="Premium"/>
    <s v="Cancelled"/>
  </r>
  <r>
    <s v="TOY2501237"/>
    <s v="2025-08-29"/>
    <s v="Q3"/>
    <n v="2025"/>
    <x v="3"/>
    <x v="3"/>
    <n v="5"/>
    <n v="350"/>
    <n v="1750"/>
    <n v="7"/>
    <n v="122.5"/>
    <n v="1627.5"/>
    <n v="5"/>
    <n v="81.38"/>
    <n v="1708.88"/>
    <n v="1081.79"/>
    <n v="627.09"/>
    <n v="36.700000000000003"/>
    <s v="North"/>
    <s v="india"/>
    <s v="Tamil nadu"/>
    <s v="Ravi Kumar"/>
    <s v="Card"/>
    <s v="Premium"/>
    <s v="Cancelled"/>
  </r>
  <r>
    <s v="TOY2501238"/>
    <s v="2025-11-22"/>
    <s v="Q4"/>
    <n v="2025"/>
    <x v="4"/>
    <x v="2"/>
    <n v="20"/>
    <n v="120"/>
    <n v="2400"/>
    <n v="7"/>
    <n v="168"/>
    <n v="2232"/>
    <n v="5"/>
    <n v="111.6"/>
    <n v="2343.6"/>
    <n v="1556.45"/>
    <n v="787.15"/>
    <n v="33.590000000000003"/>
    <s v="North"/>
    <s v="india"/>
    <s v="Gujarat"/>
    <s v="Priya Singh"/>
    <s v="Cash"/>
    <s v="Regular"/>
    <s v="Delivered "/>
  </r>
  <r>
    <s v="TOY2501239"/>
    <s v="2025-07-12"/>
    <s v="Q3"/>
    <n v="2025"/>
    <x v="6"/>
    <x v="1"/>
    <n v="5"/>
    <n v="180"/>
    <n v="900"/>
    <n v="0"/>
    <n v="0"/>
    <n v="900"/>
    <n v="5"/>
    <n v="45"/>
    <n v="945"/>
    <n v="613.15"/>
    <n v="331.85"/>
    <n v="35.119999999999997"/>
    <s v="East"/>
    <s v="india"/>
    <s v="maharastra"/>
    <s v="Neha Sharma"/>
    <s v="Card"/>
    <s v="New"/>
    <s v="Delivered"/>
  </r>
  <r>
    <s v="TOY2501240"/>
    <s v="2025-09-07"/>
    <s v="Q3"/>
    <n v="2025"/>
    <x v="2"/>
    <x v="2"/>
    <n v="1"/>
    <n v="100"/>
    <n v="100"/>
    <n v="0"/>
    <n v="0"/>
    <n v="100"/>
    <n v="5"/>
    <n v="5"/>
    <n v="105"/>
    <n v="78.86"/>
    <n v="26.14"/>
    <n v="24.9"/>
    <s v="South"/>
    <s v="india"/>
    <s v="Gujarat"/>
    <s v="Ravi Kumar"/>
    <s v="Net Banking"/>
    <s v="Premium"/>
    <s v="Pending"/>
  </r>
  <r>
    <s v="TOY2501241"/>
    <s v="2025-06-11"/>
    <s v="Q2"/>
    <n v="2025"/>
    <x v="5"/>
    <x v="3"/>
    <n v="12"/>
    <n v="450"/>
    <n v="5400"/>
    <n v="5"/>
    <n v="270"/>
    <n v="5130"/>
    <n v="5"/>
    <n v="256.5"/>
    <n v="5386.5"/>
    <n v="3171.55"/>
    <n v="2214.9499999999998"/>
    <n v="41.12"/>
    <s v="West"/>
    <s v="india"/>
    <s v="Delhi"/>
    <s v="Anita Raj"/>
    <s v="UPI"/>
    <s v="New"/>
    <s v="Delivered "/>
  </r>
  <r>
    <s v="TOY2501242"/>
    <s v="2025-08-15"/>
    <s v="Q3"/>
    <n v="2025"/>
    <x v="7"/>
    <x v="0"/>
    <n v="5"/>
    <n v="150"/>
    <n v="750"/>
    <n v="15"/>
    <n v="112.5"/>
    <n v="637.5"/>
    <n v="5"/>
    <n v="31.88"/>
    <n v="669.38"/>
    <n v="566.92999999999995"/>
    <n v="102.45"/>
    <n v="15.31"/>
    <s v="North"/>
    <s v="india"/>
    <s v="Telangana"/>
    <s v="Ravi Kumar"/>
    <s v="Cash"/>
    <s v="New"/>
    <s v="Pending"/>
  </r>
  <r>
    <s v="TOY2501243"/>
    <s v="2025-06-22"/>
    <s v="Q2"/>
    <n v="2025"/>
    <x v="6"/>
    <x v="1"/>
    <n v="7"/>
    <n v="180"/>
    <n v="1260"/>
    <n v="15"/>
    <n v="189"/>
    <n v="1071"/>
    <n v="5"/>
    <n v="53.55"/>
    <n v="1124.55"/>
    <n v="771.99"/>
    <n v="352.56"/>
    <n v="31.35"/>
    <s v="West"/>
    <s v="india"/>
    <s v="karnataka"/>
    <s v="Anita Raj"/>
    <s v="Net Banking"/>
    <s v="Premium"/>
    <s v="Delivered"/>
  </r>
  <r>
    <s v="TOY2501244"/>
    <s v="2025-07-21"/>
    <s v="Q3"/>
    <n v="2025"/>
    <x v="5"/>
    <x v="3"/>
    <n v="15"/>
    <n v="450"/>
    <n v="6750"/>
    <n v="10"/>
    <n v="675"/>
    <n v="6075"/>
    <n v="5"/>
    <n v="303.75"/>
    <n v="6378.75"/>
    <n v="4051.3"/>
    <n v="2327.4499999999998"/>
    <n v="36.49"/>
    <s v="North"/>
    <s v="india"/>
    <s v="Gujarat"/>
    <s v="Karan Gupta"/>
    <s v="UPI"/>
    <s v="Premium"/>
    <s v="Delivered "/>
  </r>
  <r>
    <s v="TOY2501245"/>
    <s v="2025-01-07"/>
    <s v="Q1"/>
    <n v="2025"/>
    <x v="6"/>
    <x v="1"/>
    <n v="3"/>
    <n v="180"/>
    <n v="540"/>
    <n v="15"/>
    <n v="81"/>
    <n v="459"/>
    <n v="5"/>
    <n v="22.95"/>
    <n v="481.95"/>
    <n v="416.71"/>
    <n v="65.239999999999995"/>
    <n v="13.54"/>
    <s v="North"/>
    <s v="india"/>
    <s v="maharastra"/>
    <s v="Suresh Rao"/>
    <s v="Cash"/>
    <s v="Regular"/>
    <s v="Delivered"/>
  </r>
  <r>
    <s v="TOY2501246"/>
    <s v="2025-03-27"/>
    <s v="Q1"/>
    <n v="2025"/>
    <x v="2"/>
    <x v="2"/>
    <n v="4"/>
    <n v="100"/>
    <n v="400"/>
    <n v="7"/>
    <n v="28"/>
    <n v="372"/>
    <n v="5"/>
    <n v="18.600000000000001"/>
    <n v="390.6"/>
    <n v="248.9"/>
    <n v="141.69999999999999"/>
    <n v="36.28"/>
    <s v="South"/>
    <s v="india"/>
    <s v="Tamil nadu"/>
    <s v="Suresh Rao"/>
    <s v="Cash"/>
    <s v="Regular"/>
    <s v="Cancelled"/>
  </r>
  <r>
    <s v="TOY2501247"/>
    <s v="2025-03-01"/>
    <s v="Q1"/>
    <n v="2025"/>
    <x v="5"/>
    <x v="3"/>
    <n v="17"/>
    <n v="450"/>
    <n v="7650"/>
    <n v="15"/>
    <n v="1147.5"/>
    <n v="6502.5"/>
    <n v="5"/>
    <n v="325.12"/>
    <n v="6827.62"/>
    <n v="4927.6099999999997"/>
    <n v="1900.01"/>
    <n v="27.83"/>
    <s v="South"/>
    <s v="india"/>
    <s v="karnataka"/>
    <s v="Neha Sharma"/>
    <s v="Cash"/>
    <s v="Premium"/>
    <s v="Delivered "/>
  </r>
  <r>
    <s v="TOY2501248"/>
    <s v="2025-12-25"/>
    <s v="Q4"/>
    <n v="2025"/>
    <x v="1"/>
    <x v="1"/>
    <n v="12"/>
    <n v="220"/>
    <n v="2640"/>
    <n v="8"/>
    <n v="211.2"/>
    <n v="2428.8000000000002"/>
    <n v="5"/>
    <n v="121.44"/>
    <n v="2550.2399999999998"/>
    <n v="1920.24"/>
    <n v="630"/>
    <n v="24.7"/>
    <s v="East"/>
    <s v="india"/>
    <s v="maharastra"/>
    <s v="Neha Sharma"/>
    <s v="UPI"/>
    <s v="Regular"/>
    <s v="Pending"/>
  </r>
  <r>
    <s v="TOY2501249"/>
    <s v="2025-10-07"/>
    <s v="Q4"/>
    <n v="2025"/>
    <x v="7"/>
    <x v="0"/>
    <n v="7"/>
    <n v="150"/>
    <n v="1050"/>
    <n v="8"/>
    <n v="84"/>
    <n v="966"/>
    <n v="5"/>
    <n v="48.3"/>
    <n v="1014.3"/>
    <n v="800.84"/>
    <n v="213.46"/>
    <n v="21.05"/>
    <s v="West"/>
    <s v="india"/>
    <s v="Gujarat"/>
    <s v="Ravi Kumar"/>
    <s v="Cash"/>
    <s v="Premium"/>
    <s v="Delivered "/>
  </r>
  <r>
    <s v="TOY2501250"/>
    <s v="2025-03-24"/>
    <s v="Q1"/>
    <n v="2025"/>
    <x v="2"/>
    <x v="2"/>
    <n v="11"/>
    <n v="100"/>
    <n v="1100"/>
    <n v="0"/>
    <n v="0"/>
    <n v="1100"/>
    <n v="5"/>
    <n v="55"/>
    <n v="1155"/>
    <n v="642.17999999999995"/>
    <n v="512.82000000000005"/>
    <n v="44.4"/>
    <s v="North"/>
    <s v="india"/>
    <s v="Gujarat"/>
    <s v="Neha Sharma"/>
    <s v="Net Banking"/>
    <s v="New"/>
    <s v="Delivered "/>
  </r>
  <r>
    <s v="TOY2501251"/>
    <s v="2025-03-21"/>
    <s v="Q1"/>
    <n v="2025"/>
    <x v="3"/>
    <x v="3"/>
    <n v="11"/>
    <n v="350"/>
    <n v="3850"/>
    <n v="8"/>
    <n v="308"/>
    <n v="3542"/>
    <n v="5"/>
    <n v="177.1"/>
    <n v="3719.1"/>
    <n v="2956.37"/>
    <n v="762.73"/>
    <n v="20.51"/>
    <s v="South"/>
    <s v="india"/>
    <s v="Gujarat"/>
    <s v="Priya Singh"/>
    <s v="UPI"/>
    <s v="Premium"/>
    <s v="Delivered "/>
  </r>
  <r>
    <s v="TOY2501252"/>
    <s v="2025-12-19"/>
    <s v="Q4"/>
    <n v="2025"/>
    <x v="2"/>
    <x v="2"/>
    <n v="15"/>
    <n v="100"/>
    <n v="1500"/>
    <n v="0"/>
    <n v="0"/>
    <n v="1500"/>
    <n v="5"/>
    <n v="75"/>
    <n v="1575"/>
    <n v="1079.04"/>
    <n v="495.96"/>
    <n v="31.49"/>
    <s v="West"/>
    <s v="india"/>
    <s v="Delhi"/>
    <s v="Karan Gupta"/>
    <s v="Card"/>
    <s v="New"/>
    <s v="Delivered"/>
  </r>
  <r>
    <s v="TOY2501253"/>
    <s v="2025-04-21"/>
    <s v="Q2"/>
    <n v="2025"/>
    <x v="7"/>
    <x v="0"/>
    <n v="6"/>
    <n v="150"/>
    <n v="900"/>
    <n v="7"/>
    <n v="63"/>
    <n v="837"/>
    <n v="5"/>
    <n v="41.85"/>
    <n v="878.85"/>
    <n v="697.12"/>
    <n v="181.73"/>
    <n v="20.68"/>
    <s v="South"/>
    <s v="india"/>
    <s v="Gujarat"/>
    <s v="Priya Singh"/>
    <s v="Cash"/>
    <s v="New"/>
    <s v="Cancelled"/>
  </r>
  <r>
    <s v="TOY2501254"/>
    <s v="2025-09-09"/>
    <s v="Q3"/>
    <n v="2025"/>
    <x v="0"/>
    <x v="0"/>
    <n v="10"/>
    <n v="110"/>
    <n v="1100"/>
    <n v="10"/>
    <n v="110"/>
    <n v="990"/>
    <n v="5"/>
    <n v="49.5"/>
    <n v="1039.5"/>
    <n v="693.87"/>
    <n v="345.63"/>
    <n v="33.25"/>
    <s v="East"/>
    <s v="india"/>
    <s v="west bengal"/>
    <s v="Rahul Roy"/>
    <s v="Cash"/>
    <s v="Premium"/>
    <s v="Delivered "/>
  </r>
  <r>
    <s v="TOY2501255"/>
    <s v="2025-06-04"/>
    <s v="Q2"/>
    <n v="2025"/>
    <x v="9"/>
    <x v="4"/>
    <n v="14"/>
    <n v="90"/>
    <n v="1260"/>
    <n v="7"/>
    <n v="88.2"/>
    <n v="1171.8"/>
    <n v="5"/>
    <n v="58.59"/>
    <n v="1230.3900000000001"/>
    <n v="759.01"/>
    <n v="471.38"/>
    <n v="38.31"/>
    <s v="North"/>
    <s v="india"/>
    <s v="Tamil nadu"/>
    <s v="Suresh Rao"/>
    <s v="Net Banking"/>
    <s v="Premium"/>
    <s v="Delivered"/>
  </r>
  <r>
    <s v="TOY2501256"/>
    <s v="2025-12-08"/>
    <s v="Q4"/>
    <n v="2025"/>
    <x v="1"/>
    <x v="1"/>
    <n v="15"/>
    <n v="220"/>
    <n v="3300"/>
    <n v="0"/>
    <n v="0"/>
    <n v="3300"/>
    <n v="5"/>
    <n v="165"/>
    <n v="3465"/>
    <n v="1905.09"/>
    <n v="1559.91"/>
    <n v="45.02"/>
    <s v="East"/>
    <s v="india"/>
    <s v="Telangana"/>
    <s v="Suresh Rao"/>
    <s v="Cash"/>
    <s v="Premium"/>
    <s v="Cancelled"/>
  </r>
  <r>
    <s v="TOY2501257"/>
    <s v="2025-01-14"/>
    <s v="Q1"/>
    <n v="2025"/>
    <x v="9"/>
    <x v="4"/>
    <n v="3"/>
    <n v="90"/>
    <n v="270"/>
    <n v="15"/>
    <n v="40.5"/>
    <n v="229.5"/>
    <n v="5"/>
    <n v="11.47"/>
    <n v="240.97"/>
    <n v="166.17"/>
    <n v="74.8"/>
    <n v="31.04"/>
    <s v="North"/>
    <s v="india"/>
    <s v="karnataka"/>
    <s v="Suresh Rao"/>
    <s v="Cash"/>
    <s v="Premium"/>
    <s v="Pending"/>
  </r>
  <r>
    <s v="TOY2501258"/>
    <s v="2025-10-25"/>
    <s v="Q4"/>
    <n v="2025"/>
    <x v="5"/>
    <x v="3"/>
    <n v="11"/>
    <n v="450"/>
    <n v="4950"/>
    <n v="7"/>
    <n v="346.5"/>
    <n v="4603.5"/>
    <n v="5"/>
    <n v="230.18"/>
    <n v="4833.68"/>
    <n v="3464.98"/>
    <n v="1368.7"/>
    <n v="28.32"/>
    <s v="East"/>
    <s v="india"/>
    <s v="west bengal"/>
    <s v="Meena Patel"/>
    <s v="Net Banking"/>
    <s v="New"/>
    <s v="Delivered "/>
  </r>
  <r>
    <s v="TOY2501259"/>
    <s v="2025-09-29"/>
    <s v="Q3"/>
    <n v="2025"/>
    <x v="7"/>
    <x v="0"/>
    <n v="16"/>
    <n v="150"/>
    <n v="2400"/>
    <n v="12"/>
    <n v="288"/>
    <n v="2112"/>
    <n v="5"/>
    <n v="105.6"/>
    <n v="2217.6"/>
    <n v="1552.49"/>
    <n v="665.11"/>
    <n v="29.99"/>
    <s v="West"/>
    <s v="india"/>
    <s v="karnataka"/>
    <s v="Ravi Kumar"/>
    <s v="UPI"/>
    <s v="New"/>
    <s v="Pending"/>
  </r>
  <r>
    <s v="TOY2501260"/>
    <s v="2025-11-17"/>
    <s v="Q4"/>
    <n v="2025"/>
    <x v="7"/>
    <x v="0"/>
    <n v="5"/>
    <n v="150"/>
    <n v="750"/>
    <n v="5"/>
    <n v="37.5"/>
    <n v="712.5"/>
    <n v="5"/>
    <n v="35.619999999999997"/>
    <n v="748.12"/>
    <n v="568.16999999999996"/>
    <n v="179.95"/>
    <n v="24.05"/>
    <s v="East"/>
    <s v="india"/>
    <s v="west bengal"/>
    <s v="Ravi Kumar"/>
    <s v="UPI"/>
    <s v="Premium"/>
    <s v="Delivered"/>
  </r>
  <r>
    <s v="TOY2501261"/>
    <s v="2025-03-19"/>
    <s v="Q1"/>
    <n v="2025"/>
    <x v="4"/>
    <x v="2"/>
    <n v="6"/>
    <n v="120"/>
    <n v="720"/>
    <n v="15"/>
    <n v="108"/>
    <n v="612"/>
    <n v="5"/>
    <n v="30.6"/>
    <n v="642.6"/>
    <n v="568.17999999999995"/>
    <n v="74.42"/>
    <n v="11.58"/>
    <s v="East"/>
    <s v="india"/>
    <s v="Telangana"/>
    <s v="Karan Gupta"/>
    <s v="Net Banking"/>
    <s v="Regular"/>
    <s v="Delivered"/>
  </r>
  <r>
    <s v="TOY2501262"/>
    <s v="2025-10-21"/>
    <s v="Q4"/>
    <n v="2025"/>
    <x v="8"/>
    <x v="4"/>
    <n v="8"/>
    <n v="80"/>
    <n v="640"/>
    <n v="15"/>
    <n v="96"/>
    <n v="544"/>
    <n v="5"/>
    <n v="27.2"/>
    <n v="571.20000000000005"/>
    <n v="352.84"/>
    <n v="218.36"/>
    <n v="38.229999999999997"/>
    <s v="West"/>
    <s v="india"/>
    <s v="Telangana"/>
    <s v="Anita Raj"/>
    <s v="Net Banking"/>
    <s v="Premium"/>
    <s v="Delivered "/>
  </r>
  <r>
    <s v="TOY2501263"/>
    <s v="2025-03-15"/>
    <s v="Q1"/>
    <n v="2025"/>
    <x v="0"/>
    <x v="0"/>
    <n v="17"/>
    <n v="110"/>
    <n v="1870"/>
    <n v="5"/>
    <n v="93.5"/>
    <n v="1776.5"/>
    <n v="5"/>
    <n v="88.83"/>
    <n v="1865.33"/>
    <n v="1463.62"/>
    <n v="401.71"/>
    <n v="21.54"/>
    <s v="West"/>
    <s v="india"/>
    <s v="Telangana"/>
    <s v="Rahul Roy"/>
    <s v="Card"/>
    <s v="Premium"/>
    <s v="Delivered"/>
  </r>
  <r>
    <s v="TOY2501264"/>
    <s v="2025-10-14"/>
    <s v="Q4"/>
    <n v="2025"/>
    <x v="6"/>
    <x v="1"/>
    <n v="18"/>
    <n v="180"/>
    <n v="3240"/>
    <n v="0"/>
    <n v="0"/>
    <n v="3240"/>
    <n v="5"/>
    <n v="162"/>
    <n v="3402"/>
    <n v="1891.04"/>
    <n v="1510.96"/>
    <n v="44.41"/>
    <s v="South"/>
    <s v="india"/>
    <s v="karnataka"/>
    <s v="Suresh Rao"/>
    <s v="Cash"/>
    <s v="New"/>
    <s v="Pending"/>
  </r>
  <r>
    <s v="TOY2501265"/>
    <s v="2025-08-30"/>
    <s v="Q3"/>
    <n v="2025"/>
    <x v="6"/>
    <x v="1"/>
    <n v="8"/>
    <n v="180"/>
    <n v="1440"/>
    <n v="15"/>
    <n v="216"/>
    <n v="1224"/>
    <n v="5"/>
    <n v="61.2"/>
    <n v="1285.2"/>
    <n v="1132.19"/>
    <n v="153.01"/>
    <n v="11.91"/>
    <s v="West"/>
    <s v="india"/>
    <s v="Tamil nadu"/>
    <s v="Arun Das"/>
    <s v="UPI"/>
    <s v="Premium"/>
    <s v="Cancelled"/>
  </r>
  <r>
    <s v="TOY2501266"/>
    <s v="2025-08-19"/>
    <s v="Q3"/>
    <n v="2025"/>
    <x v="4"/>
    <x v="2"/>
    <n v="7"/>
    <n v="120"/>
    <n v="840"/>
    <n v="5"/>
    <n v="42"/>
    <n v="798"/>
    <n v="5"/>
    <n v="39.9"/>
    <n v="837.9"/>
    <n v="590.02"/>
    <n v="247.88"/>
    <n v="29.58"/>
    <s v="West"/>
    <s v="india"/>
    <s v="Delhi"/>
    <s v="Arun Das"/>
    <s v="Cash"/>
    <s v="Premium"/>
    <s v="Pending"/>
  </r>
  <r>
    <s v="TOY2501267"/>
    <s v="2025-03-02"/>
    <s v="Q1"/>
    <n v="2025"/>
    <x v="2"/>
    <x v="2"/>
    <n v="16"/>
    <n v="100"/>
    <n v="1600"/>
    <n v="8"/>
    <n v="128"/>
    <n v="1472"/>
    <n v="5"/>
    <n v="73.599999999999994"/>
    <n v="1545.6"/>
    <n v="936.09"/>
    <n v="609.51"/>
    <n v="39.44"/>
    <s v="South"/>
    <s v="india"/>
    <s v="Telangana"/>
    <s v="Suresh Rao"/>
    <s v="Card"/>
    <s v="New"/>
    <s v="Delivered"/>
  </r>
  <r>
    <s v="TOY2501268"/>
    <s v="2025-05-23"/>
    <s v="Q2"/>
    <n v="2025"/>
    <x v="7"/>
    <x v="0"/>
    <n v="20"/>
    <n v="150"/>
    <n v="3000"/>
    <n v="15"/>
    <n v="450"/>
    <n v="2550"/>
    <n v="5"/>
    <n v="127.5"/>
    <n v="2677.5"/>
    <n v="2149.7399999999998"/>
    <n v="527.76"/>
    <n v="19.71"/>
    <s v="North"/>
    <s v="india"/>
    <s v="karnataka"/>
    <s v="Anita Raj"/>
    <s v="Net Banking"/>
    <s v="Regular"/>
    <s v="Pending"/>
  </r>
  <r>
    <s v="TOY2501269"/>
    <s v="2025-06-04"/>
    <s v="Q2"/>
    <n v="2025"/>
    <x v="4"/>
    <x v="2"/>
    <n v="13"/>
    <n v="120"/>
    <n v="1560"/>
    <n v="7"/>
    <n v="109.2"/>
    <n v="1450.8"/>
    <n v="5"/>
    <n v="72.540000000000006"/>
    <n v="1523.34"/>
    <n v="1038.69"/>
    <n v="484.65"/>
    <n v="31.81"/>
    <s v="West"/>
    <s v="india"/>
    <s v="Delhi"/>
    <s v="Arun Das"/>
    <s v="Card"/>
    <s v="New"/>
    <s v="Delivered "/>
  </r>
  <r>
    <s v="TOY2501270"/>
    <s v="2025-08-03"/>
    <s v="Q3"/>
    <n v="2025"/>
    <x v="7"/>
    <x v="0"/>
    <n v="3"/>
    <n v="150"/>
    <n v="450"/>
    <n v="12"/>
    <n v="54"/>
    <n v="396"/>
    <n v="5"/>
    <n v="19.8"/>
    <n v="415.8"/>
    <n v="270.43"/>
    <n v="145.37"/>
    <n v="34.96"/>
    <s v="West"/>
    <s v="india"/>
    <s v="maharastra"/>
    <s v="Meena Patel"/>
    <s v="Net Banking"/>
    <s v="Regular"/>
    <s v="Cancelled"/>
  </r>
  <r>
    <s v="TOY2501271"/>
    <s v="2025-03-21"/>
    <s v="Q1"/>
    <n v="2025"/>
    <x v="8"/>
    <x v="4"/>
    <n v="6"/>
    <n v="80"/>
    <n v="480"/>
    <n v="8"/>
    <n v="38.4"/>
    <n v="441.6"/>
    <n v="5"/>
    <n v="22.08"/>
    <n v="463.68"/>
    <n v="365.57"/>
    <n v="98.11"/>
    <n v="21.16"/>
    <s v="West"/>
    <s v="india"/>
    <s v="west bengal"/>
    <s v="Meena Patel"/>
    <s v="UPI"/>
    <s v="New"/>
    <s v="Pending"/>
  </r>
  <r>
    <s v="TOY2501272"/>
    <s v="2025-08-19"/>
    <s v="Q3"/>
    <n v="2025"/>
    <x v="7"/>
    <x v="0"/>
    <n v="2"/>
    <n v="150"/>
    <n v="300"/>
    <n v="10"/>
    <n v="30"/>
    <n v="270"/>
    <n v="5"/>
    <n v="13.5"/>
    <n v="283.5"/>
    <n v="215.72"/>
    <n v="67.78"/>
    <n v="23.91"/>
    <s v="West"/>
    <s v="india"/>
    <s v="west bengal"/>
    <s v="Arun Das"/>
    <s v="Cash"/>
    <s v="Premium"/>
    <s v="Pending"/>
  </r>
  <r>
    <s v="TOY2501273"/>
    <s v="2025-03-08"/>
    <s v="Q1"/>
    <n v="2025"/>
    <x v="5"/>
    <x v="3"/>
    <n v="10"/>
    <n v="450"/>
    <n v="4500"/>
    <n v="5"/>
    <n v="225"/>
    <n v="4275"/>
    <n v="5"/>
    <n v="213.75"/>
    <n v="4488.75"/>
    <n v="2620.16"/>
    <n v="1868.59"/>
    <n v="41.63"/>
    <s v="West"/>
    <s v="india"/>
    <s v="karnataka"/>
    <s v="Arun Das"/>
    <s v="UPI"/>
    <s v="Regular"/>
    <s v="Cancelled"/>
  </r>
  <r>
    <s v="TOY2501274"/>
    <s v="2025-03-01"/>
    <s v="Q1"/>
    <n v="2025"/>
    <x v="0"/>
    <x v="0"/>
    <n v="17"/>
    <n v="110"/>
    <n v="1870"/>
    <n v="7"/>
    <n v="130.9"/>
    <n v="1739.1"/>
    <n v="5"/>
    <n v="86.95"/>
    <n v="1826.05"/>
    <n v="1103.46"/>
    <n v="722.59"/>
    <n v="39.57"/>
    <s v="West"/>
    <s v="india"/>
    <s v="Tamil nadu"/>
    <s v="Meena Patel"/>
    <s v="UPI"/>
    <s v="Regular"/>
    <s v="Cancelled"/>
  </r>
  <r>
    <s v="TOY2501275"/>
    <s v="2025-02-09"/>
    <s v="Q1"/>
    <n v="2025"/>
    <x v="4"/>
    <x v="2"/>
    <n v="12"/>
    <n v="120"/>
    <n v="1440"/>
    <n v="0"/>
    <n v="0"/>
    <n v="1440"/>
    <n v="5"/>
    <n v="72"/>
    <n v="1512"/>
    <n v="861.88"/>
    <n v="650.12"/>
    <n v="43"/>
    <s v="South"/>
    <s v="india"/>
    <s v="west bengal"/>
    <s v="Priya Singh"/>
    <s v="Card"/>
    <s v="Premium"/>
    <s v="Delivered"/>
  </r>
  <r>
    <s v="TOY2501276"/>
    <s v="2025-05-26"/>
    <s v="Q2"/>
    <n v="2025"/>
    <x v="8"/>
    <x v="4"/>
    <n v="8"/>
    <n v="80"/>
    <n v="640"/>
    <n v="5"/>
    <n v="32"/>
    <n v="608"/>
    <n v="5"/>
    <n v="30.4"/>
    <n v="638.4"/>
    <n v="418.98"/>
    <n v="219.42"/>
    <n v="34.369999999999997"/>
    <s v="East"/>
    <s v="india"/>
    <s v="Tamil nadu"/>
    <s v="Arun Das"/>
    <s v="UPI"/>
    <s v="Premium"/>
    <s v="Pending"/>
  </r>
  <r>
    <s v="TOY2501277"/>
    <s v="2025-03-18"/>
    <s v="Q1"/>
    <n v="2025"/>
    <x v="9"/>
    <x v="4"/>
    <n v="16"/>
    <n v="90"/>
    <n v="1440"/>
    <n v="15"/>
    <n v="216"/>
    <n v="1224"/>
    <n v="5"/>
    <n v="61.2"/>
    <n v="1285.2"/>
    <n v="916.85"/>
    <n v="368.35"/>
    <n v="28.66"/>
    <s v="North"/>
    <s v="india"/>
    <s v="Tamil nadu"/>
    <s v="Rahul Roy"/>
    <s v="Cash"/>
    <s v="Regular"/>
    <s v="Delivered "/>
  </r>
  <r>
    <s v="TOY2501278"/>
    <s v="2025-01-05"/>
    <s v="Q1"/>
    <n v="2025"/>
    <x v="1"/>
    <x v="1"/>
    <n v="13"/>
    <n v="220"/>
    <n v="2860"/>
    <n v="8"/>
    <n v="228.8"/>
    <n v="2631.2"/>
    <n v="5"/>
    <n v="131.56"/>
    <n v="2762.76"/>
    <n v="1850.69"/>
    <n v="912.07"/>
    <n v="33.01"/>
    <s v="West"/>
    <s v="india"/>
    <s v="karnataka"/>
    <s v="Karan Gupta"/>
    <s v="Card"/>
    <s v="Regular"/>
    <s v="Delivered"/>
  </r>
  <r>
    <s v="TOY2501279"/>
    <s v="2025-01-14"/>
    <s v="Q1"/>
    <n v="2025"/>
    <x v="9"/>
    <x v="4"/>
    <n v="8"/>
    <n v="90"/>
    <n v="720"/>
    <n v="10"/>
    <n v="72"/>
    <n v="648"/>
    <n v="5"/>
    <n v="32.4"/>
    <n v="680.4"/>
    <n v="532.98"/>
    <n v="147.41999999999999"/>
    <n v="21.67"/>
    <s v="South"/>
    <s v="india"/>
    <s v="karnataka"/>
    <s v="Anita Raj"/>
    <s v="UPI"/>
    <s v="New"/>
    <s v="Delivered"/>
  </r>
  <r>
    <s v="TOY2501280"/>
    <s v="2025-12-06"/>
    <s v="Q4"/>
    <n v="2025"/>
    <x v="9"/>
    <x v="4"/>
    <n v="10"/>
    <n v="90"/>
    <n v="900"/>
    <n v="10"/>
    <n v="90"/>
    <n v="810"/>
    <n v="5"/>
    <n v="40.5"/>
    <n v="850.5"/>
    <n v="574.70000000000005"/>
    <n v="275.8"/>
    <n v="32.43"/>
    <s v="East"/>
    <s v="india"/>
    <s v="Tamil nadu"/>
    <s v="Priya Singh"/>
    <s v="Card"/>
    <s v="Premium"/>
    <s v="Delivered"/>
  </r>
  <r>
    <s v="TOY2501281"/>
    <s v="2025-02-13"/>
    <s v="Q1"/>
    <n v="2025"/>
    <x v="6"/>
    <x v="1"/>
    <n v="13"/>
    <n v="180"/>
    <n v="2340"/>
    <n v="0"/>
    <n v="0"/>
    <n v="2340"/>
    <n v="5"/>
    <n v="117"/>
    <n v="2457"/>
    <n v="1290.53"/>
    <n v="1166.47"/>
    <n v="47.48"/>
    <s v="West"/>
    <s v="india"/>
    <s v="Tamil nadu"/>
    <s v="Priya Singh"/>
    <s v="Net Banking"/>
    <s v="Regular"/>
    <s v="Delivered "/>
  </r>
  <r>
    <s v="TOY2501282"/>
    <s v="2025-10-09"/>
    <s v="Q4"/>
    <n v="2025"/>
    <x v="2"/>
    <x v="2"/>
    <n v="6"/>
    <n v="100"/>
    <n v="600"/>
    <n v="8"/>
    <n v="48"/>
    <n v="552"/>
    <n v="5"/>
    <n v="27.6"/>
    <n v="579.6"/>
    <n v="446.22"/>
    <n v="133.38"/>
    <n v="23.01"/>
    <s v="North"/>
    <s v="india"/>
    <s v="Gujarat"/>
    <s v="Meena Patel"/>
    <s v="Card"/>
    <s v="Premium"/>
    <s v="Delivered"/>
  </r>
  <r>
    <s v="TOY2501283"/>
    <s v="2025-09-27"/>
    <s v="Q3"/>
    <n v="2025"/>
    <x v="6"/>
    <x v="1"/>
    <n v="8"/>
    <n v="180"/>
    <n v="1440"/>
    <n v="12"/>
    <n v="172.8"/>
    <n v="1267.2"/>
    <n v="5"/>
    <n v="63.36"/>
    <n v="1330.56"/>
    <n v="1062.3699999999999"/>
    <n v="268.19"/>
    <n v="20.16"/>
    <s v="East"/>
    <s v="india"/>
    <s v="Telangana"/>
    <s v="Rahul Roy"/>
    <s v="Cash"/>
    <s v="New"/>
    <s v="Cancelled"/>
  </r>
  <r>
    <s v="TOY2501284"/>
    <s v="2025-08-06"/>
    <s v="Q3"/>
    <n v="2025"/>
    <x v="1"/>
    <x v="1"/>
    <n v="20"/>
    <n v="220"/>
    <n v="4400"/>
    <n v="12"/>
    <n v="528"/>
    <n v="3872"/>
    <n v="5"/>
    <n v="193.6"/>
    <n v="4065.6"/>
    <n v="3425.14"/>
    <n v="640.46"/>
    <n v="15.75"/>
    <s v="South"/>
    <s v="india"/>
    <s v="Delhi"/>
    <s v="Anita Raj"/>
    <s v="UPI"/>
    <s v="Regular"/>
    <s v="Delivered "/>
  </r>
  <r>
    <s v="TOY2501285"/>
    <s v="2025-11-08"/>
    <s v="Q4"/>
    <n v="2025"/>
    <x v="5"/>
    <x v="3"/>
    <n v="15"/>
    <n v="450"/>
    <n v="6750"/>
    <n v="5"/>
    <n v="337.5"/>
    <n v="6412.5"/>
    <n v="5"/>
    <n v="320.62"/>
    <n v="6733.12"/>
    <n v="5394.75"/>
    <n v="1338.37"/>
    <n v="19.88"/>
    <s v="East"/>
    <s v="india"/>
    <s v="Delhi"/>
    <s v="Suresh Rao"/>
    <s v="Net Banking"/>
    <s v="Regular"/>
    <s v="Cancelled"/>
  </r>
  <r>
    <s v="TOY2501286"/>
    <s v="2025-04-27"/>
    <s v="Q2"/>
    <n v="2025"/>
    <x v="7"/>
    <x v="0"/>
    <n v="14"/>
    <n v="150"/>
    <n v="2100"/>
    <n v="8"/>
    <n v="168"/>
    <n v="1932"/>
    <n v="5"/>
    <n v="96.6"/>
    <n v="2028.6"/>
    <n v="1336.54"/>
    <n v="692.06"/>
    <n v="34.119999999999997"/>
    <s v="East"/>
    <s v="india"/>
    <s v="karnataka"/>
    <s v="Karan Gupta"/>
    <s v="Card"/>
    <s v="Regular"/>
    <s v="Cancelled"/>
  </r>
  <r>
    <s v="TOY2501287"/>
    <s v="2025-06-30"/>
    <s v="Q2"/>
    <n v="2025"/>
    <x v="2"/>
    <x v="2"/>
    <n v="17"/>
    <n v="100"/>
    <n v="1700"/>
    <n v="8"/>
    <n v="136"/>
    <n v="1564"/>
    <n v="5"/>
    <n v="78.2"/>
    <n v="1642.2"/>
    <n v="1294.49"/>
    <n v="347.71"/>
    <n v="21.17"/>
    <s v="South"/>
    <s v="india"/>
    <s v="Telangana"/>
    <s v="Anita Raj"/>
    <s v="Net Banking"/>
    <s v="Regular"/>
    <s v="Pending"/>
  </r>
  <r>
    <s v="TOY2501288"/>
    <s v="2025-09-23"/>
    <s v="Q3"/>
    <n v="2025"/>
    <x v="5"/>
    <x v="3"/>
    <n v="16"/>
    <n v="450"/>
    <n v="7200"/>
    <n v="0"/>
    <n v="0"/>
    <n v="7200"/>
    <n v="5"/>
    <n v="360"/>
    <n v="7560"/>
    <n v="5196.1499999999996"/>
    <n v="2363.85"/>
    <n v="31.27"/>
    <s v="North"/>
    <s v="india"/>
    <s v="karnataka"/>
    <s v="Priya Singh"/>
    <s v="Cash"/>
    <s v="New"/>
    <s v="Delivered "/>
  </r>
  <r>
    <s v="TOY2501289"/>
    <s v="2025-01-12"/>
    <s v="Q1"/>
    <n v="2025"/>
    <x v="4"/>
    <x v="2"/>
    <n v="6"/>
    <n v="120"/>
    <n v="720"/>
    <n v="10"/>
    <n v="72"/>
    <n v="648"/>
    <n v="5"/>
    <n v="32.4"/>
    <n v="680.4"/>
    <n v="552.98"/>
    <n v="127.42"/>
    <n v="18.73"/>
    <s v="South"/>
    <s v="india"/>
    <s v="maharastra"/>
    <s v="Suresh Rao"/>
    <s v="Cash"/>
    <s v="New"/>
    <s v="Delivered"/>
  </r>
  <r>
    <s v="TOY2501290"/>
    <s v="2025-10-26"/>
    <s v="Q4"/>
    <n v="2025"/>
    <x v="5"/>
    <x v="3"/>
    <n v="11"/>
    <n v="450"/>
    <n v="4950"/>
    <n v="5"/>
    <n v="247.5"/>
    <n v="4702.5"/>
    <n v="5"/>
    <n v="235.12"/>
    <n v="4937.62"/>
    <n v="3610.21"/>
    <n v="1327.41"/>
    <n v="26.88"/>
    <s v="South"/>
    <s v="india"/>
    <s v="Delhi"/>
    <s v="Arun Das"/>
    <s v="Card"/>
    <s v="Premium"/>
    <s v="Delivered "/>
  </r>
  <r>
    <s v="TOY2501291"/>
    <s v="2025-11-04"/>
    <s v="Q4"/>
    <n v="2025"/>
    <x v="1"/>
    <x v="1"/>
    <n v="19"/>
    <n v="220"/>
    <n v="4180"/>
    <n v="8"/>
    <n v="334.4"/>
    <n v="3845.6"/>
    <n v="5"/>
    <n v="192.28"/>
    <n v="4037.88"/>
    <n v="2515.83"/>
    <n v="1522.05"/>
    <n v="37.69"/>
    <s v="South"/>
    <s v="india"/>
    <s v="maharastra"/>
    <s v="Karan Gupta"/>
    <s v="Cash"/>
    <s v="New"/>
    <s v="Delivered"/>
  </r>
  <r>
    <s v="TOY2501292"/>
    <s v="2025-03-16"/>
    <s v="Q1"/>
    <n v="2025"/>
    <x v="5"/>
    <x v="3"/>
    <n v="16"/>
    <n v="450"/>
    <n v="7200"/>
    <n v="12"/>
    <n v="864"/>
    <n v="6336"/>
    <n v="5"/>
    <n v="316.8"/>
    <n v="6652.8"/>
    <n v="4371.78"/>
    <n v="2281.02"/>
    <n v="34.29"/>
    <s v="South"/>
    <s v="india"/>
    <s v="west bengal"/>
    <s v="Priya Singh"/>
    <s v="UPI"/>
    <s v="New"/>
    <s v="Pending"/>
  </r>
  <r>
    <s v="TOY2501293"/>
    <s v="2025-07-24"/>
    <s v="Q3"/>
    <n v="2025"/>
    <x v="7"/>
    <x v="0"/>
    <n v="7"/>
    <n v="150"/>
    <n v="1050"/>
    <n v="7"/>
    <n v="73.5"/>
    <n v="976.5"/>
    <n v="5"/>
    <n v="48.83"/>
    <n v="1025.33"/>
    <n v="785.91"/>
    <n v="239.42"/>
    <n v="23.35"/>
    <s v="East"/>
    <s v="india"/>
    <s v="Tamil nadu"/>
    <s v="Rahul Roy"/>
    <s v="Cash"/>
    <s v="Premium"/>
    <s v="Cancelled"/>
  </r>
  <r>
    <s v="TOY2501294"/>
    <s v="2025-10-05"/>
    <s v="Q4"/>
    <n v="2025"/>
    <x v="1"/>
    <x v="1"/>
    <n v="20"/>
    <n v="220"/>
    <n v="4400"/>
    <n v="5"/>
    <n v="220"/>
    <n v="4180"/>
    <n v="5"/>
    <n v="209"/>
    <n v="4389"/>
    <n v="3322.19"/>
    <n v="1066.81"/>
    <n v="24.31"/>
    <s v="East"/>
    <s v="india"/>
    <s v="Gujarat"/>
    <s v="Suresh Rao"/>
    <s v="Net Banking"/>
    <s v="Regular"/>
    <s v="Delivered"/>
  </r>
  <r>
    <s v="TOY2501295"/>
    <s v="2025-07-09"/>
    <s v="Q3"/>
    <n v="2025"/>
    <x v="0"/>
    <x v="0"/>
    <n v="13"/>
    <n v="110"/>
    <n v="1430"/>
    <n v="15"/>
    <n v="214.5"/>
    <n v="1215.5"/>
    <n v="5"/>
    <n v="60.77"/>
    <n v="1276.27"/>
    <n v="1078.8800000000001"/>
    <n v="197.39"/>
    <n v="15.47"/>
    <s v="East"/>
    <s v="india"/>
    <s v="Tamil nadu"/>
    <s v="Karan Gupta"/>
    <s v="Net Banking"/>
    <s v="New"/>
    <s v="Cancelled"/>
  </r>
  <r>
    <s v="TOY2501296"/>
    <s v="2025-04-19"/>
    <s v="Q2"/>
    <n v="2025"/>
    <x v="3"/>
    <x v="3"/>
    <n v="4"/>
    <n v="350"/>
    <n v="1400"/>
    <n v="5"/>
    <n v="70"/>
    <n v="1330"/>
    <n v="5"/>
    <n v="66.5"/>
    <n v="1396.5"/>
    <n v="851.44"/>
    <n v="545.05999999999995"/>
    <n v="39.03"/>
    <s v="East"/>
    <s v="india"/>
    <s v="Telangana"/>
    <s v="Anita Raj"/>
    <s v="UPI"/>
    <s v="Premium"/>
    <s v="Delivered"/>
  </r>
  <r>
    <s v="TOY2501297"/>
    <s v="2025-03-20"/>
    <s v="Q1"/>
    <n v="2025"/>
    <x v="0"/>
    <x v="0"/>
    <n v="3"/>
    <n v="110"/>
    <n v="330"/>
    <n v="5"/>
    <n v="16.5"/>
    <n v="313.5"/>
    <n v="5"/>
    <n v="15.68"/>
    <n v="329.18"/>
    <n v="232.69"/>
    <n v="96.49"/>
    <n v="29.31"/>
    <s v="North"/>
    <s v="india"/>
    <s v="Telangana"/>
    <s v="Priya Singh"/>
    <s v="Cash"/>
    <s v="Regular"/>
    <s v="Delivered "/>
  </r>
  <r>
    <s v="TOY2501298"/>
    <s v="2025-07-10"/>
    <s v="Q3"/>
    <n v="2025"/>
    <x v="8"/>
    <x v="4"/>
    <n v="13"/>
    <n v="80"/>
    <n v="1040"/>
    <n v="15"/>
    <n v="156"/>
    <n v="884"/>
    <n v="5"/>
    <n v="44.2"/>
    <n v="928.2"/>
    <n v="602.61"/>
    <n v="325.58999999999997"/>
    <n v="35.08"/>
    <s v="East"/>
    <s v="india"/>
    <s v="west bengal"/>
    <s v="Rahul Roy"/>
    <s v="Net Banking"/>
    <s v="New"/>
    <s v="Delivered "/>
  </r>
  <r>
    <s v="TOY2501299"/>
    <s v="2025-11-06"/>
    <s v="Q4"/>
    <n v="2025"/>
    <x v="2"/>
    <x v="2"/>
    <n v="3"/>
    <n v="100"/>
    <n v="300"/>
    <n v="8"/>
    <n v="24"/>
    <n v="276"/>
    <n v="5"/>
    <n v="13.8"/>
    <n v="289.8"/>
    <n v="204.54"/>
    <n v="85.26"/>
    <n v="29.42"/>
    <s v="South"/>
    <s v="india"/>
    <s v="Tamil nadu"/>
    <s v="Ravi Kumar"/>
    <s v="Cash"/>
    <s v="Regular"/>
    <s v="Cancelled"/>
  </r>
  <r>
    <s v="TOY2501300"/>
    <s v="2025-06-01"/>
    <s v="Q2"/>
    <n v="2025"/>
    <x v="2"/>
    <x v="2"/>
    <n v="11"/>
    <n v="100"/>
    <n v="1100"/>
    <n v="15"/>
    <n v="165"/>
    <n v="935"/>
    <n v="5"/>
    <n v="46.75"/>
    <n v="981.75"/>
    <n v="676.04"/>
    <n v="305.70999999999998"/>
    <n v="31.14"/>
    <s v="East"/>
    <s v="india"/>
    <s v="Delhi"/>
    <s v="Rahul Roy"/>
    <s v="Card"/>
    <s v="Regular"/>
    <s v="Delivered "/>
  </r>
  <r>
    <s v="TOY2501301"/>
    <s v="2025-06-30"/>
    <s v="Q2"/>
    <n v="2025"/>
    <x v="7"/>
    <x v="0"/>
    <n v="14"/>
    <n v="150"/>
    <n v="2100"/>
    <n v="10"/>
    <n v="210"/>
    <n v="1890"/>
    <n v="5"/>
    <n v="94.5"/>
    <n v="1984.5"/>
    <n v="1188.8900000000001"/>
    <n v="795.61"/>
    <n v="40.090000000000003"/>
    <s v="East"/>
    <s v="india"/>
    <s v="karnataka"/>
    <s v="Suresh Rao"/>
    <s v="UPI"/>
    <s v="Regular"/>
    <s v="Delivered"/>
  </r>
  <r>
    <s v="TOY2501302"/>
    <s v="2025-05-26"/>
    <s v="Q2"/>
    <n v="2025"/>
    <x v="7"/>
    <x v="0"/>
    <n v="1"/>
    <n v="150"/>
    <n v="150"/>
    <n v="10"/>
    <n v="15"/>
    <n v="135"/>
    <n v="5"/>
    <n v="6.75"/>
    <n v="141.75"/>
    <n v="86.99"/>
    <n v="54.76"/>
    <n v="38.630000000000003"/>
    <s v="North"/>
    <s v="india"/>
    <s v="Delhi"/>
    <s v="Neha Sharma"/>
    <s v="Cash"/>
    <s v="New"/>
    <s v="Pending"/>
  </r>
  <r>
    <s v="TOY2501303"/>
    <s v="2025-07-14"/>
    <s v="Q3"/>
    <n v="2025"/>
    <x v="4"/>
    <x v="2"/>
    <n v="2"/>
    <n v="120"/>
    <n v="240"/>
    <n v="0"/>
    <n v="0"/>
    <n v="240"/>
    <n v="5"/>
    <n v="12"/>
    <n v="252"/>
    <n v="187.68"/>
    <n v="64.319999999999993"/>
    <n v="25.52"/>
    <s v="North"/>
    <s v="india"/>
    <s v="west bengal"/>
    <s v="Rahul Roy"/>
    <s v="Card"/>
    <s v="Regular"/>
    <s v="Delivered"/>
  </r>
  <r>
    <s v="TOY2501304"/>
    <s v="2025-05-04"/>
    <s v="Q2"/>
    <n v="2025"/>
    <x v="7"/>
    <x v="0"/>
    <n v="13"/>
    <n v="150"/>
    <n v="1950"/>
    <n v="10"/>
    <n v="195"/>
    <n v="1755"/>
    <n v="5"/>
    <n v="87.75"/>
    <n v="1842.75"/>
    <n v="1105.8900000000001"/>
    <n v="736.86"/>
    <n v="39.99"/>
    <s v="East"/>
    <s v="india"/>
    <s v="Delhi"/>
    <s v="Suresh Rao"/>
    <s v="Net Banking"/>
    <s v="Premium"/>
    <s v="Delivered "/>
  </r>
  <r>
    <s v="TOY2501305"/>
    <s v="2025-06-07"/>
    <s v="Q2"/>
    <n v="2025"/>
    <x v="1"/>
    <x v="1"/>
    <n v="4"/>
    <n v="220"/>
    <n v="880"/>
    <n v="15"/>
    <n v="132"/>
    <n v="748"/>
    <n v="5"/>
    <n v="37.4"/>
    <n v="785.4"/>
    <n v="567.41999999999996"/>
    <n v="217.98"/>
    <n v="27.75"/>
    <s v="South"/>
    <s v="india"/>
    <s v="Gujarat"/>
    <s v="Suresh Rao"/>
    <s v="UPI"/>
    <s v="Regular"/>
    <s v="Delivered"/>
  </r>
  <r>
    <s v="TOY2501306"/>
    <s v="2025-07-23"/>
    <s v="Q3"/>
    <n v="2025"/>
    <x v="5"/>
    <x v="3"/>
    <n v="18"/>
    <n v="450"/>
    <n v="8100"/>
    <n v="7"/>
    <n v="567"/>
    <n v="7533"/>
    <n v="5"/>
    <n v="376.65"/>
    <n v="7909.65"/>
    <n v="4531.46"/>
    <n v="3378.19"/>
    <n v="42.71"/>
    <s v="North"/>
    <s v="india"/>
    <s v="Delhi"/>
    <s v="Suresh Rao"/>
    <s v="Cash"/>
    <s v="New"/>
    <s v="Cancelled"/>
  </r>
  <r>
    <s v="TOY2501307"/>
    <s v="2025-10-14"/>
    <s v="Q4"/>
    <n v="2025"/>
    <x v="3"/>
    <x v="3"/>
    <n v="2"/>
    <n v="350"/>
    <n v="700"/>
    <n v="5"/>
    <n v="35"/>
    <n v="665"/>
    <n v="5"/>
    <n v="33.25"/>
    <n v="698.25"/>
    <n v="396.8"/>
    <n v="301.45"/>
    <n v="43.17"/>
    <s v="South"/>
    <s v="india"/>
    <s v="karnataka"/>
    <s v="Meena Patel"/>
    <s v="Net Banking"/>
    <s v="Premium"/>
    <s v="Cancelled"/>
  </r>
  <r>
    <s v="TOY2501308"/>
    <s v="2025-02-28"/>
    <s v="Q1"/>
    <n v="2025"/>
    <x v="1"/>
    <x v="1"/>
    <n v="18"/>
    <n v="220"/>
    <n v="3960"/>
    <n v="5"/>
    <n v="198"/>
    <n v="3762"/>
    <n v="5"/>
    <n v="188.1"/>
    <n v="3950.1"/>
    <n v="2288.11"/>
    <n v="1661.99"/>
    <n v="42.07"/>
    <s v="South"/>
    <s v="india"/>
    <s v="Telangana"/>
    <s v="Rahul Roy"/>
    <s v="Card"/>
    <s v="New"/>
    <s v="Delivered"/>
  </r>
  <r>
    <s v="TOY2501309"/>
    <s v="2025-01-02"/>
    <s v="Q1"/>
    <n v="2025"/>
    <x v="1"/>
    <x v="1"/>
    <n v="16"/>
    <n v="220"/>
    <n v="3520"/>
    <n v="0"/>
    <n v="0"/>
    <n v="3520"/>
    <n v="5"/>
    <n v="176"/>
    <n v="3696"/>
    <n v="2254.67"/>
    <n v="1441.33"/>
    <n v="39"/>
    <s v="North"/>
    <s v="india"/>
    <s v="Gujarat"/>
    <s v="Suresh Rao"/>
    <s v="UPI"/>
    <s v="Premium"/>
    <s v="Delivered "/>
  </r>
  <r>
    <s v="TOY2501310"/>
    <s v="2025-06-16"/>
    <s v="Q2"/>
    <n v="2025"/>
    <x v="1"/>
    <x v="1"/>
    <n v="17"/>
    <n v="220"/>
    <n v="3740"/>
    <n v="7"/>
    <n v="261.8"/>
    <n v="3478.2"/>
    <n v="5"/>
    <n v="173.91"/>
    <n v="3652.11"/>
    <n v="2483.3000000000002"/>
    <n v="1168.81"/>
    <n v="32"/>
    <s v="South"/>
    <s v="india"/>
    <s v="Tamil nadu"/>
    <s v="Suresh Rao"/>
    <s v="Card"/>
    <s v="Regular"/>
    <s v="Pending"/>
  </r>
  <r>
    <s v="TOY2501311"/>
    <s v="2025-11-08"/>
    <s v="Q4"/>
    <n v="2025"/>
    <x v="9"/>
    <x v="4"/>
    <n v="18"/>
    <n v="90"/>
    <n v="1620"/>
    <n v="15"/>
    <n v="243"/>
    <n v="1377"/>
    <n v="5"/>
    <n v="68.849999999999994"/>
    <n v="1445.85"/>
    <n v="1181.78"/>
    <n v="264.07"/>
    <n v="18.260000000000002"/>
    <s v="East"/>
    <s v="india"/>
    <s v="maharastra"/>
    <s v="Meena Patel"/>
    <s v="Cash"/>
    <s v="Regular"/>
    <s v="Delivered"/>
  </r>
  <r>
    <s v="TOY2501312"/>
    <s v="2025-12-09"/>
    <s v="Q4"/>
    <n v="2025"/>
    <x v="9"/>
    <x v="4"/>
    <n v="7"/>
    <n v="90"/>
    <n v="630"/>
    <n v="8"/>
    <n v="50.4"/>
    <n v="579.6"/>
    <n v="5"/>
    <n v="28.98"/>
    <n v="608.58000000000004"/>
    <n v="430.7"/>
    <n v="177.88"/>
    <n v="29.23"/>
    <s v="North"/>
    <s v="india"/>
    <s v="Tamil nadu"/>
    <s v="Karan Gupta"/>
    <s v="UPI"/>
    <s v="New"/>
    <s v="Delivered"/>
  </r>
  <r>
    <s v="TOY2501313"/>
    <s v="2025-06-30"/>
    <s v="Q2"/>
    <n v="2025"/>
    <x v="2"/>
    <x v="2"/>
    <n v="11"/>
    <n v="100"/>
    <n v="1100"/>
    <n v="10"/>
    <n v="110"/>
    <n v="990"/>
    <n v="5"/>
    <n v="49.5"/>
    <n v="1039.5"/>
    <n v="674.17"/>
    <n v="365.33"/>
    <n v="35.14"/>
    <s v="East"/>
    <s v="india"/>
    <s v="Delhi"/>
    <s v="Priya Singh"/>
    <s v="Net Banking"/>
    <s v="Premium"/>
    <s v="Delivered"/>
  </r>
  <r>
    <s v="TOY2501314"/>
    <s v="2025-04-17"/>
    <s v="Q2"/>
    <n v="2025"/>
    <x v="1"/>
    <x v="1"/>
    <n v="14"/>
    <n v="220"/>
    <n v="3080"/>
    <n v="0"/>
    <n v="0"/>
    <n v="3080"/>
    <n v="5"/>
    <n v="154"/>
    <n v="3234"/>
    <n v="2382.11"/>
    <n v="851.89"/>
    <n v="26.34"/>
    <s v="East"/>
    <s v="india"/>
    <s v="Delhi"/>
    <s v="Arun Das"/>
    <s v="Card"/>
    <s v="New"/>
    <s v="Cancelled"/>
  </r>
  <r>
    <s v="TOY2501315"/>
    <s v="2025-12-26"/>
    <s v="Q4"/>
    <n v="2025"/>
    <x v="5"/>
    <x v="3"/>
    <n v="5"/>
    <n v="450"/>
    <n v="2250"/>
    <n v="10"/>
    <n v="225"/>
    <n v="2025"/>
    <n v="5"/>
    <n v="101.25"/>
    <n v="2126.25"/>
    <n v="1363.29"/>
    <n v="762.96"/>
    <n v="35.880000000000003"/>
    <s v="West"/>
    <s v="india"/>
    <s v="Delhi"/>
    <s v="Arun Das"/>
    <s v="Cash"/>
    <s v="Premium"/>
    <s v="Cancelled"/>
  </r>
  <r>
    <s v="TOY2501316"/>
    <s v="2025-04-25"/>
    <s v="Q2"/>
    <n v="2025"/>
    <x v="4"/>
    <x v="2"/>
    <n v="11"/>
    <n v="120"/>
    <n v="1320"/>
    <n v="0"/>
    <n v="0"/>
    <n v="1320"/>
    <n v="5"/>
    <n v="66"/>
    <n v="1386"/>
    <n v="740.86"/>
    <n v="645.14"/>
    <n v="46.55"/>
    <s v="East"/>
    <s v="india"/>
    <s v="karnataka"/>
    <s v="Priya Singh"/>
    <s v="Net Banking"/>
    <s v="Premium"/>
    <s v="Delivered "/>
  </r>
  <r>
    <s v="TOY2501317"/>
    <s v="2025-01-16"/>
    <s v="Q1"/>
    <n v="2025"/>
    <x v="8"/>
    <x v="4"/>
    <n v="18"/>
    <n v="80"/>
    <n v="1440"/>
    <n v="12"/>
    <n v="172.8"/>
    <n v="1267.2"/>
    <n v="5"/>
    <n v="63.36"/>
    <n v="1330.56"/>
    <n v="1082.1199999999999"/>
    <n v="248.44"/>
    <n v="18.670000000000002"/>
    <s v="West"/>
    <s v="india"/>
    <s v="maharastra"/>
    <s v="Arun Das"/>
    <s v="UPI"/>
    <s v="New"/>
    <s v="Delivered"/>
  </r>
  <r>
    <s v="TOY2501318"/>
    <s v="2025-04-07"/>
    <s v="Q2"/>
    <n v="2025"/>
    <x v="3"/>
    <x v="3"/>
    <n v="16"/>
    <n v="350"/>
    <n v="5600"/>
    <n v="8"/>
    <n v="448"/>
    <n v="5152"/>
    <n v="5"/>
    <n v="257.60000000000002"/>
    <n v="5409.6"/>
    <n v="4310.1099999999997"/>
    <n v="1099.49"/>
    <n v="20.32"/>
    <s v="South"/>
    <s v="india"/>
    <s v="Delhi"/>
    <s v="Arun Das"/>
    <s v="Card"/>
    <s v="New"/>
    <s v="Cancelled"/>
  </r>
  <r>
    <s v="TOY2501319"/>
    <s v="2025-09-03"/>
    <s v="Q3"/>
    <n v="2025"/>
    <x v="3"/>
    <x v="3"/>
    <n v="4"/>
    <n v="350"/>
    <n v="1400"/>
    <n v="7"/>
    <n v="98"/>
    <n v="1302"/>
    <n v="5"/>
    <n v="65.099999999999994"/>
    <n v="1367.1"/>
    <n v="1061"/>
    <n v="306.10000000000002"/>
    <n v="22.39"/>
    <s v="South"/>
    <s v="india"/>
    <s v="maharastra"/>
    <s v="Karan Gupta"/>
    <s v="Cash"/>
    <s v="Premium"/>
    <s v="Delivered"/>
  </r>
  <r>
    <s v="TOY2501320"/>
    <s v="2025-05-04"/>
    <s v="Q2"/>
    <n v="2025"/>
    <x v="7"/>
    <x v="0"/>
    <n v="12"/>
    <n v="150"/>
    <n v="1800"/>
    <n v="8"/>
    <n v="144"/>
    <n v="1656"/>
    <n v="5"/>
    <n v="82.8"/>
    <n v="1738.8"/>
    <n v="1051.8599999999999"/>
    <n v="686.94"/>
    <n v="39.51"/>
    <s v="South"/>
    <s v="india"/>
    <s v="maharastra"/>
    <s v="Ravi Kumar"/>
    <s v="UPI"/>
    <s v="New"/>
    <s v="Pending"/>
  </r>
  <r>
    <s v="TOY2501321"/>
    <s v="2025-07-18"/>
    <s v="Q3"/>
    <n v="2025"/>
    <x v="2"/>
    <x v="2"/>
    <n v="6"/>
    <n v="100"/>
    <n v="600"/>
    <n v="5"/>
    <n v="30"/>
    <n v="570"/>
    <n v="5"/>
    <n v="28.5"/>
    <n v="598.5"/>
    <n v="430.55"/>
    <n v="167.95"/>
    <n v="28.06"/>
    <s v="South"/>
    <s v="india"/>
    <s v="Gujarat"/>
    <s v="Rahul Roy"/>
    <s v="Cash"/>
    <s v="New"/>
    <s v="Delivered"/>
  </r>
  <r>
    <s v="TOY2501322"/>
    <s v="2025-09-20"/>
    <s v="Q3"/>
    <n v="2025"/>
    <x v="2"/>
    <x v="2"/>
    <n v="2"/>
    <n v="100"/>
    <n v="200"/>
    <n v="15"/>
    <n v="30"/>
    <n v="170"/>
    <n v="5"/>
    <n v="8.5"/>
    <n v="178.5"/>
    <n v="134.58000000000001"/>
    <n v="43.92"/>
    <n v="24.61"/>
    <s v="West"/>
    <s v="india"/>
    <s v="maharastra"/>
    <s v="Rahul Roy"/>
    <s v="Net Banking"/>
    <s v="New"/>
    <s v="Delivered"/>
  </r>
  <r>
    <s v="TOY2501323"/>
    <s v="2025-09-01"/>
    <s v="Q3"/>
    <n v="2025"/>
    <x v="5"/>
    <x v="3"/>
    <n v="18"/>
    <n v="450"/>
    <n v="8100"/>
    <n v="10"/>
    <n v="810"/>
    <n v="7290"/>
    <n v="5"/>
    <n v="364.5"/>
    <n v="7654.5"/>
    <n v="5251.4"/>
    <n v="2403.1"/>
    <n v="31.39"/>
    <s v="North"/>
    <s v="india"/>
    <s v="karnataka"/>
    <s v="Arun Das"/>
    <s v="UPI"/>
    <s v="Regular"/>
    <s v="Delivered"/>
  </r>
  <r>
    <s v="TOY2501324"/>
    <s v="2025-09-22"/>
    <s v="Q3"/>
    <n v="2025"/>
    <x v="7"/>
    <x v="0"/>
    <n v="19"/>
    <n v="150"/>
    <n v="2850"/>
    <n v="15"/>
    <n v="427.5"/>
    <n v="2422.5"/>
    <n v="5"/>
    <n v="121.12"/>
    <n v="2543.62"/>
    <n v="1978.31"/>
    <n v="565.30999999999995"/>
    <n v="22.22"/>
    <s v="North"/>
    <s v="india"/>
    <s v="Delhi"/>
    <s v="Suresh Rao"/>
    <s v="Net Banking"/>
    <s v="Regular"/>
    <s v="Cancelled"/>
  </r>
  <r>
    <s v="TOY2501325"/>
    <s v="2025-03-24"/>
    <s v="Q1"/>
    <n v="2025"/>
    <x v="3"/>
    <x v="3"/>
    <n v="8"/>
    <n v="350"/>
    <n v="2800"/>
    <n v="15"/>
    <n v="420"/>
    <n v="2380"/>
    <n v="5"/>
    <n v="119"/>
    <n v="2499"/>
    <n v="2056.77"/>
    <n v="442.23"/>
    <n v="17.7"/>
    <s v="North"/>
    <s v="india"/>
    <s v="Telangana"/>
    <s v="Arun Das"/>
    <s v="Cash"/>
    <s v="Regular"/>
    <s v="Delivered "/>
  </r>
  <r>
    <s v="TOY2501326"/>
    <s v="2025-10-13"/>
    <s v="Q4"/>
    <n v="2025"/>
    <x v="2"/>
    <x v="2"/>
    <n v="4"/>
    <n v="100"/>
    <n v="400"/>
    <n v="0"/>
    <n v="0"/>
    <n v="400"/>
    <n v="5"/>
    <n v="20"/>
    <n v="420"/>
    <n v="319.49"/>
    <n v="100.51"/>
    <n v="23.93"/>
    <s v="North"/>
    <s v="india"/>
    <s v="Gujarat"/>
    <s v="Priya Singh"/>
    <s v="UPI"/>
    <s v="New"/>
    <s v="Delivered"/>
  </r>
  <r>
    <s v="TOY2501327"/>
    <s v="2025-04-28"/>
    <s v="Q2"/>
    <n v="2025"/>
    <x v="6"/>
    <x v="1"/>
    <n v="14"/>
    <n v="180"/>
    <n v="2520"/>
    <n v="0"/>
    <n v="0"/>
    <n v="2520"/>
    <n v="5"/>
    <n v="126"/>
    <n v="2646"/>
    <n v="1481.18"/>
    <n v="1164.82"/>
    <n v="44.02"/>
    <s v="East"/>
    <s v="india"/>
    <s v="maharastra"/>
    <s v="Meena Patel"/>
    <s v="Cash"/>
    <s v="Regular"/>
    <s v="Pending"/>
  </r>
  <r>
    <s v="TOY2501328"/>
    <s v="2025-03-26"/>
    <s v="Q1"/>
    <n v="2025"/>
    <x v="5"/>
    <x v="3"/>
    <n v="16"/>
    <n v="450"/>
    <n v="7200"/>
    <n v="10"/>
    <n v="720"/>
    <n v="6480"/>
    <n v="5"/>
    <n v="324"/>
    <n v="6804"/>
    <n v="4585.87"/>
    <n v="2218.13"/>
    <n v="32.6"/>
    <s v="East"/>
    <s v="india"/>
    <s v="west bengal"/>
    <s v="Anita Raj"/>
    <s v="UPI"/>
    <s v="Premium"/>
    <s v="Pending"/>
  </r>
  <r>
    <s v="TOY2501329"/>
    <s v="2025-11-01"/>
    <s v="Q4"/>
    <n v="2025"/>
    <x v="4"/>
    <x v="2"/>
    <n v="9"/>
    <n v="120"/>
    <n v="1080"/>
    <n v="0"/>
    <n v="0"/>
    <n v="1080"/>
    <n v="5"/>
    <n v="54"/>
    <n v="1134"/>
    <n v="803.72"/>
    <n v="330.28"/>
    <n v="29.13"/>
    <s v="East"/>
    <s v="india"/>
    <s v="maharastra"/>
    <s v="Priya Singh"/>
    <s v="Card"/>
    <s v="Premium"/>
    <s v="Cancelled"/>
  </r>
  <r>
    <s v="TOY2501330"/>
    <s v="2025-10-23"/>
    <s v="Q4"/>
    <n v="2025"/>
    <x v="6"/>
    <x v="1"/>
    <n v="12"/>
    <n v="180"/>
    <n v="2160"/>
    <n v="12"/>
    <n v="259.2"/>
    <n v="1900.8"/>
    <n v="5"/>
    <n v="95.04"/>
    <n v="1995.84"/>
    <n v="1563.53"/>
    <n v="432.31"/>
    <n v="21.66"/>
    <s v="East"/>
    <s v="india"/>
    <s v="maharastra"/>
    <s v="Meena Patel"/>
    <s v="Cash"/>
    <s v="Regular"/>
    <s v="Delivered "/>
  </r>
  <r>
    <s v="TOY2501331"/>
    <s v="2025-03-02"/>
    <s v="Q1"/>
    <n v="2025"/>
    <x v="6"/>
    <x v="1"/>
    <n v="5"/>
    <n v="180"/>
    <n v="900"/>
    <n v="12"/>
    <n v="108"/>
    <n v="792"/>
    <n v="5"/>
    <n v="39.6"/>
    <n v="831.6"/>
    <n v="705.03"/>
    <n v="126.57"/>
    <n v="15.22"/>
    <s v="West"/>
    <s v="india"/>
    <s v="maharastra"/>
    <s v="Priya Singh"/>
    <s v="Cash"/>
    <s v="Premium"/>
    <s v="Delivered"/>
  </r>
  <r>
    <s v="TOY2501332"/>
    <s v="2025-07-29"/>
    <s v="Q3"/>
    <n v="2025"/>
    <x v="4"/>
    <x v="2"/>
    <n v="10"/>
    <n v="120"/>
    <n v="1200"/>
    <n v="7"/>
    <n v="84"/>
    <n v="1116"/>
    <n v="5"/>
    <n v="55.8"/>
    <n v="1171.8"/>
    <n v="737.63"/>
    <n v="434.17"/>
    <n v="37.049999999999997"/>
    <s v="West"/>
    <s v="india"/>
    <s v="Delhi"/>
    <s v="Suresh Rao"/>
    <s v="UPI"/>
    <s v="New"/>
    <s v="Delivered"/>
  </r>
  <r>
    <s v="TOY2501333"/>
    <s v="2025-06-26"/>
    <s v="Q2"/>
    <n v="2025"/>
    <x v="0"/>
    <x v="0"/>
    <n v="12"/>
    <n v="110"/>
    <n v="1320"/>
    <n v="10"/>
    <n v="132"/>
    <n v="1188"/>
    <n v="5"/>
    <n v="59.4"/>
    <n v="1247.4000000000001"/>
    <n v="1015.84"/>
    <n v="231.56"/>
    <n v="18.559999999999999"/>
    <s v="West"/>
    <s v="india"/>
    <s v="karnataka"/>
    <s v="Neha Sharma"/>
    <s v="Net Banking"/>
    <s v="Regular"/>
    <s v="Delivered"/>
  </r>
  <r>
    <s v="TOY2501334"/>
    <s v="2025-12-24"/>
    <s v="Q4"/>
    <n v="2025"/>
    <x v="5"/>
    <x v="3"/>
    <n v="10"/>
    <n v="450"/>
    <n v="4500"/>
    <n v="7"/>
    <n v="315"/>
    <n v="4185"/>
    <n v="5"/>
    <n v="209.25"/>
    <n v="4394.25"/>
    <n v="3113.73"/>
    <n v="1280.52"/>
    <n v="29.14"/>
    <s v="North"/>
    <s v="india"/>
    <s v="west bengal"/>
    <s v="Neha Sharma"/>
    <s v="Cash"/>
    <s v="New"/>
    <s v="Delivered"/>
  </r>
  <r>
    <s v="TOY2501335"/>
    <s v="2025-06-16"/>
    <s v="Q2"/>
    <n v="2025"/>
    <x v="5"/>
    <x v="3"/>
    <n v="2"/>
    <n v="450"/>
    <n v="900"/>
    <n v="5"/>
    <n v="45"/>
    <n v="855"/>
    <n v="5"/>
    <n v="42.75"/>
    <n v="897.75"/>
    <n v="661.03"/>
    <n v="236.72"/>
    <n v="26.37"/>
    <s v="North"/>
    <s v="india"/>
    <s v="Delhi"/>
    <s v="Priya Singh"/>
    <s v="UPI"/>
    <s v="Premium"/>
    <s v="Delivered"/>
  </r>
  <r>
    <s v="TOY2501336"/>
    <s v="2025-12-30"/>
    <s v="Q4"/>
    <n v="2025"/>
    <x v="9"/>
    <x v="4"/>
    <n v="10"/>
    <n v="90"/>
    <n v="900"/>
    <n v="7"/>
    <n v="63"/>
    <n v="837"/>
    <n v="5"/>
    <n v="41.85"/>
    <n v="878.85"/>
    <n v="648.30999999999995"/>
    <n v="230.54"/>
    <n v="26.23"/>
    <s v="East"/>
    <s v="india"/>
    <s v="maharastra"/>
    <s v="Rahul Roy"/>
    <s v="Card"/>
    <s v="New"/>
    <s v="Pending"/>
  </r>
  <r>
    <s v="TOY2501337"/>
    <s v="2025-05-28"/>
    <s v="Q2"/>
    <n v="2025"/>
    <x v="7"/>
    <x v="0"/>
    <n v="9"/>
    <n v="150"/>
    <n v="1350"/>
    <n v="10"/>
    <n v="135"/>
    <n v="1215"/>
    <n v="5"/>
    <n v="60.75"/>
    <n v="1275.75"/>
    <n v="1038.44"/>
    <n v="237.31"/>
    <n v="18.600000000000001"/>
    <s v="East"/>
    <s v="india"/>
    <s v="Telangana"/>
    <s v="Suresh Rao"/>
    <s v="Card"/>
    <s v="Premium"/>
    <s v="Pending"/>
  </r>
  <r>
    <s v="TOY2501338"/>
    <s v="2025-03-12"/>
    <s v="Q1"/>
    <n v="2025"/>
    <x v="5"/>
    <x v="3"/>
    <n v="8"/>
    <n v="450"/>
    <n v="3600"/>
    <n v="12"/>
    <n v="432"/>
    <n v="3168"/>
    <n v="5"/>
    <n v="158.4"/>
    <n v="3326.4"/>
    <n v="2867.03"/>
    <n v="459.37"/>
    <n v="13.81"/>
    <s v="North"/>
    <s v="india"/>
    <s v="maharastra"/>
    <s v="Anita Raj"/>
    <s v="Cash"/>
    <s v="Regular"/>
    <s v="Pending"/>
  </r>
  <r>
    <s v="TOY2501339"/>
    <s v="2025-06-07"/>
    <s v="Q2"/>
    <n v="2025"/>
    <x v="5"/>
    <x v="3"/>
    <n v="11"/>
    <n v="450"/>
    <n v="4950"/>
    <n v="7"/>
    <n v="346.5"/>
    <n v="4603.5"/>
    <n v="5"/>
    <n v="230.18"/>
    <n v="4833.68"/>
    <n v="3155.42"/>
    <n v="1678.26"/>
    <n v="34.72"/>
    <s v="North"/>
    <s v="india"/>
    <s v="Delhi"/>
    <s v="Meena Patel"/>
    <s v="Net Banking"/>
    <s v="Regular"/>
    <s v="Cancelled"/>
  </r>
  <r>
    <s v="TOY2501340"/>
    <s v="2025-12-25"/>
    <s v="Q4"/>
    <n v="2025"/>
    <x v="8"/>
    <x v="4"/>
    <n v="13"/>
    <n v="80"/>
    <n v="1040"/>
    <n v="12"/>
    <n v="124.8"/>
    <n v="915.2"/>
    <n v="5"/>
    <n v="45.76"/>
    <n v="960.96"/>
    <n v="592.51"/>
    <n v="368.45"/>
    <n v="38.340000000000003"/>
    <s v="South"/>
    <s v="india"/>
    <s v="maharastra"/>
    <s v="Neha Sharma"/>
    <s v="UPI"/>
    <s v="Regular"/>
    <s v="Delivered"/>
  </r>
  <r>
    <s v="TOY2501341"/>
    <s v="2025-04-12"/>
    <s v="Q2"/>
    <n v="2025"/>
    <x v="6"/>
    <x v="1"/>
    <n v="18"/>
    <n v="180"/>
    <n v="3240"/>
    <n v="8"/>
    <n v="259.2"/>
    <n v="2980.8"/>
    <n v="5"/>
    <n v="149.04"/>
    <n v="3129.84"/>
    <n v="2477.91"/>
    <n v="651.92999999999995"/>
    <n v="20.83"/>
    <s v="East"/>
    <s v="india"/>
    <s v="Gujarat"/>
    <s v="Meena Patel"/>
    <s v="UPI"/>
    <s v="Premium"/>
    <s v="Cancelled"/>
  </r>
  <r>
    <s v="TOY2501342"/>
    <s v="2025-08-10"/>
    <s v="Q3"/>
    <n v="2025"/>
    <x v="1"/>
    <x v="1"/>
    <n v="9"/>
    <n v="220"/>
    <n v="1980"/>
    <n v="10"/>
    <n v="198"/>
    <n v="1782"/>
    <n v="5"/>
    <n v="89.1"/>
    <n v="1871.1"/>
    <n v="1302.17"/>
    <n v="568.92999999999995"/>
    <n v="30.41"/>
    <s v="West"/>
    <s v="india"/>
    <s v="Tamil nadu"/>
    <s v="Arun Das"/>
    <s v="UPI"/>
    <s v="New"/>
    <s v="Delivered"/>
  </r>
  <r>
    <s v="TOY2501343"/>
    <s v="2025-08-07"/>
    <s v="Q3"/>
    <n v="2025"/>
    <x v="1"/>
    <x v="1"/>
    <n v="5"/>
    <n v="220"/>
    <n v="1100"/>
    <n v="0"/>
    <n v="0"/>
    <n v="1100"/>
    <n v="5"/>
    <n v="55"/>
    <n v="1155"/>
    <n v="705.1"/>
    <n v="449.9"/>
    <n v="38.950000000000003"/>
    <s v="West"/>
    <s v="india"/>
    <s v="Delhi"/>
    <s v="Rahul Roy"/>
    <s v="Net Banking"/>
    <s v="New"/>
    <s v="Delivered"/>
  </r>
  <r>
    <s v="TOY2501344"/>
    <s v="2025-01-07"/>
    <s v="Q1"/>
    <n v="2025"/>
    <x v="3"/>
    <x v="3"/>
    <n v="14"/>
    <n v="350"/>
    <n v="4900"/>
    <n v="15"/>
    <n v="735"/>
    <n v="4165"/>
    <n v="5"/>
    <n v="208.25"/>
    <n v="4373.25"/>
    <n v="3250.98"/>
    <n v="1122.27"/>
    <n v="25.66"/>
    <s v="South"/>
    <s v="india"/>
    <s v="Gujarat"/>
    <s v="Priya Singh"/>
    <s v="Cash"/>
    <s v="Premium"/>
    <s v="Delivered"/>
  </r>
  <r>
    <s v="TOY2501345"/>
    <s v="2025-09-09"/>
    <s v="Q3"/>
    <n v="2025"/>
    <x v="9"/>
    <x v="4"/>
    <n v="17"/>
    <n v="90"/>
    <n v="1530"/>
    <n v="5"/>
    <n v="76.5"/>
    <n v="1453.5"/>
    <n v="5"/>
    <n v="72.67"/>
    <n v="1526.17"/>
    <n v="1101.69"/>
    <n v="424.48"/>
    <n v="27.81"/>
    <s v="North"/>
    <s v="india"/>
    <s v="karnataka"/>
    <s v="Suresh Rao"/>
    <s v="Net Banking"/>
    <s v="Regular"/>
    <s v="Delivered"/>
  </r>
  <r>
    <s v="TOY2501346"/>
    <s v="2025-09-28"/>
    <s v="Q3"/>
    <n v="2025"/>
    <x v="3"/>
    <x v="3"/>
    <n v="1"/>
    <n v="350"/>
    <n v="350"/>
    <n v="0"/>
    <n v="0"/>
    <n v="350"/>
    <n v="5"/>
    <n v="17.5"/>
    <n v="367.5"/>
    <n v="227.47"/>
    <n v="140.03"/>
    <n v="38.1"/>
    <s v="South"/>
    <s v="india"/>
    <s v="maharastra"/>
    <s v="Anita Raj"/>
    <s v="Net Banking"/>
    <s v="New"/>
    <s v="Delivered"/>
  </r>
  <r>
    <s v="TOY2501347"/>
    <s v="2025-05-20"/>
    <s v="Q2"/>
    <n v="2025"/>
    <x v="4"/>
    <x v="2"/>
    <n v="6"/>
    <n v="120"/>
    <n v="720"/>
    <n v="8"/>
    <n v="57.6"/>
    <n v="662.4"/>
    <n v="5"/>
    <n v="33.119999999999997"/>
    <n v="695.52"/>
    <n v="552.76"/>
    <n v="142.76"/>
    <n v="20.53"/>
    <s v="West"/>
    <s v="india"/>
    <s v="Telangana"/>
    <s v="Rahul Roy"/>
    <s v="Net Banking"/>
    <s v="Premium"/>
    <s v="Delivered"/>
  </r>
  <r>
    <s v="TOY2501348"/>
    <s v="2025-12-18"/>
    <s v="Q4"/>
    <n v="2025"/>
    <x v="7"/>
    <x v="0"/>
    <n v="8"/>
    <n v="150"/>
    <n v="1200"/>
    <n v="15"/>
    <n v="180"/>
    <n v="1020"/>
    <n v="5"/>
    <n v="51"/>
    <n v="1071"/>
    <n v="892.88"/>
    <n v="178.12"/>
    <n v="16.63"/>
    <s v="South"/>
    <s v="india"/>
    <s v="Delhi"/>
    <s v="Neha Sharma"/>
    <s v="UPI"/>
    <s v="Premium"/>
    <s v="Delivered "/>
  </r>
  <r>
    <s v="TOY2501349"/>
    <s v="2025-12-12"/>
    <s v="Q4"/>
    <n v="2025"/>
    <x v="7"/>
    <x v="0"/>
    <n v="5"/>
    <n v="150"/>
    <n v="750"/>
    <n v="7"/>
    <n v="52.5"/>
    <n v="697.5"/>
    <n v="5"/>
    <n v="34.880000000000003"/>
    <n v="732.38"/>
    <n v="597.6"/>
    <n v="134.78"/>
    <n v="18.399999999999999"/>
    <s v="North"/>
    <s v="india"/>
    <s v="maharastra"/>
    <s v="Priya Singh"/>
    <s v="Card"/>
    <s v="Premium"/>
    <s v="Delivered"/>
  </r>
  <r>
    <s v="TOY2501350"/>
    <s v="2025-02-10"/>
    <s v="Q1"/>
    <n v="2025"/>
    <x v="7"/>
    <x v="0"/>
    <n v="14"/>
    <n v="150"/>
    <n v="2100"/>
    <n v="15"/>
    <n v="315"/>
    <n v="1785"/>
    <n v="5"/>
    <n v="89.25"/>
    <n v="1874.25"/>
    <n v="1467.09"/>
    <n v="407.16"/>
    <n v="21.72"/>
    <s v="North"/>
    <s v="india"/>
    <s v="west bengal"/>
    <s v="Arun Das"/>
    <s v="Card"/>
    <s v="Regular"/>
    <s v="Delivered"/>
  </r>
  <r>
    <s v="TOY2501351"/>
    <s v="2025-09-01"/>
    <s v="Q3"/>
    <n v="2025"/>
    <x v="3"/>
    <x v="3"/>
    <n v="12"/>
    <n v="350"/>
    <n v="4200"/>
    <n v="12"/>
    <n v="504"/>
    <n v="3696"/>
    <n v="5"/>
    <n v="184.8"/>
    <n v="3880.8"/>
    <n v="2933.31"/>
    <n v="947.49"/>
    <n v="24.41"/>
    <s v="West"/>
    <s v="india"/>
    <s v="Tamil nadu"/>
    <s v="Meena Patel"/>
    <s v="Net Banking"/>
    <s v="Regular"/>
    <s v="Pending"/>
  </r>
  <r>
    <s v="TOY2501352"/>
    <s v="2025-02-01"/>
    <s v="Q1"/>
    <n v="2025"/>
    <x v="0"/>
    <x v="0"/>
    <n v="3"/>
    <n v="110"/>
    <n v="330"/>
    <n v="8"/>
    <n v="26.4"/>
    <n v="303.60000000000002"/>
    <n v="5"/>
    <n v="15.18"/>
    <n v="318.77999999999997"/>
    <n v="228.72"/>
    <n v="90.06"/>
    <n v="28.25"/>
    <s v="East"/>
    <s v="india"/>
    <s v="maharastra"/>
    <s v="Ravi Kumar"/>
    <s v="Card"/>
    <s v="Premium"/>
    <s v="Delivered "/>
  </r>
  <r>
    <s v="TOY2501353"/>
    <s v="2025-12-17"/>
    <s v="Q4"/>
    <n v="2025"/>
    <x v="9"/>
    <x v="4"/>
    <n v="5"/>
    <n v="90"/>
    <n v="450"/>
    <n v="5"/>
    <n v="22.5"/>
    <n v="427.5"/>
    <n v="5"/>
    <n v="21.38"/>
    <n v="448.88"/>
    <n v="255.57"/>
    <n v="193.31"/>
    <n v="43.06"/>
    <s v="North"/>
    <s v="india"/>
    <s v="Tamil nadu"/>
    <s v="Suresh Rao"/>
    <s v="Card"/>
    <s v="Regular"/>
    <s v="Cancelled"/>
  </r>
  <r>
    <s v="TOY2501354"/>
    <s v="2025-07-07"/>
    <s v="Q3"/>
    <n v="2025"/>
    <x v="6"/>
    <x v="1"/>
    <n v="10"/>
    <n v="180"/>
    <n v="1800"/>
    <n v="12"/>
    <n v="216"/>
    <n v="1584"/>
    <n v="5"/>
    <n v="79.2"/>
    <n v="1663.2"/>
    <n v="1058.1600000000001"/>
    <n v="605.04"/>
    <n v="36.380000000000003"/>
    <s v="South"/>
    <s v="india"/>
    <s v="maharastra"/>
    <s v="Neha Sharma"/>
    <s v="Cash"/>
    <s v="New"/>
    <s v="Pending"/>
  </r>
  <r>
    <s v="TOY2501355"/>
    <s v="2025-10-14"/>
    <s v="Q4"/>
    <n v="2025"/>
    <x v="7"/>
    <x v="0"/>
    <n v="11"/>
    <n v="150"/>
    <n v="1650"/>
    <n v="5"/>
    <n v="82.5"/>
    <n v="1567.5"/>
    <n v="5"/>
    <n v="78.38"/>
    <n v="1645.88"/>
    <n v="976.04"/>
    <n v="669.84"/>
    <n v="40.700000000000003"/>
    <s v="South"/>
    <s v="india"/>
    <s v="Telangana"/>
    <s v="Meena Patel"/>
    <s v="Cash"/>
    <s v="Regular"/>
    <s v="Pending"/>
  </r>
  <r>
    <s v="TOY2501356"/>
    <s v="2025-10-03"/>
    <s v="Q4"/>
    <n v="2025"/>
    <x v="2"/>
    <x v="2"/>
    <n v="17"/>
    <n v="100"/>
    <n v="1700"/>
    <n v="10"/>
    <n v="170"/>
    <n v="1530"/>
    <n v="5"/>
    <n v="76.5"/>
    <n v="1606.5"/>
    <n v="940.56"/>
    <n v="665.94"/>
    <n v="41.45"/>
    <s v="North"/>
    <s v="india"/>
    <s v="Tamil nadu"/>
    <s v="Rahul Roy"/>
    <s v="UPI"/>
    <s v="New"/>
    <s v="Delivered "/>
  </r>
  <r>
    <s v="TOY2501357"/>
    <s v="2025-03-22"/>
    <s v="Q1"/>
    <n v="2025"/>
    <x v="6"/>
    <x v="1"/>
    <n v="7"/>
    <n v="180"/>
    <n v="1260"/>
    <n v="7"/>
    <n v="88.2"/>
    <n v="1171.8"/>
    <n v="5"/>
    <n v="58.59"/>
    <n v="1230.3900000000001"/>
    <n v="861.46"/>
    <n v="368.93"/>
    <n v="29.98"/>
    <s v="South"/>
    <s v="india"/>
    <s v="maharastra"/>
    <s v="Anita Raj"/>
    <s v="Cash"/>
    <s v="Regular"/>
    <s v="Delivered "/>
  </r>
  <r>
    <s v="TOY2501358"/>
    <s v="2025-09-10"/>
    <s v="Q3"/>
    <n v="2025"/>
    <x v="3"/>
    <x v="3"/>
    <n v="7"/>
    <n v="350"/>
    <n v="2450"/>
    <n v="10"/>
    <n v="245"/>
    <n v="2205"/>
    <n v="5"/>
    <n v="110.25"/>
    <n v="2315.25"/>
    <n v="1427.84"/>
    <n v="887.41"/>
    <n v="38.33"/>
    <s v="West"/>
    <s v="india"/>
    <s v="maharastra"/>
    <s v="Anita Raj"/>
    <s v="Net Banking"/>
    <s v="New"/>
    <s v="Delivered "/>
  </r>
  <r>
    <s v="TOY2501359"/>
    <s v="2025-04-05"/>
    <s v="Q2"/>
    <n v="2025"/>
    <x v="3"/>
    <x v="3"/>
    <n v="19"/>
    <n v="350"/>
    <n v="6650"/>
    <n v="0"/>
    <n v="0"/>
    <n v="6650"/>
    <n v="5"/>
    <n v="332.5"/>
    <n v="6982.5"/>
    <n v="4394.01"/>
    <n v="2588.4899999999998"/>
    <n v="37.07"/>
    <s v="North"/>
    <s v="india"/>
    <s v="maharastra"/>
    <s v="Arun Das"/>
    <s v="Net Banking"/>
    <s v="Premium"/>
    <s v="Cancelled"/>
  </r>
  <r>
    <s v="TOY2501360"/>
    <s v="2025-05-04"/>
    <s v="Q2"/>
    <n v="2025"/>
    <x v="9"/>
    <x v="4"/>
    <n v="7"/>
    <n v="90"/>
    <n v="630"/>
    <n v="5"/>
    <n v="31.5"/>
    <n v="598.5"/>
    <n v="5"/>
    <n v="29.93"/>
    <n v="628.42999999999995"/>
    <n v="399.77"/>
    <n v="228.66"/>
    <n v="36.39"/>
    <s v="East"/>
    <s v="india"/>
    <s v="Telangana"/>
    <s v="Suresh Rao"/>
    <s v="Net Banking"/>
    <s v="Regular"/>
    <s v="Pending"/>
  </r>
  <r>
    <s v="TOY2501361"/>
    <s v="2025-06-16"/>
    <s v="Q2"/>
    <n v="2025"/>
    <x v="2"/>
    <x v="2"/>
    <n v="16"/>
    <n v="100"/>
    <n v="1600"/>
    <n v="0"/>
    <n v="0"/>
    <n v="1600"/>
    <n v="5"/>
    <n v="80"/>
    <n v="1680"/>
    <n v="1079.08"/>
    <n v="600.91999999999996"/>
    <n v="35.770000000000003"/>
    <s v="South"/>
    <s v="india"/>
    <s v="Telangana"/>
    <s v="Neha Sharma"/>
    <s v="Net Banking"/>
    <s v="Premium"/>
    <s v="Pending"/>
  </r>
  <r>
    <s v="TOY2501362"/>
    <s v="2025-04-26"/>
    <s v="Q2"/>
    <n v="2025"/>
    <x v="6"/>
    <x v="1"/>
    <n v="3"/>
    <n v="180"/>
    <n v="540"/>
    <n v="8"/>
    <n v="43.2"/>
    <n v="496.8"/>
    <n v="5"/>
    <n v="24.84"/>
    <n v="521.64"/>
    <n v="309.37"/>
    <n v="212.27"/>
    <n v="40.69"/>
    <s v="West"/>
    <s v="india"/>
    <s v="maharastra"/>
    <s v="Karan Gupta"/>
    <s v="Net Banking"/>
    <s v="New"/>
    <s v="Delivered"/>
  </r>
  <r>
    <s v="TOY2501363"/>
    <s v="2025-03-27"/>
    <s v="Q1"/>
    <n v="2025"/>
    <x v="6"/>
    <x v="1"/>
    <n v="19"/>
    <n v="180"/>
    <n v="3420"/>
    <n v="10"/>
    <n v="342"/>
    <n v="3078"/>
    <n v="5"/>
    <n v="153.9"/>
    <n v="3231.9"/>
    <n v="2157.9499999999998"/>
    <n v="1073.95"/>
    <n v="33.229999999999997"/>
    <s v="South"/>
    <s v="india"/>
    <s v="Gujarat"/>
    <s v="Arun Das"/>
    <s v="Cash"/>
    <s v="Premium"/>
    <s v="Cancelled"/>
  </r>
  <r>
    <s v="TOY2501364"/>
    <s v="2025-04-22"/>
    <s v="Q2"/>
    <n v="2025"/>
    <x v="1"/>
    <x v="1"/>
    <n v="1"/>
    <n v="220"/>
    <n v="220"/>
    <n v="10"/>
    <n v="22"/>
    <n v="198"/>
    <n v="5"/>
    <n v="9.9"/>
    <n v="207.9"/>
    <n v="170.71"/>
    <n v="37.19"/>
    <n v="17.89"/>
    <s v="South"/>
    <s v="india"/>
    <s v="Gujarat"/>
    <s v="Neha Sharma"/>
    <s v="UPI"/>
    <s v="New"/>
    <s v="Pending"/>
  </r>
  <r>
    <s v="TOY2501365"/>
    <s v="2025-04-22"/>
    <s v="Q2"/>
    <n v="2025"/>
    <x v="2"/>
    <x v="2"/>
    <n v="7"/>
    <n v="100"/>
    <n v="700"/>
    <n v="0"/>
    <n v="0"/>
    <n v="700"/>
    <n v="5"/>
    <n v="35"/>
    <n v="735"/>
    <n v="502.19"/>
    <n v="232.81"/>
    <n v="31.67"/>
    <s v="East"/>
    <s v="india"/>
    <s v="maharastra"/>
    <s v="Neha Sharma"/>
    <s v="Net Banking"/>
    <s v="Regular"/>
    <s v="Delivered"/>
  </r>
  <r>
    <s v="TOY2501366"/>
    <s v="2025-05-15"/>
    <s v="Q2"/>
    <n v="2025"/>
    <x v="2"/>
    <x v="2"/>
    <n v="14"/>
    <n v="100"/>
    <n v="1400"/>
    <n v="15"/>
    <n v="210"/>
    <n v="1190"/>
    <n v="5"/>
    <n v="59.5"/>
    <n v="1249.5"/>
    <n v="839.63"/>
    <n v="409.87"/>
    <n v="32.799999999999997"/>
    <s v="East"/>
    <s v="india"/>
    <s v="karnataka"/>
    <s v="Anita Raj"/>
    <s v="Card"/>
    <s v="New"/>
    <s v="Pending"/>
  </r>
  <r>
    <s v="TOY2501367"/>
    <s v="2025-10-20"/>
    <s v="Q4"/>
    <n v="2025"/>
    <x v="4"/>
    <x v="2"/>
    <n v="14"/>
    <n v="120"/>
    <n v="1680"/>
    <n v="15"/>
    <n v="252"/>
    <n v="1428"/>
    <n v="5"/>
    <n v="71.400000000000006"/>
    <n v="1499.4"/>
    <n v="993.77"/>
    <n v="505.63"/>
    <n v="33.72"/>
    <s v="West"/>
    <s v="india"/>
    <s v="maharastra"/>
    <s v="Meena Patel"/>
    <s v="UPI"/>
    <s v="Premium"/>
    <s v="Delivered "/>
  </r>
  <r>
    <s v="TOY2501368"/>
    <s v="2025-07-17"/>
    <s v="Q3"/>
    <n v="2025"/>
    <x v="7"/>
    <x v="0"/>
    <n v="18"/>
    <n v="150"/>
    <n v="2700"/>
    <n v="12"/>
    <n v="324"/>
    <n v="2376"/>
    <n v="5"/>
    <n v="118.8"/>
    <n v="2494.8000000000002"/>
    <n v="2031.21"/>
    <n v="463.59"/>
    <n v="18.579999999999998"/>
    <s v="South"/>
    <s v="india"/>
    <s v="Tamil nadu"/>
    <s v="Rahul Roy"/>
    <s v="Net Banking"/>
    <s v="Premium"/>
    <s v="Delivered"/>
  </r>
  <r>
    <s v="TOY2501369"/>
    <s v="2025-12-16"/>
    <s v="Q4"/>
    <n v="2025"/>
    <x v="5"/>
    <x v="3"/>
    <n v="12"/>
    <n v="450"/>
    <n v="5400"/>
    <n v="15"/>
    <n v="810"/>
    <n v="4590"/>
    <n v="5"/>
    <n v="229.5"/>
    <n v="4819.5"/>
    <n v="4139"/>
    <n v="680.5"/>
    <n v="14.12"/>
    <s v="South"/>
    <s v="india"/>
    <s v="Telangana"/>
    <s v="Ravi Kumar"/>
    <s v="Net Banking"/>
    <s v="Regular"/>
    <s v="Pending"/>
  </r>
  <r>
    <s v="TOY2501370"/>
    <s v="2025-11-23"/>
    <s v="Q4"/>
    <n v="2025"/>
    <x v="1"/>
    <x v="1"/>
    <n v="9"/>
    <n v="220"/>
    <n v="1980"/>
    <n v="0"/>
    <n v="0"/>
    <n v="1980"/>
    <n v="5"/>
    <n v="99"/>
    <n v="2079"/>
    <n v="1546.44"/>
    <n v="532.55999999999995"/>
    <n v="25.62"/>
    <s v="South"/>
    <s v="india"/>
    <s v="karnataka"/>
    <s v="Meena Patel"/>
    <s v="Cash"/>
    <s v="Premium"/>
    <s v="Delivered"/>
  </r>
  <r>
    <s v="TOY2501371"/>
    <s v="2025-03-29"/>
    <s v="Q1"/>
    <n v="2025"/>
    <x v="4"/>
    <x v="2"/>
    <n v="10"/>
    <n v="120"/>
    <n v="1200"/>
    <n v="0"/>
    <n v="0"/>
    <n v="1200"/>
    <n v="5"/>
    <n v="60"/>
    <n v="1260"/>
    <n v="903.01"/>
    <n v="356.99"/>
    <n v="28.33"/>
    <s v="South"/>
    <s v="india"/>
    <s v="Telangana"/>
    <s v="Suresh Rao"/>
    <s v="Net Banking"/>
    <s v="New"/>
    <s v="Cancelled"/>
  </r>
  <r>
    <s v="TOY2501372"/>
    <s v="2025-01-29"/>
    <s v="Q1"/>
    <n v="2025"/>
    <x v="1"/>
    <x v="1"/>
    <n v="13"/>
    <n v="220"/>
    <n v="2860"/>
    <n v="12"/>
    <n v="343.2"/>
    <n v="2516.8000000000002"/>
    <n v="5"/>
    <n v="125.84"/>
    <n v="2642.64"/>
    <n v="2162.1"/>
    <n v="480.54"/>
    <n v="18.18"/>
    <s v="East"/>
    <s v="india"/>
    <s v="Delhi"/>
    <s v="Rahul Roy"/>
    <s v="Cash"/>
    <s v="Regular"/>
    <s v="Delivered "/>
  </r>
  <r>
    <s v="TOY2501373"/>
    <s v="2025-10-03"/>
    <s v="Q4"/>
    <n v="2025"/>
    <x v="5"/>
    <x v="3"/>
    <n v="7"/>
    <n v="450"/>
    <n v="3150"/>
    <n v="5"/>
    <n v="157.5"/>
    <n v="2992.5"/>
    <n v="5"/>
    <n v="149.62"/>
    <n v="3142.12"/>
    <n v="2070.91"/>
    <n v="1071.21"/>
    <n v="34.090000000000003"/>
    <s v="West"/>
    <s v="india"/>
    <s v="maharastra"/>
    <s v="Ravi Kumar"/>
    <s v="UPI"/>
    <s v="New"/>
    <s v="Pending"/>
  </r>
  <r>
    <s v="TOY2501374"/>
    <s v="2025-03-13"/>
    <s v="Q1"/>
    <n v="2025"/>
    <x v="7"/>
    <x v="0"/>
    <n v="9"/>
    <n v="150"/>
    <n v="1350"/>
    <n v="0"/>
    <n v="0"/>
    <n v="1350"/>
    <n v="5"/>
    <n v="67.5"/>
    <n v="1417.5"/>
    <n v="1021.17"/>
    <n v="396.33"/>
    <n v="27.96"/>
    <s v="South"/>
    <s v="india"/>
    <s v="Delhi"/>
    <s v="Rahul Roy"/>
    <s v="Net Banking"/>
    <s v="New"/>
    <s v="Delivered"/>
  </r>
  <r>
    <s v="TOY2501375"/>
    <s v="2025-08-03"/>
    <s v="Q3"/>
    <n v="2025"/>
    <x v="0"/>
    <x v="0"/>
    <n v="8"/>
    <n v="110"/>
    <n v="880"/>
    <n v="8"/>
    <n v="70.400000000000006"/>
    <n v="809.6"/>
    <n v="5"/>
    <n v="40.479999999999997"/>
    <n v="850.08"/>
    <n v="615.99"/>
    <n v="234.09"/>
    <n v="27.54"/>
    <s v="East"/>
    <s v="india"/>
    <s v="maharastra"/>
    <s v="Karan Gupta"/>
    <s v="Cash"/>
    <s v="Regular"/>
    <s v="Delivered"/>
  </r>
  <r>
    <s v="TOY2501376"/>
    <s v="2025-09-25"/>
    <s v="Q3"/>
    <n v="2025"/>
    <x v="5"/>
    <x v="3"/>
    <n v="17"/>
    <n v="450"/>
    <n v="7650"/>
    <n v="15"/>
    <n v="1147.5"/>
    <n v="6502.5"/>
    <n v="5"/>
    <n v="325.12"/>
    <n v="6827.62"/>
    <n v="5706.76"/>
    <n v="1120.8599999999999"/>
    <n v="16.420000000000002"/>
    <s v="South"/>
    <s v="india"/>
    <s v="Telangana"/>
    <s v="Meena Patel"/>
    <s v="Cash"/>
    <s v="New"/>
    <s v="Pending"/>
  </r>
  <r>
    <s v="TOY2501377"/>
    <s v="2025-10-25"/>
    <s v="Q4"/>
    <n v="2025"/>
    <x v="0"/>
    <x v="0"/>
    <n v="4"/>
    <n v="110"/>
    <n v="440"/>
    <n v="12"/>
    <n v="52.8"/>
    <n v="387.2"/>
    <n v="5"/>
    <n v="19.36"/>
    <n v="406.56"/>
    <n v="266.29000000000002"/>
    <n v="140.27000000000001"/>
    <n v="34.5"/>
    <s v="South"/>
    <s v="india"/>
    <s v="karnataka"/>
    <s v="Ravi Kumar"/>
    <s v="Net Banking"/>
    <s v="Premium"/>
    <s v="Delivered "/>
  </r>
  <r>
    <s v="TOY2501378"/>
    <s v="2025-05-20"/>
    <s v="Q2"/>
    <n v="2025"/>
    <x v="2"/>
    <x v="2"/>
    <n v="13"/>
    <n v="100"/>
    <n v="1300"/>
    <n v="15"/>
    <n v="195"/>
    <n v="1105"/>
    <n v="5"/>
    <n v="55.25"/>
    <n v="1160.25"/>
    <n v="1010.65"/>
    <n v="149.6"/>
    <n v="12.89"/>
    <s v="East"/>
    <s v="india"/>
    <s v="west bengal"/>
    <s v="Rahul Roy"/>
    <s v="Net Banking"/>
    <s v="Premium"/>
    <s v="Delivered"/>
  </r>
  <r>
    <s v="TOY2501379"/>
    <s v="2025-11-13"/>
    <s v="Q4"/>
    <n v="2025"/>
    <x v="9"/>
    <x v="4"/>
    <n v="10"/>
    <n v="90"/>
    <n v="900"/>
    <n v="7"/>
    <n v="63"/>
    <n v="837"/>
    <n v="5"/>
    <n v="41.85"/>
    <n v="878.85"/>
    <n v="655.83"/>
    <n v="223.02"/>
    <n v="25.38"/>
    <s v="East"/>
    <s v="india"/>
    <s v="maharastra"/>
    <s v="Neha Sharma"/>
    <s v="Net Banking"/>
    <s v="Premium"/>
    <s v="Delivered"/>
  </r>
  <r>
    <s v="TOY2501380"/>
    <s v="2025-02-04"/>
    <s v="Q1"/>
    <n v="2025"/>
    <x v="2"/>
    <x v="2"/>
    <n v="15"/>
    <n v="100"/>
    <n v="1500"/>
    <n v="15"/>
    <n v="225"/>
    <n v="1275"/>
    <n v="5"/>
    <n v="63.75"/>
    <n v="1338.75"/>
    <n v="853.07"/>
    <n v="485.68"/>
    <n v="36.28"/>
    <s v="East"/>
    <s v="india"/>
    <s v="karnataka"/>
    <s v="Meena Patel"/>
    <s v="Net Banking"/>
    <s v="Regular"/>
    <s v="Delivered"/>
  </r>
  <r>
    <s v="TOY2501381"/>
    <s v="2025-04-16"/>
    <s v="Q2"/>
    <n v="2025"/>
    <x v="7"/>
    <x v="0"/>
    <n v="7"/>
    <n v="150"/>
    <n v="1050"/>
    <n v="8"/>
    <n v="84"/>
    <n v="966"/>
    <n v="5"/>
    <n v="48.3"/>
    <n v="1014.3"/>
    <n v="695.9"/>
    <n v="318.39999999999998"/>
    <n v="31.39"/>
    <s v="West"/>
    <s v="india"/>
    <s v="karnataka"/>
    <s v="Karan Gupta"/>
    <s v="UPI"/>
    <s v="New"/>
    <s v="Pending"/>
  </r>
  <r>
    <s v="TOY2501382"/>
    <s v="2025-05-14"/>
    <s v="Q2"/>
    <n v="2025"/>
    <x v="9"/>
    <x v="4"/>
    <n v="17"/>
    <n v="90"/>
    <n v="1530"/>
    <n v="15"/>
    <n v="229.5"/>
    <n v="1300.5"/>
    <n v="5"/>
    <n v="65.03"/>
    <n v="1365.53"/>
    <n v="962.04"/>
    <n v="403.49"/>
    <n v="29.55"/>
    <s v="South"/>
    <s v="india"/>
    <s v="west bengal"/>
    <s v="Meena Patel"/>
    <s v="Card"/>
    <s v="Premium"/>
    <s v="Delivered "/>
  </r>
  <r>
    <s v="TOY2501383"/>
    <s v="2025-09-27"/>
    <s v="Q3"/>
    <n v="2025"/>
    <x v="7"/>
    <x v="0"/>
    <n v="9"/>
    <n v="150"/>
    <n v="1350"/>
    <n v="7"/>
    <n v="94.5"/>
    <n v="1255.5"/>
    <n v="5"/>
    <n v="62.77"/>
    <n v="1318.27"/>
    <n v="832.37"/>
    <n v="485.9"/>
    <n v="36.86"/>
    <s v="North"/>
    <s v="india"/>
    <s v="karnataka"/>
    <s v="Suresh Rao"/>
    <s v="Cash"/>
    <s v="New"/>
    <s v="Delivered"/>
  </r>
  <r>
    <s v="TOY2501384"/>
    <s v="2025-08-29"/>
    <s v="Q3"/>
    <n v="2025"/>
    <x v="3"/>
    <x v="3"/>
    <n v="4"/>
    <n v="350"/>
    <n v="1400"/>
    <n v="7"/>
    <n v="98"/>
    <n v="1302"/>
    <n v="5"/>
    <n v="65.099999999999994"/>
    <n v="1367.1"/>
    <n v="991.9"/>
    <n v="375.2"/>
    <n v="27.44"/>
    <s v="South"/>
    <s v="india"/>
    <s v="west bengal"/>
    <s v="Ravi Kumar"/>
    <s v="UPI"/>
    <s v="Regular"/>
    <s v="Delivered"/>
  </r>
  <r>
    <s v="TOY2501385"/>
    <s v="2025-12-09"/>
    <s v="Q4"/>
    <n v="2025"/>
    <x v="9"/>
    <x v="4"/>
    <n v="1"/>
    <n v="90"/>
    <n v="90"/>
    <n v="8"/>
    <n v="7.2"/>
    <n v="82.8"/>
    <n v="5"/>
    <n v="4.1399999999999997"/>
    <n v="86.94"/>
    <n v="68.72"/>
    <n v="18.22"/>
    <n v="20.96"/>
    <s v="South"/>
    <s v="india"/>
    <s v="Tamil nadu"/>
    <s v="Meena Patel"/>
    <s v="Cash"/>
    <s v="New"/>
    <s v="Pending"/>
  </r>
  <r>
    <s v="TOY2501386"/>
    <s v="2025-03-23"/>
    <s v="Q1"/>
    <n v="2025"/>
    <x v="3"/>
    <x v="3"/>
    <n v="3"/>
    <n v="350"/>
    <n v="1050"/>
    <n v="10"/>
    <n v="105"/>
    <n v="945"/>
    <n v="5"/>
    <n v="47.25"/>
    <n v="992.25"/>
    <n v="628.34"/>
    <n v="363.91"/>
    <n v="36.68"/>
    <s v="South"/>
    <s v="india"/>
    <s v="maharastra"/>
    <s v="Ravi Kumar"/>
    <s v="Cash"/>
    <s v="New"/>
    <s v="Pending"/>
  </r>
  <r>
    <s v="TOY2501387"/>
    <s v="2025-05-25"/>
    <s v="Q2"/>
    <n v="2025"/>
    <x v="1"/>
    <x v="1"/>
    <n v="4"/>
    <n v="220"/>
    <n v="880"/>
    <n v="15"/>
    <n v="132"/>
    <n v="748"/>
    <n v="5"/>
    <n v="37.4"/>
    <n v="785.4"/>
    <n v="591.54"/>
    <n v="193.86"/>
    <n v="24.68"/>
    <s v="East"/>
    <s v="india"/>
    <s v="Gujarat"/>
    <s v="Ravi Kumar"/>
    <s v="Card"/>
    <s v="Premium"/>
    <s v="Delivered"/>
  </r>
  <r>
    <s v="TOY2501388"/>
    <s v="2025-11-26"/>
    <s v="Q4"/>
    <n v="2025"/>
    <x v="9"/>
    <x v="4"/>
    <n v="11"/>
    <n v="90"/>
    <n v="990"/>
    <n v="12"/>
    <n v="118.8"/>
    <n v="871.2"/>
    <n v="5"/>
    <n v="43.56"/>
    <n v="914.76"/>
    <n v="787.78"/>
    <n v="126.98"/>
    <n v="13.88"/>
    <s v="East"/>
    <s v="india"/>
    <s v="maharastra"/>
    <s v="Neha Sharma"/>
    <s v="UPI"/>
    <s v="Regular"/>
    <s v="Pending"/>
  </r>
  <r>
    <s v="TOY2501389"/>
    <s v="2025-09-11"/>
    <s v="Q3"/>
    <n v="2025"/>
    <x v="6"/>
    <x v="1"/>
    <n v="12"/>
    <n v="180"/>
    <n v="2160"/>
    <n v="8"/>
    <n v="172.8"/>
    <n v="1987.2"/>
    <n v="5"/>
    <n v="99.36"/>
    <n v="2086.56"/>
    <n v="1262.7"/>
    <n v="823.86"/>
    <n v="39.479999999999997"/>
    <s v="West"/>
    <s v="india"/>
    <s v="Delhi"/>
    <s v="Suresh Rao"/>
    <s v="Card"/>
    <s v="New"/>
    <s v="Delivered"/>
  </r>
  <r>
    <s v="TOY2501390"/>
    <s v="2025-03-18"/>
    <s v="Q1"/>
    <n v="2025"/>
    <x v="9"/>
    <x v="4"/>
    <n v="3"/>
    <n v="90"/>
    <n v="270"/>
    <n v="8"/>
    <n v="21.6"/>
    <n v="248.4"/>
    <n v="5"/>
    <n v="12.42"/>
    <n v="260.82"/>
    <n v="179.44"/>
    <n v="81.38"/>
    <n v="31.2"/>
    <s v="East"/>
    <s v="india"/>
    <s v="maharastra"/>
    <s v="Ravi Kumar"/>
    <s v="Card"/>
    <s v="Premium"/>
    <s v="Delivered "/>
  </r>
  <r>
    <s v="TOY2501391"/>
    <s v="2025-03-15"/>
    <s v="Q1"/>
    <n v="2025"/>
    <x v="9"/>
    <x v="4"/>
    <n v="8"/>
    <n v="90"/>
    <n v="720"/>
    <n v="0"/>
    <n v="0"/>
    <n v="720"/>
    <n v="5"/>
    <n v="36"/>
    <n v="756"/>
    <n v="466.89"/>
    <n v="289.11"/>
    <n v="38.24"/>
    <s v="South"/>
    <s v="india"/>
    <s v="maharastra"/>
    <s v="Rahul Roy"/>
    <s v="UPI"/>
    <s v="Regular"/>
    <s v="Delivered "/>
  </r>
  <r>
    <s v="TOY2501392"/>
    <s v="2025-06-27"/>
    <s v="Q2"/>
    <n v="2025"/>
    <x v="0"/>
    <x v="0"/>
    <n v="18"/>
    <n v="110"/>
    <n v="1980"/>
    <n v="5"/>
    <n v="99"/>
    <n v="1881"/>
    <n v="5"/>
    <n v="94.05"/>
    <n v="1975.05"/>
    <n v="1411.48"/>
    <n v="563.57000000000005"/>
    <n v="28.53"/>
    <s v="East"/>
    <s v="india"/>
    <s v="Tamil nadu"/>
    <s v="Rahul Roy"/>
    <s v="UPI"/>
    <s v="Premium"/>
    <s v="Delivered "/>
  </r>
  <r>
    <s v="TOY2501393"/>
    <s v="2025-06-10"/>
    <s v="Q2"/>
    <n v="2025"/>
    <x v="5"/>
    <x v="3"/>
    <n v="1"/>
    <n v="450"/>
    <n v="450"/>
    <n v="0"/>
    <n v="0"/>
    <n v="450"/>
    <n v="5"/>
    <n v="22.5"/>
    <n v="472.5"/>
    <n v="353.64"/>
    <n v="118.86"/>
    <n v="25.16"/>
    <s v="South"/>
    <s v="india"/>
    <s v="maharastra"/>
    <s v="Ravi Kumar"/>
    <s v="Cash"/>
    <s v="Premium"/>
    <s v="Pending"/>
  </r>
  <r>
    <s v="TOY2501394"/>
    <s v="2025-08-19"/>
    <s v="Q3"/>
    <n v="2025"/>
    <x v="5"/>
    <x v="3"/>
    <n v="7"/>
    <n v="450"/>
    <n v="3150"/>
    <n v="7"/>
    <n v="220.5"/>
    <n v="2929.5"/>
    <n v="5"/>
    <n v="146.47"/>
    <n v="3075.97"/>
    <n v="2498.06"/>
    <n v="577.91"/>
    <n v="18.79"/>
    <s v="North"/>
    <s v="india"/>
    <s v="Tamil nadu"/>
    <s v="Rahul Roy"/>
    <s v="Net Banking"/>
    <s v="Regular"/>
    <s v="Delivered "/>
  </r>
  <r>
    <s v="TOY2501395"/>
    <s v="2025-07-31"/>
    <s v="Q3"/>
    <n v="2025"/>
    <x v="2"/>
    <x v="2"/>
    <n v="6"/>
    <n v="100"/>
    <n v="600"/>
    <n v="10"/>
    <n v="60"/>
    <n v="540"/>
    <n v="5"/>
    <n v="27"/>
    <n v="567"/>
    <n v="408.35"/>
    <n v="158.65"/>
    <n v="27.98"/>
    <s v="South"/>
    <s v="india"/>
    <s v="Tamil nadu"/>
    <s v="Priya Singh"/>
    <s v="Net Banking"/>
    <s v="Premium"/>
    <s v="Delivered"/>
  </r>
  <r>
    <s v="TOY2501396"/>
    <s v="2025-02-09"/>
    <s v="Q1"/>
    <n v="2025"/>
    <x v="0"/>
    <x v="0"/>
    <n v="7"/>
    <n v="110"/>
    <n v="770"/>
    <n v="12"/>
    <n v="92.4"/>
    <n v="677.6"/>
    <n v="5"/>
    <n v="33.880000000000003"/>
    <n v="711.48"/>
    <n v="607"/>
    <n v="104.48"/>
    <n v="14.68"/>
    <s v="East"/>
    <s v="india"/>
    <s v="Gujarat"/>
    <s v="Arun Das"/>
    <s v="Cash"/>
    <s v="Regular"/>
    <s v="Cancelled"/>
  </r>
  <r>
    <s v="TOY2501397"/>
    <s v="2025-01-28"/>
    <s v="Q1"/>
    <n v="2025"/>
    <x v="3"/>
    <x v="3"/>
    <n v="18"/>
    <n v="350"/>
    <n v="6300"/>
    <n v="0"/>
    <n v="0"/>
    <n v="6300"/>
    <n v="5"/>
    <n v="315"/>
    <n v="6615"/>
    <n v="3754.24"/>
    <n v="2860.76"/>
    <n v="43.25"/>
    <s v="West"/>
    <s v="india"/>
    <s v="Telangana"/>
    <s v="Priya Singh"/>
    <s v="UPI"/>
    <s v="Premium"/>
    <s v="Pending"/>
  </r>
  <r>
    <s v="TOY2501398"/>
    <s v="2025-08-06"/>
    <s v="Q3"/>
    <n v="2025"/>
    <x v="2"/>
    <x v="2"/>
    <n v="6"/>
    <n v="100"/>
    <n v="600"/>
    <n v="10"/>
    <n v="60"/>
    <n v="540"/>
    <n v="5"/>
    <n v="27"/>
    <n v="567"/>
    <n v="378.53"/>
    <n v="188.47"/>
    <n v="33.24"/>
    <s v="North"/>
    <s v="india"/>
    <s v="maharastra"/>
    <s v="Suresh Rao"/>
    <s v="Net Banking"/>
    <s v="Regular"/>
    <s v="Delivered "/>
  </r>
  <r>
    <s v="TOY2501399"/>
    <s v="2025-07-04"/>
    <s v="Q3"/>
    <n v="2025"/>
    <x v="9"/>
    <x v="4"/>
    <n v="16"/>
    <n v="90"/>
    <n v="1440"/>
    <n v="8"/>
    <n v="115.2"/>
    <n v="1324.8"/>
    <n v="5"/>
    <n v="66.239999999999995"/>
    <n v="1391.04"/>
    <n v="1014.14"/>
    <n v="376.9"/>
    <n v="27.09"/>
    <s v="West"/>
    <s v="india"/>
    <s v="karnataka"/>
    <s v="Ravi Kumar"/>
    <s v="Card"/>
    <s v="New"/>
    <s v="Delivered"/>
  </r>
  <r>
    <s v="TOY2501400"/>
    <s v="2025-06-29"/>
    <s v="Q2"/>
    <n v="2025"/>
    <x v="6"/>
    <x v="1"/>
    <n v="2"/>
    <n v="180"/>
    <n v="360"/>
    <n v="15"/>
    <n v="54"/>
    <n v="306"/>
    <n v="5"/>
    <n v="15.3"/>
    <n v="321.3"/>
    <n v="243.05"/>
    <n v="78.25"/>
    <n v="24.35"/>
    <s v="West"/>
    <s v="india"/>
    <s v="Gujarat"/>
    <s v="Meena Patel"/>
    <s v="Net Banking"/>
    <s v="New"/>
    <s v="Pending"/>
  </r>
  <r>
    <s v="TOY2501401"/>
    <s v="2025-09-05"/>
    <s v="Q3"/>
    <n v="2025"/>
    <x v="1"/>
    <x v="1"/>
    <n v="19"/>
    <n v="220"/>
    <n v="4180"/>
    <n v="15"/>
    <n v="627"/>
    <n v="3553"/>
    <n v="5"/>
    <n v="177.65"/>
    <n v="3730.65"/>
    <n v="2362.25"/>
    <n v="1368.4"/>
    <n v="36.68"/>
    <s v="West"/>
    <s v="india"/>
    <s v="maharastra"/>
    <s v="Anita Raj"/>
    <s v="UPI"/>
    <s v="Regular"/>
    <s v="Delivered"/>
  </r>
  <r>
    <s v="TOY2501402"/>
    <s v="2025-05-29"/>
    <s v="Q2"/>
    <n v="2025"/>
    <x v="5"/>
    <x v="3"/>
    <n v="18"/>
    <n v="450"/>
    <n v="8100"/>
    <n v="8"/>
    <n v="648"/>
    <n v="7452"/>
    <n v="5"/>
    <n v="372.6"/>
    <n v="7824.6"/>
    <n v="4581.24"/>
    <n v="3243.36"/>
    <n v="41.45"/>
    <s v="East"/>
    <s v="india"/>
    <s v="Delhi"/>
    <s v="Anita Raj"/>
    <s v="Cash"/>
    <s v="Regular"/>
    <s v="Cancelled"/>
  </r>
  <r>
    <s v="TOY2501403"/>
    <s v="2025-06-27"/>
    <s v="Q2"/>
    <n v="2025"/>
    <x v="1"/>
    <x v="1"/>
    <n v="13"/>
    <n v="220"/>
    <n v="2860"/>
    <n v="0"/>
    <n v="0"/>
    <n v="2860"/>
    <n v="5"/>
    <n v="143"/>
    <n v="3003"/>
    <n v="1786.06"/>
    <n v="1216.94"/>
    <n v="40.520000000000003"/>
    <s v="South"/>
    <s v="india"/>
    <s v="Delhi"/>
    <s v="Neha Sharma"/>
    <s v="Net Banking"/>
    <s v="Premium"/>
    <s v="Delivered"/>
  </r>
  <r>
    <s v="TOY2501404"/>
    <s v="2025-07-03"/>
    <s v="Q3"/>
    <n v="2025"/>
    <x v="2"/>
    <x v="2"/>
    <n v="2"/>
    <n v="100"/>
    <n v="200"/>
    <n v="10"/>
    <n v="20"/>
    <n v="180"/>
    <n v="5"/>
    <n v="9"/>
    <n v="189"/>
    <n v="157.83000000000001"/>
    <n v="31.17"/>
    <n v="16.489999999999998"/>
    <s v="East"/>
    <s v="india"/>
    <s v="maharastra"/>
    <s v="Anita Raj"/>
    <s v="Card"/>
    <s v="New"/>
    <s v="Delivered "/>
  </r>
  <r>
    <s v="TOY2501405"/>
    <s v="2025-07-08"/>
    <s v="Q3"/>
    <n v="2025"/>
    <x v="0"/>
    <x v="0"/>
    <n v="12"/>
    <n v="110"/>
    <n v="1320"/>
    <n v="8"/>
    <n v="105.6"/>
    <n v="1214.4000000000001"/>
    <n v="5"/>
    <n v="60.72"/>
    <n v="1275.1199999999999"/>
    <n v="916.99"/>
    <n v="358.13"/>
    <n v="28.09"/>
    <s v="South"/>
    <s v="india"/>
    <s v="Delhi"/>
    <s v="Priya Singh"/>
    <s v="Net Banking"/>
    <s v="Premium"/>
    <s v="Cancelled"/>
  </r>
  <r>
    <s v="TOY2501406"/>
    <s v="2025-01-08"/>
    <s v="Q1"/>
    <n v="2025"/>
    <x v="2"/>
    <x v="2"/>
    <n v="19"/>
    <n v="100"/>
    <n v="1900"/>
    <n v="7"/>
    <n v="133"/>
    <n v="1767"/>
    <n v="5"/>
    <n v="88.35"/>
    <n v="1855.35"/>
    <n v="1219.3399999999999"/>
    <n v="636.01"/>
    <n v="34.28"/>
    <s v="North"/>
    <s v="india"/>
    <s v="Delhi"/>
    <s v="Karan Gupta"/>
    <s v="Cash"/>
    <s v="Regular"/>
    <s v="Delivered "/>
  </r>
  <r>
    <s v="TOY2501407"/>
    <s v="2025-10-02"/>
    <s v="Q4"/>
    <n v="2025"/>
    <x v="3"/>
    <x v="3"/>
    <n v="17"/>
    <n v="350"/>
    <n v="5950"/>
    <n v="7"/>
    <n v="416.5"/>
    <n v="5533.5"/>
    <n v="5"/>
    <n v="276.68"/>
    <n v="5810.18"/>
    <n v="3310.37"/>
    <n v="2499.81"/>
    <n v="43.02"/>
    <s v="West"/>
    <s v="india"/>
    <s v="maharastra"/>
    <s v="Meena Patel"/>
    <s v="Card"/>
    <s v="Regular"/>
    <s v="Delivered "/>
  </r>
  <r>
    <s v="TOY2501408"/>
    <s v="2025-12-04"/>
    <s v="Q4"/>
    <n v="2025"/>
    <x v="4"/>
    <x v="2"/>
    <n v="7"/>
    <n v="120"/>
    <n v="840"/>
    <n v="10"/>
    <n v="84"/>
    <n v="756"/>
    <n v="5"/>
    <n v="37.799999999999997"/>
    <n v="793.8"/>
    <n v="659.74"/>
    <n v="134.06"/>
    <n v="16.89"/>
    <s v="South"/>
    <s v="india"/>
    <s v="Delhi"/>
    <s v="Meena Patel"/>
    <s v="Net Banking"/>
    <s v="Regular"/>
    <s v="Delivered "/>
  </r>
  <r>
    <s v="TOY2501409"/>
    <s v="2025-12-08"/>
    <s v="Q4"/>
    <n v="2025"/>
    <x v="6"/>
    <x v="1"/>
    <n v="8"/>
    <n v="180"/>
    <n v="1440"/>
    <n v="12"/>
    <n v="172.8"/>
    <n v="1267.2"/>
    <n v="5"/>
    <n v="63.36"/>
    <n v="1330.56"/>
    <n v="1121.28"/>
    <n v="209.28"/>
    <n v="15.73"/>
    <s v="West"/>
    <s v="india"/>
    <s v="Delhi"/>
    <s v="Meena Patel"/>
    <s v="Net Banking"/>
    <s v="New"/>
    <s v="Pending"/>
  </r>
  <r>
    <s v="TOY2501410"/>
    <s v="2025-08-28"/>
    <s v="Q3"/>
    <n v="2025"/>
    <x v="7"/>
    <x v="0"/>
    <n v="1"/>
    <n v="150"/>
    <n v="150"/>
    <n v="15"/>
    <n v="22.5"/>
    <n v="127.5"/>
    <n v="5"/>
    <n v="6.38"/>
    <n v="133.88"/>
    <n v="107"/>
    <n v="26.88"/>
    <n v="20.079999999999998"/>
    <s v="South"/>
    <s v="india"/>
    <s v="Delhi"/>
    <s v="Anita Raj"/>
    <s v="Cash"/>
    <s v="Premium"/>
    <s v="Delivered "/>
  </r>
  <r>
    <s v="TOY2501411"/>
    <s v="2025-06-19"/>
    <s v="Q2"/>
    <n v="2025"/>
    <x v="5"/>
    <x v="3"/>
    <n v="8"/>
    <n v="450"/>
    <n v="3600"/>
    <n v="0"/>
    <n v="0"/>
    <n v="3600"/>
    <n v="5"/>
    <n v="180"/>
    <n v="3780"/>
    <n v="2753.14"/>
    <n v="1026.8599999999999"/>
    <n v="27.17"/>
    <s v="East"/>
    <s v="india"/>
    <s v="Tamil nadu"/>
    <s v="Rahul Roy"/>
    <s v="UPI"/>
    <s v="New"/>
    <s v="Delivered "/>
  </r>
  <r>
    <s v="TOY2501412"/>
    <s v="2025-08-20"/>
    <s v="Q3"/>
    <n v="2025"/>
    <x v="4"/>
    <x v="2"/>
    <n v="2"/>
    <n v="120"/>
    <n v="240"/>
    <n v="15"/>
    <n v="36"/>
    <n v="204"/>
    <n v="5"/>
    <n v="10.199999999999999"/>
    <n v="214.2"/>
    <n v="151.03"/>
    <n v="63.17"/>
    <n v="29.49"/>
    <s v="West"/>
    <s v="india"/>
    <s v="karnataka"/>
    <s v="Ravi Kumar"/>
    <s v="Cash"/>
    <s v="Premium"/>
    <s v="Delivered"/>
  </r>
  <r>
    <s v="TOY2501413"/>
    <s v="2025-07-29"/>
    <s v="Q3"/>
    <n v="2025"/>
    <x v="5"/>
    <x v="3"/>
    <n v="5"/>
    <n v="450"/>
    <n v="2250"/>
    <n v="8"/>
    <n v="180"/>
    <n v="2070"/>
    <n v="5"/>
    <n v="103.5"/>
    <n v="2173.5"/>
    <n v="1630.17"/>
    <n v="543.33000000000004"/>
    <n v="25"/>
    <s v="South"/>
    <s v="india"/>
    <s v="Telangana"/>
    <s v="Rahul Roy"/>
    <s v="Net Banking"/>
    <s v="Premium"/>
    <s v="Cancelled"/>
  </r>
  <r>
    <s v="TOY2501414"/>
    <s v="2025-02-01"/>
    <s v="Q1"/>
    <n v="2025"/>
    <x v="3"/>
    <x v="3"/>
    <n v="11"/>
    <n v="350"/>
    <n v="3850"/>
    <n v="5"/>
    <n v="192.5"/>
    <n v="3657.5"/>
    <n v="5"/>
    <n v="182.88"/>
    <n v="3840.38"/>
    <n v="2270.5100000000002"/>
    <n v="1569.87"/>
    <n v="40.880000000000003"/>
    <s v="East"/>
    <s v="india"/>
    <s v="Tamil nadu"/>
    <s v="Meena Patel"/>
    <s v="Card"/>
    <s v="Regular"/>
    <s v="Delivered"/>
  </r>
  <r>
    <s v="TOY2501415"/>
    <s v="2025-08-29"/>
    <s v="Q3"/>
    <n v="2025"/>
    <x v="7"/>
    <x v="0"/>
    <n v="19"/>
    <n v="150"/>
    <n v="2850"/>
    <n v="0"/>
    <n v="0"/>
    <n v="2850"/>
    <n v="5"/>
    <n v="142.5"/>
    <n v="2992.5"/>
    <n v="2012.16"/>
    <n v="980.34"/>
    <n v="32.76"/>
    <s v="North"/>
    <s v="india"/>
    <s v="maharastra"/>
    <s v="Karan Gupta"/>
    <s v="Net Banking"/>
    <s v="New"/>
    <s v="Pending"/>
  </r>
  <r>
    <s v="TOY2501416"/>
    <s v="2025-11-17"/>
    <s v="Q4"/>
    <n v="2025"/>
    <x v="3"/>
    <x v="3"/>
    <n v="16"/>
    <n v="350"/>
    <n v="5600"/>
    <n v="10"/>
    <n v="560"/>
    <n v="5040"/>
    <n v="5"/>
    <n v="252"/>
    <n v="5292"/>
    <n v="3312.43"/>
    <n v="1979.57"/>
    <n v="37.409999999999997"/>
    <s v="East"/>
    <s v="india"/>
    <s v="maharastra"/>
    <s v="Meena Patel"/>
    <s v="Net Banking"/>
    <s v="Regular"/>
    <s v="Cancelled"/>
  </r>
  <r>
    <s v="TOY2501417"/>
    <s v="2025-08-08"/>
    <s v="Q3"/>
    <n v="2025"/>
    <x v="4"/>
    <x v="2"/>
    <n v="11"/>
    <n v="120"/>
    <n v="1320"/>
    <n v="8"/>
    <n v="105.6"/>
    <n v="1214.4000000000001"/>
    <n v="5"/>
    <n v="60.72"/>
    <n v="1275.1199999999999"/>
    <n v="729.78"/>
    <n v="545.34"/>
    <n v="42.77"/>
    <s v="North"/>
    <s v="india"/>
    <s v="Tamil nadu"/>
    <s v="Arun Das"/>
    <s v="UPI"/>
    <s v="New"/>
    <s v="Delivered"/>
  </r>
  <r>
    <s v="TOY2501418"/>
    <s v="2025-03-11"/>
    <s v="Q1"/>
    <n v="2025"/>
    <x v="5"/>
    <x v="3"/>
    <n v="12"/>
    <n v="450"/>
    <n v="5400"/>
    <n v="7"/>
    <n v="378"/>
    <n v="5022"/>
    <n v="5"/>
    <n v="251.1"/>
    <n v="5273.1"/>
    <n v="3413.18"/>
    <n v="1859.92"/>
    <n v="35.270000000000003"/>
    <s v="South"/>
    <s v="india"/>
    <s v="karnataka"/>
    <s v="Meena Patel"/>
    <s v="Cash"/>
    <s v="Premium"/>
    <s v="Pending"/>
  </r>
  <r>
    <s v="TOY2501419"/>
    <s v="2025-06-26"/>
    <s v="Q2"/>
    <n v="2025"/>
    <x v="0"/>
    <x v="0"/>
    <n v="16"/>
    <n v="110"/>
    <n v="1760"/>
    <n v="7"/>
    <n v="123.2"/>
    <n v="1636.8"/>
    <n v="5"/>
    <n v="81.84"/>
    <n v="1718.64"/>
    <n v="1155.96"/>
    <n v="562.67999999999995"/>
    <n v="32.74"/>
    <s v="North"/>
    <s v="india"/>
    <s v="Tamil nadu"/>
    <s v="Rahul Roy"/>
    <s v="Card"/>
    <s v="New"/>
    <s v="Cancelled"/>
  </r>
  <r>
    <s v="TOY2501420"/>
    <s v="2025-09-16"/>
    <s v="Q3"/>
    <n v="2025"/>
    <x v="8"/>
    <x v="4"/>
    <n v="7"/>
    <n v="80"/>
    <n v="560"/>
    <n v="12"/>
    <n v="67.2"/>
    <n v="492.8"/>
    <n v="5"/>
    <n v="24.64"/>
    <n v="517.44000000000005"/>
    <n v="401.67"/>
    <n v="115.77"/>
    <n v="22.37"/>
    <s v="South"/>
    <s v="india"/>
    <s v="Gujarat"/>
    <s v="Meena Patel"/>
    <s v="Card"/>
    <s v="New"/>
    <s v="Delivered "/>
  </r>
  <r>
    <s v="TOY2501421"/>
    <s v="2025-11-03"/>
    <s v="Q4"/>
    <n v="2025"/>
    <x v="9"/>
    <x v="4"/>
    <n v="19"/>
    <n v="90"/>
    <n v="1710"/>
    <n v="7"/>
    <n v="119.7"/>
    <n v="1590.3"/>
    <n v="5"/>
    <n v="79.52"/>
    <n v="1669.82"/>
    <n v="1212.42"/>
    <n v="457.4"/>
    <n v="27.39"/>
    <s v="West"/>
    <s v="india"/>
    <s v="west bengal"/>
    <s v="Ravi Kumar"/>
    <s v="Net Banking"/>
    <s v="New"/>
    <s v="Delivered"/>
  </r>
  <r>
    <s v="TOY2501422"/>
    <s v="2025-10-23"/>
    <s v="Q4"/>
    <n v="2025"/>
    <x v="2"/>
    <x v="2"/>
    <n v="10"/>
    <n v="100"/>
    <n v="1000"/>
    <n v="5"/>
    <n v="50"/>
    <n v="950"/>
    <n v="5"/>
    <n v="47.5"/>
    <n v="997.5"/>
    <n v="708.52"/>
    <n v="288.98"/>
    <n v="28.97"/>
    <s v="North"/>
    <s v="india"/>
    <s v="west bengal"/>
    <s v="Karan Gupta"/>
    <s v="Cash"/>
    <s v="New"/>
    <s v="Delivered"/>
  </r>
  <r>
    <s v="TOY2501423"/>
    <s v="2025-07-27"/>
    <s v="Q3"/>
    <n v="2025"/>
    <x v="2"/>
    <x v="2"/>
    <n v="17"/>
    <n v="100"/>
    <n v="1700"/>
    <n v="8"/>
    <n v="136"/>
    <n v="1564"/>
    <n v="5"/>
    <n v="78.2"/>
    <n v="1642.2"/>
    <n v="1192.4100000000001"/>
    <n v="449.79"/>
    <n v="27.39"/>
    <s v="East"/>
    <s v="india"/>
    <s v="Delhi"/>
    <s v="Arun Das"/>
    <s v="Net Banking"/>
    <s v="Regular"/>
    <s v="Cancelled"/>
  </r>
  <r>
    <s v="TOY2501424"/>
    <s v="2025-10-10"/>
    <s v="Q4"/>
    <n v="2025"/>
    <x v="4"/>
    <x v="2"/>
    <n v="16"/>
    <n v="120"/>
    <n v="1920"/>
    <n v="12"/>
    <n v="230.4"/>
    <n v="1689.6"/>
    <n v="5"/>
    <n v="84.48"/>
    <n v="1774.08"/>
    <n v="1452.3"/>
    <n v="321.77999999999997"/>
    <n v="18.14"/>
    <s v="West"/>
    <s v="india"/>
    <s v="Tamil nadu"/>
    <s v="Meena Patel"/>
    <s v="Net Banking"/>
    <s v="Premium"/>
    <s v="Delivered"/>
  </r>
  <r>
    <s v="TOY2501425"/>
    <s v="2025-07-12"/>
    <s v="Q3"/>
    <n v="2025"/>
    <x v="0"/>
    <x v="0"/>
    <n v="13"/>
    <n v="110"/>
    <n v="1430"/>
    <n v="10"/>
    <n v="143"/>
    <n v="1287"/>
    <n v="5"/>
    <n v="64.349999999999994"/>
    <n v="1351.35"/>
    <n v="874.95"/>
    <n v="476.4"/>
    <n v="35.25"/>
    <s v="West"/>
    <s v="india"/>
    <s v="west bengal"/>
    <s v="Karan Gupta"/>
    <s v="Cash"/>
    <s v="New"/>
    <s v="Delivered "/>
  </r>
  <r>
    <s v="TOY2501426"/>
    <s v="2025-11-13"/>
    <s v="Q4"/>
    <n v="2025"/>
    <x v="6"/>
    <x v="1"/>
    <n v="11"/>
    <n v="180"/>
    <n v="1980"/>
    <n v="10"/>
    <n v="198"/>
    <n v="1782"/>
    <n v="5"/>
    <n v="89.1"/>
    <n v="1871.1"/>
    <n v="1322.99"/>
    <n v="548.11"/>
    <n v="29.29"/>
    <s v="West"/>
    <s v="india"/>
    <s v="maharastra"/>
    <s v="Anita Raj"/>
    <s v="Net Banking"/>
    <s v="Premium"/>
    <s v="Cancelled"/>
  </r>
  <r>
    <s v="TOY2501427"/>
    <s v="2025-02-12"/>
    <s v="Q1"/>
    <n v="2025"/>
    <x v="8"/>
    <x v="4"/>
    <n v="3"/>
    <n v="80"/>
    <n v="240"/>
    <n v="15"/>
    <n v="36"/>
    <n v="204"/>
    <n v="5"/>
    <n v="10.199999999999999"/>
    <n v="214.2"/>
    <n v="170.87"/>
    <n v="43.33"/>
    <n v="20.23"/>
    <s v="South"/>
    <s v="india"/>
    <s v="Delhi"/>
    <s v="Anita Raj"/>
    <s v="Cash"/>
    <s v="New"/>
    <s v="Delivered "/>
  </r>
  <r>
    <s v="TOY2501428"/>
    <s v="2025-08-31"/>
    <s v="Q3"/>
    <n v="2025"/>
    <x v="0"/>
    <x v="0"/>
    <n v="5"/>
    <n v="110"/>
    <n v="550"/>
    <n v="0"/>
    <n v="0"/>
    <n v="550"/>
    <n v="5"/>
    <n v="27.5"/>
    <n v="577.5"/>
    <n v="314.35000000000002"/>
    <n v="263.14999999999998"/>
    <n v="45.57"/>
    <s v="North"/>
    <s v="india"/>
    <s v="Delhi"/>
    <s v="Rahul Roy"/>
    <s v="UPI"/>
    <s v="New"/>
    <s v="Delivered "/>
  </r>
  <r>
    <s v="TOY2501429"/>
    <s v="2025-10-31"/>
    <s v="Q4"/>
    <n v="2025"/>
    <x v="2"/>
    <x v="2"/>
    <n v="17"/>
    <n v="100"/>
    <n v="1700"/>
    <n v="12"/>
    <n v="204"/>
    <n v="1496"/>
    <n v="5"/>
    <n v="74.8"/>
    <n v="1570.8"/>
    <n v="1129.6400000000001"/>
    <n v="441.16"/>
    <n v="28.09"/>
    <s v="West"/>
    <s v="india"/>
    <s v="Delhi"/>
    <s v="Ravi Kumar"/>
    <s v="Cash"/>
    <s v="New"/>
    <s v="Pending"/>
  </r>
  <r>
    <s v="TOY2501430"/>
    <s v="2025-03-27"/>
    <s v="Q1"/>
    <n v="2025"/>
    <x v="9"/>
    <x v="4"/>
    <n v="19"/>
    <n v="90"/>
    <n v="1710"/>
    <n v="10"/>
    <n v="171"/>
    <n v="1539"/>
    <n v="5"/>
    <n v="76.95"/>
    <n v="1615.95"/>
    <n v="1092.45"/>
    <n v="523.5"/>
    <n v="32.4"/>
    <s v="North"/>
    <s v="india"/>
    <s v="Tamil nadu"/>
    <s v="Anita Raj"/>
    <s v="Net Banking"/>
    <s v="Regular"/>
    <s v="Pending"/>
  </r>
  <r>
    <s v="TOY2501431"/>
    <s v="2025-09-30"/>
    <s v="Q3"/>
    <n v="2025"/>
    <x v="6"/>
    <x v="1"/>
    <n v="12"/>
    <n v="180"/>
    <n v="2160"/>
    <n v="8"/>
    <n v="172.8"/>
    <n v="1987.2"/>
    <n v="5"/>
    <n v="99.36"/>
    <n v="2086.56"/>
    <n v="1657.01"/>
    <n v="429.55"/>
    <n v="20.59"/>
    <s v="West"/>
    <s v="india"/>
    <s v="west bengal"/>
    <s v="Ravi Kumar"/>
    <s v="Net Banking"/>
    <s v="Regular"/>
    <s v="Cancelled"/>
  </r>
  <r>
    <s v="TOY2501432"/>
    <s v="2025-10-28"/>
    <s v="Q4"/>
    <n v="2025"/>
    <x v="8"/>
    <x v="4"/>
    <n v="4"/>
    <n v="80"/>
    <n v="320"/>
    <n v="12"/>
    <n v="38.4"/>
    <n v="281.60000000000002"/>
    <n v="5"/>
    <n v="14.08"/>
    <n v="295.68"/>
    <n v="242.7"/>
    <n v="52.98"/>
    <n v="17.920000000000002"/>
    <s v="North"/>
    <s v="india"/>
    <s v="Telangana"/>
    <s v="Arun Das"/>
    <s v="UPI"/>
    <s v="New"/>
    <s v="Delivered"/>
  </r>
  <r>
    <s v="TOY2501433"/>
    <s v="2025-04-12"/>
    <s v="Q2"/>
    <n v="2025"/>
    <x v="8"/>
    <x v="4"/>
    <n v="7"/>
    <n v="80"/>
    <n v="560"/>
    <n v="8"/>
    <n v="44.8"/>
    <n v="515.20000000000005"/>
    <n v="5"/>
    <n v="25.76"/>
    <n v="540.96"/>
    <n v="428.18"/>
    <n v="112.78"/>
    <n v="20.85"/>
    <s v="South"/>
    <s v="india"/>
    <s v="Tamil nadu"/>
    <s v="Suresh Rao"/>
    <s v="Net Banking"/>
    <s v="Premium"/>
    <s v="Delivered"/>
  </r>
  <r>
    <s v="TOY2501434"/>
    <s v="2025-02-07"/>
    <s v="Q1"/>
    <n v="2025"/>
    <x v="6"/>
    <x v="1"/>
    <n v="15"/>
    <n v="180"/>
    <n v="2700"/>
    <n v="8"/>
    <n v="216"/>
    <n v="2484"/>
    <n v="5"/>
    <n v="124.2"/>
    <n v="2608.1999999999998"/>
    <n v="2099.4699999999998"/>
    <n v="508.73"/>
    <n v="19.510000000000002"/>
    <s v="East"/>
    <s v="india"/>
    <s v="Tamil nadu"/>
    <s v="Suresh Rao"/>
    <s v="Cash"/>
    <s v="Premium"/>
    <s v="Pending"/>
  </r>
  <r>
    <s v="TOY2501435"/>
    <s v="2025-06-23"/>
    <s v="Q2"/>
    <n v="2025"/>
    <x v="4"/>
    <x v="2"/>
    <n v="18"/>
    <n v="120"/>
    <n v="2160"/>
    <n v="15"/>
    <n v="324"/>
    <n v="1836"/>
    <n v="5"/>
    <n v="91.8"/>
    <n v="1927.8"/>
    <n v="1404.36"/>
    <n v="523.44000000000005"/>
    <n v="27.15"/>
    <s v="East"/>
    <s v="india"/>
    <s v="Tamil nadu"/>
    <s v="Meena Patel"/>
    <s v="Card"/>
    <s v="Premium"/>
    <s v="Delivered"/>
  </r>
  <r>
    <s v="TOY2501436"/>
    <s v="2025-06-27"/>
    <s v="Q2"/>
    <n v="2025"/>
    <x v="5"/>
    <x v="3"/>
    <n v="6"/>
    <n v="450"/>
    <n v="2700"/>
    <n v="7"/>
    <n v="189"/>
    <n v="2511"/>
    <n v="5"/>
    <n v="125.55"/>
    <n v="2636.55"/>
    <n v="1862.78"/>
    <n v="773.77"/>
    <n v="29.35"/>
    <s v="North"/>
    <s v="india"/>
    <s v="Delhi"/>
    <s v="Ravi Kumar"/>
    <s v="Card"/>
    <s v="Premium"/>
    <s v="Delivered"/>
  </r>
  <r>
    <s v="TOY2501437"/>
    <s v="2025-10-31"/>
    <s v="Q4"/>
    <n v="2025"/>
    <x v="4"/>
    <x v="2"/>
    <n v="14"/>
    <n v="120"/>
    <n v="1680"/>
    <n v="0"/>
    <n v="0"/>
    <n v="1680"/>
    <n v="5"/>
    <n v="84"/>
    <n v="1764"/>
    <n v="1311.37"/>
    <n v="452.63"/>
    <n v="25.66"/>
    <s v="South"/>
    <s v="india"/>
    <s v="Tamil nadu"/>
    <s v="Suresh Rao"/>
    <s v="Cash"/>
    <s v="Premium"/>
    <s v="Delivered"/>
  </r>
  <r>
    <s v="TOY2501438"/>
    <s v="2025-04-30"/>
    <s v="Q2"/>
    <n v="2025"/>
    <x v="4"/>
    <x v="2"/>
    <n v="8"/>
    <n v="120"/>
    <n v="960"/>
    <n v="7"/>
    <n v="67.2"/>
    <n v="892.8"/>
    <n v="5"/>
    <n v="44.64"/>
    <n v="937.44"/>
    <n v="734.57"/>
    <n v="202.87"/>
    <n v="21.64"/>
    <s v="West"/>
    <s v="india"/>
    <s v="Delhi"/>
    <s v="Neha Sharma"/>
    <s v="Cash"/>
    <s v="Premium"/>
    <s v="Delivered"/>
  </r>
  <r>
    <s v="TOY2501439"/>
    <s v="2025-12-17"/>
    <s v="Q4"/>
    <n v="2025"/>
    <x v="3"/>
    <x v="3"/>
    <n v="12"/>
    <n v="350"/>
    <n v="4200"/>
    <n v="10"/>
    <n v="420"/>
    <n v="3780"/>
    <n v="5"/>
    <n v="189"/>
    <n v="3969"/>
    <n v="2685.59"/>
    <n v="1283.4100000000001"/>
    <n v="32.340000000000003"/>
    <s v="West"/>
    <s v="india"/>
    <s v="maharastra"/>
    <s v="Arun Das"/>
    <s v="Net Banking"/>
    <s v="Regular"/>
    <s v="Delivered"/>
  </r>
  <r>
    <s v="TOY2501440"/>
    <s v="2025-08-18"/>
    <s v="Q3"/>
    <n v="2025"/>
    <x v="4"/>
    <x v="2"/>
    <n v="18"/>
    <n v="120"/>
    <n v="2160"/>
    <n v="15"/>
    <n v="324"/>
    <n v="1836"/>
    <n v="5"/>
    <n v="91.8"/>
    <n v="1927.8"/>
    <n v="1474.15"/>
    <n v="453.65"/>
    <n v="23.53"/>
    <s v="South"/>
    <s v="india"/>
    <s v="west bengal"/>
    <s v="Neha Sharma"/>
    <s v="Card"/>
    <s v="Regular"/>
    <s v="Cancelled"/>
  </r>
  <r>
    <s v="TOY2501441"/>
    <s v="2025-06-17"/>
    <s v="Q2"/>
    <n v="2025"/>
    <x v="9"/>
    <x v="4"/>
    <n v="12"/>
    <n v="90"/>
    <n v="1080"/>
    <n v="15"/>
    <n v="162"/>
    <n v="918"/>
    <n v="5"/>
    <n v="45.9"/>
    <n v="963.9"/>
    <n v="728.9"/>
    <n v="235"/>
    <n v="24.38"/>
    <s v="South"/>
    <s v="india"/>
    <s v="Tamil nadu"/>
    <s v="Karan Gupta"/>
    <s v="UPI"/>
    <s v="New"/>
    <s v="Delivered"/>
  </r>
  <r>
    <s v="TOY2501442"/>
    <s v="2025-09-14"/>
    <s v="Q3"/>
    <n v="2025"/>
    <x v="3"/>
    <x v="3"/>
    <n v="5"/>
    <n v="350"/>
    <n v="1750"/>
    <n v="5"/>
    <n v="87.5"/>
    <n v="1662.5"/>
    <n v="5"/>
    <n v="83.12"/>
    <n v="1745.62"/>
    <n v="1165.3399999999999"/>
    <n v="580.28"/>
    <n v="33.24"/>
    <s v="East"/>
    <s v="india"/>
    <s v="Tamil nadu"/>
    <s v="Priya Singh"/>
    <s v="Net Banking"/>
    <s v="Premium"/>
    <s v="Delivered"/>
  </r>
  <r>
    <s v="TOY2501443"/>
    <s v="2025-11-02"/>
    <s v="Q4"/>
    <n v="2025"/>
    <x v="7"/>
    <x v="0"/>
    <n v="11"/>
    <n v="150"/>
    <n v="1650"/>
    <n v="10"/>
    <n v="165"/>
    <n v="1485"/>
    <n v="5"/>
    <n v="74.25"/>
    <n v="1559.25"/>
    <n v="950.08"/>
    <n v="609.16999999999996"/>
    <n v="39.07"/>
    <s v="East"/>
    <s v="india"/>
    <s v="karnataka"/>
    <s v="Priya Singh"/>
    <s v="UPI"/>
    <s v="Regular"/>
    <s v="Delivered "/>
  </r>
  <r>
    <s v="TOY2501444"/>
    <s v="2025-07-31"/>
    <s v="Q3"/>
    <n v="2025"/>
    <x v="1"/>
    <x v="1"/>
    <n v="8"/>
    <n v="220"/>
    <n v="1760"/>
    <n v="12"/>
    <n v="211.2"/>
    <n v="1548.8"/>
    <n v="5"/>
    <n v="77.44"/>
    <n v="1626.24"/>
    <n v="1219.77"/>
    <n v="406.47"/>
    <n v="24.99"/>
    <s v="North"/>
    <s v="india"/>
    <s v="Tamil nadu"/>
    <s v="Rahul Roy"/>
    <s v="Net Banking"/>
    <s v="Premium"/>
    <s v="Pending"/>
  </r>
  <r>
    <s v="TOY2501445"/>
    <s v="2025-10-08"/>
    <s v="Q4"/>
    <n v="2025"/>
    <x v="2"/>
    <x v="2"/>
    <n v="15"/>
    <n v="100"/>
    <n v="1500"/>
    <n v="8"/>
    <n v="120"/>
    <n v="1380"/>
    <n v="5"/>
    <n v="69"/>
    <n v="1449"/>
    <n v="968.15"/>
    <n v="480.85"/>
    <n v="33.18"/>
    <s v="North"/>
    <s v="india"/>
    <s v="maharastra"/>
    <s v="Anita Raj"/>
    <s v="Cash"/>
    <s v="New"/>
    <s v="Delivered"/>
  </r>
  <r>
    <s v="TOY2501446"/>
    <s v="2025-11-29"/>
    <s v="Q4"/>
    <n v="2025"/>
    <x v="1"/>
    <x v="1"/>
    <n v="2"/>
    <n v="220"/>
    <n v="440"/>
    <n v="7"/>
    <n v="30.8"/>
    <n v="409.2"/>
    <n v="5"/>
    <n v="20.46"/>
    <n v="429.66"/>
    <n v="242.8"/>
    <n v="186.86"/>
    <n v="43.49"/>
    <s v="South"/>
    <s v="india"/>
    <s v="maharastra"/>
    <s v="Anita Raj"/>
    <s v="Net Banking"/>
    <s v="New"/>
    <s v="Delivered"/>
  </r>
  <r>
    <s v="TOY2501447"/>
    <s v="2025-08-21"/>
    <s v="Q3"/>
    <n v="2025"/>
    <x v="0"/>
    <x v="0"/>
    <n v="7"/>
    <n v="110"/>
    <n v="770"/>
    <n v="5"/>
    <n v="38.5"/>
    <n v="731.5"/>
    <n v="5"/>
    <n v="36.58"/>
    <n v="768.08"/>
    <n v="451.86"/>
    <n v="316.22000000000003"/>
    <n v="41.17"/>
    <s v="South"/>
    <s v="india"/>
    <s v="Gujarat"/>
    <s v="Rahul Roy"/>
    <s v="Net Banking"/>
    <s v="Premium"/>
    <s v="Pending"/>
  </r>
  <r>
    <s v="TOY2501448"/>
    <s v="2025-04-22"/>
    <s v="Q2"/>
    <n v="2025"/>
    <x v="1"/>
    <x v="1"/>
    <n v="9"/>
    <n v="220"/>
    <n v="1980"/>
    <n v="5"/>
    <n v="99"/>
    <n v="1881"/>
    <n v="5"/>
    <n v="94.05"/>
    <n v="1975.05"/>
    <n v="1555.46"/>
    <n v="419.59"/>
    <n v="21.24"/>
    <s v="East"/>
    <s v="india"/>
    <s v="Delhi"/>
    <s v="Arun Das"/>
    <s v="UPI"/>
    <s v="Regular"/>
    <s v="Cancelled"/>
  </r>
  <r>
    <s v="TOY2501449"/>
    <s v="2025-10-02"/>
    <s v="Q4"/>
    <n v="2025"/>
    <x v="4"/>
    <x v="2"/>
    <n v="12"/>
    <n v="120"/>
    <n v="1440"/>
    <n v="0"/>
    <n v="0"/>
    <n v="1440"/>
    <n v="5"/>
    <n v="72"/>
    <n v="1512"/>
    <n v="957.38"/>
    <n v="554.62"/>
    <n v="36.68"/>
    <s v="East"/>
    <s v="india"/>
    <s v="karnataka"/>
    <s v="Arun Das"/>
    <s v="Card"/>
    <s v="Regular"/>
    <s v="Cancelled"/>
  </r>
  <r>
    <s v="TOY2501450"/>
    <s v="2025-06-04"/>
    <s v="Q2"/>
    <n v="2025"/>
    <x v="2"/>
    <x v="2"/>
    <n v="3"/>
    <n v="100"/>
    <n v="300"/>
    <n v="0"/>
    <n v="0"/>
    <n v="300"/>
    <n v="5"/>
    <n v="15"/>
    <n v="315"/>
    <n v="204.43"/>
    <n v="110.57"/>
    <n v="35.1"/>
    <s v="North"/>
    <s v="india"/>
    <s v="maharastra"/>
    <s v="Rahul Roy"/>
    <s v="Net Banking"/>
    <s v="Premium"/>
    <s v="Pending"/>
  </r>
  <r>
    <s v="TOY2501451"/>
    <s v="2025-07-01"/>
    <s v="Q3"/>
    <n v="2025"/>
    <x v="3"/>
    <x v="3"/>
    <n v="5"/>
    <n v="350"/>
    <n v="1750"/>
    <n v="12"/>
    <n v="210"/>
    <n v="1540"/>
    <n v="5"/>
    <n v="77"/>
    <n v="1617"/>
    <n v="1155.17"/>
    <n v="461.83"/>
    <n v="28.56"/>
    <s v="East"/>
    <s v="india"/>
    <s v="maharastra"/>
    <s v="Priya Singh"/>
    <s v="Card"/>
    <s v="Premium"/>
    <s v="Cancelled"/>
  </r>
  <r>
    <s v="TOY2501452"/>
    <s v="2025-03-11"/>
    <s v="Q1"/>
    <n v="2025"/>
    <x v="7"/>
    <x v="0"/>
    <n v="17"/>
    <n v="150"/>
    <n v="2550"/>
    <n v="12"/>
    <n v="306"/>
    <n v="2244"/>
    <n v="5"/>
    <n v="112.2"/>
    <n v="2356.1999999999998"/>
    <n v="1816.49"/>
    <n v="539.71"/>
    <n v="22.91"/>
    <s v="East"/>
    <s v="india"/>
    <s v="Delhi"/>
    <s v="Karan Gupta"/>
    <s v="UPI"/>
    <s v="Regular"/>
    <s v="Delivered"/>
  </r>
  <r>
    <s v="TOY2501453"/>
    <s v="2025-07-04"/>
    <s v="Q3"/>
    <n v="2025"/>
    <x v="7"/>
    <x v="0"/>
    <n v="2"/>
    <n v="150"/>
    <n v="300"/>
    <n v="8"/>
    <n v="24"/>
    <n v="276"/>
    <n v="5"/>
    <n v="13.8"/>
    <n v="289.8"/>
    <n v="178.97"/>
    <n v="110.83"/>
    <n v="38.24"/>
    <s v="North"/>
    <s v="india"/>
    <s v="Telangana"/>
    <s v="Meena Patel"/>
    <s v="UPI"/>
    <s v="Regular"/>
    <s v="Pending"/>
  </r>
  <r>
    <s v="TOY2501454"/>
    <s v="2025-08-09"/>
    <s v="Q3"/>
    <n v="2025"/>
    <x v="5"/>
    <x v="3"/>
    <n v="17"/>
    <n v="450"/>
    <n v="7650"/>
    <n v="15"/>
    <n v="1147.5"/>
    <n v="6502.5"/>
    <n v="5"/>
    <n v="325.12"/>
    <n v="6827.62"/>
    <n v="6002.26"/>
    <n v="825.36"/>
    <n v="12.09"/>
    <s v="West"/>
    <s v="india"/>
    <s v="Delhi"/>
    <s v="Ravi Kumar"/>
    <s v="Net Banking"/>
    <s v="Regular"/>
    <s v="Delivered"/>
  </r>
  <r>
    <s v="TOY2501455"/>
    <s v="2025-02-23"/>
    <s v="Q1"/>
    <n v="2025"/>
    <x v="5"/>
    <x v="3"/>
    <n v="3"/>
    <n v="450"/>
    <n v="1350"/>
    <n v="0"/>
    <n v="0"/>
    <n v="1350"/>
    <n v="5"/>
    <n v="67.5"/>
    <n v="1417.5"/>
    <n v="773.01"/>
    <n v="644.49"/>
    <n v="45.47"/>
    <s v="North"/>
    <s v="india"/>
    <s v="maharastra"/>
    <s v="Meena Patel"/>
    <s v="Cash"/>
    <s v="New"/>
    <s v="Cancelled"/>
  </r>
  <r>
    <s v="TOY2501456"/>
    <s v="2025-03-11"/>
    <s v="Q1"/>
    <n v="2025"/>
    <x v="5"/>
    <x v="3"/>
    <n v="4"/>
    <n v="450"/>
    <n v="1800"/>
    <n v="8"/>
    <n v="144"/>
    <n v="1656"/>
    <n v="5"/>
    <n v="82.8"/>
    <n v="1738.8"/>
    <n v="1306.92"/>
    <n v="431.88"/>
    <n v="24.84"/>
    <s v="North"/>
    <s v="india"/>
    <s v="Delhi"/>
    <s v="Arun Das"/>
    <s v="Cash"/>
    <s v="Premium"/>
    <s v="Delivered "/>
  </r>
  <r>
    <s v="TOY2501457"/>
    <s v="2025-06-25"/>
    <s v="Q2"/>
    <n v="2025"/>
    <x v="9"/>
    <x v="4"/>
    <n v="17"/>
    <n v="90"/>
    <n v="1530"/>
    <n v="10"/>
    <n v="153"/>
    <n v="1377"/>
    <n v="5"/>
    <n v="68.849999999999994"/>
    <n v="1445.85"/>
    <n v="925.82"/>
    <n v="520.03"/>
    <n v="35.97"/>
    <s v="East"/>
    <s v="india"/>
    <s v="Tamil nadu"/>
    <s v="Rahul Roy"/>
    <s v="UPI"/>
    <s v="New"/>
    <s v="Cancelled"/>
  </r>
  <r>
    <s v="TOY2501458"/>
    <s v="2025-11-26"/>
    <s v="Q4"/>
    <n v="2025"/>
    <x v="8"/>
    <x v="4"/>
    <n v="5"/>
    <n v="80"/>
    <n v="400"/>
    <n v="15"/>
    <n v="60"/>
    <n v="340"/>
    <n v="5"/>
    <n v="17"/>
    <n v="357"/>
    <n v="245.75"/>
    <n v="111.25"/>
    <n v="31.16"/>
    <s v="West"/>
    <s v="india"/>
    <s v="west bengal"/>
    <s v="Suresh Rao"/>
    <s v="Cash"/>
    <s v="Regular"/>
    <s v="Pending"/>
  </r>
  <r>
    <s v="TOY2501459"/>
    <s v="2025-10-12"/>
    <s v="Q4"/>
    <n v="2025"/>
    <x v="1"/>
    <x v="1"/>
    <n v="1"/>
    <n v="220"/>
    <n v="220"/>
    <n v="5"/>
    <n v="11"/>
    <n v="209"/>
    <n v="5"/>
    <n v="10.45"/>
    <n v="219.45"/>
    <n v="141.19"/>
    <n v="78.260000000000005"/>
    <n v="35.659999999999997"/>
    <s v="North"/>
    <s v="india"/>
    <s v="maharastra"/>
    <s v="Neha Sharma"/>
    <s v="Card"/>
    <s v="Premium"/>
    <s v="Delivered"/>
  </r>
  <r>
    <s v="TOY2501460"/>
    <s v="2025-05-20"/>
    <s v="Q2"/>
    <n v="2025"/>
    <x v="5"/>
    <x v="3"/>
    <n v="11"/>
    <n v="450"/>
    <n v="4950"/>
    <n v="15"/>
    <n v="742.5"/>
    <n v="4207.5"/>
    <n v="5"/>
    <n v="210.38"/>
    <n v="4417.88"/>
    <n v="3597.18"/>
    <n v="820.7"/>
    <n v="18.579999999999998"/>
    <s v="North"/>
    <s v="india"/>
    <s v="maharastra"/>
    <s v="Rahul Roy"/>
    <s v="Card"/>
    <s v="Premium"/>
    <s v="Pending"/>
  </r>
  <r>
    <s v="TOY2501461"/>
    <s v="2025-05-15"/>
    <s v="Q2"/>
    <n v="2025"/>
    <x v="8"/>
    <x v="4"/>
    <n v="19"/>
    <n v="80"/>
    <n v="1520"/>
    <n v="10"/>
    <n v="152"/>
    <n v="1368"/>
    <n v="5"/>
    <n v="68.400000000000006"/>
    <n v="1436.4"/>
    <n v="1130.83"/>
    <n v="305.57"/>
    <n v="21.27"/>
    <s v="West"/>
    <s v="india"/>
    <s v="maharastra"/>
    <s v="Karan Gupta"/>
    <s v="UPI"/>
    <s v="New"/>
    <s v="Delivered"/>
  </r>
  <r>
    <s v="TOY2501462"/>
    <s v="2025-01-20"/>
    <s v="Q1"/>
    <n v="2025"/>
    <x v="8"/>
    <x v="4"/>
    <n v="6"/>
    <n v="80"/>
    <n v="480"/>
    <n v="15"/>
    <n v="72"/>
    <n v="408"/>
    <n v="5"/>
    <n v="20.399999999999999"/>
    <n v="428.4"/>
    <n v="294.64"/>
    <n v="133.76"/>
    <n v="31.22"/>
    <s v="South"/>
    <s v="india"/>
    <s v="Tamil nadu"/>
    <s v="Neha Sharma"/>
    <s v="Card"/>
    <s v="New"/>
    <s v="Delivered"/>
  </r>
  <r>
    <s v="TOY2501463"/>
    <s v="2025-01-21"/>
    <s v="Q1"/>
    <n v="2025"/>
    <x v="3"/>
    <x v="3"/>
    <n v="7"/>
    <n v="350"/>
    <n v="2450"/>
    <n v="12"/>
    <n v="294"/>
    <n v="2156"/>
    <n v="5"/>
    <n v="107.8"/>
    <n v="2263.8000000000002"/>
    <n v="1928.71"/>
    <n v="335.09"/>
    <n v="14.8"/>
    <s v="North"/>
    <s v="india"/>
    <s v="Delhi"/>
    <s v="Rahul Roy"/>
    <s v="UPI"/>
    <s v="Regular"/>
    <s v="Pending"/>
  </r>
  <r>
    <s v="TOY2501464"/>
    <s v="2025-04-14"/>
    <s v="Q2"/>
    <n v="2025"/>
    <x v="9"/>
    <x v="4"/>
    <n v="6"/>
    <n v="90"/>
    <n v="540"/>
    <n v="7"/>
    <n v="37.799999999999997"/>
    <n v="502.2"/>
    <n v="5"/>
    <n v="25.11"/>
    <n v="527.30999999999995"/>
    <n v="409.26"/>
    <n v="118.05"/>
    <n v="22.39"/>
    <s v="South"/>
    <s v="india"/>
    <s v="maharastra"/>
    <s v="Karan Gupta"/>
    <s v="Card"/>
    <s v="Regular"/>
    <s v="Delivered"/>
  </r>
  <r>
    <s v="TOY2501465"/>
    <s v="2025-09-09"/>
    <s v="Q3"/>
    <n v="2025"/>
    <x v="2"/>
    <x v="2"/>
    <n v="6"/>
    <n v="100"/>
    <n v="600"/>
    <n v="15"/>
    <n v="90"/>
    <n v="510"/>
    <n v="5"/>
    <n v="25.5"/>
    <n v="535.5"/>
    <n v="340.15"/>
    <n v="195.35"/>
    <n v="36.479999999999997"/>
    <s v="West"/>
    <s v="india"/>
    <s v="west bengal"/>
    <s v="Rahul Roy"/>
    <s v="UPI"/>
    <s v="Regular"/>
    <s v="Cancelled"/>
  </r>
  <r>
    <s v="TOY2501466"/>
    <s v="2025-04-13"/>
    <s v="Q2"/>
    <n v="2025"/>
    <x v="0"/>
    <x v="0"/>
    <n v="1"/>
    <n v="110"/>
    <n v="110"/>
    <n v="15"/>
    <n v="16.5"/>
    <n v="93.5"/>
    <n v="5"/>
    <n v="4.67"/>
    <n v="98.17"/>
    <n v="64.73"/>
    <n v="33.44"/>
    <n v="34.06"/>
    <s v="South"/>
    <s v="india"/>
    <s v="Delhi"/>
    <s v="Rahul Roy"/>
    <s v="Cash"/>
    <s v="Premium"/>
    <s v="Pending"/>
  </r>
  <r>
    <s v="TOY2501467"/>
    <s v="2025-02-11"/>
    <s v="Q1"/>
    <n v="2025"/>
    <x v="2"/>
    <x v="2"/>
    <n v="10"/>
    <n v="100"/>
    <n v="1000"/>
    <n v="8"/>
    <n v="80"/>
    <n v="920"/>
    <n v="5"/>
    <n v="46"/>
    <n v="966"/>
    <n v="678.68"/>
    <n v="287.32"/>
    <n v="29.74"/>
    <s v="South"/>
    <s v="india"/>
    <s v="Gujarat"/>
    <s v="Ravi Kumar"/>
    <s v="Card"/>
    <s v="Premium"/>
    <s v="Delivered"/>
  </r>
  <r>
    <s v="TOY2501468"/>
    <s v="2025-11-09"/>
    <s v="Q4"/>
    <n v="2025"/>
    <x v="7"/>
    <x v="0"/>
    <n v="13"/>
    <n v="150"/>
    <n v="1950"/>
    <n v="15"/>
    <n v="292.5"/>
    <n v="1657.5"/>
    <n v="5"/>
    <n v="82.88"/>
    <n v="1740.38"/>
    <n v="1311"/>
    <n v="429.38"/>
    <n v="24.67"/>
    <s v="South"/>
    <s v="india"/>
    <s v="maharastra"/>
    <s v="Neha Sharma"/>
    <s v="Card"/>
    <s v="Regular"/>
    <s v="Delivered "/>
  </r>
  <r>
    <s v="TOY2501469"/>
    <s v="2025-03-06"/>
    <s v="Q1"/>
    <n v="2025"/>
    <x v="0"/>
    <x v="0"/>
    <n v="11"/>
    <n v="110"/>
    <n v="1210"/>
    <n v="10"/>
    <n v="121"/>
    <n v="1089"/>
    <n v="5"/>
    <n v="54.45"/>
    <n v="1143.45"/>
    <n v="955.67"/>
    <n v="187.78"/>
    <n v="16.420000000000002"/>
    <s v="West"/>
    <s v="india"/>
    <s v="Gujarat"/>
    <s v="Arun Das"/>
    <s v="Card"/>
    <s v="New"/>
    <s v="Pending"/>
  </r>
  <r>
    <s v="TOY2501470"/>
    <s v="2025-11-16"/>
    <s v="Q4"/>
    <n v="2025"/>
    <x v="4"/>
    <x v="2"/>
    <n v="4"/>
    <n v="120"/>
    <n v="480"/>
    <n v="10"/>
    <n v="48"/>
    <n v="432"/>
    <n v="5"/>
    <n v="21.6"/>
    <n v="453.6"/>
    <n v="342.08"/>
    <n v="111.52"/>
    <n v="24.59"/>
    <s v="West"/>
    <s v="india"/>
    <s v="maharastra"/>
    <s v="Arun Das"/>
    <s v="Net Banking"/>
    <s v="Regular"/>
    <s v="Cancelled"/>
  </r>
  <r>
    <s v="TOY2501471"/>
    <s v="2025-08-09"/>
    <s v="Q3"/>
    <n v="2025"/>
    <x v="0"/>
    <x v="0"/>
    <n v="14"/>
    <n v="110"/>
    <n v="1540"/>
    <n v="5"/>
    <n v="77"/>
    <n v="1463"/>
    <n v="5"/>
    <n v="73.150000000000006"/>
    <n v="1536.15"/>
    <n v="1179.99"/>
    <n v="356.16"/>
    <n v="23.19"/>
    <s v="North"/>
    <s v="india"/>
    <s v="karnataka"/>
    <s v="Arun Das"/>
    <s v="Cash"/>
    <s v="Regular"/>
    <s v="Pending"/>
  </r>
  <r>
    <s v="TOY2501472"/>
    <s v="2025-12-18"/>
    <s v="Q4"/>
    <n v="2025"/>
    <x v="9"/>
    <x v="4"/>
    <n v="15"/>
    <n v="90"/>
    <n v="1350"/>
    <n v="12"/>
    <n v="162"/>
    <n v="1188"/>
    <n v="5"/>
    <n v="59.4"/>
    <n v="1247.4000000000001"/>
    <n v="754.39"/>
    <n v="493.01"/>
    <n v="39.520000000000003"/>
    <s v="West"/>
    <s v="india"/>
    <s v="karnataka"/>
    <s v="Priya Singh"/>
    <s v="UPI"/>
    <s v="New"/>
    <s v="Delivered "/>
  </r>
  <r>
    <s v="TOY2501473"/>
    <s v="2025-12-08"/>
    <s v="Q4"/>
    <n v="2025"/>
    <x v="8"/>
    <x v="4"/>
    <n v="20"/>
    <n v="80"/>
    <n v="1600"/>
    <n v="7"/>
    <n v="112"/>
    <n v="1488"/>
    <n v="5"/>
    <n v="74.400000000000006"/>
    <n v="1562.4"/>
    <n v="1193.6500000000001"/>
    <n v="368.75"/>
    <n v="23.6"/>
    <s v="East"/>
    <s v="india"/>
    <s v="Telangana"/>
    <s v="Anita Raj"/>
    <s v="Card"/>
    <s v="Regular"/>
    <s v="Delivered"/>
  </r>
  <r>
    <s v="TOY2501474"/>
    <s v="2025-08-02"/>
    <s v="Q3"/>
    <n v="2025"/>
    <x v="8"/>
    <x v="4"/>
    <n v="8"/>
    <n v="80"/>
    <n v="640"/>
    <n v="10"/>
    <n v="64"/>
    <n v="576"/>
    <n v="5"/>
    <n v="28.8"/>
    <n v="604.79999999999995"/>
    <n v="363.45"/>
    <n v="241.35"/>
    <n v="39.909999999999997"/>
    <s v="South"/>
    <s v="india"/>
    <s v="maharastra"/>
    <s v="Karan Gupta"/>
    <s v="Card"/>
    <s v="Regular"/>
    <s v="Delivered "/>
  </r>
  <r>
    <s v="TOY2501475"/>
    <s v="2025-02-19"/>
    <s v="Q1"/>
    <n v="2025"/>
    <x v="4"/>
    <x v="2"/>
    <n v="8"/>
    <n v="120"/>
    <n v="960"/>
    <n v="7"/>
    <n v="67.2"/>
    <n v="892.8"/>
    <n v="5"/>
    <n v="44.64"/>
    <n v="937.44"/>
    <n v="592.62"/>
    <n v="344.82"/>
    <n v="36.78"/>
    <s v="North"/>
    <s v="india"/>
    <s v="maharastra"/>
    <s v="Priya Singh"/>
    <s v="Net Banking"/>
    <s v="Premium"/>
    <s v="Pending"/>
  </r>
  <r>
    <s v="TOY2501476"/>
    <s v="2025-10-12"/>
    <s v="Q4"/>
    <n v="2025"/>
    <x v="7"/>
    <x v="0"/>
    <n v="1"/>
    <n v="150"/>
    <n v="150"/>
    <n v="5"/>
    <n v="7.5"/>
    <n v="142.5"/>
    <n v="5"/>
    <n v="7.12"/>
    <n v="149.62"/>
    <n v="96.22"/>
    <n v="53.4"/>
    <n v="35.69"/>
    <s v="East"/>
    <s v="india"/>
    <s v="west bengal"/>
    <s v="Suresh Rao"/>
    <s v="Card"/>
    <s v="Premium"/>
    <s v="Delivered"/>
  </r>
  <r>
    <s v="TOY2501477"/>
    <s v="2025-03-21"/>
    <s v="Q1"/>
    <n v="2025"/>
    <x v="5"/>
    <x v="3"/>
    <n v="18"/>
    <n v="450"/>
    <n v="8100"/>
    <n v="7"/>
    <n v="567"/>
    <n v="7533"/>
    <n v="5"/>
    <n v="376.65"/>
    <n v="7909.65"/>
    <n v="6319.56"/>
    <n v="1590.09"/>
    <n v="20.100000000000001"/>
    <s v="West"/>
    <s v="india"/>
    <s v="Delhi"/>
    <s v="Priya Singh"/>
    <s v="Net Banking"/>
    <s v="Premium"/>
    <s v="Pending"/>
  </r>
  <r>
    <s v="TOY2501478"/>
    <s v="2025-01-31"/>
    <s v="Q1"/>
    <n v="2025"/>
    <x v="2"/>
    <x v="2"/>
    <n v="9"/>
    <n v="100"/>
    <n v="900"/>
    <n v="12"/>
    <n v="108"/>
    <n v="792"/>
    <n v="5"/>
    <n v="39.6"/>
    <n v="831.6"/>
    <n v="619.99"/>
    <n v="211.61"/>
    <n v="25.45"/>
    <s v="West"/>
    <s v="india"/>
    <s v="Delhi"/>
    <s v="Rahul Roy"/>
    <s v="Cash"/>
    <s v="Regular"/>
    <s v="Delivered"/>
  </r>
  <r>
    <s v="TOY2501479"/>
    <s v="2025-08-16"/>
    <s v="Q3"/>
    <n v="2025"/>
    <x v="0"/>
    <x v="0"/>
    <n v="9"/>
    <n v="110"/>
    <n v="990"/>
    <n v="0"/>
    <n v="0"/>
    <n v="990"/>
    <n v="5"/>
    <n v="49.5"/>
    <n v="1039.5"/>
    <n v="714.84"/>
    <n v="324.66000000000003"/>
    <n v="31.23"/>
    <s v="West"/>
    <s v="india"/>
    <s v="west bengal"/>
    <s v="Priya Singh"/>
    <s v="Cash"/>
    <s v="New"/>
    <s v="Delivered"/>
  </r>
  <r>
    <s v="TOY2501480"/>
    <s v="2025-10-08"/>
    <s v="Q4"/>
    <n v="2025"/>
    <x v="7"/>
    <x v="0"/>
    <n v="15"/>
    <n v="150"/>
    <n v="2250"/>
    <n v="10"/>
    <n v="225"/>
    <n v="2025"/>
    <n v="5"/>
    <n v="101.25"/>
    <n v="2126.25"/>
    <n v="1259.21"/>
    <n v="867.04"/>
    <n v="40.78"/>
    <s v="West"/>
    <s v="india"/>
    <s v="Tamil nadu"/>
    <s v="Anita Raj"/>
    <s v="Net Banking"/>
    <s v="Premium"/>
    <s v="Cancelled"/>
  </r>
  <r>
    <s v="TOY2501481"/>
    <s v="2025-11-30"/>
    <s v="Q4"/>
    <n v="2025"/>
    <x v="6"/>
    <x v="1"/>
    <n v="2"/>
    <n v="180"/>
    <n v="360"/>
    <n v="8"/>
    <n v="28.8"/>
    <n v="331.2"/>
    <n v="5"/>
    <n v="16.559999999999999"/>
    <n v="347.76"/>
    <n v="198.69"/>
    <n v="149.07"/>
    <n v="42.87"/>
    <s v="South"/>
    <s v="india"/>
    <s v="Gujarat"/>
    <s v="Meena Patel"/>
    <s v="Card"/>
    <s v="Regular"/>
    <s v="Pending"/>
  </r>
  <r>
    <s v="TOY2501482"/>
    <s v="2025-06-25"/>
    <s v="Q2"/>
    <n v="2025"/>
    <x v="2"/>
    <x v="2"/>
    <n v="11"/>
    <n v="100"/>
    <n v="1100"/>
    <n v="8"/>
    <n v="88"/>
    <n v="1012"/>
    <n v="5"/>
    <n v="50.6"/>
    <n v="1062.5999999999999"/>
    <n v="654.27"/>
    <n v="408.33"/>
    <n v="38.43"/>
    <s v="South"/>
    <s v="india"/>
    <s v="maharastra"/>
    <s v="Meena Patel"/>
    <s v="Net Banking"/>
    <s v="New"/>
    <s v="Cancelled"/>
  </r>
  <r>
    <s v="TOY2501483"/>
    <s v="2025-06-08"/>
    <s v="Q2"/>
    <n v="2025"/>
    <x v="6"/>
    <x v="1"/>
    <n v="14"/>
    <n v="180"/>
    <n v="2520"/>
    <n v="5"/>
    <n v="126"/>
    <n v="2394"/>
    <n v="5"/>
    <n v="119.7"/>
    <n v="2513.6999999999998"/>
    <n v="1954.16"/>
    <n v="559.54"/>
    <n v="22.26"/>
    <s v="North"/>
    <s v="india"/>
    <s v="Gujarat"/>
    <s v="Suresh Rao"/>
    <s v="Card"/>
    <s v="Regular"/>
    <s v="Delivered"/>
  </r>
  <r>
    <s v="TOY2501484"/>
    <s v="2025-12-10"/>
    <s v="Q4"/>
    <n v="2025"/>
    <x v="5"/>
    <x v="3"/>
    <n v="10"/>
    <n v="450"/>
    <n v="4500"/>
    <n v="8"/>
    <n v="360"/>
    <n v="4140"/>
    <n v="5"/>
    <n v="207"/>
    <n v="4347"/>
    <n v="2708.35"/>
    <n v="1638.65"/>
    <n v="37.700000000000003"/>
    <s v="West"/>
    <s v="india"/>
    <s v="maharastra"/>
    <s v="Meena Patel"/>
    <s v="UPI"/>
    <s v="Regular"/>
    <s v="Delivered"/>
  </r>
  <r>
    <s v="TOY2501485"/>
    <s v="2025-06-18"/>
    <s v="Q2"/>
    <n v="2025"/>
    <x v="9"/>
    <x v="4"/>
    <n v="8"/>
    <n v="90"/>
    <n v="720"/>
    <n v="8"/>
    <n v="57.6"/>
    <n v="662.4"/>
    <n v="5"/>
    <n v="33.119999999999997"/>
    <n v="695.52"/>
    <n v="514.79999999999995"/>
    <n v="180.72"/>
    <n v="25.98"/>
    <s v="East"/>
    <s v="india"/>
    <s v="Gujarat"/>
    <s v="Ravi Kumar"/>
    <s v="UPI"/>
    <s v="Premium"/>
    <s v="Pending"/>
  </r>
  <r>
    <s v="TOY2501486"/>
    <s v="2025-08-02"/>
    <s v="Q3"/>
    <n v="2025"/>
    <x v="8"/>
    <x v="4"/>
    <n v="7"/>
    <n v="80"/>
    <n v="560"/>
    <n v="8"/>
    <n v="44.8"/>
    <n v="515.20000000000005"/>
    <n v="5"/>
    <n v="25.76"/>
    <n v="540.96"/>
    <n v="421.19"/>
    <n v="119.77"/>
    <n v="22.14"/>
    <s v="West"/>
    <s v="india"/>
    <s v="Tamil nadu"/>
    <s v="Meena Patel"/>
    <s v="Card"/>
    <s v="Regular"/>
    <s v="Delivered"/>
  </r>
  <r>
    <s v="TOY2501487"/>
    <s v="2025-07-12"/>
    <s v="Q3"/>
    <n v="2025"/>
    <x v="7"/>
    <x v="0"/>
    <n v="13"/>
    <n v="150"/>
    <n v="1950"/>
    <n v="0"/>
    <n v="0"/>
    <n v="1950"/>
    <n v="5"/>
    <n v="97.5"/>
    <n v="2047.5"/>
    <n v="1343.5"/>
    <n v="704"/>
    <n v="34.380000000000003"/>
    <s v="South"/>
    <s v="india"/>
    <s v="west bengal"/>
    <s v="Meena Patel"/>
    <s v="UPI"/>
    <s v="Regular"/>
    <s v="Delivered"/>
  </r>
  <r>
    <s v="TOY2501488"/>
    <s v="2025-09-24"/>
    <s v="Q3"/>
    <n v="2025"/>
    <x v="7"/>
    <x v="0"/>
    <n v="10"/>
    <n v="150"/>
    <n v="1500"/>
    <n v="12"/>
    <n v="180"/>
    <n v="1320"/>
    <n v="5"/>
    <n v="66"/>
    <n v="1386"/>
    <n v="1178.08"/>
    <n v="207.92"/>
    <n v="15"/>
    <s v="North"/>
    <s v="india"/>
    <s v="Telangana"/>
    <s v="Ravi Kumar"/>
    <s v="Cash"/>
    <s v="New"/>
    <s v="Delivered "/>
  </r>
  <r>
    <s v="TOY2501489"/>
    <s v="2025-09-10"/>
    <s v="Q3"/>
    <n v="2025"/>
    <x v="9"/>
    <x v="4"/>
    <n v="17"/>
    <n v="90"/>
    <n v="1530"/>
    <n v="0"/>
    <n v="0"/>
    <n v="1530"/>
    <n v="5"/>
    <n v="76.5"/>
    <n v="1606.5"/>
    <n v="933.05"/>
    <n v="673.45"/>
    <n v="41.92"/>
    <s v="North"/>
    <s v="india"/>
    <s v="maharastra"/>
    <s v="Arun Das"/>
    <s v="Cash"/>
    <s v="Premium"/>
    <s v="Delivered"/>
  </r>
  <r>
    <s v="TOY2501490"/>
    <s v="2025-07-06"/>
    <s v="Q3"/>
    <n v="2025"/>
    <x v="9"/>
    <x v="4"/>
    <n v="11"/>
    <n v="90"/>
    <n v="990"/>
    <n v="5"/>
    <n v="49.5"/>
    <n v="940.5"/>
    <n v="5"/>
    <n v="47.02"/>
    <n v="987.52"/>
    <n v="695.91"/>
    <n v="291.61"/>
    <n v="29.53"/>
    <s v="North"/>
    <s v="india"/>
    <s v="Gujarat"/>
    <s v="Suresh Rao"/>
    <s v="UPI"/>
    <s v="Premium"/>
    <s v="Pending"/>
  </r>
  <r>
    <s v="TOY2501491"/>
    <s v="2025-11-29"/>
    <s v="Q4"/>
    <n v="2025"/>
    <x v="5"/>
    <x v="3"/>
    <n v="19"/>
    <n v="450"/>
    <n v="8550"/>
    <n v="5"/>
    <n v="427.5"/>
    <n v="8122.5"/>
    <n v="5"/>
    <n v="406.12"/>
    <n v="8528.6200000000008"/>
    <n v="4924.53"/>
    <n v="3604.09"/>
    <n v="42.26"/>
    <s v="East"/>
    <s v="india"/>
    <s v="maharastra"/>
    <s v="Rahul Roy"/>
    <s v="Card"/>
    <s v="Premium"/>
    <s v="Delivered "/>
  </r>
  <r>
    <s v="TOY2501492"/>
    <s v="2025-07-27"/>
    <s v="Q3"/>
    <n v="2025"/>
    <x v="9"/>
    <x v="4"/>
    <n v="5"/>
    <n v="90"/>
    <n v="450"/>
    <n v="8"/>
    <n v="36"/>
    <n v="414"/>
    <n v="5"/>
    <n v="20.7"/>
    <n v="434.7"/>
    <n v="290.06"/>
    <n v="144.63999999999999"/>
    <n v="33.270000000000003"/>
    <s v="East"/>
    <s v="india"/>
    <s v="Telangana"/>
    <s v="Rahul Roy"/>
    <s v="UPI"/>
    <s v="Regular"/>
    <s v="Cancelled"/>
  </r>
  <r>
    <s v="TOY2501493"/>
    <s v="2025-01-28"/>
    <s v="Q1"/>
    <n v="2025"/>
    <x v="3"/>
    <x v="3"/>
    <n v="19"/>
    <n v="350"/>
    <n v="6650"/>
    <n v="15"/>
    <n v="997.5"/>
    <n v="5652.5"/>
    <n v="5"/>
    <n v="282.62"/>
    <n v="5935.12"/>
    <n v="3857.04"/>
    <n v="2078.08"/>
    <n v="35.01"/>
    <s v="West"/>
    <s v="india"/>
    <s v="maharastra"/>
    <s v="Neha Sharma"/>
    <s v="Card"/>
    <s v="Premium"/>
    <s v="Delivered"/>
  </r>
  <r>
    <s v="TOY2501494"/>
    <s v="2025-07-20"/>
    <s v="Q3"/>
    <n v="2025"/>
    <x v="2"/>
    <x v="2"/>
    <n v="17"/>
    <n v="100"/>
    <n v="1700"/>
    <n v="5"/>
    <n v="85"/>
    <n v="1615"/>
    <n v="5"/>
    <n v="80.75"/>
    <n v="1695.75"/>
    <n v="1151.81"/>
    <n v="543.94000000000005"/>
    <n v="32.08"/>
    <s v="East"/>
    <s v="india"/>
    <s v="west bengal"/>
    <s v="Arun Das"/>
    <s v="UPI"/>
    <s v="New"/>
    <s v="Cancelled"/>
  </r>
  <r>
    <s v="TOY2501495"/>
    <s v="2025-12-07"/>
    <s v="Q4"/>
    <n v="2025"/>
    <x v="0"/>
    <x v="0"/>
    <n v="10"/>
    <n v="110"/>
    <n v="1100"/>
    <n v="8"/>
    <n v="88"/>
    <n v="1012"/>
    <n v="5"/>
    <n v="50.6"/>
    <n v="1062.5999999999999"/>
    <n v="614.29999999999995"/>
    <n v="448.3"/>
    <n v="42.19"/>
    <s v="North"/>
    <s v="india"/>
    <s v="maharastra"/>
    <s v="Neha Sharma"/>
    <s v="UPI"/>
    <s v="Regular"/>
    <s v="Delivered "/>
  </r>
  <r>
    <s v="TOY2501496"/>
    <s v="2025-10-21"/>
    <s v="Q4"/>
    <n v="2025"/>
    <x v="2"/>
    <x v="2"/>
    <n v="12"/>
    <n v="100"/>
    <n v="1200"/>
    <n v="12"/>
    <n v="144"/>
    <n v="1056"/>
    <n v="5"/>
    <n v="52.8"/>
    <n v="1108.8"/>
    <n v="886.94"/>
    <n v="221.86"/>
    <n v="20.010000000000002"/>
    <s v="West"/>
    <s v="india"/>
    <s v="maharastra"/>
    <s v="Meena Patel"/>
    <s v="Card"/>
    <s v="Premium"/>
    <s v="Delivered "/>
  </r>
  <r>
    <s v="TOY2501497"/>
    <s v="2025-08-01"/>
    <s v="Q3"/>
    <n v="2025"/>
    <x v="9"/>
    <x v="4"/>
    <n v="4"/>
    <n v="90"/>
    <n v="360"/>
    <n v="10"/>
    <n v="36"/>
    <n v="324"/>
    <n v="5"/>
    <n v="16.2"/>
    <n v="340.2"/>
    <n v="261.05"/>
    <n v="79.150000000000006"/>
    <n v="23.27"/>
    <s v="East"/>
    <s v="india"/>
    <s v="karnataka"/>
    <s v="Karan Gupta"/>
    <s v="Net Banking"/>
    <s v="New"/>
    <s v="Cancelled"/>
  </r>
  <r>
    <s v="TOY2501498"/>
    <s v="2025-04-20"/>
    <s v="Q2"/>
    <n v="2025"/>
    <x v="6"/>
    <x v="1"/>
    <n v="9"/>
    <n v="180"/>
    <n v="1620"/>
    <n v="8"/>
    <n v="129.6"/>
    <n v="1490.4"/>
    <n v="5"/>
    <n v="74.52"/>
    <n v="1564.92"/>
    <n v="956.45"/>
    <n v="608.47"/>
    <n v="38.880000000000003"/>
    <s v="North"/>
    <s v="india"/>
    <s v="Tamil nadu"/>
    <s v="Ravi Kumar"/>
    <s v="UPI"/>
    <s v="New"/>
    <s v="Delivered"/>
  </r>
  <r>
    <s v="TOY2501499"/>
    <s v="2025-04-02"/>
    <s v="Q2"/>
    <n v="2025"/>
    <x v="1"/>
    <x v="1"/>
    <n v="9"/>
    <n v="220"/>
    <n v="1980"/>
    <n v="5"/>
    <n v="99"/>
    <n v="1881"/>
    <n v="5"/>
    <n v="94.05"/>
    <n v="1975.05"/>
    <n v="1146.98"/>
    <n v="828.07"/>
    <n v="41.93"/>
    <s v="North"/>
    <s v="india"/>
    <s v="Tamil nadu"/>
    <s v="Suresh Rao"/>
    <s v="Cash"/>
    <s v="New"/>
    <s v="Delivered"/>
  </r>
  <r>
    <s v="TOY2501500"/>
    <s v="2025-05-11"/>
    <s v="Q2"/>
    <n v="2025"/>
    <x v="8"/>
    <x v="4"/>
    <n v="7"/>
    <n v="80"/>
    <n v="560"/>
    <n v="10"/>
    <n v="56"/>
    <n v="504"/>
    <n v="5"/>
    <n v="25.2"/>
    <n v="529.20000000000005"/>
    <n v="362.97"/>
    <n v="166.23"/>
    <n v="31.41"/>
    <s v="East"/>
    <s v="india"/>
    <s v="Delhi"/>
    <s v="Rahul Roy"/>
    <s v="Net Banking"/>
    <s v="Premium"/>
    <s v="Delivered "/>
  </r>
  <r>
    <s v="TOY2501501"/>
    <s v="2025-06-24"/>
    <s v="Q2"/>
    <n v="2025"/>
    <x v="9"/>
    <x v="4"/>
    <n v="16"/>
    <n v="90"/>
    <n v="1440"/>
    <n v="0"/>
    <n v="0"/>
    <n v="1440"/>
    <n v="5"/>
    <n v="72"/>
    <n v="1512"/>
    <n v="942.73"/>
    <n v="569.27"/>
    <n v="37.65"/>
    <s v="South"/>
    <s v="india"/>
    <s v="Telangana"/>
    <s v="Rahul Roy"/>
    <s v="Cash"/>
    <s v="New"/>
    <s v="Pending"/>
  </r>
  <r>
    <s v="TOY2501502"/>
    <s v="2025-04-27"/>
    <s v="Q2"/>
    <n v="2025"/>
    <x v="6"/>
    <x v="1"/>
    <n v="1"/>
    <n v="180"/>
    <n v="180"/>
    <n v="12"/>
    <n v="21.6"/>
    <n v="158.4"/>
    <n v="5"/>
    <n v="7.92"/>
    <n v="166.32"/>
    <n v="100.71"/>
    <n v="65.61"/>
    <n v="39.450000000000003"/>
    <s v="North"/>
    <s v="india"/>
    <s v="karnataka"/>
    <s v="Suresh Rao"/>
    <s v="Net Banking"/>
    <s v="Regular"/>
    <s v="Delivered "/>
  </r>
  <r>
    <s v="TOY2501503"/>
    <s v="2025-10-24"/>
    <s v="Q4"/>
    <n v="2025"/>
    <x v="6"/>
    <x v="1"/>
    <n v="10"/>
    <n v="180"/>
    <n v="1800"/>
    <n v="0"/>
    <n v="0"/>
    <n v="1800"/>
    <n v="5"/>
    <n v="90"/>
    <n v="1890"/>
    <n v="1420.38"/>
    <n v="469.62"/>
    <n v="24.85"/>
    <s v="North"/>
    <s v="india"/>
    <s v="Telangana"/>
    <s v="Priya Singh"/>
    <s v="Card"/>
    <s v="New"/>
    <s v="Delivered "/>
  </r>
  <r>
    <s v="TOY2501504"/>
    <s v="2025-05-22"/>
    <s v="Q2"/>
    <n v="2025"/>
    <x v="8"/>
    <x v="4"/>
    <n v="20"/>
    <n v="80"/>
    <n v="1600"/>
    <n v="10"/>
    <n v="160"/>
    <n v="1440"/>
    <n v="5"/>
    <n v="72"/>
    <n v="1512"/>
    <n v="1080.0999999999999"/>
    <n v="431.9"/>
    <n v="28.56"/>
    <s v="North"/>
    <s v="india"/>
    <s v="maharastra"/>
    <s v="Meena Patel"/>
    <s v="UPI"/>
    <s v="New"/>
    <s v="Delivered"/>
  </r>
  <r>
    <s v="TOY2501505"/>
    <s v="2025-12-02"/>
    <s v="Q4"/>
    <n v="2025"/>
    <x v="5"/>
    <x v="3"/>
    <n v="6"/>
    <n v="450"/>
    <n v="2700"/>
    <n v="0"/>
    <n v="0"/>
    <n v="2700"/>
    <n v="5"/>
    <n v="135"/>
    <n v="2835"/>
    <n v="1927.51"/>
    <n v="907.49"/>
    <n v="32.01"/>
    <s v="South"/>
    <s v="india"/>
    <s v="maharastra"/>
    <s v="Ravi Kumar"/>
    <s v="Net Banking"/>
    <s v="Regular"/>
    <s v="Pending"/>
  </r>
  <r>
    <s v="TOY2501506"/>
    <s v="2025-06-28"/>
    <s v="Q2"/>
    <n v="2025"/>
    <x v="7"/>
    <x v="0"/>
    <n v="20"/>
    <n v="150"/>
    <n v="3000"/>
    <n v="10"/>
    <n v="300"/>
    <n v="2700"/>
    <n v="5"/>
    <n v="135"/>
    <n v="2835"/>
    <n v="2030.96"/>
    <n v="804.04"/>
    <n v="28.36"/>
    <s v="West"/>
    <s v="india"/>
    <s v="Telangana"/>
    <s v="Anita Raj"/>
    <s v="Card"/>
    <s v="Regular"/>
    <s v="Cancelled"/>
  </r>
  <r>
    <s v="TOY2501507"/>
    <s v="2025-10-06"/>
    <s v="Q4"/>
    <n v="2025"/>
    <x v="8"/>
    <x v="4"/>
    <n v="10"/>
    <n v="80"/>
    <n v="800"/>
    <n v="0"/>
    <n v="0"/>
    <n v="800"/>
    <n v="5"/>
    <n v="40"/>
    <n v="840"/>
    <n v="449.54"/>
    <n v="390.46"/>
    <n v="46.48"/>
    <s v="South"/>
    <s v="india"/>
    <s v="west bengal"/>
    <s v="Suresh Rao"/>
    <s v="Card"/>
    <s v="Regular"/>
    <s v="Pending"/>
  </r>
  <r>
    <s v="TOY2501508"/>
    <s v="2025-12-02"/>
    <s v="Q4"/>
    <n v="2025"/>
    <x v="3"/>
    <x v="3"/>
    <n v="2"/>
    <n v="350"/>
    <n v="700"/>
    <n v="5"/>
    <n v="35"/>
    <n v="665"/>
    <n v="5"/>
    <n v="33.25"/>
    <n v="698.25"/>
    <n v="538.5"/>
    <n v="159.75"/>
    <n v="22.88"/>
    <s v="North"/>
    <s v="india"/>
    <s v="Telangana"/>
    <s v="Ravi Kumar"/>
    <s v="UPI"/>
    <s v="Premium"/>
    <s v="Pending"/>
  </r>
  <r>
    <s v="TOY2501509"/>
    <s v="2025-08-07"/>
    <s v="Q3"/>
    <n v="2025"/>
    <x v="3"/>
    <x v="3"/>
    <n v="11"/>
    <n v="350"/>
    <n v="3850"/>
    <n v="8"/>
    <n v="308"/>
    <n v="3542"/>
    <n v="5"/>
    <n v="177.1"/>
    <n v="3719.1"/>
    <n v="2237.5700000000002"/>
    <n v="1481.53"/>
    <n v="39.840000000000003"/>
    <s v="North"/>
    <s v="india"/>
    <s v="maharastra"/>
    <s v="Ravi Kumar"/>
    <s v="UPI"/>
    <s v="Premium"/>
    <s v="Delivered "/>
  </r>
  <r>
    <s v="TOY2501510"/>
    <s v="2025-04-05"/>
    <s v="Q2"/>
    <n v="2025"/>
    <x v="4"/>
    <x v="2"/>
    <n v="6"/>
    <n v="120"/>
    <n v="720"/>
    <n v="10"/>
    <n v="72"/>
    <n v="648"/>
    <n v="5"/>
    <n v="32.4"/>
    <n v="680.4"/>
    <n v="513.41"/>
    <n v="166.99"/>
    <n v="24.54"/>
    <s v="South"/>
    <s v="india"/>
    <s v="Delhi"/>
    <s v="Karan Gupta"/>
    <s v="Net Banking"/>
    <s v="Regular"/>
    <s v="Delivered "/>
  </r>
  <r>
    <s v="TOY2501511"/>
    <s v="2025-04-07"/>
    <s v="Q2"/>
    <n v="2025"/>
    <x v="3"/>
    <x v="3"/>
    <n v="6"/>
    <n v="350"/>
    <n v="2100"/>
    <n v="10"/>
    <n v="210"/>
    <n v="1890"/>
    <n v="5"/>
    <n v="94.5"/>
    <n v="1984.5"/>
    <n v="1161.81"/>
    <n v="822.69"/>
    <n v="41.46"/>
    <s v="South"/>
    <s v="india"/>
    <s v="karnataka"/>
    <s v="Ravi Kumar"/>
    <s v="Net Banking"/>
    <s v="New"/>
    <s v="Delivered"/>
  </r>
  <r>
    <s v="TOY2501512"/>
    <s v="2025-12-20"/>
    <s v="Q4"/>
    <n v="2025"/>
    <x v="5"/>
    <x v="3"/>
    <n v="12"/>
    <n v="450"/>
    <n v="5400"/>
    <n v="0"/>
    <n v="0"/>
    <n v="5400"/>
    <n v="5"/>
    <n v="270"/>
    <n v="5670"/>
    <n v="3325.55"/>
    <n v="2344.4499999999998"/>
    <n v="41.35"/>
    <s v="North"/>
    <s v="india"/>
    <s v="Tamil nadu"/>
    <s v="Meena Patel"/>
    <s v="UPI"/>
    <s v="Regular"/>
    <s v="Delivered"/>
  </r>
  <r>
    <s v="TOY2501513"/>
    <s v="2025-05-27"/>
    <s v="Q2"/>
    <n v="2025"/>
    <x v="2"/>
    <x v="2"/>
    <n v="13"/>
    <n v="100"/>
    <n v="1300"/>
    <n v="12"/>
    <n v="156"/>
    <n v="1144"/>
    <n v="5"/>
    <n v="57.2"/>
    <n v="1201.2"/>
    <n v="787.08"/>
    <n v="414.12"/>
    <n v="34.479999999999997"/>
    <s v="West"/>
    <s v="india"/>
    <s v="maharastra"/>
    <s v="Ravi Kumar"/>
    <s v="UPI"/>
    <s v="Premium"/>
    <s v="Pending"/>
  </r>
  <r>
    <s v="TOY2501514"/>
    <s v="2025-07-18"/>
    <s v="Q3"/>
    <n v="2025"/>
    <x v="9"/>
    <x v="4"/>
    <n v="3"/>
    <n v="90"/>
    <n v="270"/>
    <n v="12"/>
    <n v="32.4"/>
    <n v="237.6"/>
    <n v="5"/>
    <n v="11.88"/>
    <n v="249.48"/>
    <n v="184.31"/>
    <n v="65.17"/>
    <n v="26.12"/>
    <s v="South"/>
    <s v="india"/>
    <s v="maharastra"/>
    <s v="Arun Das"/>
    <s v="UPI"/>
    <s v="New"/>
    <s v="Cancelled"/>
  </r>
  <r>
    <s v="TOY2501515"/>
    <s v="2025-09-09"/>
    <s v="Q3"/>
    <n v="2025"/>
    <x v="1"/>
    <x v="1"/>
    <n v="4"/>
    <n v="220"/>
    <n v="880"/>
    <n v="7"/>
    <n v="61.6"/>
    <n v="818.4"/>
    <n v="5"/>
    <n v="40.92"/>
    <n v="859.32"/>
    <n v="614.32000000000005"/>
    <n v="245"/>
    <n v="28.51"/>
    <s v="South"/>
    <s v="india"/>
    <s v="karnataka"/>
    <s v="Rahul Roy"/>
    <s v="Net Banking"/>
    <s v="Regular"/>
    <s v="Delivered "/>
  </r>
  <r>
    <s v="TOY2501516"/>
    <s v="2025-04-07"/>
    <s v="Q2"/>
    <n v="2025"/>
    <x v="8"/>
    <x v="4"/>
    <n v="17"/>
    <n v="80"/>
    <n v="1360"/>
    <n v="8"/>
    <n v="108.8"/>
    <n v="1251.2"/>
    <n v="5"/>
    <n v="62.56"/>
    <n v="1313.76"/>
    <n v="1036.3900000000001"/>
    <n v="277.37"/>
    <n v="21.11"/>
    <s v="East"/>
    <s v="india"/>
    <s v="Tamil nadu"/>
    <s v="Meena Patel"/>
    <s v="Net Banking"/>
    <s v="Regular"/>
    <s v="Delivered"/>
  </r>
  <r>
    <s v="TOY2501517"/>
    <s v="2025-07-20"/>
    <s v="Q3"/>
    <n v="2025"/>
    <x v="7"/>
    <x v="0"/>
    <n v="19"/>
    <n v="150"/>
    <n v="2850"/>
    <n v="10"/>
    <n v="285"/>
    <n v="2565"/>
    <n v="5"/>
    <n v="128.25"/>
    <n v="2693.25"/>
    <n v="2103.0300000000002"/>
    <n v="590.22"/>
    <n v="21.91"/>
    <s v="East"/>
    <s v="india"/>
    <s v="Delhi"/>
    <s v="Karan Gupta"/>
    <s v="Net Banking"/>
    <s v="Premium"/>
    <s v="Delivered"/>
  </r>
  <r>
    <s v="TOY2501518"/>
    <s v="2025-08-27"/>
    <s v="Q3"/>
    <n v="2025"/>
    <x v="8"/>
    <x v="4"/>
    <n v="3"/>
    <n v="80"/>
    <n v="240"/>
    <n v="5"/>
    <n v="12"/>
    <n v="228"/>
    <n v="5"/>
    <n v="11.4"/>
    <n v="239.4"/>
    <n v="150.35"/>
    <n v="89.05"/>
    <n v="37.200000000000003"/>
    <s v="South"/>
    <s v="india"/>
    <s v="maharastra"/>
    <s v="Rahul Roy"/>
    <s v="UPI"/>
    <s v="New"/>
    <s v="Delivered"/>
  </r>
  <r>
    <s v="TOY2501519"/>
    <s v="2025-07-12"/>
    <s v="Q3"/>
    <n v="2025"/>
    <x v="9"/>
    <x v="4"/>
    <n v="2"/>
    <n v="90"/>
    <n v="180"/>
    <n v="7"/>
    <n v="12.6"/>
    <n v="167.4"/>
    <n v="5"/>
    <n v="8.3699999999999992"/>
    <n v="175.77"/>
    <n v="134.66999999999999"/>
    <n v="41.1"/>
    <n v="23.38"/>
    <s v="East"/>
    <s v="india"/>
    <s v="Tamil nadu"/>
    <s v="Suresh Rao"/>
    <s v="Net Banking"/>
    <s v="Regular"/>
    <s v="Pending"/>
  </r>
  <r>
    <s v="TOY2501520"/>
    <s v="2025-07-18"/>
    <s v="Q3"/>
    <n v="2025"/>
    <x v="9"/>
    <x v="4"/>
    <n v="18"/>
    <n v="90"/>
    <n v="1620"/>
    <n v="8"/>
    <n v="129.6"/>
    <n v="1490.4"/>
    <n v="5"/>
    <n v="74.52"/>
    <n v="1564.92"/>
    <n v="1129.52"/>
    <n v="435.4"/>
    <n v="27.82"/>
    <s v="South"/>
    <s v="india"/>
    <s v="west bengal"/>
    <s v="Ravi Kumar"/>
    <s v="Net Banking"/>
    <s v="New"/>
    <s v="Delivered "/>
  </r>
  <r>
    <s v="TOY2501521"/>
    <s v="2025-01-23"/>
    <s v="Q1"/>
    <n v="2025"/>
    <x v="3"/>
    <x v="3"/>
    <n v="9"/>
    <n v="350"/>
    <n v="3150"/>
    <n v="5"/>
    <n v="157.5"/>
    <n v="2992.5"/>
    <n v="5"/>
    <n v="149.62"/>
    <n v="3142.12"/>
    <n v="2213.85"/>
    <n v="928.27"/>
    <n v="29.54"/>
    <s v="West"/>
    <s v="india"/>
    <s v="Gujarat"/>
    <s v="Neha Sharma"/>
    <s v="Cash"/>
    <s v="Premium"/>
    <s v="Cancelled"/>
  </r>
  <r>
    <s v="TOY2501522"/>
    <s v="2025-11-05"/>
    <s v="Q4"/>
    <n v="2025"/>
    <x v="0"/>
    <x v="0"/>
    <n v="3"/>
    <n v="110"/>
    <n v="330"/>
    <n v="15"/>
    <n v="49.5"/>
    <n v="280.5"/>
    <n v="5"/>
    <n v="14.03"/>
    <n v="294.52999999999997"/>
    <n v="199.48"/>
    <n v="95.05"/>
    <n v="32.270000000000003"/>
    <s v="North"/>
    <s v="india"/>
    <s v="Tamil nadu"/>
    <s v="Ravi Kumar"/>
    <s v="Cash"/>
    <s v="New"/>
    <s v="Delivered"/>
  </r>
  <r>
    <s v="TOY2501523"/>
    <s v="2025-08-24"/>
    <s v="Q3"/>
    <n v="2025"/>
    <x v="1"/>
    <x v="1"/>
    <n v="20"/>
    <n v="220"/>
    <n v="4400"/>
    <n v="15"/>
    <n v="660"/>
    <n v="3740"/>
    <n v="5"/>
    <n v="187"/>
    <n v="3927"/>
    <n v="3309.27"/>
    <n v="617.73"/>
    <n v="15.73"/>
    <s v="South"/>
    <s v="india"/>
    <s v="Tamil nadu"/>
    <s v="Ravi Kumar"/>
    <s v="Cash"/>
    <s v="Regular"/>
    <s v="Delivered"/>
  </r>
  <r>
    <s v="TOY2501524"/>
    <s v="2025-01-22"/>
    <s v="Q1"/>
    <n v="2025"/>
    <x v="7"/>
    <x v="0"/>
    <n v="7"/>
    <n v="150"/>
    <n v="1050"/>
    <n v="8"/>
    <n v="84"/>
    <n v="966"/>
    <n v="5"/>
    <n v="48.3"/>
    <n v="1014.3"/>
    <n v="822.79"/>
    <n v="191.51"/>
    <n v="18.88"/>
    <s v="South"/>
    <s v="india"/>
    <s v="Delhi"/>
    <s v="Neha Sharma"/>
    <s v="UPI"/>
    <s v="Premium"/>
    <s v="Delivered"/>
  </r>
  <r>
    <s v="TOY2501525"/>
    <s v="2025-04-05"/>
    <s v="Q2"/>
    <n v="2025"/>
    <x v="1"/>
    <x v="1"/>
    <n v="7"/>
    <n v="220"/>
    <n v="1540"/>
    <n v="12"/>
    <n v="184.8"/>
    <n v="1355.2"/>
    <n v="5"/>
    <n v="67.760000000000005"/>
    <n v="1422.96"/>
    <n v="1215.43"/>
    <n v="207.53"/>
    <n v="14.58"/>
    <s v="South"/>
    <s v="india"/>
    <s v="west bengal"/>
    <s v="Anita Raj"/>
    <s v="Cash"/>
    <s v="New"/>
    <s v="Delivered"/>
  </r>
  <r>
    <s v="TOY2501526"/>
    <s v="2025-10-11"/>
    <s v="Q4"/>
    <n v="2025"/>
    <x v="7"/>
    <x v="0"/>
    <n v="19"/>
    <n v="150"/>
    <n v="2850"/>
    <n v="8"/>
    <n v="228"/>
    <n v="2622"/>
    <n v="5"/>
    <n v="131.1"/>
    <n v="2753.1"/>
    <n v="2121.21"/>
    <n v="631.89"/>
    <n v="22.95"/>
    <s v="North"/>
    <s v="india"/>
    <s v="Gujarat"/>
    <s v="Suresh Rao"/>
    <s v="Cash"/>
    <s v="New"/>
    <s v="Delivered"/>
  </r>
  <r>
    <s v="TOY2501527"/>
    <s v="2025-09-21"/>
    <s v="Q3"/>
    <n v="2025"/>
    <x v="4"/>
    <x v="2"/>
    <n v="19"/>
    <n v="120"/>
    <n v="2280"/>
    <n v="5"/>
    <n v="114"/>
    <n v="2166"/>
    <n v="5"/>
    <n v="108.3"/>
    <n v="2274.3000000000002"/>
    <n v="1797.99"/>
    <n v="476.31"/>
    <n v="20.94"/>
    <s v="South"/>
    <s v="india"/>
    <s v="Tamil nadu"/>
    <s v="Suresh Rao"/>
    <s v="Net Banking"/>
    <s v="Regular"/>
    <s v="Pending"/>
  </r>
  <r>
    <s v="TOY2501528"/>
    <s v="2025-02-07"/>
    <s v="Q1"/>
    <n v="2025"/>
    <x v="4"/>
    <x v="2"/>
    <n v="1"/>
    <n v="120"/>
    <n v="120"/>
    <n v="15"/>
    <n v="18"/>
    <n v="102"/>
    <n v="5"/>
    <n v="5.0999999999999996"/>
    <n v="107.1"/>
    <n v="84.81"/>
    <n v="22.29"/>
    <n v="20.81"/>
    <s v="North"/>
    <s v="india"/>
    <s v="west bengal"/>
    <s v="Neha Sharma"/>
    <s v="Card"/>
    <s v="Premium"/>
    <s v="Pending"/>
  </r>
  <r>
    <s v="TOY2501529"/>
    <s v="2025-08-25"/>
    <s v="Q3"/>
    <n v="2025"/>
    <x v="1"/>
    <x v="1"/>
    <n v="10"/>
    <n v="220"/>
    <n v="2200"/>
    <n v="5"/>
    <n v="110"/>
    <n v="2090"/>
    <n v="5"/>
    <n v="104.5"/>
    <n v="2194.5"/>
    <n v="1495.6"/>
    <n v="698.9"/>
    <n v="31.85"/>
    <s v="North"/>
    <s v="india"/>
    <s v="maharastra"/>
    <s v="Anita Raj"/>
    <s v="UPI"/>
    <s v="New"/>
    <s v="Pending"/>
  </r>
  <r>
    <s v="TOY2501530"/>
    <s v="2025-09-04"/>
    <s v="Q3"/>
    <n v="2025"/>
    <x v="4"/>
    <x v="2"/>
    <n v="20"/>
    <n v="120"/>
    <n v="2400"/>
    <n v="10"/>
    <n v="240"/>
    <n v="2160"/>
    <n v="5"/>
    <n v="108"/>
    <n v="2268"/>
    <n v="1878.41"/>
    <n v="389.59"/>
    <n v="17.18"/>
    <s v="East"/>
    <s v="india"/>
    <s v="maharastra"/>
    <s v="Meena Patel"/>
    <s v="UPI"/>
    <s v="New"/>
    <s v="Delivered"/>
  </r>
  <r>
    <s v="TOY2501531"/>
    <s v="2025-02-28"/>
    <s v="Q1"/>
    <n v="2025"/>
    <x v="9"/>
    <x v="4"/>
    <n v="16"/>
    <n v="90"/>
    <n v="1440"/>
    <n v="8"/>
    <n v="115.2"/>
    <n v="1324.8"/>
    <n v="5"/>
    <n v="66.239999999999995"/>
    <n v="1391.04"/>
    <n v="1078.96"/>
    <n v="312.08"/>
    <n v="22.44"/>
    <s v="East"/>
    <s v="india"/>
    <s v="karnataka"/>
    <s v="Suresh Rao"/>
    <s v="Net Banking"/>
    <s v="Regular"/>
    <s v="Delivered"/>
  </r>
  <r>
    <s v="TOY2501532"/>
    <s v="2025-01-26"/>
    <s v="Q1"/>
    <n v="2025"/>
    <x v="0"/>
    <x v="0"/>
    <n v="9"/>
    <n v="110"/>
    <n v="990"/>
    <n v="5"/>
    <n v="49.5"/>
    <n v="940.5"/>
    <n v="5"/>
    <n v="47.02"/>
    <n v="987.52"/>
    <n v="560.91999999999996"/>
    <n v="426.6"/>
    <n v="43.2"/>
    <s v="West"/>
    <s v="india"/>
    <s v="west bengal"/>
    <s v="Meena Patel"/>
    <s v="Card"/>
    <s v="Regular"/>
    <s v="Delivered"/>
  </r>
  <r>
    <s v="TOY2501533"/>
    <s v="2025-07-28"/>
    <s v="Q3"/>
    <n v="2025"/>
    <x v="8"/>
    <x v="4"/>
    <n v="12"/>
    <n v="80"/>
    <n v="960"/>
    <n v="7"/>
    <n v="67.2"/>
    <n v="892.8"/>
    <n v="5"/>
    <n v="44.64"/>
    <n v="937.44"/>
    <n v="533.04999999999995"/>
    <n v="404.39"/>
    <n v="43.14"/>
    <s v="North"/>
    <s v="india"/>
    <s v="Tamil nadu"/>
    <s v="Neha Sharma"/>
    <s v="Cash"/>
    <s v="New"/>
    <s v="Pending"/>
  </r>
  <r>
    <s v="TOY2501534"/>
    <s v="2025-06-08"/>
    <s v="Q2"/>
    <n v="2025"/>
    <x v="0"/>
    <x v="0"/>
    <n v="15"/>
    <n v="110"/>
    <n v="1650"/>
    <n v="10"/>
    <n v="165"/>
    <n v="1485"/>
    <n v="5"/>
    <n v="74.25"/>
    <n v="1559.25"/>
    <n v="1176"/>
    <n v="383.25"/>
    <n v="24.58"/>
    <s v="North"/>
    <s v="india"/>
    <s v="Delhi"/>
    <s v="Anita Raj"/>
    <s v="UPI"/>
    <s v="Premium"/>
    <s v="Delivered "/>
  </r>
  <r>
    <s v="TOY2501535"/>
    <s v="2025-03-05"/>
    <s v="Q1"/>
    <n v="2025"/>
    <x v="8"/>
    <x v="4"/>
    <n v="6"/>
    <n v="80"/>
    <n v="480"/>
    <n v="10"/>
    <n v="48"/>
    <n v="432"/>
    <n v="5"/>
    <n v="21.6"/>
    <n v="453.6"/>
    <n v="290.02999999999997"/>
    <n v="163.57"/>
    <n v="36.06"/>
    <s v="West"/>
    <s v="india"/>
    <s v="Delhi"/>
    <s v="Suresh Rao"/>
    <s v="Cash"/>
    <s v="Premium"/>
    <s v="Delivered"/>
  </r>
  <r>
    <s v="TOY2501536"/>
    <s v="2025-02-14"/>
    <s v="Q1"/>
    <n v="2025"/>
    <x v="3"/>
    <x v="3"/>
    <n v="16"/>
    <n v="350"/>
    <n v="5600"/>
    <n v="7"/>
    <n v="392"/>
    <n v="5208"/>
    <n v="5"/>
    <n v="260.39999999999998"/>
    <n v="5468.4"/>
    <n v="4396.03"/>
    <n v="1072.3699999999999"/>
    <n v="19.61"/>
    <s v="North"/>
    <s v="india"/>
    <s v="maharastra"/>
    <s v="Karan Gupta"/>
    <s v="Net Banking"/>
    <s v="New"/>
    <s v="Pending"/>
  </r>
  <r>
    <s v="TOY2501537"/>
    <s v="2025-08-11"/>
    <s v="Q3"/>
    <n v="2025"/>
    <x v="6"/>
    <x v="1"/>
    <n v="2"/>
    <n v="180"/>
    <n v="360"/>
    <n v="7"/>
    <n v="25.2"/>
    <n v="334.8"/>
    <n v="5"/>
    <n v="16.739999999999998"/>
    <n v="351.54"/>
    <n v="266.13"/>
    <n v="85.41"/>
    <n v="24.3"/>
    <s v="West"/>
    <s v="india"/>
    <s v="maharastra"/>
    <s v="Ravi Kumar"/>
    <s v="UPI"/>
    <s v="New"/>
    <s v="Delivered "/>
  </r>
  <r>
    <s v="TOY2501538"/>
    <s v="2025-04-29"/>
    <s v="Q2"/>
    <n v="2025"/>
    <x v="9"/>
    <x v="4"/>
    <n v="18"/>
    <n v="90"/>
    <n v="1620"/>
    <n v="15"/>
    <n v="243"/>
    <n v="1377"/>
    <n v="5"/>
    <n v="68.849999999999994"/>
    <n v="1445.85"/>
    <n v="1034.71"/>
    <n v="411.14"/>
    <n v="28.44"/>
    <s v="East"/>
    <s v="india"/>
    <s v="Tamil nadu"/>
    <s v="Anita Raj"/>
    <s v="Net Banking"/>
    <s v="Regular"/>
    <s v="Delivered"/>
  </r>
  <r>
    <s v="TOY2501539"/>
    <s v="2025-05-31"/>
    <s v="Q2"/>
    <n v="2025"/>
    <x v="7"/>
    <x v="0"/>
    <n v="7"/>
    <n v="150"/>
    <n v="1050"/>
    <n v="10"/>
    <n v="105"/>
    <n v="945"/>
    <n v="5"/>
    <n v="47.25"/>
    <n v="992.25"/>
    <n v="787.65"/>
    <n v="204.6"/>
    <n v="20.62"/>
    <s v="West"/>
    <s v="india"/>
    <s v="Gujarat"/>
    <s v="Ravi Kumar"/>
    <s v="Cash"/>
    <s v="Premium"/>
    <s v="Delivered"/>
  </r>
  <r>
    <s v="TOY2501540"/>
    <s v="2025-04-07"/>
    <s v="Q2"/>
    <n v="2025"/>
    <x v="9"/>
    <x v="4"/>
    <n v="16"/>
    <n v="90"/>
    <n v="1440"/>
    <n v="7"/>
    <n v="100.8"/>
    <n v="1339.2"/>
    <n v="5"/>
    <n v="66.959999999999994"/>
    <n v="1406.16"/>
    <n v="1060.3800000000001"/>
    <n v="345.78"/>
    <n v="24.59"/>
    <s v="North"/>
    <s v="india"/>
    <s v="Gujarat"/>
    <s v="Karan Gupta"/>
    <s v="Card"/>
    <s v="New"/>
    <s v="Delivered "/>
  </r>
  <r>
    <s v="TOY2501541"/>
    <s v="2025-03-24"/>
    <s v="Q1"/>
    <n v="2025"/>
    <x v="3"/>
    <x v="3"/>
    <n v="9"/>
    <n v="350"/>
    <n v="3150"/>
    <n v="5"/>
    <n v="157.5"/>
    <n v="2992.5"/>
    <n v="5"/>
    <n v="149.62"/>
    <n v="3142.12"/>
    <n v="1935.4"/>
    <n v="1206.72"/>
    <n v="38.4"/>
    <s v="East"/>
    <s v="india"/>
    <s v="karnataka"/>
    <s v="Meena Patel"/>
    <s v="Net Banking"/>
    <s v="New"/>
    <s v="Pending"/>
  </r>
  <r>
    <s v="TOY2501542"/>
    <s v="2025-04-19"/>
    <s v="Q2"/>
    <n v="2025"/>
    <x v="9"/>
    <x v="4"/>
    <n v="9"/>
    <n v="90"/>
    <n v="810"/>
    <n v="0"/>
    <n v="0"/>
    <n v="810"/>
    <n v="5"/>
    <n v="40.5"/>
    <n v="850.5"/>
    <n v="637.19000000000005"/>
    <n v="213.31"/>
    <n v="25.08"/>
    <s v="North"/>
    <s v="india"/>
    <s v="maharastra"/>
    <s v="Priya Singh"/>
    <s v="Net Banking"/>
    <s v="Regular"/>
    <s v="Delivered"/>
  </r>
  <r>
    <s v="TOY2501543"/>
    <s v="2025-09-20"/>
    <s v="Q3"/>
    <n v="2025"/>
    <x v="4"/>
    <x v="2"/>
    <n v="5"/>
    <n v="120"/>
    <n v="600"/>
    <n v="8"/>
    <n v="48"/>
    <n v="552"/>
    <n v="5"/>
    <n v="27.6"/>
    <n v="579.6"/>
    <n v="435.34"/>
    <n v="144.26"/>
    <n v="24.89"/>
    <s v="North"/>
    <s v="india"/>
    <s v="maharastra"/>
    <s v="Suresh Rao"/>
    <s v="Cash"/>
    <s v="Regular"/>
    <s v="Cancelled"/>
  </r>
  <r>
    <s v="TOY2501544"/>
    <s v="2025-03-21"/>
    <s v="Q1"/>
    <n v="2025"/>
    <x v="9"/>
    <x v="4"/>
    <n v="8"/>
    <n v="90"/>
    <n v="720"/>
    <n v="8"/>
    <n v="57.6"/>
    <n v="662.4"/>
    <n v="5"/>
    <n v="33.119999999999997"/>
    <n v="695.52"/>
    <n v="435.43"/>
    <n v="260.08999999999997"/>
    <n v="37.4"/>
    <s v="West"/>
    <s v="india"/>
    <s v="maharastra"/>
    <s v="Karan Gupta"/>
    <s v="UPI"/>
    <s v="New"/>
    <s v="Cancelled"/>
  </r>
  <r>
    <s v="TOY2501545"/>
    <s v="2025-11-30"/>
    <s v="Q4"/>
    <n v="2025"/>
    <x v="7"/>
    <x v="0"/>
    <n v="2"/>
    <n v="150"/>
    <n v="300"/>
    <n v="8"/>
    <n v="24"/>
    <n v="276"/>
    <n v="5"/>
    <n v="13.8"/>
    <n v="289.8"/>
    <n v="209.94"/>
    <n v="79.86"/>
    <n v="27.56"/>
    <s v="East"/>
    <s v="india"/>
    <s v="maharastra"/>
    <s v="Neha Sharma"/>
    <s v="UPI"/>
    <s v="New"/>
    <s v="Delivered"/>
  </r>
  <r>
    <s v="TOY2501546"/>
    <s v="2025-11-17"/>
    <s v="Q4"/>
    <n v="2025"/>
    <x v="1"/>
    <x v="1"/>
    <n v="11"/>
    <n v="220"/>
    <n v="2420"/>
    <n v="0"/>
    <n v="0"/>
    <n v="2420"/>
    <n v="5"/>
    <n v="121"/>
    <n v="2541"/>
    <n v="1884.78"/>
    <n v="656.22"/>
    <n v="25.83"/>
    <s v="North"/>
    <s v="india"/>
    <s v="Gujarat"/>
    <s v="Priya Singh"/>
    <s v="Net Banking"/>
    <s v="New"/>
    <s v="Delivered"/>
  </r>
  <r>
    <s v="TOY2501547"/>
    <s v="2025-07-12"/>
    <s v="Q3"/>
    <n v="2025"/>
    <x v="0"/>
    <x v="0"/>
    <n v="3"/>
    <n v="110"/>
    <n v="330"/>
    <n v="0"/>
    <n v="0"/>
    <n v="330"/>
    <n v="5"/>
    <n v="16.5"/>
    <n v="346.5"/>
    <n v="253.18"/>
    <n v="93.32"/>
    <n v="26.93"/>
    <s v="West"/>
    <s v="india"/>
    <s v="Telangana"/>
    <s v="Rahul Roy"/>
    <s v="Net Banking"/>
    <s v="New"/>
    <s v="Delivered"/>
  </r>
  <r>
    <s v="TOY2501548"/>
    <s v="2025-04-20"/>
    <s v="Q2"/>
    <n v="2025"/>
    <x v="5"/>
    <x v="3"/>
    <n v="11"/>
    <n v="450"/>
    <n v="4950"/>
    <n v="12"/>
    <n v="594"/>
    <n v="4356"/>
    <n v="5"/>
    <n v="217.8"/>
    <n v="4573.8"/>
    <n v="3216"/>
    <n v="1357.8"/>
    <n v="29.69"/>
    <s v="East"/>
    <s v="india"/>
    <s v="Telangana"/>
    <s v="Meena Patel"/>
    <s v="UPI"/>
    <s v="Premium"/>
    <s v="Delivered "/>
  </r>
  <r>
    <s v="TOY2501549"/>
    <s v="2025-12-11"/>
    <s v="Q4"/>
    <n v="2025"/>
    <x v="7"/>
    <x v="0"/>
    <n v="4"/>
    <n v="150"/>
    <n v="600"/>
    <n v="8"/>
    <n v="48"/>
    <n v="552"/>
    <n v="5"/>
    <n v="27.6"/>
    <n v="579.6"/>
    <n v="346.98"/>
    <n v="232.62"/>
    <n v="40.130000000000003"/>
    <s v="South"/>
    <s v="india"/>
    <s v="maharastra"/>
    <s v="Arun Das"/>
    <s v="Net Banking"/>
    <s v="Premium"/>
    <s v="Delivered"/>
  </r>
  <r>
    <s v="TOY2501550"/>
    <s v="2025-04-04"/>
    <s v="Q2"/>
    <n v="2025"/>
    <x v="7"/>
    <x v="0"/>
    <n v="20"/>
    <n v="150"/>
    <n v="3000"/>
    <n v="8"/>
    <n v="240"/>
    <n v="2760"/>
    <n v="5"/>
    <n v="138"/>
    <n v="2898"/>
    <n v="2201.5700000000002"/>
    <n v="696.43"/>
    <n v="24.03"/>
    <s v="South"/>
    <s v="india"/>
    <s v="Gujarat"/>
    <s v="Arun Das"/>
    <s v="Card"/>
    <s v="Premium"/>
    <s v="Cancelled"/>
  </r>
  <r>
    <s v="TOY2501551"/>
    <s v="2025-10-24"/>
    <s v="Q4"/>
    <n v="2025"/>
    <x v="7"/>
    <x v="0"/>
    <n v="10"/>
    <n v="150"/>
    <n v="1500"/>
    <n v="5"/>
    <n v="75"/>
    <n v="1425"/>
    <n v="5"/>
    <n v="71.25"/>
    <n v="1496.25"/>
    <n v="1015.09"/>
    <n v="481.16"/>
    <n v="32.159999999999997"/>
    <s v="South"/>
    <s v="india"/>
    <s v="west bengal"/>
    <s v="Anita Raj"/>
    <s v="Net Banking"/>
    <s v="Premium"/>
    <s v="Cancelled"/>
  </r>
  <r>
    <s v="TOY2501552"/>
    <s v="2025-02-21"/>
    <s v="Q1"/>
    <n v="2025"/>
    <x v="3"/>
    <x v="3"/>
    <n v="2"/>
    <n v="350"/>
    <n v="700"/>
    <n v="15"/>
    <n v="105"/>
    <n v="595"/>
    <n v="5"/>
    <n v="29.75"/>
    <n v="624.75"/>
    <n v="512.94000000000005"/>
    <n v="111.81"/>
    <n v="17.899999999999999"/>
    <s v="East"/>
    <s v="india"/>
    <s v="maharastra"/>
    <s v="Arun Das"/>
    <s v="Net Banking"/>
    <s v="Regular"/>
    <s v="Cancelled"/>
  </r>
  <r>
    <s v="TOY2501553"/>
    <s v="2025-02-06"/>
    <s v="Q1"/>
    <n v="2025"/>
    <x v="2"/>
    <x v="2"/>
    <n v="20"/>
    <n v="100"/>
    <n v="2000"/>
    <n v="12"/>
    <n v="240"/>
    <n v="1760"/>
    <n v="5"/>
    <n v="88"/>
    <n v="1848"/>
    <n v="1374.99"/>
    <n v="473.01"/>
    <n v="25.6"/>
    <s v="South"/>
    <s v="india"/>
    <s v="maharastra"/>
    <s v="Neha Sharma"/>
    <s v="Card"/>
    <s v="Regular"/>
    <s v="Cancelled"/>
  </r>
  <r>
    <s v="TOY2501554"/>
    <s v="2025-05-09"/>
    <s v="Q2"/>
    <n v="2025"/>
    <x v="3"/>
    <x v="3"/>
    <n v="8"/>
    <n v="350"/>
    <n v="2800"/>
    <n v="15"/>
    <n v="420"/>
    <n v="2380"/>
    <n v="5"/>
    <n v="119"/>
    <n v="2499"/>
    <n v="1889.48"/>
    <n v="609.52"/>
    <n v="24.39"/>
    <s v="North"/>
    <s v="india"/>
    <s v="karnataka"/>
    <s v="Neha Sharma"/>
    <s v="Net Banking"/>
    <s v="New"/>
    <s v="Delivered"/>
  </r>
  <r>
    <s v="TOY2501555"/>
    <s v="2025-05-25"/>
    <s v="Q2"/>
    <n v="2025"/>
    <x v="5"/>
    <x v="3"/>
    <n v="14"/>
    <n v="450"/>
    <n v="6300"/>
    <n v="15"/>
    <n v="945"/>
    <n v="5355"/>
    <n v="5"/>
    <n v="267.75"/>
    <n v="5622.75"/>
    <n v="4047.93"/>
    <n v="1574.82"/>
    <n v="28.01"/>
    <s v="South"/>
    <s v="india"/>
    <s v="Telangana"/>
    <s v="Priya Singh"/>
    <s v="UPI"/>
    <s v="Premium"/>
    <s v="Pending"/>
  </r>
  <r>
    <s v="TOY2501556"/>
    <s v="2025-02-01"/>
    <s v="Q1"/>
    <n v="2025"/>
    <x v="7"/>
    <x v="0"/>
    <n v="19"/>
    <n v="150"/>
    <n v="2850"/>
    <n v="7"/>
    <n v="199.5"/>
    <n v="2650.5"/>
    <n v="5"/>
    <n v="132.53"/>
    <n v="2783.03"/>
    <n v="1639.6"/>
    <n v="1143.43"/>
    <n v="41.09"/>
    <s v="East"/>
    <s v="india"/>
    <s v="Telangana"/>
    <s v="Suresh Rao"/>
    <s v="Card"/>
    <s v="Premium"/>
    <s v="Cancelled"/>
  </r>
  <r>
    <s v="TOY2501557"/>
    <s v="2025-12-25"/>
    <s v="Q4"/>
    <n v="2025"/>
    <x v="8"/>
    <x v="4"/>
    <n v="10"/>
    <n v="80"/>
    <n v="800"/>
    <n v="5"/>
    <n v="40"/>
    <n v="760"/>
    <n v="5"/>
    <n v="38"/>
    <n v="798"/>
    <n v="552.27"/>
    <n v="245.73"/>
    <n v="30.79"/>
    <s v="East"/>
    <s v="india"/>
    <s v="Gujarat"/>
    <s v="Anita Raj"/>
    <s v="UPI"/>
    <s v="Premium"/>
    <s v="Delivered "/>
  </r>
  <r>
    <s v="TOY2501558"/>
    <s v="2025-05-15"/>
    <s v="Q2"/>
    <n v="2025"/>
    <x v="1"/>
    <x v="1"/>
    <n v="11"/>
    <n v="220"/>
    <n v="2420"/>
    <n v="10"/>
    <n v="242"/>
    <n v="2178"/>
    <n v="5"/>
    <n v="108.9"/>
    <n v="2286.9"/>
    <n v="1382.32"/>
    <n v="904.58"/>
    <n v="39.549999999999997"/>
    <s v="South"/>
    <s v="india"/>
    <s v="Tamil nadu"/>
    <s v="Priya Singh"/>
    <s v="Cash"/>
    <s v="Premium"/>
    <s v="Cancelled"/>
  </r>
  <r>
    <s v="TOY2501559"/>
    <s v="2025-07-18"/>
    <s v="Q3"/>
    <n v="2025"/>
    <x v="8"/>
    <x v="4"/>
    <n v="3"/>
    <n v="80"/>
    <n v="240"/>
    <n v="10"/>
    <n v="24"/>
    <n v="216"/>
    <n v="5"/>
    <n v="10.8"/>
    <n v="226.8"/>
    <n v="172.83"/>
    <n v="53.97"/>
    <n v="23.8"/>
    <s v="South"/>
    <s v="india"/>
    <s v="Delhi"/>
    <s v="Karan Gupta"/>
    <s v="Cash"/>
    <s v="Premium"/>
    <s v="Cancelled"/>
  </r>
  <r>
    <s v="TOY2501560"/>
    <s v="2025-06-06"/>
    <s v="Q2"/>
    <n v="2025"/>
    <x v="9"/>
    <x v="4"/>
    <n v="20"/>
    <n v="90"/>
    <n v="1800"/>
    <n v="10"/>
    <n v="180"/>
    <n v="1620"/>
    <n v="5"/>
    <n v="81"/>
    <n v="1701"/>
    <n v="1051.27"/>
    <n v="649.73"/>
    <n v="38.200000000000003"/>
    <s v="North"/>
    <s v="india"/>
    <s v="maharastra"/>
    <s v="Ravi Kumar"/>
    <s v="Card"/>
    <s v="New"/>
    <s v="Delivered"/>
  </r>
  <r>
    <s v="TOY2501561"/>
    <s v="2025-10-26"/>
    <s v="Q4"/>
    <n v="2025"/>
    <x v="1"/>
    <x v="1"/>
    <n v="15"/>
    <n v="220"/>
    <n v="3300"/>
    <n v="12"/>
    <n v="396"/>
    <n v="2904"/>
    <n v="5"/>
    <n v="145.19999999999999"/>
    <n v="3049.2"/>
    <n v="2638.63"/>
    <n v="410.57"/>
    <n v="13.46"/>
    <s v="West"/>
    <s v="india"/>
    <s v="maharastra"/>
    <s v="Meena Patel"/>
    <s v="Card"/>
    <s v="Premium"/>
    <s v="Pending"/>
  </r>
  <r>
    <s v="TOY2501562"/>
    <s v="2025-12-17"/>
    <s v="Q4"/>
    <n v="2025"/>
    <x v="4"/>
    <x v="2"/>
    <n v="11"/>
    <n v="120"/>
    <n v="1320"/>
    <n v="15"/>
    <n v="198"/>
    <n v="1122"/>
    <n v="5"/>
    <n v="56.1"/>
    <n v="1178.0999999999999"/>
    <n v="911.67"/>
    <n v="266.43"/>
    <n v="22.62"/>
    <s v="North"/>
    <s v="india"/>
    <s v="karnataka"/>
    <s v="Priya Singh"/>
    <s v="UPI"/>
    <s v="Regular"/>
    <s v="Pending"/>
  </r>
  <r>
    <s v="TOY2501563"/>
    <s v="2025-02-28"/>
    <s v="Q1"/>
    <n v="2025"/>
    <x v="9"/>
    <x v="4"/>
    <n v="3"/>
    <n v="90"/>
    <n v="270"/>
    <n v="15"/>
    <n v="40.5"/>
    <n v="229.5"/>
    <n v="5"/>
    <n v="11.47"/>
    <n v="240.97"/>
    <n v="201.16"/>
    <n v="39.81"/>
    <n v="16.52"/>
    <s v="North"/>
    <s v="india"/>
    <s v="Tamil nadu"/>
    <s v="Arun Das"/>
    <s v="Net Banking"/>
    <s v="Premium"/>
    <s v="Delivered "/>
  </r>
  <r>
    <s v="TOY2501564"/>
    <s v="2025-11-15"/>
    <s v="Q4"/>
    <n v="2025"/>
    <x v="1"/>
    <x v="1"/>
    <n v="15"/>
    <n v="220"/>
    <n v="3300"/>
    <n v="0"/>
    <n v="0"/>
    <n v="3300"/>
    <n v="5"/>
    <n v="165"/>
    <n v="3465"/>
    <n v="2505.91"/>
    <n v="959.09"/>
    <n v="27.68"/>
    <s v="South"/>
    <s v="india"/>
    <s v="Delhi"/>
    <s v="Ravi Kumar"/>
    <s v="Card"/>
    <s v="Premium"/>
    <s v="Cancelled"/>
  </r>
  <r>
    <s v="TOY2501565"/>
    <s v="2025-12-30"/>
    <s v="Q4"/>
    <n v="2025"/>
    <x v="1"/>
    <x v="1"/>
    <n v="16"/>
    <n v="220"/>
    <n v="3520"/>
    <n v="7"/>
    <n v="246.4"/>
    <n v="3273.6"/>
    <n v="5"/>
    <n v="163.68"/>
    <n v="3437.28"/>
    <n v="2794.12"/>
    <n v="643.16"/>
    <n v="18.71"/>
    <s v="South"/>
    <s v="india"/>
    <s v="Tamil nadu"/>
    <s v="Meena Patel"/>
    <s v="Cash"/>
    <s v="New"/>
    <s v="Delivered"/>
  </r>
  <r>
    <s v="TOY2501566"/>
    <s v="2025-10-26"/>
    <s v="Q4"/>
    <n v="2025"/>
    <x v="1"/>
    <x v="1"/>
    <n v="15"/>
    <n v="220"/>
    <n v="3300"/>
    <n v="0"/>
    <n v="0"/>
    <n v="3300"/>
    <n v="5"/>
    <n v="165"/>
    <n v="3465"/>
    <n v="1980.79"/>
    <n v="1484.21"/>
    <n v="42.83"/>
    <s v="East"/>
    <s v="india"/>
    <s v="Telangana"/>
    <s v="Suresh Rao"/>
    <s v="Cash"/>
    <s v="Regular"/>
    <s v="Delivered"/>
  </r>
  <r>
    <s v="TOY2501567"/>
    <s v="2025-04-20"/>
    <s v="Q2"/>
    <n v="2025"/>
    <x v="1"/>
    <x v="1"/>
    <n v="19"/>
    <n v="220"/>
    <n v="4180"/>
    <n v="7"/>
    <n v="292.60000000000002"/>
    <n v="3887.4"/>
    <n v="5"/>
    <n v="194.37"/>
    <n v="4081.77"/>
    <n v="2455.19"/>
    <n v="1626.58"/>
    <n v="39.85"/>
    <s v="North"/>
    <s v="india"/>
    <s v="Gujarat"/>
    <s v="Karan Gupta"/>
    <s v="Cash"/>
    <s v="Premium"/>
    <s v="Pending"/>
  </r>
  <r>
    <s v="TOY2501568"/>
    <s v="2025-08-27"/>
    <s v="Q3"/>
    <n v="2025"/>
    <x v="7"/>
    <x v="0"/>
    <n v="7"/>
    <n v="150"/>
    <n v="1050"/>
    <n v="7"/>
    <n v="73.5"/>
    <n v="976.5"/>
    <n v="5"/>
    <n v="48.83"/>
    <n v="1025.33"/>
    <n v="613.07000000000005"/>
    <n v="412.26"/>
    <n v="40.21"/>
    <s v="South"/>
    <s v="india"/>
    <s v="Delhi"/>
    <s v="Anita Raj"/>
    <s v="Net Banking"/>
    <s v="Regular"/>
    <s v="Delivered"/>
  </r>
  <r>
    <s v="TOY2501569"/>
    <s v="2025-12-12"/>
    <s v="Q4"/>
    <n v="2025"/>
    <x v="3"/>
    <x v="3"/>
    <n v="19"/>
    <n v="350"/>
    <n v="6650"/>
    <n v="10"/>
    <n v="665"/>
    <n v="5985"/>
    <n v="5"/>
    <n v="299.25"/>
    <n v="6284.25"/>
    <n v="4669.5600000000004"/>
    <n v="1614.69"/>
    <n v="25.69"/>
    <s v="South"/>
    <s v="india"/>
    <s v="karnataka"/>
    <s v="Rahul Roy"/>
    <s v="Cash"/>
    <s v="Premium"/>
    <s v="Pending"/>
  </r>
  <r>
    <s v="TOY2501570"/>
    <s v="2025-07-11"/>
    <s v="Q3"/>
    <n v="2025"/>
    <x v="9"/>
    <x v="4"/>
    <n v="15"/>
    <n v="90"/>
    <n v="1350"/>
    <n v="0"/>
    <n v="0"/>
    <n v="1350"/>
    <n v="5"/>
    <n v="67.5"/>
    <n v="1417.5"/>
    <n v="908.67"/>
    <n v="508.83"/>
    <n v="35.9"/>
    <s v="North"/>
    <s v="india"/>
    <s v="Delhi"/>
    <s v="Arun Das"/>
    <s v="Card"/>
    <s v="New"/>
    <s v="Pending"/>
  </r>
  <r>
    <s v="TOY2501571"/>
    <s v="2025-02-01"/>
    <s v="Q1"/>
    <n v="2025"/>
    <x v="5"/>
    <x v="3"/>
    <n v="5"/>
    <n v="450"/>
    <n v="2250"/>
    <n v="7"/>
    <n v="157.5"/>
    <n v="2092.5"/>
    <n v="5"/>
    <n v="104.62"/>
    <n v="2197.12"/>
    <n v="1605.47"/>
    <n v="591.65"/>
    <n v="26.93"/>
    <s v="East"/>
    <s v="india"/>
    <s v="Delhi"/>
    <s v="Karan Gupta"/>
    <s v="Net Banking"/>
    <s v="Premium"/>
    <s v="Delivered "/>
  </r>
  <r>
    <s v="TOY2501572"/>
    <s v="2025-03-11"/>
    <s v="Q1"/>
    <n v="2025"/>
    <x v="1"/>
    <x v="1"/>
    <n v="4"/>
    <n v="220"/>
    <n v="880"/>
    <n v="10"/>
    <n v="88"/>
    <n v="792"/>
    <n v="5"/>
    <n v="39.6"/>
    <n v="831.6"/>
    <n v="550.74"/>
    <n v="280.86"/>
    <n v="33.770000000000003"/>
    <s v="North"/>
    <s v="india"/>
    <s v="karnataka"/>
    <s v="Priya Singh"/>
    <s v="Net Banking"/>
    <s v="New"/>
    <s v="Cancelled"/>
  </r>
  <r>
    <s v="TOY2501573"/>
    <s v="2025-05-20"/>
    <s v="Q2"/>
    <n v="2025"/>
    <x v="1"/>
    <x v="1"/>
    <n v="13"/>
    <n v="220"/>
    <n v="2860"/>
    <n v="5"/>
    <n v="143"/>
    <n v="2717"/>
    <n v="5"/>
    <n v="135.85"/>
    <n v="2852.85"/>
    <n v="2191.2600000000002"/>
    <n v="661.59"/>
    <n v="23.19"/>
    <s v="East"/>
    <s v="india"/>
    <s v="maharastra"/>
    <s v="Karan Gupta"/>
    <s v="Net Banking"/>
    <s v="New"/>
    <s v="Cancelled"/>
  </r>
  <r>
    <s v="TOY2501574"/>
    <s v="2025-06-05"/>
    <s v="Q2"/>
    <n v="2025"/>
    <x v="6"/>
    <x v="1"/>
    <n v="9"/>
    <n v="180"/>
    <n v="1620"/>
    <n v="15"/>
    <n v="243"/>
    <n v="1377"/>
    <n v="5"/>
    <n v="68.849999999999994"/>
    <n v="1445.85"/>
    <n v="1071.8699999999999"/>
    <n v="373.98"/>
    <n v="25.87"/>
    <s v="West"/>
    <s v="india"/>
    <s v="Telangana"/>
    <s v="Arun Das"/>
    <s v="UPI"/>
    <s v="Premium"/>
    <s v="Cancelled"/>
  </r>
  <r>
    <s v="TOY2501575"/>
    <s v="2025-04-11"/>
    <s v="Q2"/>
    <n v="2025"/>
    <x v="6"/>
    <x v="1"/>
    <n v="6"/>
    <n v="180"/>
    <n v="1080"/>
    <n v="0"/>
    <n v="0"/>
    <n v="1080"/>
    <n v="5"/>
    <n v="54"/>
    <n v="1134"/>
    <n v="824.32"/>
    <n v="309.68"/>
    <n v="27.31"/>
    <s v="North"/>
    <s v="india"/>
    <s v="Delhi"/>
    <s v="Neha Sharma"/>
    <s v="Cash"/>
    <s v="Regular"/>
    <s v="Pending"/>
  </r>
  <r>
    <s v="TOY2501576"/>
    <s v="2025-03-01"/>
    <s v="Q1"/>
    <n v="2025"/>
    <x v="8"/>
    <x v="4"/>
    <n v="14"/>
    <n v="80"/>
    <n v="1120"/>
    <n v="0"/>
    <n v="0"/>
    <n v="1120"/>
    <n v="5"/>
    <n v="56"/>
    <n v="1176"/>
    <n v="761.46"/>
    <n v="414.54"/>
    <n v="35.25"/>
    <s v="North"/>
    <s v="india"/>
    <s v="maharastra"/>
    <s v="Suresh Rao"/>
    <s v="Card"/>
    <s v="New"/>
    <s v="Delivered"/>
  </r>
  <r>
    <s v="TOY2501577"/>
    <s v="2025-11-25"/>
    <s v="Q4"/>
    <n v="2025"/>
    <x v="3"/>
    <x v="3"/>
    <n v="3"/>
    <n v="350"/>
    <n v="1050"/>
    <n v="10"/>
    <n v="105"/>
    <n v="945"/>
    <n v="5"/>
    <n v="47.25"/>
    <n v="992.25"/>
    <n v="760.48"/>
    <n v="231.77"/>
    <n v="23.36"/>
    <s v="North"/>
    <s v="india"/>
    <s v="west bengal"/>
    <s v="Meena Patel"/>
    <s v="Net Banking"/>
    <s v="Premium"/>
    <s v="Cancelled"/>
  </r>
  <r>
    <s v="TOY2501578"/>
    <s v="2025-12-09"/>
    <s v="Q4"/>
    <n v="2025"/>
    <x v="2"/>
    <x v="2"/>
    <n v="3"/>
    <n v="100"/>
    <n v="300"/>
    <n v="12"/>
    <n v="36"/>
    <n v="264"/>
    <n v="5"/>
    <n v="13.2"/>
    <n v="277.2"/>
    <n v="172.42"/>
    <n v="104.78"/>
    <n v="37.799999999999997"/>
    <s v="North"/>
    <s v="india"/>
    <s v="maharastra"/>
    <s v="Anita Raj"/>
    <s v="Net Banking"/>
    <s v="Premium"/>
    <s v="Delivered "/>
  </r>
  <r>
    <s v="TOY2501579"/>
    <s v="2025-05-01"/>
    <s v="Q2"/>
    <n v="2025"/>
    <x v="7"/>
    <x v="0"/>
    <n v="8"/>
    <n v="150"/>
    <n v="1200"/>
    <n v="12"/>
    <n v="144"/>
    <n v="1056"/>
    <n v="5"/>
    <n v="52.8"/>
    <n v="1108.8"/>
    <n v="680.94"/>
    <n v="427.86"/>
    <n v="38.590000000000003"/>
    <s v="East"/>
    <s v="india"/>
    <s v="Gujarat"/>
    <s v="Arun Das"/>
    <s v="UPI"/>
    <s v="Regular"/>
    <s v="Delivered"/>
  </r>
  <r>
    <s v="TOY2501580"/>
    <s v="2025-08-03"/>
    <s v="Q3"/>
    <n v="2025"/>
    <x v="7"/>
    <x v="0"/>
    <n v="18"/>
    <n v="150"/>
    <n v="2700"/>
    <n v="0"/>
    <n v="0"/>
    <n v="2700"/>
    <n v="5"/>
    <n v="135"/>
    <n v="2835"/>
    <n v="1944.79"/>
    <n v="890.21"/>
    <n v="31.4"/>
    <s v="East"/>
    <s v="india"/>
    <s v="Delhi"/>
    <s v="Anita Raj"/>
    <s v="Cash"/>
    <s v="Premium"/>
    <s v="Delivered"/>
  </r>
  <r>
    <s v="TOY2501581"/>
    <s v="2025-11-30"/>
    <s v="Q4"/>
    <n v="2025"/>
    <x v="2"/>
    <x v="2"/>
    <n v="14"/>
    <n v="100"/>
    <n v="1400"/>
    <n v="0"/>
    <n v="0"/>
    <n v="1400"/>
    <n v="5"/>
    <n v="70"/>
    <n v="1470"/>
    <n v="1017"/>
    <n v="453"/>
    <n v="30.82"/>
    <s v="South"/>
    <s v="india"/>
    <s v="Gujarat"/>
    <s v="Suresh Rao"/>
    <s v="Card"/>
    <s v="Premium"/>
    <s v="Delivered "/>
  </r>
  <r>
    <s v="TOY2501582"/>
    <s v="2025-04-24"/>
    <s v="Q2"/>
    <n v="2025"/>
    <x v="5"/>
    <x v="3"/>
    <n v="20"/>
    <n v="450"/>
    <n v="9000"/>
    <n v="10"/>
    <n v="900"/>
    <n v="8100"/>
    <n v="5"/>
    <n v="405"/>
    <n v="8505"/>
    <n v="7194.75"/>
    <n v="1310.25"/>
    <n v="15.41"/>
    <s v="South"/>
    <s v="india"/>
    <s v="Delhi"/>
    <s v="Meena Patel"/>
    <s v="Net Banking"/>
    <s v="New"/>
    <s v="Delivered "/>
  </r>
  <r>
    <s v="TOY2501583"/>
    <s v="2025-04-16"/>
    <s v="Q2"/>
    <n v="2025"/>
    <x v="3"/>
    <x v="3"/>
    <n v="10"/>
    <n v="350"/>
    <n v="3500"/>
    <n v="15"/>
    <n v="525"/>
    <n v="2975"/>
    <n v="5"/>
    <n v="148.75"/>
    <n v="3123.75"/>
    <n v="2046.09"/>
    <n v="1077.6600000000001"/>
    <n v="34.5"/>
    <s v="South"/>
    <s v="india"/>
    <s v="Delhi"/>
    <s v="Meena Patel"/>
    <s v="UPI"/>
    <s v="New"/>
    <s v="Delivered"/>
  </r>
  <r>
    <s v="TOY2501584"/>
    <s v="2025-03-15"/>
    <s v="Q1"/>
    <n v="2025"/>
    <x v="0"/>
    <x v="0"/>
    <n v="7"/>
    <n v="110"/>
    <n v="770"/>
    <n v="12"/>
    <n v="92.4"/>
    <n v="677.6"/>
    <n v="5"/>
    <n v="33.880000000000003"/>
    <n v="711.48"/>
    <n v="462.95"/>
    <n v="248.53"/>
    <n v="34.93"/>
    <s v="South"/>
    <s v="india"/>
    <s v="maharastra"/>
    <s v="Anita Raj"/>
    <s v="Cash"/>
    <s v="Regular"/>
    <s v="Delivered "/>
  </r>
  <r>
    <s v="TOY2501585"/>
    <s v="2025-07-07"/>
    <s v="Q3"/>
    <n v="2025"/>
    <x v="2"/>
    <x v="2"/>
    <n v="9"/>
    <n v="100"/>
    <n v="900"/>
    <n v="10"/>
    <n v="90"/>
    <n v="810"/>
    <n v="5"/>
    <n v="40.5"/>
    <n v="850.5"/>
    <n v="681.73"/>
    <n v="168.77"/>
    <n v="19.84"/>
    <s v="South"/>
    <s v="india"/>
    <s v="maharastra"/>
    <s v="Neha Sharma"/>
    <s v="Cash"/>
    <s v="New"/>
    <s v="Delivered"/>
  </r>
  <r>
    <s v="TOY2501586"/>
    <s v="2025-07-05"/>
    <s v="Q3"/>
    <n v="2025"/>
    <x v="7"/>
    <x v="0"/>
    <n v="5"/>
    <n v="150"/>
    <n v="750"/>
    <n v="0"/>
    <n v="0"/>
    <n v="750"/>
    <n v="5"/>
    <n v="37.5"/>
    <n v="787.5"/>
    <n v="441.58"/>
    <n v="345.92"/>
    <n v="43.93"/>
    <s v="North"/>
    <s v="india"/>
    <s v="Delhi"/>
    <s v="Rahul Roy"/>
    <s v="UPI"/>
    <s v="Premium"/>
    <s v="Pending"/>
  </r>
  <r>
    <s v="TOY2501587"/>
    <s v="2025-02-13"/>
    <s v="Q1"/>
    <n v="2025"/>
    <x v="7"/>
    <x v="0"/>
    <n v="12"/>
    <n v="150"/>
    <n v="1800"/>
    <n v="10"/>
    <n v="180"/>
    <n v="1620"/>
    <n v="5"/>
    <n v="81"/>
    <n v="1701"/>
    <n v="1107.01"/>
    <n v="593.99"/>
    <n v="34.92"/>
    <s v="North"/>
    <s v="india"/>
    <s v="Telangana"/>
    <s v="Anita Raj"/>
    <s v="Net Banking"/>
    <s v="Regular"/>
    <s v="Pending"/>
  </r>
  <r>
    <s v="TOY2501588"/>
    <s v="2025-11-14"/>
    <s v="Q4"/>
    <n v="2025"/>
    <x v="9"/>
    <x v="4"/>
    <n v="3"/>
    <n v="90"/>
    <n v="270"/>
    <n v="7"/>
    <n v="18.899999999999999"/>
    <n v="251.1"/>
    <n v="5"/>
    <n v="12.55"/>
    <n v="263.64999999999998"/>
    <n v="167.46"/>
    <n v="96.19"/>
    <n v="36.479999999999997"/>
    <s v="South"/>
    <s v="india"/>
    <s v="west bengal"/>
    <s v="Karan Gupta"/>
    <s v="Net Banking"/>
    <s v="New"/>
    <s v="Cancelled"/>
  </r>
  <r>
    <s v="TOY2501589"/>
    <s v="2025-02-06"/>
    <s v="Q1"/>
    <n v="2025"/>
    <x v="3"/>
    <x v="3"/>
    <n v="12"/>
    <n v="350"/>
    <n v="4200"/>
    <n v="5"/>
    <n v="210"/>
    <n v="3990"/>
    <n v="5"/>
    <n v="199.5"/>
    <n v="4189.5"/>
    <n v="2830.65"/>
    <n v="1358.85"/>
    <n v="32.43"/>
    <s v="West"/>
    <s v="india"/>
    <s v="maharastra"/>
    <s v="Anita Raj"/>
    <s v="Net Banking"/>
    <s v="New"/>
    <s v="Delivered"/>
  </r>
  <r>
    <s v="TOY2501590"/>
    <s v="2025-06-06"/>
    <s v="Q2"/>
    <n v="2025"/>
    <x v="2"/>
    <x v="2"/>
    <n v="4"/>
    <n v="100"/>
    <n v="400"/>
    <n v="15"/>
    <n v="60"/>
    <n v="340"/>
    <n v="5"/>
    <n v="17"/>
    <n v="357"/>
    <n v="277.44"/>
    <n v="79.56"/>
    <n v="22.29"/>
    <s v="East"/>
    <s v="india"/>
    <s v="west bengal"/>
    <s v="Neha Sharma"/>
    <s v="Cash"/>
    <s v="Premium"/>
    <s v="Delivered"/>
  </r>
  <r>
    <s v="TOY2501591"/>
    <s v="2025-08-25"/>
    <s v="Q3"/>
    <n v="2025"/>
    <x v="8"/>
    <x v="4"/>
    <n v="8"/>
    <n v="80"/>
    <n v="640"/>
    <n v="10"/>
    <n v="64"/>
    <n v="576"/>
    <n v="5"/>
    <n v="28.8"/>
    <n v="604.79999999999995"/>
    <n v="379.49"/>
    <n v="225.31"/>
    <n v="37.25"/>
    <s v="West"/>
    <s v="india"/>
    <s v="Gujarat"/>
    <s v="Anita Raj"/>
    <s v="Net Banking"/>
    <s v="New"/>
    <s v="Delivered "/>
  </r>
  <r>
    <s v="TOY2501592"/>
    <s v="2025-11-21"/>
    <s v="Q4"/>
    <n v="2025"/>
    <x v="6"/>
    <x v="1"/>
    <n v="2"/>
    <n v="180"/>
    <n v="360"/>
    <n v="7"/>
    <n v="25.2"/>
    <n v="334.8"/>
    <n v="5"/>
    <n v="16.739999999999998"/>
    <n v="351.54"/>
    <n v="277.10000000000002"/>
    <n v="74.44"/>
    <n v="21.18"/>
    <s v="East"/>
    <s v="india"/>
    <s v="Telangana"/>
    <s v="Priya Singh"/>
    <s v="Net Banking"/>
    <s v="New"/>
    <s v="Cancelled"/>
  </r>
  <r>
    <s v="TOY2501593"/>
    <s v="2025-08-02"/>
    <s v="Q3"/>
    <n v="2025"/>
    <x v="7"/>
    <x v="0"/>
    <n v="4"/>
    <n v="150"/>
    <n v="600"/>
    <n v="15"/>
    <n v="90"/>
    <n v="510"/>
    <n v="5"/>
    <n v="25.5"/>
    <n v="535.5"/>
    <n v="459.11"/>
    <n v="76.39"/>
    <n v="14.27"/>
    <s v="North"/>
    <s v="india"/>
    <s v="karnataka"/>
    <s v="Meena Patel"/>
    <s v="Net Banking"/>
    <s v="Regular"/>
    <s v="Delivered "/>
  </r>
  <r>
    <s v="TOY2501594"/>
    <s v="2025-03-04"/>
    <s v="Q1"/>
    <n v="2025"/>
    <x v="7"/>
    <x v="0"/>
    <n v="10"/>
    <n v="150"/>
    <n v="1500"/>
    <n v="0"/>
    <n v="0"/>
    <n v="1500"/>
    <n v="5"/>
    <n v="75"/>
    <n v="1575"/>
    <n v="888.46"/>
    <n v="686.54"/>
    <n v="43.59"/>
    <s v="East"/>
    <s v="india"/>
    <s v="Telangana"/>
    <s v="Priya Singh"/>
    <s v="Cash"/>
    <s v="Premium"/>
    <s v="Cancelled"/>
  </r>
  <r>
    <s v="TOY2501595"/>
    <s v="2025-04-23"/>
    <s v="Q2"/>
    <n v="2025"/>
    <x v="4"/>
    <x v="2"/>
    <n v="6"/>
    <n v="120"/>
    <n v="720"/>
    <n v="7"/>
    <n v="50.4"/>
    <n v="669.6"/>
    <n v="5"/>
    <n v="33.479999999999997"/>
    <n v="703.08"/>
    <n v="537.66"/>
    <n v="165.42"/>
    <n v="23.53"/>
    <s v="East"/>
    <s v="india"/>
    <s v="Tamil nadu"/>
    <s v="Anita Raj"/>
    <s v="UPI"/>
    <s v="New"/>
    <s v="Delivered "/>
  </r>
  <r>
    <s v="TOY2501596"/>
    <s v="2025-03-21"/>
    <s v="Q1"/>
    <n v="2025"/>
    <x v="0"/>
    <x v="0"/>
    <n v="20"/>
    <n v="110"/>
    <n v="2200"/>
    <n v="12"/>
    <n v="264"/>
    <n v="1936"/>
    <n v="5"/>
    <n v="96.8"/>
    <n v="2032.8"/>
    <n v="1589.9"/>
    <n v="442.9"/>
    <n v="21.79"/>
    <s v="North"/>
    <s v="india"/>
    <s v="Telangana"/>
    <s v="Suresh Rao"/>
    <s v="Net Banking"/>
    <s v="New"/>
    <s v="Pending"/>
  </r>
  <r>
    <s v="TOY2501597"/>
    <s v="2025-09-28"/>
    <s v="Q3"/>
    <n v="2025"/>
    <x v="9"/>
    <x v="4"/>
    <n v="15"/>
    <n v="90"/>
    <n v="1350"/>
    <n v="12"/>
    <n v="162"/>
    <n v="1188"/>
    <n v="5"/>
    <n v="59.4"/>
    <n v="1247.4000000000001"/>
    <n v="907.84"/>
    <n v="339.56"/>
    <n v="27.22"/>
    <s v="West"/>
    <s v="india"/>
    <s v="maharastra"/>
    <s v="Ravi Kumar"/>
    <s v="Cash"/>
    <s v="Regular"/>
    <s v="Pending"/>
  </r>
  <r>
    <s v="TOY2501598"/>
    <s v="2025-07-24"/>
    <s v="Q3"/>
    <n v="2025"/>
    <x v="6"/>
    <x v="1"/>
    <n v="6"/>
    <n v="180"/>
    <n v="1080"/>
    <n v="7"/>
    <n v="75.599999999999994"/>
    <n v="1004.4"/>
    <n v="5"/>
    <n v="50.22"/>
    <n v="1054.6199999999999"/>
    <n v="717.72"/>
    <n v="336.9"/>
    <n v="31.95"/>
    <s v="East"/>
    <s v="india"/>
    <s v="Telangana"/>
    <s v="Priya Singh"/>
    <s v="Cash"/>
    <s v="New"/>
    <s v="Pending"/>
  </r>
  <r>
    <s v="TOY2501599"/>
    <s v="2025-04-10"/>
    <s v="Q2"/>
    <n v="2025"/>
    <x v="1"/>
    <x v="1"/>
    <n v="18"/>
    <n v="220"/>
    <n v="3960"/>
    <n v="15"/>
    <n v="594"/>
    <n v="3366"/>
    <n v="5"/>
    <n v="168.3"/>
    <n v="3534.3"/>
    <n v="2825.16"/>
    <n v="709.14"/>
    <n v="20.059999999999999"/>
    <s v="South"/>
    <s v="india"/>
    <s v="karnataka"/>
    <s v="Neha Sharma"/>
    <s v="Card"/>
    <s v="Regular"/>
    <s v="Cancelled"/>
  </r>
  <r>
    <s v="TOY2501600"/>
    <s v="2025-07-22"/>
    <s v="Q3"/>
    <n v="2025"/>
    <x v="8"/>
    <x v="4"/>
    <n v="19"/>
    <n v="80"/>
    <n v="1520"/>
    <n v="0"/>
    <n v="0"/>
    <n v="1520"/>
    <n v="5"/>
    <n v="76"/>
    <n v="1596"/>
    <n v="1200.32"/>
    <n v="395.68"/>
    <n v="24.79"/>
    <s v="West"/>
    <s v="india"/>
    <s v="Gujarat"/>
    <s v="Rahul Roy"/>
    <s v="Net Banking"/>
    <s v="Regular"/>
    <s v="Pending"/>
  </r>
  <r>
    <s v="TOY2501601"/>
    <s v="2025-12-22"/>
    <s v="Q4"/>
    <n v="2025"/>
    <x v="0"/>
    <x v="0"/>
    <n v="12"/>
    <n v="110"/>
    <n v="1320"/>
    <n v="5"/>
    <n v="66"/>
    <n v="1254"/>
    <n v="5"/>
    <n v="62.7"/>
    <n v="1316.7"/>
    <n v="813.37"/>
    <n v="503.33"/>
    <n v="38.229999999999997"/>
    <s v="North"/>
    <s v="india"/>
    <s v="maharastra"/>
    <s v="Meena Patel"/>
    <s v="UPI"/>
    <s v="Regular"/>
    <s v="Delivered"/>
  </r>
  <r>
    <s v="TOY2501602"/>
    <s v="2025-06-13"/>
    <s v="Q2"/>
    <n v="2025"/>
    <x v="5"/>
    <x v="3"/>
    <n v="12"/>
    <n v="450"/>
    <n v="5400"/>
    <n v="10"/>
    <n v="540"/>
    <n v="4860"/>
    <n v="5"/>
    <n v="243"/>
    <n v="5103"/>
    <n v="4237.9399999999996"/>
    <n v="865.06"/>
    <n v="16.95"/>
    <s v="West"/>
    <s v="india"/>
    <s v="maharastra"/>
    <s v="Neha Sharma"/>
    <s v="Card"/>
    <s v="Regular"/>
    <s v="Delivered"/>
  </r>
  <r>
    <s v="TOY2501603"/>
    <s v="2025-05-20"/>
    <s v="Q2"/>
    <n v="2025"/>
    <x v="1"/>
    <x v="1"/>
    <n v="14"/>
    <n v="220"/>
    <n v="3080"/>
    <n v="12"/>
    <n v="369.6"/>
    <n v="2710.4"/>
    <n v="5"/>
    <n v="135.52000000000001"/>
    <n v="2845.92"/>
    <n v="2462.09"/>
    <n v="383.83"/>
    <n v="13.49"/>
    <s v="West"/>
    <s v="india"/>
    <s v="karnataka"/>
    <s v="Suresh Rao"/>
    <s v="UPI"/>
    <s v="New"/>
    <s v="Delivered"/>
  </r>
  <r>
    <s v="TOY2501604"/>
    <s v="2025-07-04"/>
    <s v="Q3"/>
    <n v="2025"/>
    <x v="1"/>
    <x v="1"/>
    <n v="12"/>
    <n v="220"/>
    <n v="2640"/>
    <n v="15"/>
    <n v="396"/>
    <n v="2244"/>
    <n v="5"/>
    <n v="112.2"/>
    <n v="2356.1999999999998"/>
    <n v="1638.86"/>
    <n v="717.34"/>
    <n v="30.44"/>
    <s v="West"/>
    <s v="india"/>
    <s v="Tamil nadu"/>
    <s v="Meena Patel"/>
    <s v="UPI"/>
    <s v="Regular"/>
    <s v="Pending"/>
  </r>
  <r>
    <s v="TOY2501605"/>
    <s v="2025-03-10"/>
    <s v="Q1"/>
    <n v="2025"/>
    <x v="2"/>
    <x v="2"/>
    <n v="12"/>
    <n v="100"/>
    <n v="1200"/>
    <n v="5"/>
    <n v="60"/>
    <n v="1140"/>
    <n v="5"/>
    <n v="57"/>
    <n v="1197"/>
    <n v="887.62"/>
    <n v="309.38"/>
    <n v="25.85"/>
    <s v="West"/>
    <s v="india"/>
    <s v="maharastra"/>
    <s v="Neha Sharma"/>
    <s v="Cash"/>
    <s v="Regular"/>
    <s v="Delivered"/>
  </r>
  <r>
    <s v="TOY2501606"/>
    <s v="2025-03-15"/>
    <s v="Q1"/>
    <n v="2025"/>
    <x v="7"/>
    <x v="0"/>
    <n v="9"/>
    <n v="150"/>
    <n v="1350"/>
    <n v="12"/>
    <n v="162"/>
    <n v="1188"/>
    <n v="5"/>
    <n v="59.4"/>
    <n v="1247.4000000000001"/>
    <n v="1071.81"/>
    <n v="175.59"/>
    <n v="14.08"/>
    <s v="South"/>
    <s v="india"/>
    <s v="Tamil nadu"/>
    <s v="Neha Sharma"/>
    <s v="Cash"/>
    <s v="Premium"/>
    <s v="Delivered"/>
  </r>
  <r>
    <s v="TOY2501607"/>
    <s v="2025-10-24"/>
    <s v="Q4"/>
    <n v="2025"/>
    <x v="0"/>
    <x v="0"/>
    <n v="19"/>
    <n v="110"/>
    <n v="2090"/>
    <n v="12"/>
    <n v="250.8"/>
    <n v="1839.2"/>
    <n v="5"/>
    <n v="91.96"/>
    <n v="1931.16"/>
    <n v="1514.28"/>
    <n v="416.88"/>
    <n v="21.59"/>
    <s v="East"/>
    <s v="india"/>
    <s v="Telangana"/>
    <s v="Arun Das"/>
    <s v="Cash"/>
    <s v="Regular"/>
    <s v="Delivered"/>
  </r>
  <r>
    <s v="TOY2501608"/>
    <s v="2025-09-06"/>
    <s v="Q3"/>
    <n v="2025"/>
    <x v="6"/>
    <x v="1"/>
    <n v="18"/>
    <n v="180"/>
    <n v="3240"/>
    <n v="0"/>
    <n v="0"/>
    <n v="3240"/>
    <n v="5"/>
    <n v="162"/>
    <n v="3402"/>
    <n v="2163.1799999999998"/>
    <n v="1238.82"/>
    <n v="36.409999999999997"/>
    <s v="South"/>
    <s v="india"/>
    <s v="maharastra"/>
    <s v="Arun Das"/>
    <s v="Net Banking"/>
    <s v="New"/>
    <s v="Delivered"/>
  </r>
  <r>
    <s v="TOY2501609"/>
    <s v="2025-03-01"/>
    <s v="Q1"/>
    <n v="2025"/>
    <x v="7"/>
    <x v="0"/>
    <n v="4"/>
    <n v="150"/>
    <n v="600"/>
    <n v="15"/>
    <n v="90"/>
    <n v="510"/>
    <n v="5"/>
    <n v="25.5"/>
    <n v="535.5"/>
    <n v="337.94"/>
    <n v="197.56"/>
    <n v="36.89"/>
    <s v="North"/>
    <s v="india"/>
    <s v="west bengal"/>
    <s v="Karan Gupta"/>
    <s v="Cash"/>
    <s v="Premium"/>
    <s v="Delivered"/>
  </r>
  <r>
    <s v="TOY2501610"/>
    <s v="2025-08-27"/>
    <s v="Q3"/>
    <n v="2025"/>
    <x v="1"/>
    <x v="1"/>
    <n v="16"/>
    <n v="220"/>
    <n v="3520"/>
    <n v="12"/>
    <n v="422.4"/>
    <n v="3097.6"/>
    <n v="5"/>
    <n v="154.88"/>
    <n v="3252.48"/>
    <n v="1936.44"/>
    <n v="1316.04"/>
    <n v="40.46"/>
    <s v="East"/>
    <s v="india"/>
    <s v="maharastra"/>
    <s v="Suresh Rao"/>
    <s v="Net Banking"/>
    <s v="Premium"/>
    <s v="Pending"/>
  </r>
  <r>
    <s v="TOY2501611"/>
    <s v="2025-12-12"/>
    <s v="Q4"/>
    <n v="2025"/>
    <x v="2"/>
    <x v="2"/>
    <n v="12"/>
    <n v="100"/>
    <n v="1200"/>
    <n v="0"/>
    <n v="0"/>
    <n v="1200"/>
    <n v="5"/>
    <n v="60"/>
    <n v="1260"/>
    <n v="705.49"/>
    <n v="554.51"/>
    <n v="44.01"/>
    <s v="South"/>
    <s v="india"/>
    <s v="Gujarat"/>
    <s v="Suresh Rao"/>
    <s v="Net Banking"/>
    <s v="Regular"/>
    <s v="Pending"/>
  </r>
  <r>
    <s v="TOY2501612"/>
    <s v="2025-09-09"/>
    <s v="Q3"/>
    <n v="2025"/>
    <x v="2"/>
    <x v="2"/>
    <n v="19"/>
    <n v="100"/>
    <n v="1900"/>
    <n v="0"/>
    <n v="0"/>
    <n v="1900"/>
    <n v="5"/>
    <n v="95"/>
    <n v="1995"/>
    <n v="1357.28"/>
    <n v="637.72"/>
    <n v="31.97"/>
    <s v="East"/>
    <s v="india"/>
    <s v="Telangana"/>
    <s v="Karan Gupta"/>
    <s v="Cash"/>
    <s v="Regular"/>
    <s v="Cancelled"/>
  </r>
  <r>
    <s v="TOY2501613"/>
    <s v="2025-11-17"/>
    <s v="Q4"/>
    <n v="2025"/>
    <x v="0"/>
    <x v="0"/>
    <n v="4"/>
    <n v="110"/>
    <n v="440"/>
    <n v="12"/>
    <n v="52.8"/>
    <n v="387.2"/>
    <n v="5"/>
    <n v="19.36"/>
    <n v="406.56"/>
    <n v="303.70999999999998"/>
    <n v="102.85"/>
    <n v="25.3"/>
    <s v="East"/>
    <s v="india"/>
    <s v="Gujarat"/>
    <s v="Anita Raj"/>
    <s v="Card"/>
    <s v="New"/>
    <s v="Delivered"/>
  </r>
  <r>
    <s v="TOY2501614"/>
    <s v="2025-03-02"/>
    <s v="Q1"/>
    <n v="2025"/>
    <x v="4"/>
    <x v="2"/>
    <n v="17"/>
    <n v="120"/>
    <n v="2040"/>
    <n v="15"/>
    <n v="306"/>
    <n v="1734"/>
    <n v="5"/>
    <n v="86.7"/>
    <n v="1820.7"/>
    <n v="1556.24"/>
    <n v="264.45999999999998"/>
    <n v="14.53"/>
    <s v="West"/>
    <s v="india"/>
    <s v="Tamil nadu"/>
    <s v="Meena Patel"/>
    <s v="Card"/>
    <s v="Regular"/>
    <s v="Pending"/>
  </r>
  <r>
    <s v="TOY2501615"/>
    <s v="2025-02-23"/>
    <s v="Q1"/>
    <n v="2025"/>
    <x v="9"/>
    <x v="4"/>
    <n v="6"/>
    <n v="90"/>
    <n v="540"/>
    <n v="5"/>
    <n v="27"/>
    <n v="513"/>
    <n v="5"/>
    <n v="25.65"/>
    <n v="538.65"/>
    <n v="383.07"/>
    <n v="155.58000000000001"/>
    <n v="28.88"/>
    <s v="East"/>
    <s v="india"/>
    <s v="Delhi"/>
    <s v="Ravi Kumar"/>
    <s v="UPI"/>
    <s v="Premium"/>
    <s v="Delivered "/>
  </r>
  <r>
    <s v="TOY2501616"/>
    <s v="2025-10-13"/>
    <s v="Q4"/>
    <n v="2025"/>
    <x v="7"/>
    <x v="0"/>
    <n v="17"/>
    <n v="150"/>
    <n v="2550"/>
    <n v="8"/>
    <n v="204"/>
    <n v="2346"/>
    <n v="5"/>
    <n v="117.3"/>
    <n v="2463.3000000000002"/>
    <n v="1762.01"/>
    <n v="701.29"/>
    <n v="28.47"/>
    <s v="South"/>
    <s v="india"/>
    <s v="Delhi"/>
    <s v="Neha Sharma"/>
    <s v="UPI"/>
    <s v="New"/>
    <s v="Delivered "/>
  </r>
  <r>
    <s v="TOY2501617"/>
    <s v="2025-11-26"/>
    <s v="Q4"/>
    <n v="2025"/>
    <x v="4"/>
    <x v="2"/>
    <n v="17"/>
    <n v="120"/>
    <n v="2040"/>
    <n v="10"/>
    <n v="204"/>
    <n v="1836"/>
    <n v="5"/>
    <n v="91.8"/>
    <n v="1927.8"/>
    <n v="1601.68"/>
    <n v="326.12"/>
    <n v="16.920000000000002"/>
    <s v="West"/>
    <s v="india"/>
    <s v="maharastra"/>
    <s v="Arun Das"/>
    <s v="Cash"/>
    <s v="New"/>
    <s v="Delivered"/>
  </r>
  <r>
    <s v="TOY2501618"/>
    <s v="2025-06-11"/>
    <s v="Q2"/>
    <n v="2025"/>
    <x v="3"/>
    <x v="3"/>
    <n v="16"/>
    <n v="350"/>
    <n v="5600"/>
    <n v="10"/>
    <n v="560"/>
    <n v="5040"/>
    <n v="5"/>
    <n v="252"/>
    <n v="5292"/>
    <n v="4296.57"/>
    <n v="995.43"/>
    <n v="18.809999999999999"/>
    <s v="North"/>
    <s v="india"/>
    <s v="Delhi"/>
    <s v="Arun Das"/>
    <s v="Card"/>
    <s v="New"/>
    <s v="Delivered"/>
  </r>
  <r>
    <s v="TOY2501619"/>
    <s v="2025-06-30"/>
    <s v="Q2"/>
    <n v="2025"/>
    <x v="8"/>
    <x v="4"/>
    <n v="18"/>
    <n v="80"/>
    <n v="1440"/>
    <n v="7"/>
    <n v="100.8"/>
    <n v="1339.2"/>
    <n v="5"/>
    <n v="66.959999999999994"/>
    <n v="1406.16"/>
    <n v="860.54"/>
    <n v="545.62"/>
    <n v="38.799999999999997"/>
    <s v="South"/>
    <s v="india"/>
    <s v="Gujarat"/>
    <s v="Priya Singh"/>
    <s v="UPI"/>
    <s v="New"/>
    <s v="Delivered"/>
  </r>
  <r>
    <s v="TOY2501620"/>
    <s v="2025-11-30"/>
    <s v="Q4"/>
    <n v="2025"/>
    <x v="0"/>
    <x v="0"/>
    <n v="19"/>
    <n v="110"/>
    <n v="2090"/>
    <n v="15"/>
    <n v="313.5"/>
    <n v="1776.5"/>
    <n v="5"/>
    <n v="88.83"/>
    <n v="1865.33"/>
    <n v="1312.24"/>
    <n v="553.09"/>
    <n v="29.65"/>
    <s v="North"/>
    <s v="india"/>
    <s v="Gujarat"/>
    <s v="Ravi Kumar"/>
    <s v="UPI"/>
    <s v="Regular"/>
    <s v="Delivered "/>
  </r>
  <r>
    <s v="TOY2501621"/>
    <s v="2025-03-18"/>
    <s v="Q1"/>
    <n v="2025"/>
    <x v="2"/>
    <x v="2"/>
    <n v="10"/>
    <n v="100"/>
    <n v="1000"/>
    <n v="15"/>
    <n v="150"/>
    <n v="850"/>
    <n v="5"/>
    <n v="42.5"/>
    <n v="892.5"/>
    <n v="769.01"/>
    <n v="123.49"/>
    <n v="13.84"/>
    <s v="North"/>
    <s v="india"/>
    <s v="karnataka"/>
    <s v="Priya Singh"/>
    <s v="Net Banking"/>
    <s v="Regular"/>
    <s v="Delivered"/>
  </r>
  <r>
    <s v="TOY2501622"/>
    <s v="2025-07-29"/>
    <s v="Q3"/>
    <n v="2025"/>
    <x v="1"/>
    <x v="1"/>
    <n v="16"/>
    <n v="220"/>
    <n v="3520"/>
    <n v="15"/>
    <n v="528"/>
    <n v="2992"/>
    <n v="5"/>
    <n v="149.6"/>
    <n v="3141.6"/>
    <n v="1960.16"/>
    <n v="1181.44"/>
    <n v="37.61"/>
    <s v="East"/>
    <s v="india"/>
    <s v="karnataka"/>
    <s v="Neha Sharma"/>
    <s v="Card"/>
    <s v="New"/>
    <s v="Delivered "/>
  </r>
  <r>
    <s v="TOY2501623"/>
    <s v="2025-06-07"/>
    <s v="Q2"/>
    <n v="2025"/>
    <x v="9"/>
    <x v="4"/>
    <n v="7"/>
    <n v="90"/>
    <n v="630"/>
    <n v="7"/>
    <n v="44.1"/>
    <n v="585.9"/>
    <n v="5"/>
    <n v="29.3"/>
    <n v="615.20000000000005"/>
    <n v="380.07"/>
    <n v="235.13"/>
    <n v="38.22"/>
    <s v="North"/>
    <s v="india"/>
    <s v="Tamil nadu"/>
    <s v="Anita Raj"/>
    <s v="Card"/>
    <s v="Regular"/>
    <s v="Delivered"/>
  </r>
  <r>
    <s v="TOY2501624"/>
    <s v="2025-10-13"/>
    <s v="Q4"/>
    <n v="2025"/>
    <x v="9"/>
    <x v="4"/>
    <n v="18"/>
    <n v="90"/>
    <n v="1620"/>
    <n v="12"/>
    <n v="194.4"/>
    <n v="1425.6"/>
    <n v="5"/>
    <n v="71.28"/>
    <n v="1496.88"/>
    <n v="1110.71"/>
    <n v="386.17"/>
    <n v="25.8"/>
    <s v="North"/>
    <s v="india"/>
    <s v="west bengal"/>
    <s v="Rahul Roy"/>
    <s v="UPI"/>
    <s v="Premium"/>
    <s v="Delivered"/>
  </r>
  <r>
    <s v="TOY2501625"/>
    <s v="2025-12-26"/>
    <s v="Q4"/>
    <n v="2025"/>
    <x v="3"/>
    <x v="3"/>
    <n v="6"/>
    <n v="350"/>
    <n v="2100"/>
    <n v="10"/>
    <n v="210"/>
    <n v="1890"/>
    <n v="5"/>
    <n v="94.5"/>
    <n v="1984.5"/>
    <n v="1552.13"/>
    <n v="432.37"/>
    <n v="21.79"/>
    <s v="South"/>
    <s v="india"/>
    <s v="maharastra"/>
    <s v="Arun Das"/>
    <s v="UPI"/>
    <s v="Premium"/>
    <s v="Cancelled"/>
  </r>
  <r>
    <s v="TOY2501626"/>
    <s v="2025-06-05"/>
    <s v="Q2"/>
    <n v="2025"/>
    <x v="8"/>
    <x v="4"/>
    <n v="19"/>
    <n v="80"/>
    <n v="1520"/>
    <n v="8"/>
    <n v="121.6"/>
    <n v="1398.4"/>
    <n v="5"/>
    <n v="69.92"/>
    <n v="1468.32"/>
    <n v="839.1"/>
    <n v="629.22"/>
    <n v="42.85"/>
    <s v="South"/>
    <s v="india"/>
    <s v="Delhi"/>
    <s v="Arun Das"/>
    <s v="UPI"/>
    <s v="Regular"/>
    <s v="Pending"/>
  </r>
  <r>
    <s v="TOY2501627"/>
    <s v="2025-01-23"/>
    <s v="Q1"/>
    <n v="2025"/>
    <x v="7"/>
    <x v="0"/>
    <n v="16"/>
    <n v="150"/>
    <n v="2400"/>
    <n v="15"/>
    <n v="360"/>
    <n v="2040"/>
    <n v="5"/>
    <n v="102"/>
    <n v="2142"/>
    <n v="1822.84"/>
    <n v="319.16000000000003"/>
    <n v="14.9"/>
    <s v="North"/>
    <s v="india"/>
    <s v="maharastra"/>
    <s v="Meena Patel"/>
    <s v="Cash"/>
    <s v="Regular"/>
    <s v="Delivered"/>
  </r>
  <r>
    <s v="TOY2501628"/>
    <s v="2025-08-06"/>
    <s v="Q3"/>
    <n v="2025"/>
    <x v="6"/>
    <x v="1"/>
    <n v="18"/>
    <n v="180"/>
    <n v="3240"/>
    <n v="15"/>
    <n v="486"/>
    <n v="2754"/>
    <n v="5"/>
    <n v="137.69999999999999"/>
    <n v="2891.7"/>
    <n v="2084.09"/>
    <n v="807.61"/>
    <n v="27.93"/>
    <s v="West"/>
    <s v="india"/>
    <s v="maharastra"/>
    <s v="Suresh Rao"/>
    <s v="Card"/>
    <s v="Premium"/>
    <s v="Delivered"/>
  </r>
  <r>
    <s v="TOY2501629"/>
    <s v="2025-10-21"/>
    <s v="Q4"/>
    <n v="2025"/>
    <x v="8"/>
    <x v="4"/>
    <n v="15"/>
    <n v="80"/>
    <n v="1200"/>
    <n v="12"/>
    <n v="144"/>
    <n v="1056"/>
    <n v="5"/>
    <n v="52.8"/>
    <n v="1108.8"/>
    <n v="836.68"/>
    <n v="272.12"/>
    <n v="24.54"/>
    <s v="West"/>
    <s v="india"/>
    <s v="Gujarat"/>
    <s v="Neha Sharma"/>
    <s v="UPI"/>
    <s v="New"/>
    <s v="Delivered "/>
  </r>
  <r>
    <s v="TOY2501630"/>
    <s v="2025-05-22"/>
    <s v="Q2"/>
    <n v="2025"/>
    <x v="5"/>
    <x v="3"/>
    <n v="17"/>
    <n v="450"/>
    <n v="7650"/>
    <n v="12"/>
    <n v="918"/>
    <n v="6732"/>
    <n v="5"/>
    <n v="336.6"/>
    <n v="7068.6"/>
    <n v="5648.07"/>
    <n v="1420.53"/>
    <n v="20.100000000000001"/>
    <s v="West"/>
    <s v="india"/>
    <s v="Gujarat"/>
    <s v="Ravi Kumar"/>
    <s v="UPI"/>
    <s v="New"/>
    <s v="Cancelled"/>
  </r>
  <r>
    <s v="TOY2501631"/>
    <s v="2025-05-17"/>
    <s v="Q2"/>
    <n v="2025"/>
    <x v="8"/>
    <x v="4"/>
    <n v="7"/>
    <n v="80"/>
    <n v="560"/>
    <n v="12"/>
    <n v="67.2"/>
    <n v="492.8"/>
    <n v="5"/>
    <n v="24.64"/>
    <n v="517.44000000000005"/>
    <n v="355.79"/>
    <n v="161.65"/>
    <n v="31.24"/>
    <s v="North"/>
    <s v="india"/>
    <s v="karnataka"/>
    <s v="Priya Singh"/>
    <s v="UPI"/>
    <s v="Premium"/>
    <s v="Delivered"/>
  </r>
  <r>
    <s v="TOY2501632"/>
    <s v="2025-03-11"/>
    <s v="Q1"/>
    <n v="2025"/>
    <x v="3"/>
    <x v="3"/>
    <n v="11"/>
    <n v="350"/>
    <n v="3850"/>
    <n v="8"/>
    <n v="308"/>
    <n v="3542"/>
    <n v="5"/>
    <n v="177.1"/>
    <n v="3719.1"/>
    <n v="3038.47"/>
    <n v="680.63"/>
    <n v="18.3"/>
    <s v="East"/>
    <s v="india"/>
    <s v="west bengal"/>
    <s v="Priya Singh"/>
    <s v="Cash"/>
    <s v="Premium"/>
    <s v="Delivered "/>
  </r>
  <r>
    <s v="TOY2501633"/>
    <s v="2025-07-24"/>
    <s v="Q3"/>
    <n v="2025"/>
    <x v="1"/>
    <x v="1"/>
    <n v="19"/>
    <n v="220"/>
    <n v="4180"/>
    <n v="10"/>
    <n v="418"/>
    <n v="3762"/>
    <n v="5"/>
    <n v="188.1"/>
    <n v="3950.1"/>
    <n v="2617.5300000000002"/>
    <n v="1332.57"/>
    <n v="33.74"/>
    <s v="South"/>
    <s v="india"/>
    <s v="Telangana"/>
    <s v="Meena Patel"/>
    <s v="UPI"/>
    <s v="Premium"/>
    <s v="Delivered"/>
  </r>
  <r>
    <s v="TOY2501634"/>
    <s v="2025-01-10"/>
    <s v="Q1"/>
    <n v="2025"/>
    <x v="4"/>
    <x v="2"/>
    <n v="1"/>
    <n v="120"/>
    <n v="120"/>
    <n v="0"/>
    <n v="0"/>
    <n v="120"/>
    <n v="5"/>
    <n v="6"/>
    <n v="126"/>
    <n v="68.97"/>
    <n v="57.03"/>
    <n v="45.26"/>
    <s v="North"/>
    <s v="india"/>
    <s v="Gujarat"/>
    <s v="Arun Das"/>
    <s v="UPI"/>
    <s v="Premium"/>
    <s v="Delivered"/>
  </r>
  <r>
    <s v="TOY2501635"/>
    <s v="2025-03-17"/>
    <s v="Q1"/>
    <n v="2025"/>
    <x v="6"/>
    <x v="1"/>
    <n v="15"/>
    <n v="180"/>
    <n v="2700"/>
    <n v="7"/>
    <n v="189"/>
    <n v="2511"/>
    <n v="5"/>
    <n v="125.55"/>
    <n v="2636.55"/>
    <n v="1632.31"/>
    <n v="1004.24"/>
    <n v="38.090000000000003"/>
    <s v="West"/>
    <s v="india"/>
    <s v="karnataka"/>
    <s v="Ravi Kumar"/>
    <s v="Cash"/>
    <s v="Premium"/>
    <s v="Delivered"/>
  </r>
  <r>
    <s v="TOY2501636"/>
    <s v="2025-08-16"/>
    <s v="Q3"/>
    <n v="2025"/>
    <x v="2"/>
    <x v="2"/>
    <n v="6"/>
    <n v="100"/>
    <n v="600"/>
    <n v="10"/>
    <n v="60"/>
    <n v="540"/>
    <n v="5"/>
    <n v="27"/>
    <n v="567"/>
    <n v="473.16"/>
    <n v="93.84"/>
    <n v="16.55"/>
    <s v="South"/>
    <s v="india"/>
    <s v="maharastra"/>
    <s v="Karan Gupta"/>
    <s v="UPI"/>
    <s v="Regular"/>
    <s v="Delivered"/>
  </r>
  <r>
    <s v="TOY2501637"/>
    <s v="2025-01-27"/>
    <s v="Q1"/>
    <n v="2025"/>
    <x v="3"/>
    <x v="3"/>
    <n v="12"/>
    <n v="350"/>
    <n v="4200"/>
    <n v="10"/>
    <n v="420"/>
    <n v="3780"/>
    <n v="5"/>
    <n v="189"/>
    <n v="3969"/>
    <n v="3169.98"/>
    <n v="799.02"/>
    <n v="20.13"/>
    <s v="West"/>
    <s v="india"/>
    <s v="west bengal"/>
    <s v="Karan Gupta"/>
    <s v="Card"/>
    <s v="New"/>
    <s v="Pending"/>
  </r>
  <r>
    <s v="TOY2501638"/>
    <s v="2025-09-11"/>
    <s v="Q3"/>
    <n v="2025"/>
    <x v="0"/>
    <x v="0"/>
    <n v="17"/>
    <n v="110"/>
    <n v="1870"/>
    <n v="8"/>
    <n v="149.6"/>
    <n v="1720.4"/>
    <n v="5"/>
    <n v="86.02"/>
    <n v="1806.42"/>
    <n v="1382.71"/>
    <n v="423.71"/>
    <n v="23.46"/>
    <s v="East"/>
    <s v="india"/>
    <s v="Gujarat"/>
    <s v="Ravi Kumar"/>
    <s v="Net Banking"/>
    <s v="Premium"/>
    <s v="Delivered"/>
  </r>
  <r>
    <s v="TOY2501639"/>
    <s v="2025-10-22"/>
    <s v="Q4"/>
    <n v="2025"/>
    <x v="9"/>
    <x v="4"/>
    <n v="15"/>
    <n v="90"/>
    <n v="1350"/>
    <n v="8"/>
    <n v="108"/>
    <n v="1242"/>
    <n v="5"/>
    <n v="62.1"/>
    <n v="1304.0999999999999"/>
    <n v="907.74"/>
    <n v="396.36"/>
    <n v="30.39"/>
    <s v="North"/>
    <s v="india"/>
    <s v="Gujarat"/>
    <s v="Rahul Roy"/>
    <s v="Net Banking"/>
    <s v="New"/>
    <s v="Pending"/>
  </r>
  <r>
    <s v="TOY2501640"/>
    <s v="2025-07-10"/>
    <s v="Q3"/>
    <n v="2025"/>
    <x v="8"/>
    <x v="4"/>
    <n v="14"/>
    <n v="80"/>
    <n v="1120"/>
    <n v="5"/>
    <n v="56"/>
    <n v="1064"/>
    <n v="5"/>
    <n v="53.2"/>
    <n v="1117.2"/>
    <n v="860.54"/>
    <n v="256.66000000000003"/>
    <n v="22.97"/>
    <s v="North"/>
    <s v="india"/>
    <s v="maharastra"/>
    <s v="Anita Raj"/>
    <s v="Cash"/>
    <s v="Premium"/>
    <s v="Cancelled"/>
  </r>
  <r>
    <s v="TOY2501641"/>
    <s v="2025-12-16"/>
    <s v="Q4"/>
    <n v="2025"/>
    <x v="8"/>
    <x v="4"/>
    <n v="1"/>
    <n v="80"/>
    <n v="80"/>
    <n v="8"/>
    <n v="6.4"/>
    <n v="73.599999999999994"/>
    <n v="5"/>
    <n v="3.68"/>
    <n v="77.28"/>
    <n v="47.21"/>
    <n v="30.07"/>
    <n v="38.909999999999997"/>
    <s v="East"/>
    <s v="india"/>
    <s v="maharastra"/>
    <s v="Neha Sharma"/>
    <s v="Cash"/>
    <s v="Premium"/>
    <s v="Delivered"/>
  </r>
  <r>
    <s v="TOY2501642"/>
    <s v="2025-12-25"/>
    <s v="Q4"/>
    <n v="2025"/>
    <x v="1"/>
    <x v="1"/>
    <n v="16"/>
    <n v="220"/>
    <n v="3520"/>
    <n v="15"/>
    <n v="528"/>
    <n v="2992"/>
    <n v="5"/>
    <n v="149.6"/>
    <n v="3141.6"/>
    <n v="2461.7600000000002"/>
    <n v="679.84"/>
    <n v="21.64"/>
    <s v="South"/>
    <s v="india"/>
    <s v="Telangana"/>
    <s v="Priya Singh"/>
    <s v="UPI"/>
    <s v="Regular"/>
    <s v="Pending"/>
  </r>
  <r>
    <s v="TOY2501643"/>
    <s v="2025-09-06"/>
    <s v="Q3"/>
    <n v="2025"/>
    <x v="0"/>
    <x v="0"/>
    <n v="5"/>
    <n v="110"/>
    <n v="550"/>
    <n v="12"/>
    <n v="66"/>
    <n v="484"/>
    <n v="5"/>
    <n v="24.2"/>
    <n v="508.2"/>
    <n v="328.96"/>
    <n v="179.24"/>
    <n v="35.270000000000003"/>
    <s v="North"/>
    <s v="india"/>
    <s v="karnataka"/>
    <s v="Priya Singh"/>
    <s v="UPI"/>
    <s v="New"/>
    <s v="Delivered "/>
  </r>
  <r>
    <s v="TOY2501644"/>
    <s v="2025-02-16"/>
    <s v="Q1"/>
    <n v="2025"/>
    <x v="4"/>
    <x v="2"/>
    <n v="10"/>
    <n v="120"/>
    <n v="1200"/>
    <n v="5"/>
    <n v="60"/>
    <n v="1140"/>
    <n v="5"/>
    <n v="57"/>
    <n v="1197"/>
    <n v="743.61"/>
    <n v="453.39"/>
    <n v="37.880000000000003"/>
    <s v="South"/>
    <s v="india"/>
    <s v="Gujarat"/>
    <s v="Ravi Kumar"/>
    <s v="Card"/>
    <s v="Regular"/>
    <s v="Delivered"/>
  </r>
  <r>
    <s v="TOY2501645"/>
    <s v="2025-03-20"/>
    <s v="Q1"/>
    <n v="2025"/>
    <x v="0"/>
    <x v="0"/>
    <n v="3"/>
    <n v="110"/>
    <n v="330"/>
    <n v="10"/>
    <n v="33"/>
    <n v="297"/>
    <n v="5"/>
    <n v="14.85"/>
    <n v="311.85000000000002"/>
    <n v="217.7"/>
    <n v="94.15"/>
    <n v="30.19"/>
    <s v="East"/>
    <s v="india"/>
    <s v="maharastra"/>
    <s v="Anita Raj"/>
    <s v="Card"/>
    <s v="Premium"/>
    <s v="Delivered "/>
  </r>
  <r>
    <s v="TOY2501646"/>
    <s v="2025-09-21"/>
    <s v="Q3"/>
    <n v="2025"/>
    <x v="2"/>
    <x v="2"/>
    <n v="12"/>
    <n v="100"/>
    <n v="1200"/>
    <n v="0"/>
    <n v="0"/>
    <n v="1200"/>
    <n v="5"/>
    <n v="60"/>
    <n v="1260"/>
    <n v="675.58"/>
    <n v="584.41999999999996"/>
    <n v="46.38"/>
    <s v="West"/>
    <s v="india"/>
    <s v="Delhi"/>
    <s v="Priya Singh"/>
    <s v="Card"/>
    <s v="New"/>
    <s v="Delivered"/>
  </r>
  <r>
    <s v="TOY2501647"/>
    <s v="2025-06-07"/>
    <s v="Q2"/>
    <n v="2025"/>
    <x v="7"/>
    <x v="0"/>
    <n v="7"/>
    <n v="150"/>
    <n v="1050"/>
    <n v="7"/>
    <n v="73.5"/>
    <n v="976.5"/>
    <n v="5"/>
    <n v="48.83"/>
    <n v="1025.33"/>
    <n v="688.81"/>
    <n v="336.52"/>
    <n v="32.82"/>
    <s v="North"/>
    <s v="india"/>
    <s v="Gujarat"/>
    <s v="Arun Das"/>
    <s v="Cash"/>
    <s v="Regular"/>
    <s v="Delivered"/>
  </r>
  <r>
    <s v="TOY2501648"/>
    <s v="2025-02-02"/>
    <s v="Q1"/>
    <n v="2025"/>
    <x v="2"/>
    <x v="2"/>
    <n v="20"/>
    <n v="100"/>
    <n v="2000"/>
    <n v="0"/>
    <n v="0"/>
    <n v="2000"/>
    <n v="5"/>
    <n v="100"/>
    <n v="2100"/>
    <n v="1485.72"/>
    <n v="614.28"/>
    <n v="29.25"/>
    <s v="South"/>
    <s v="india"/>
    <s v="Delhi"/>
    <s v="Suresh Rao"/>
    <s v="Card"/>
    <s v="Premium"/>
    <s v="Delivered "/>
  </r>
  <r>
    <s v="TOY2501649"/>
    <s v="2025-03-20"/>
    <s v="Q1"/>
    <n v="2025"/>
    <x v="2"/>
    <x v="2"/>
    <n v="2"/>
    <n v="100"/>
    <n v="200"/>
    <n v="8"/>
    <n v="16"/>
    <n v="184"/>
    <n v="5"/>
    <n v="9.1999999999999993"/>
    <n v="193.2"/>
    <n v="138.30000000000001"/>
    <n v="54.9"/>
    <n v="28.42"/>
    <s v="South"/>
    <s v="india"/>
    <s v="maharastra"/>
    <s v="Anita Raj"/>
    <s v="UPI"/>
    <s v="Premium"/>
    <s v="Cancelled"/>
  </r>
  <r>
    <s v="TOY2501650"/>
    <s v="2025-06-15"/>
    <s v="Q2"/>
    <n v="2025"/>
    <x v="2"/>
    <x v="2"/>
    <n v="7"/>
    <n v="100"/>
    <n v="700"/>
    <n v="5"/>
    <n v="35"/>
    <n v="665"/>
    <n v="5"/>
    <n v="33.25"/>
    <n v="698.25"/>
    <n v="452.22"/>
    <n v="246.03"/>
    <n v="35.24"/>
    <s v="East"/>
    <s v="india"/>
    <s v="Tamil nadu"/>
    <s v="Neha Sharma"/>
    <s v="UPI"/>
    <s v="Premium"/>
    <s v="Cancelled"/>
  </r>
  <r>
    <s v="TOY2501651"/>
    <s v="2025-12-23"/>
    <s v="Q4"/>
    <n v="2025"/>
    <x v="3"/>
    <x v="3"/>
    <n v="11"/>
    <n v="350"/>
    <n v="3850"/>
    <n v="7"/>
    <n v="269.5"/>
    <n v="3580.5"/>
    <n v="5"/>
    <n v="179.03"/>
    <n v="3759.53"/>
    <n v="2740.35"/>
    <n v="1019.18"/>
    <n v="27.11"/>
    <s v="East"/>
    <s v="india"/>
    <s v="Tamil nadu"/>
    <s v="Ravi Kumar"/>
    <s v="UPI"/>
    <s v="Premium"/>
    <s v="Delivered"/>
  </r>
  <r>
    <s v="TOY2501652"/>
    <s v="2025-10-03"/>
    <s v="Q4"/>
    <n v="2025"/>
    <x v="7"/>
    <x v="0"/>
    <n v="9"/>
    <n v="150"/>
    <n v="1350"/>
    <n v="12"/>
    <n v="162"/>
    <n v="1188"/>
    <n v="5"/>
    <n v="59.4"/>
    <n v="1247.4000000000001"/>
    <n v="906.36"/>
    <n v="341.04"/>
    <n v="27.34"/>
    <s v="South"/>
    <s v="india"/>
    <s v="maharastra"/>
    <s v="Priya Singh"/>
    <s v="Net Banking"/>
    <s v="Regular"/>
    <s v="Delivered"/>
  </r>
  <r>
    <s v="TOY2501653"/>
    <s v="2025-01-03"/>
    <s v="Q1"/>
    <n v="2025"/>
    <x v="8"/>
    <x v="4"/>
    <n v="12"/>
    <n v="80"/>
    <n v="960"/>
    <n v="5"/>
    <n v="48"/>
    <n v="912"/>
    <n v="5"/>
    <n v="45.6"/>
    <n v="957.6"/>
    <n v="714.28"/>
    <n v="243.32"/>
    <n v="25.41"/>
    <s v="East"/>
    <s v="india"/>
    <s v="maharastra"/>
    <s v="Arun Das"/>
    <s v="UPI"/>
    <s v="New"/>
    <s v="Delivered"/>
  </r>
  <r>
    <s v="TOY2501654"/>
    <s v="2025-03-20"/>
    <s v="Q1"/>
    <n v="2025"/>
    <x v="6"/>
    <x v="1"/>
    <n v="1"/>
    <n v="180"/>
    <n v="180"/>
    <n v="0"/>
    <n v="0"/>
    <n v="180"/>
    <n v="5"/>
    <n v="9"/>
    <n v="189"/>
    <n v="100.24"/>
    <n v="88.76"/>
    <n v="46.96"/>
    <s v="West"/>
    <s v="india"/>
    <s v="maharastra"/>
    <s v="Priya Singh"/>
    <s v="Card"/>
    <s v="New"/>
    <s v="Delivered"/>
  </r>
  <r>
    <s v="TOY2501655"/>
    <s v="2025-08-20"/>
    <s v="Q3"/>
    <n v="2025"/>
    <x v="5"/>
    <x v="3"/>
    <n v="16"/>
    <n v="450"/>
    <n v="7200"/>
    <n v="0"/>
    <n v="0"/>
    <n v="7200"/>
    <n v="5"/>
    <n v="360"/>
    <n v="7560"/>
    <n v="4073.8"/>
    <n v="3486.2"/>
    <n v="46.11"/>
    <s v="South"/>
    <s v="india"/>
    <s v="maharastra"/>
    <s v="Karan Gupta"/>
    <s v="Cash"/>
    <s v="Premium"/>
    <s v="Delivered"/>
  </r>
  <r>
    <s v="TOY2501656"/>
    <s v="2025-10-22"/>
    <s v="Q4"/>
    <n v="2025"/>
    <x v="4"/>
    <x v="2"/>
    <n v="19"/>
    <n v="120"/>
    <n v="2280"/>
    <n v="8"/>
    <n v="182.4"/>
    <n v="2097.6"/>
    <n v="5"/>
    <n v="104.88"/>
    <n v="2202.48"/>
    <n v="1694.54"/>
    <n v="507.94"/>
    <n v="23.06"/>
    <s v="South"/>
    <s v="india"/>
    <s v="karnataka"/>
    <s v="Rahul Roy"/>
    <s v="Net Banking"/>
    <s v="Regular"/>
    <s v="Delivered"/>
  </r>
  <r>
    <s v="TOY2501657"/>
    <s v="2025-11-07"/>
    <s v="Q4"/>
    <n v="2025"/>
    <x v="5"/>
    <x v="3"/>
    <n v="15"/>
    <n v="450"/>
    <n v="6750"/>
    <n v="8"/>
    <n v="540"/>
    <n v="6210"/>
    <n v="5"/>
    <n v="310.5"/>
    <n v="6520.5"/>
    <n v="4898.49"/>
    <n v="1622.01"/>
    <n v="24.88"/>
    <s v="South"/>
    <s v="india"/>
    <s v="maharastra"/>
    <s v="Rahul Roy"/>
    <s v="Card"/>
    <s v="Premium"/>
    <s v="Delivered "/>
  </r>
  <r>
    <s v="TOY2501658"/>
    <s v="2025-04-07"/>
    <s v="Q2"/>
    <n v="2025"/>
    <x v="9"/>
    <x v="4"/>
    <n v="5"/>
    <n v="90"/>
    <n v="450"/>
    <n v="8"/>
    <n v="36"/>
    <n v="414"/>
    <n v="5"/>
    <n v="20.7"/>
    <n v="434.7"/>
    <n v="254.9"/>
    <n v="179.8"/>
    <n v="41.36"/>
    <s v="East"/>
    <s v="india"/>
    <s v="maharastra"/>
    <s v="Rahul Roy"/>
    <s v="UPI"/>
    <s v="New"/>
    <s v="Delivered "/>
  </r>
  <r>
    <s v="TOY2501659"/>
    <s v="2025-03-22"/>
    <s v="Q1"/>
    <n v="2025"/>
    <x v="9"/>
    <x v="4"/>
    <n v="14"/>
    <n v="90"/>
    <n v="1260"/>
    <n v="0"/>
    <n v="0"/>
    <n v="1260"/>
    <n v="5"/>
    <n v="63"/>
    <n v="1323"/>
    <n v="867.43"/>
    <n v="455.57"/>
    <n v="34.43"/>
    <s v="East"/>
    <s v="india"/>
    <s v="maharastra"/>
    <s v="Anita Raj"/>
    <s v="Card"/>
    <s v="Regular"/>
    <s v="Delivered"/>
  </r>
  <r>
    <s v="TOY2501660"/>
    <s v="2025-06-06"/>
    <s v="Q2"/>
    <n v="2025"/>
    <x v="3"/>
    <x v="3"/>
    <n v="12"/>
    <n v="350"/>
    <n v="4200"/>
    <n v="15"/>
    <n v="630"/>
    <n v="3570"/>
    <n v="5"/>
    <n v="178.5"/>
    <n v="3748.5"/>
    <n v="2819.03"/>
    <n v="929.47"/>
    <n v="24.8"/>
    <s v="West"/>
    <s v="india"/>
    <s v="maharastra"/>
    <s v="Meena Patel"/>
    <s v="Cash"/>
    <s v="Premium"/>
    <s v="Delivered"/>
  </r>
  <r>
    <s v="TOY2501661"/>
    <s v="2025-10-12"/>
    <s v="Q4"/>
    <n v="2025"/>
    <x v="6"/>
    <x v="1"/>
    <n v="18"/>
    <n v="180"/>
    <n v="3240"/>
    <n v="7"/>
    <n v="226.8"/>
    <n v="3013.2"/>
    <n v="5"/>
    <n v="150.66"/>
    <n v="3163.86"/>
    <n v="2236.4"/>
    <n v="927.46"/>
    <n v="29.31"/>
    <s v="West"/>
    <s v="india"/>
    <s v="Gujarat"/>
    <s v="Arun Das"/>
    <s v="Cash"/>
    <s v="New"/>
    <s v="Pending"/>
  </r>
  <r>
    <s v="TOY2501662"/>
    <s v="2025-05-19"/>
    <s v="Q2"/>
    <n v="2025"/>
    <x v="8"/>
    <x v="4"/>
    <n v="4"/>
    <n v="80"/>
    <n v="320"/>
    <n v="15"/>
    <n v="48"/>
    <n v="272"/>
    <n v="5"/>
    <n v="13.6"/>
    <n v="285.60000000000002"/>
    <n v="250.56"/>
    <n v="35.04"/>
    <n v="12.27"/>
    <s v="South"/>
    <s v="india"/>
    <s v="karnataka"/>
    <s v="Ravi Kumar"/>
    <s v="UPI"/>
    <s v="New"/>
    <s v="Delivered"/>
  </r>
  <r>
    <s v="TOY2501663"/>
    <s v="2025-04-19"/>
    <s v="Q2"/>
    <n v="2025"/>
    <x v="5"/>
    <x v="3"/>
    <n v="2"/>
    <n v="450"/>
    <n v="900"/>
    <n v="10"/>
    <n v="90"/>
    <n v="810"/>
    <n v="5"/>
    <n v="40.5"/>
    <n v="850.5"/>
    <n v="702.67"/>
    <n v="147.83000000000001"/>
    <n v="17.38"/>
    <s v="East"/>
    <s v="india"/>
    <s v="maharastra"/>
    <s v="Arun Das"/>
    <s v="UPI"/>
    <s v="Regular"/>
    <s v="Pending"/>
  </r>
  <r>
    <s v="TOY2501664"/>
    <s v="2025-08-29"/>
    <s v="Q3"/>
    <n v="2025"/>
    <x v="9"/>
    <x v="4"/>
    <n v="7"/>
    <n v="90"/>
    <n v="630"/>
    <n v="12"/>
    <n v="75.599999999999994"/>
    <n v="554.4"/>
    <n v="5"/>
    <n v="27.72"/>
    <n v="582.12"/>
    <n v="440.7"/>
    <n v="141.41999999999999"/>
    <n v="24.29"/>
    <s v="East"/>
    <s v="india"/>
    <s v="Telangana"/>
    <s v="Anita Raj"/>
    <s v="Net Banking"/>
    <s v="Premium"/>
    <s v="Delivered"/>
  </r>
  <r>
    <s v="TOY2501665"/>
    <s v="2025-08-28"/>
    <s v="Q3"/>
    <n v="2025"/>
    <x v="8"/>
    <x v="4"/>
    <n v="4"/>
    <n v="80"/>
    <n v="320"/>
    <n v="15"/>
    <n v="48"/>
    <n v="272"/>
    <n v="5"/>
    <n v="13.6"/>
    <n v="285.60000000000002"/>
    <n v="203.87"/>
    <n v="81.73"/>
    <n v="28.62"/>
    <s v="East"/>
    <s v="india"/>
    <s v="Telangana"/>
    <s v="Suresh Rao"/>
    <s v="UPI"/>
    <s v="Regular"/>
    <s v="Delivered"/>
  </r>
  <r>
    <s v="TOY2501666"/>
    <s v="2025-06-06"/>
    <s v="Q2"/>
    <n v="2025"/>
    <x v="6"/>
    <x v="1"/>
    <n v="16"/>
    <n v="180"/>
    <n v="2880"/>
    <n v="0"/>
    <n v="0"/>
    <n v="2880"/>
    <n v="5"/>
    <n v="144"/>
    <n v="3024"/>
    <n v="1883.31"/>
    <n v="1140.69"/>
    <n v="37.72"/>
    <s v="South"/>
    <s v="india"/>
    <s v="karnataka"/>
    <s v="Ravi Kumar"/>
    <s v="Cash"/>
    <s v="New"/>
    <s v="Delivered"/>
  </r>
  <r>
    <s v="TOY2501667"/>
    <s v="2025-03-11"/>
    <s v="Q1"/>
    <n v="2025"/>
    <x v="1"/>
    <x v="1"/>
    <n v="4"/>
    <n v="220"/>
    <n v="880"/>
    <n v="12"/>
    <n v="105.6"/>
    <n v="774.4"/>
    <n v="5"/>
    <n v="38.72"/>
    <n v="813.12"/>
    <n v="636.03"/>
    <n v="177.09"/>
    <n v="21.78"/>
    <s v="North"/>
    <s v="india"/>
    <s v="maharastra"/>
    <s v="Arun Das"/>
    <s v="Net Banking"/>
    <s v="Regular"/>
    <s v="Cancelled"/>
  </r>
  <r>
    <s v="TOY2501668"/>
    <s v="2025-09-08"/>
    <s v="Q3"/>
    <n v="2025"/>
    <x v="0"/>
    <x v="0"/>
    <n v="14"/>
    <n v="110"/>
    <n v="1540"/>
    <n v="10"/>
    <n v="154"/>
    <n v="1386"/>
    <n v="5"/>
    <n v="69.3"/>
    <n v="1455.3"/>
    <n v="1223.29"/>
    <n v="232.01"/>
    <n v="15.94"/>
    <s v="South"/>
    <s v="india"/>
    <s v="maharastra"/>
    <s v="Meena Patel"/>
    <s v="Cash"/>
    <s v="New"/>
    <s v="Delivered"/>
  </r>
  <r>
    <s v="TOY2501669"/>
    <s v="2025-09-28"/>
    <s v="Q3"/>
    <n v="2025"/>
    <x v="5"/>
    <x v="3"/>
    <n v="2"/>
    <n v="450"/>
    <n v="900"/>
    <n v="15"/>
    <n v="135"/>
    <n v="765"/>
    <n v="5"/>
    <n v="38.25"/>
    <n v="803.25"/>
    <n v="648"/>
    <n v="155.25"/>
    <n v="19.329999999999998"/>
    <s v="South"/>
    <s v="india"/>
    <s v="Delhi"/>
    <s v="Priya Singh"/>
    <s v="Net Banking"/>
    <s v="Regular"/>
    <s v="Delivered"/>
  </r>
  <r>
    <s v="TOY2501670"/>
    <s v="2025-02-19"/>
    <s v="Q1"/>
    <n v="2025"/>
    <x v="2"/>
    <x v="2"/>
    <n v="16"/>
    <n v="100"/>
    <n v="1600"/>
    <n v="5"/>
    <n v="80"/>
    <n v="1520"/>
    <n v="5"/>
    <n v="76"/>
    <n v="1596"/>
    <n v="1051.95"/>
    <n v="544.04999999999995"/>
    <n v="34.090000000000003"/>
    <s v="South"/>
    <s v="india"/>
    <s v="karnataka"/>
    <s v="Priya Singh"/>
    <s v="Card"/>
    <s v="Regular"/>
    <s v="Pending"/>
  </r>
  <r>
    <s v="TOY2501671"/>
    <s v="2025-02-05"/>
    <s v="Q1"/>
    <n v="2025"/>
    <x v="0"/>
    <x v="0"/>
    <n v="17"/>
    <n v="110"/>
    <n v="1870"/>
    <n v="7"/>
    <n v="130.9"/>
    <n v="1739.1"/>
    <n v="5"/>
    <n v="86.95"/>
    <n v="1826.05"/>
    <n v="1241.5899999999999"/>
    <n v="584.46"/>
    <n v="32.01"/>
    <s v="West"/>
    <s v="india"/>
    <s v="Tamil nadu"/>
    <s v="Karan Gupta"/>
    <s v="Cash"/>
    <s v="New"/>
    <s v="Delivered "/>
  </r>
  <r>
    <s v="TOY2501672"/>
    <s v="2025-11-23"/>
    <s v="Q4"/>
    <n v="2025"/>
    <x v="8"/>
    <x v="4"/>
    <n v="2"/>
    <n v="80"/>
    <n v="160"/>
    <n v="5"/>
    <n v="8"/>
    <n v="152"/>
    <n v="5"/>
    <n v="7.6"/>
    <n v="159.6"/>
    <n v="114.53"/>
    <n v="45.07"/>
    <n v="28.24"/>
    <s v="South"/>
    <s v="india"/>
    <s v="Gujarat"/>
    <s v="Karan Gupta"/>
    <s v="Card"/>
    <s v="New"/>
    <s v="Delivered "/>
  </r>
  <r>
    <s v="TOY2501673"/>
    <s v="2025-01-22"/>
    <s v="Q1"/>
    <n v="2025"/>
    <x v="1"/>
    <x v="1"/>
    <n v="1"/>
    <n v="220"/>
    <n v="220"/>
    <n v="0"/>
    <n v="0"/>
    <n v="220"/>
    <n v="5"/>
    <n v="11"/>
    <n v="231"/>
    <n v="147.86000000000001"/>
    <n v="83.14"/>
    <n v="35.99"/>
    <s v="West"/>
    <s v="india"/>
    <s v="Telangana"/>
    <s v="Ravi Kumar"/>
    <s v="Cash"/>
    <s v="Regular"/>
    <s v="Pending"/>
  </r>
  <r>
    <s v="TOY2501674"/>
    <s v="2025-10-05"/>
    <s v="Q4"/>
    <n v="2025"/>
    <x v="7"/>
    <x v="0"/>
    <n v="1"/>
    <n v="150"/>
    <n v="150"/>
    <n v="10"/>
    <n v="15"/>
    <n v="135"/>
    <n v="5"/>
    <n v="6.75"/>
    <n v="141.75"/>
    <n v="87.04"/>
    <n v="54.71"/>
    <n v="38.6"/>
    <s v="West"/>
    <s v="india"/>
    <s v="Delhi"/>
    <s v="Anita Raj"/>
    <s v="UPI"/>
    <s v="Premium"/>
    <s v="Cancelled"/>
  </r>
  <r>
    <s v="TOY2501675"/>
    <s v="2025-12-06"/>
    <s v="Q4"/>
    <n v="2025"/>
    <x v="1"/>
    <x v="1"/>
    <n v="8"/>
    <n v="220"/>
    <n v="1760"/>
    <n v="0"/>
    <n v="0"/>
    <n v="1760"/>
    <n v="5"/>
    <n v="88"/>
    <n v="1848"/>
    <n v="1387.89"/>
    <n v="460.11"/>
    <n v="24.9"/>
    <s v="North"/>
    <s v="india"/>
    <s v="Telangana"/>
    <s v="Suresh Rao"/>
    <s v="Card"/>
    <s v="Regular"/>
    <s v="Delivered "/>
  </r>
  <r>
    <s v="TOY2501676"/>
    <s v="2025-08-30"/>
    <s v="Q3"/>
    <n v="2025"/>
    <x v="2"/>
    <x v="2"/>
    <n v="9"/>
    <n v="100"/>
    <n v="900"/>
    <n v="12"/>
    <n v="108"/>
    <n v="792"/>
    <n v="5"/>
    <n v="39.6"/>
    <n v="831.6"/>
    <n v="595.54999999999995"/>
    <n v="236.05"/>
    <n v="28.39"/>
    <s v="East"/>
    <s v="india"/>
    <s v="Delhi"/>
    <s v="Priya Singh"/>
    <s v="Net Banking"/>
    <s v="Premium"/>
    <s v="Delivered "/>
  </r>
  <r>
    <s v="TOY2501677"/>
    <s v="2025-03-04"/>
    <s v="Q1"/>
    <n v="2025"/>
    <x v="6"/>
    <x v="1"/>
    <n v="9"/>
    <n v="180"/>
    <n v="1620"/>
    <n v="10"/>
    <n v="162"/>
    <n v="1458"/>
    <n v="5"/>
    <n v="72.900000000000006"/>
    <n v="1530.9"/>
    <n v="1208.05"/>
    <n v="322.85000000000002"/>
    <n v="21.09"/>
    <s v="North"/>
    <s v="india"/>
    <s v="Delhi"/>
    <s v="Arun Das"/>
    <s v="Net Banking"/>
    <s v="Premium"/>
    <s v="Delivered "/>
  </r>
  <r>
    <s v="TOY2501678"/>
    <s v="2025-05-19"/>
    <s v="Q2"/>
    <n v="2025"/>
    <x v="7"/>
    <x v="0"/>
    <n v="7"/>
    <n v="150"/>
    <n v="1050"/>
    <n v="5"/>
    <n v="52.5"/>
    <n v="997.5"/>
    <n v="5"/>
    <n v="49.88"/>
    <n v="1047.3800000000001"/>
    <n v="598.71"/>
    <n v="448.67"/>
    <n v="42.84"/>
    <s v="South"/>
    <s v="india"/>
    <s v="karnataka"/>
    <s v="Priya Singh"/>
    <s v="UPI"/>
    <s v="Premium"/>
    <s v="Delivered "/>
  </r>
  <r>
    <s v="TOY2501679"/>
    <s v="2025-07-05"/>
    <s v="Q3"/>
    <n v="2025"/>
    <x v="2"/>
    <x v="2"/>
    <n v="2"/>
    <n v="100"/>
    <n v="200"/>
    <n v="7"/>
    <n v="14"/>
    <n v="186"/>
    <n v="5"/>
    <n v="9.3000000000000007"/>
    <n v="195.3"/>
    <n v="156.56"/>
    <n v="38.74"/>
    <n v="19.84"/>
    <s v="South"/>
    <s v="india"/>
    <s v="Tamil nadu"/>
    <s v="Arun Das"/>
    <s v="UPI"/>
    <s v="Regular"/>
    <s v="Cancelled"/>
  </r>
  <r>
    <s v="TOY2501680"/>
    <s v="2025-06-02"/>
    <s v="Q2"/>
    <n v="2025"/>
    <x v="9"/>
    <x v="4"/>
    <n v="18"/>
    <n v="90"/>
    <n v="1620"/>
    <n v="5"/>
    <n v="81"/>
    <n v="1539"/>
    <n v="5"/>
    <n v="76.95"/>
    <n v="1615.95"/>
    <n v="1251.8699999999999"/>
    <n v="364.08"/>
    <n v="22.53"/>
    <s v="East"/>
    <s v="india"/>
    <s v="Gujarat"/>
    <s v="Priya Singh"/>
    <s v="Card"/>
    <s v="Regular"/>
    <s v="Delivered"/>
  </r>
  <r>
    <s v="TOY2501681"/>
    <s v="2025-12-21"/>
    <s v="Q4"/>
    <n v="2025"/>
    <x v="1"/>
    <x v="1"/>
    <n v="4"/>
    <n v="220"/>
    <n v="880"/>
    <n v="15"/>
    <n v="132"/>
    <n v="748"/>
    <n v="5"/>
    <n v="37.4"/>
    <n v="785.4"/>
    <n v="526.16999999999996"/>
    <n v="259.23"/>
    <n v="33.01"/>
    <s v="East"/>
    <s v="india"/>
    <s v="west bengal"/>
    <s v="Ravi Kumar"/>
    <s v="Card"/>
    <s v="Premium"/>
    <s v="Delivered"/>
  </r>
  <r>
    <s v="TOY2501682"/>
    <s v="2025-05-17"/>
    <s v="Q2"/>
    <n v="2025"/>
    <x v="5"/>
    <x v="3"/>
    <n v="10"/>
    <n v="450"/>
    <n v="4500"/>
    <n v="0"/>
    <n v="0"/>
    <n v="4500"/>
    <n v="5"/>
    <n v="225"/>
    <n v="4725"/>
    <n v="3046.34"/>
    <n v="1678.66"/>
    <n v="35.53"/>
    <s v="West"/>
    <s v="india"/>
    <s v="Gujarat"/>
    <s v="Neha Sharma"/>
    <s v="Card"/>
    <s v="Premium"/>
    <s v="Delivered"/>
  </r>
  <r>
    <s v="TOY2501683"/>
    <s v="2025-09-06"/>
    <s v="Q3"/>
    <n v="2025"/>
    <x v="5"/>
    <x v="3"/>
    <n v="15"/>
    <n v="450"/>
    <n v="6750"/>
    <n v="7"/>
    <n v="472.5"/>
    <n v="6277.5"/>
    <n v="5"/>
    <n v="313.88"/>
    <n v="6591.38"/>
    <n v="4243.59"/>
    <n v="2347.79"/>
    <n v="35.619999999999997"/>
    <s v="North"/>
    <s v="india"/>
    <s v="Gujarat"/>
    <s v="Suresh Rao"/>
    <s v="Net Banking"/>
    <s v="Regular"/>
    <s v="Pending"/>
  </r>
  <r>
    <s v="TOY2501684"/>
    <s v="2025-04-03"/>
    <s v="Q2"/>
    <n v="2025"/>
    <x v="1"/>
    <x v="1"/>
    <n v="17"/>
    <n v="220"/>
    <n v="3740"/>
    <n v="12"/>
    <n v="448.8"/>
    <n v="3291.2"/>
    <n v="5"/>
    <n v="164.56"/>
    <n v="3455.76"/>
    <n v="2605.69"/>
    <n v="850.07"/>
    <n v="24.6"/>
    <s v="East"/>
    <s v="india"/>
    <s v="maharastra"/>
    <s v="Suresh Rao"/>
    <s v="Net Banking"/>
    <s v="Regular"/>
    <s v="Delivered "/>
  </r>
  <r>
    <s v="TOY2501685"/>
    <s v="2025-02-24"/>
    <s v="Q1"/>
    <n v="2025"/>
    <x v="8"/>
    <x v="4"/>
    <n v="17"/>
    <n v="80"/>
    <n v="1360"/>
    <n v="10"/>
    <n v="136"/>
    <n v="1224"/>
    <n v="5"/>
    <n v="61.2"/>
    <n v="1285.2"/>
    <n v="932.26"/>
    <n v="352.94"/>
    <n v="27.46"/>
    <s v="East"/>
    <s v="india"/>
    <s v="maharastra"/>
    <s v="Karan Gupta"/>
    <s v="Cash"/>
    <s v="Premium"/>
    <s v="Delivered"/>
  </r>
  <r>
    <s v="TOY2501686"/>
    <s v="2025-02-28"/>
    <s v="Q1"/>
    <n v="2025"/>
    <x v="9"/>
    <x v="4"/>
    <n v="13"/>
    <n v="90"/>
    <n v="1170"/>
    <n v="5"/>
    <n v="58.5"/>
    <n v="1111.5"/>
    <n v="5"/>
    <n v="55.58"/>
    <n v="1167.08"/>
    <n v="903.98"/>
    <n v="263.10000000000002"/>
    <n v="22.54"/>
    <s v="East"/>
    <s v="india"/>
    <s v="Tamil nadu"/>
    <s v="Meena Patel"/>
    <s v="Card"/>
    <s v="Premium"/>
    <s v="Delivered "/>
  </r>
  <r>
    <s v="TOY2501687"/>
    <s v="2025-02-19"/>
    <s v="Q1"/>
    <n v="2025"/>
    <x v="8"/>
    <x v="4"/>
    <n v="5"/>
    <n v="80"/>
    <n v="400"/>
    <n v="10"/>
    <n v="40"/>
    <n v="360"/>
    <n v="5"/>
    <n v="18"/>
    <n v="378"/>
    <n v="307.05"/>
    <n v="70.95"/>
    <n v="18.77"/>
    <s v="West"/>
    <s v="india"/>
    <s v="karnataka"/>
    <s v="Meena Patel"/>
    <s v="Cash"/>
    <s v="Premium"/>
    <s v="Delivered"/>
  </r>
  <r>
    <s v="TOY2501688"/>
    <s v="2025-01-03"/>
    <s v="Q1"/>
    <n v="2025"/>
    <x v="4"/>
    <x v="2"/>
    <n v="9"/>
    <n v="120"/>
    <n v="1080"/>
    <n v="0"/>
    <n v="0"/>
    <n v="1080"/>
    <n v="5"/>
    <n v="54"/>
    <n v="1134"/>
    <n v="747.83"/>
    <n v="386.17"/>
    <n v="34.049999999999997"/>
    <s v="South"/>
    <s v="india"/>
    <s v="karnataka"/>
    <s v="Karan Gupta"/>
    <s v="Net Banking"/>
    <s v="Premium"/>
    <s v="Delivered"/>
  </r>
  <r>
    <s v="TOY2501689"/>
    <s v="2025-06-29"/>
    <s v="Q2"/>
    <n v="2025"/>
    <x v="3"/>
    <x v="3"/>
    <n v="19"/>
    <n v="350"/>
    <n v="6650"/>
    <n v="15"/>
    <n v="997.5"/>
    <n v="5652.5"/>
    <n v="5"/>
    <n v="282.62"/>
    <n v="5935.12"/>
    <n v="3943.1"/>
    <n v="1992.02"/>
    <n v="33.56"/>
    <s v="West"/>
    <s v="india"/>
    <s v="Delhi"/>
    <s v="Rahul Roy"/>
    <s v="Net Banking"/>
    <s v="New"/>
    <s v="Pending"/>
  </r>
  <r>
    <s v="TOY2501690"/>
    <s v="2025-01-18"/>
    <s v="Q1"/>
    <n v="2025"/>
    <x v="8"/>
    <x v="4"/>
    <n v="19"/>
    <n v="80"/>
    <n v="1520"/>
    <n v="10"/>
    <n v="152"/>
    <n v="1368"/>
    <n v="5"/>
    <n v="68.400000000000006"/>
    <n v="1436.4"/>
    <n v="853.27"/>
    <n v="583.13"/>
    <n v="40.6"/>
    <s v="East"/>
    <s v="india"/>
    <s v="west bengal"/>
    <s v="Neha Sharma"/>
    <s v="UPI"/>
    <s v="Premium"/>
    <s v="Delivered"/>
  </r>
  <r>
    <s v="TOY2501691"/>
    <s v="2025-07-05"/>
    <s v="Q3"/>
    <n v="2025"/>
    <x v="2"/>
    <x v="2"/>
    <n v="6"/>
    <n v="100"/>
    <n v="600"/>
    <n v="10"/>
    <n v="60"/>
    <n v="540"/>
    <n v="5"/>
    <n v="27"/>
    <n v="567"/>
    <n v="408.72"/>
    <n v="158.28"/>
    <n v="27.92"/>
    <s v="North"/>
    <s v="india"/>
    <s v="Delhi"/>
    <s v="Karan Gupta"/>
    <s v="Net Banking"/>
    <s v="Regular"/>
    <s v="Delivered"/>
  </r>
  <r>
    <s v="TOY2501692"/>
    <s v="2025-05-29"/>
    <s v="Q2"/>
    <n v="2025"/>
    <x v="8"/>
    <x v="4"/>
    <n v="4"/>
    <n v="80"/>
    <n v="320"/>
    <n v="15"/>
    <n v="48"/>
    <n v="272"/>
    <n v="5"/>
    <n v="13.6"/>
    <n v="285.60000000000002"/>
    <n v="214.2"/>
    <n v="71.400000000000006"/>
    <n v="25"/>
    <s v="South"/>
    <s v="india"/>
    <s v="karnataka"/>
    <s v="Arun Das"/>
    <s v="Cash"/>
    <s v="Premium"/>
    <s v="Cancelled"/>
  </r>
  <r>
    <s v="TOY2501693"/>
    <s v="2025-11-04"/>
    <s v="Q4"/>
    <n v="2025"/>
    <x v="6"/>
    <x v="1"/>
    <n v="3"/>
    <n v="180"/>
    <n v="540"/>
    <n v="15"/>
    <n v="81"/>
    <n v="459"/>
    <n v="5"/>
    <n v="22.95"/>
    <n v="481.95"/>
    <n v="328.01"/>
    <n v="153.94"/>
    <n v="31.94"/>
    <s v="North"/>
    <s v="india"/>
    <s v="Tamil nadu"/>
    <s v="Arun Das"/>
    <s v="Cash"/>
    <s v="Premium"/>
    <s v="Delivered "/>
  </r>
  <r>
    <s v="TOY2501694"/>
    <s v="2025-03-26"/>
    <s v="Q1"/>
    <n v="2025"/>
    <x v="0"/>
    <x v="0"/>
    <n v="16"/>
    <n v="110"/>
    <n v="1760"/>
    <n v="7"/>
    <n v="123.2"/>
    <n v="1636.8"/>
    <n v="5"/>
    <n v="81.84"/>
    <n v="1718.64"/>
    <n v="979.49"/>
    <n v="739.15"/>
    <n v="43.01"/>
    <s v="North"/>
    <s v="india"/>
    <s v="Tamil nadu"/>
    <s v="Karan Gupta"/>
    <s v="Cash"/>
    <s v="Premium"/>
    <s v="Delivered"/>
  </r>
  <r>
    <s v="TOY2501695"/>
    <s v="2025-07-08"/>
    <s v="Q3"/>
    <n v="2025"/>
    <x v="7"/>
    <x v="0"/>
    <n v="19"/>
    <n v="150"/>
    <n v="2850"/>
    <n v="0"/>
    <n v="0"/>
    <n v="2850"/>
    <n v="5"/>
    <n v="142.5"/>
    <n v="2992.5"/>
    <n v="1568.11"/>
    <n v="1424.39"/>
    <n v="47.6"/>
    <s v="South"/>
    <s v="india"/>
    <s v="west bengal"/>
    <s v="Karan Gupta"/>
    <s v="Card"/>
    <s v="New"/>
    <s v="Pending"/>
  </r>
  <r>
    <s v="TOY2501696"/>
    <s v="2025-04-03"/>
    <s v="Q2"/>
    <n v="2025"/>
    <x v="1"/>
    <x v="1"/>
    <n v="6"/>
    <n v="220"/>
    <n v="1320"/>
    <n v="10"/>
    <n v="132"/>
    <n v="1188"/>
    <n v="5"/>
    <n v="59.4"/>
    <n v="1247.4000000000001"/>
    <n v="759.42"/>
    <n v="487.98"/>
    <n v="39.119999999999997"/>
    <s v="West"/>
    <s v="india"/>
    <s v="Telangana"/>
    <s v="Anita Raj"/>
    <s v="UPI"/>
    <s v="New"/>
    <s v="Delivered "/>
  </r>
  <r>
    <s v="TOY2501697"/>
    <s v="2025-08-17"/>
    <s v="Q3"/>
    <n v="2025"/>
    <x v="4"/>
    <x v="2"/>
    <n v="17"/>
    <n v="120"/>
    <n v="2040"/>
    <n v="15"/>
    <n v="306"/>
    <n v="1734"/>
    <n v="5"/>
    <n v="86.7"/>
    <n v="1820.7"/>
    <n v="1179.6099999999999"/>
    <n v="641.09"/>
    <n v="35.21"/>
    <s v="South"/>
    <s v="india"/>
    <s v="Delhi"/>
    <s v="Anita Raj"/>
    <s v="UPI"/>
    <s v="Regular"/>
    <s v="Delivered"/>
  </r>
  <r>
    <s v="TOY2501698"/>
    <s v="2025-07-29"/>
    <s v="Q3"/>
    <n v="2025"/>
    <x v="5"/>
    <x v="3"/>
    <n v="8"/>
    <n v="450"/>
    <n v="3600"/>
    <n v="8"/>
    <n v="288"/>
    <n v="3312"/>
    <n v="5"/>
    <n v="165.6"/>
    <n v="3477.6"/>
    <n v="2594.42"/>
    <n v="883.18"/>
    <n v="25.4"/>
    <s v="South"/>
    <s v="india"/>
    <s v="karnataka"/>
    <s v="Anita Raj"/>
    <s v="Cash"/>
    <s v="Premium"/>
    <s v="Pending"/>
  </r>
  <r>
    <s v="TOY2501699"/>
    <s v="2025-04-09"/>
    <s v="Q2"/>
    <n v="2025"/>
    <x v="3"/>
    <x v="3"/>
    <n v="12"/>
    <n v="350"/>
    <n v="4200"/>
    <n v="7"/>
    <n v="294"/>
    <n v="3906"/>
    <n v="5"/>
    <n v="195.3"/>
    <n v="4101.3"/>
    <n v="2405.67"/>
    <n v="1695.63"/>
    <n v="41.34"/>
    <s v="West"/>
    <s v="india"/>
    <s v="Delhi"/>
    <s v="Meena Patel"/>
    <s v="Cash"/>
    <s v="New"/>
    <s v="Cancelled"/>
  </r>
  <r>
    <s v="TOY2501700"/>
    <s v="2025-02-14"/>
    <s v="Q1"/>
    <n v="2025"/>
    <x v="2"/>
    <x v="2"/>
    <n v="5"/>
    <n v="100"/>
    <n v="500"/>
    <n v="12"/>
    <n v="60"/>
    <n v="440"/>
    <n v="5"/>
    <n v="22"/>
    <n v="462"/>
    <n v="298.74"/>
    <n v="163.26"/>
    <n v="35.340000000000003"/>
    <s v="East"/>
    <s v="india"/>
    <s v="Tamil nadu"/>
    <s v="Ravi Kumar"/>
    <s v="Net Banking"/>
    <s v="Regular"/>
    <s v="Delivered"/>
  </r>
  <r>
    <s v="TOY2501701"/>
    <s v="2025-12-13"/>
    <s v="Q4"/>
    <n v="2025"/>
    <x v="1"/>
    <x v="1"/>
    <n v="12"/>
    <n v="220"/>
    <n v="2640"/>
    <n v="7"/>
    <n v="184.8"/>
    <n v="2455.1999999999998"/>
    <n v="5"/>
    <n v="122.76"/>
    <n v="2577.96"/>
    <n v="2059"/>
    <n v="518.96"/>
    <n v="20.13"/>
    <s v="South"/>
    <s v="india"/>
    <s v="Gujarat"/>
    <s v="Neha Sharma"/>
    <s v="UPI"/>
    <s v="New"/>
    <s v="Delivered "/>
  </r>
  <r>
    <s v="TOY2501702"/>
    <s v="2025-08-24"/>
    <s v="Q3"/>
    <n v="2025"/>
    <x v="5"/>
    <x v="3"/>
    <n v="8"/>
    <n v="450"/>
    <n v="3600"/>
    <n v="0"/>
    <n v="0"/>
    <n v="3600"/>
    <n v="5"/>
    <n v="180"/>
    <n v="3780"/>
    <n v="2061.88"/>
    <n v="1718.12"/>
    <n v="45.45"/>
    <s v="South"/>
    <s v="india"/>
    <s v="Tamil nadu"/>
    <s v="Arun Das"/>
    <s v="UPI"/>
    <s v="Regular"/>
    <s v="Pending"/>
  </r>
  <r>
    <s v="TOY2501703"/>
    <s v="2025-05-20"/>
    <s v="Q2"/>
    <n v="2025"/>
    <x v="8"/>
    <x v="4"/>
    <n v="3"/>
    <n v="80"/>
    <n v="240"/>
    <n v="12"/>
    <n v="28.8"/>
    <n v="211.2"/>
    <n v="5"/>
    <n v="10.56"/>
    <n v="221.76"/>
    <n v="182.35"/>
    <n v="39.409999999999997"/>
    <n v="17.77"/>
    <s v="East"/>
    <s v="india"/>
    <s v="maharastra"/>
    <s v="Suresh Rao"/>
    <s v="Card"/>
    <s v="Premium"/>
    <s v="Delivered"/>
  </r>
  <r>
    <s v="TOY2501704"/>
    <s v="2025-05-28"/>
    <s v="Q2"/>
    <n v="2025"/>
    <x v="7"/>
    <x v="0"/>
    <n v="7"/>
    <n v="150"/>
    <n v="1050"/>
    <n v="0"/>
    <n v="0"/>
    <n v="1050"/>
    <n v="5"/>
    <n v="52.5"/>
    <n v="1102.5"/>
    <n v="651.51"/>
    <n v="450.99"/>
    <n v="40.909999999999997"/>
    <s v="West"/>
    <s v="india"/>
    <s v="karnataka"/>
    <s v="Arun Das"/>
    <s v="Net Banking"/>
    <s v="New"/>
    <s v="Delivered"/>
  </r>
  <r>
    <s v="TOY2501705"/>
    <s v="2025-08-30"/>
    <s v="Q3"/>
    <n v="2025"/>
    <x v="9"/>
    <x v="4"/>
    <n v="4"/>
    <n v="90"/>
    <n v="360"/>
    <n v="12"/>
    <n v="43.2"/>
    <n v="316.8"/>
    <n v="5"/>
    <n v="15.84"/>
    <n v="332.64"/>
    <n v="221.36"/>
    <n v="111.28"/>
    <n v="33.450000000000003"/>
    <s v="West"/>
    <s v="india"/>
    <s v="maharastra"/>
    <s v="Anita Raj"/>
    <s v="Net Banking"/>
    <s v="New"/>
    <s v="Cancelled"/>
  </r>
  <r>
    <s v="TOY2501706"/>
    <s v="2025-10-23"/>
    <s v="Q4"/>
    <n v="2025"/>
    <x v="9"/>
    <x v="4"/>
    <n v="12"/>
    <n v="90"/>
    <n v="1080"/>
    <n v="7"/>
    <n v="75.599999999999994"/>
    <n v="1004.4"/>
    <n v="5"/>
    <n v="50.22"/>
    <n v="1054.6199999999999"/>
    <n v="670.09"/>
    <n v="384.53"/>
    <n v="36.46"/>
    <s v="West"/>
    <s v="india"/>
    <s v="Telangana"/>
    <s v="Neha Sharma"/>
    <s v="Cash"/>
    <s v="Regular"/>
    <s v="Delivered"/>
  </r>
  <r>
    <s v="TOY2501707"/>
    <s v="2025-10-24"/>
    <s v="Q4"/>
    <n v="2025"/>
    <x v="5"/>
    <x v="3"/>
    <n v="4"/>
    <n v="450"/>
    <n v="1800"/>
    <n v="0"/>
    <n v="0"/>
    <n v="1800"/>
    <n v="5"/>
    <n v="90"/>
    <n v="1890"/>
    <n v="1166.81"/>
    <n v="723.19"/>
    <n v="38.26"/>
    <s v="North"/>
    <s v="india"/>
    <s v="maharastra"/>
    <s v="Meena Patel"/>
    <s v="UPI"/>
    <s v="New"/>
    <s v="Cancelled"/>
  </r>
  <r>
    <s v="TOY2501708"/>
    <s v="2025-01-10"/>
    <s v="Q1"/>
    <n v="2025"/>
    <x v="5"/>
    <x v="3"/>
    <n v="11"/>
    <n v="450"/>
    <n v="4950"/>
    <n v="7"/>
    <n v="346.5"/>
    <n v="4603.5"/>
    <n v="5"/>
    <n v="230.18"/>
    <n v="4833.68"/>
    <n v="3542.4"/>
    <n v="1291.28"/>
    <n v="26.71"/>
    <s v="West"/>
    <s v="india"/>
    <s v="Delhi"/>
    <s v="Rahul Roy"/>
    <s v="Card"/>
    <s v="Premium"/>
    <s v="Delivered"/>
  </r>
  <r>
    <s v="TOY2501709"/>
    <s v="2025-08-01"/>
    <s v="Q3"/>
    <n v="2025"/>
    <x v="5"/>
    <x v="3"/>
    <n v="17"/>
    <n v="450"/>
    <n v="7650"/>
    <n v="0"/>
    <n v="0"/>
    <n v="7650"/>
    <n v="5"/>
    <n v="382.5"/>
    <n v="8032.5"/>
    <n v="4564.1400000000003"/>
    <n v="3468.36"/>
    <n v="43.18"/>
    <s v="North"/>
    <s v="india"/>
    <s v="Telangana"/>
    <s v="Neha Sharma"/>
    <s v="Card"/>
    <s v="Regular"/>
    <s v="Delivered "/>
  </r>
  <r>
    <s v="TOY2501710"/>
    <s v="2025-07-19"/>
    <s v="Q3"/>
    <n v="2025"/>
    <x v="9"/>
    <x v="4"/>
    <n v="9"/>
    <n v="90"/>
    <n v="810"/>
    <n v="0"/>
    <n v="0"/>
    <n v="810"/>
    <n v="5"/>
    <n v="40.5"/>
    <n v="850.5"/>
    <n v="457.38"/>
    <n v="393.12"/>
    <n v="46.22"/>
    <s v="East"/>
    <s v="india"/>
    <s v="maharastra"/>
    <s v="Anita Raj"/>
    <s v="UPI"/>
    <s v="Regular"/>
    <s v="Pending"/>
  </r>
  <r>
    <s v="TOY2501711"/>
    <s v="2025-07-16"/>
    <s v="Q3"/>
    <n v="2025"/>
    <x v="3"/>
    <x v="3"/>
    <n v="14"/>
    <n v="350"/>
    <n v="4900"/>
    <n v="15"/>
    <n v="735"/>
    <n v="4165"/>
    <n v="5"/>
    <n v="208.25"/>
    <n v="4373.25"/>
    <n v="3106.34"/>
    <n v="1266.9100000000001"/>
    <n v="28.97"/>
    <s v="East"/>
    <s v="india"/>
    <s v="Delhi"/>
    <s v="Priya Singh"/>
    <s v="Card"/>
    <s v="Premium"/>
    <s v="Delivered"/>
  </r>
  <r>
    <s v="TOY2501712"/>
    <s v="2025-06-30"/>
    <s v="Q2"/>
    <n v="2025"/>
    <x v="1"/>
    <x v="1"/>
    <n v="1"/>
    <n v="220"/>
    <n v="220"/>
    <n v="0"/>
    <n v="0"/>
    <n v="220"/>
    <n v="5"/>
    <n v="11"/>
    <n v="231"/>
    <n v="150.28"/>
    <n v="80.72"/>
    <n v="34.94"/>
    <s v="West"/>
    <s v="india"/>
    <s v="maharastra"/>
    <s v="Priya Singh"/>
    <s v="Cash"/>
    <s v="New"/>
    <s v="Pending"/>
  </r>
  <r>
    <s v="TOY2501713"/>
    <s v="2025-03-03"/>
    <s v="Q1"/>
    <n v="2025"/>
    <x v="3"/>
    <x v="3"/>
    <n v="19"/>
    <n v="350"/>
    <n v="6650"/>
    <n v="7"/>
    <n v="465.5"/>
    <n v="6184.5"/>
    <n v="5"/>
    <n v="309.23"/>
    <n v="6493.73"/>
    <n v="3849.88"/>
    <n v="2643.85"/>
    <n v="40.71"/>
    <s v="West"/>
    <s v="india"/>
    <s v="maharastra"/>
    <s v="Neha Sharma"/>
    <s v="Card"/>
    <s v="Premium"/>
    <s v="Delivered "/>
  </r>
  <r>
    <s v="TOY2501714"/>
    <s v="2025-11-09"/>
    <s v="Q4"/>
    <n v="2025"/>
    <x v="7"/>
    <x v="0"/>
    <n v="7"/>
    <n v="150"/>
    <n v="1050"/>
    <n v="0"/>
    <n v="0"/>
    <n v="1050"/>
    <n v="5"/>
    <n v="52.5"/>
    <n v="1102.5"/>
    <n v="620.34"/>
    <n v="482.16"/>
    <n v="43.73"/>
    <s v="North"/>
    <s v="india"/>
    <s v="maharastra"/>
    <s v="Arun Das"/>
    <s v="Net Banking"/>
    <s v="Regular"/>
    <s v="Delivered"/>
  </r>
  <r>
    <s v="TOY2501715"/>
    <s v="2025-01-10"/>
    <s v="Q1"/>
    <n v="2025"/>
    <x v="2"/>
    <x v="2"/>
    <n v="20"/>
    <n v="100"/>
    <n v="2000"/>
    <n v="0"/>
    <n v="0"/>
    <n v="2000"/>
    <n v="5"/>
    <n v="100"/>
    <n v="2100"/>
    <n v="1128.75"/>
    <n v="971.25"/>
    <n v="46.25"/>
    <s v="East"/>
    <s v="india"/>
    <s v="karnataka"/>
    <s v="Priya Singh"/>
    <s v="Cash"/>
    <s v="Premium"/>
    <s v="Delivered"/>
  </r>
  <r>
    <s v="TOY2501716"/>
    <s v="2025-04-15"/>
    <s v="Q2"/>
    <n v="2025"/>
    <x v="0"/>
    <x v="0"/>
    <n v="8"/>
    <n v="110"/>
    <n v="880"/>
    <n v="5"/>
    <n v="44"/>
    <n v="836"/>
    <n v="5"/>
    <n v="41.8"/>
    <n v="877.8"/>
    <n v="657.39"/>
    <n v="220.41"/>
    <n v="25.11"/>
    <s v="North"/>
    <s v="india"/>
    <s v="maharastra"/>
    <s v="Meena Patel"/>
    <s v="Net Banking"/>
    <s v="New"/>
    <s v="Delivered"/>
  </r>
  <r>
    <s v="TOY2501717"/>
    <s v="2025-06-05"/>
    <s v="Q2"/>
    <n v="2025"/>
    <x v="2"/>
    <x v="2"/>
    <n v="12"/>
    <n v="100"/>
    <n v="1200"/>
    <n v="12"/>
    <n v="144"/>
    <n v="1056"/>
    <n v="5"/>
    <n v="52.8"/>
    <n v="1108.8"/>
    <n v="734.24"/>
    <n v="374.56"/>
    <n v="33.78"/>
    <s v="North"/>
    <s v="india"/>
    <s v="maharastra"/>
    <s v="Anita Raj"/>
    <s v="Card"/>
    <s v="Regular"/>
    <s v="Delivered"/>
  </r>
  <r>
    <s v="TOY2501718"/>
    <s v="2025-10-26"/>
    <s v="Q4"/>
    <n v="2025"/>
    <x v="4"/>
    <x v="2"/>
    <n v="16"/>
    <n v="120"/>
    <n v="1920"/>
    <n v="8"/>
    <n v="153.6"/>
    <n v="1766.4"/>
    <n v="5"/>
    <n v="88.32"/>
    <n v="1854.72"/>
    <n v="1158.05"/>
    <n v="696.67"/>
    <n v="37.56"/>
    <s v="East"/>
    <s v="india"/>
    <s v="maharastra"/>
    <s v="Neha Sharma"/>
    <s v="Cash"/>
    <s v="Premium"/>
    <s v="Delivered "/>
  </r>
  <r>
    <s v="TOY2501719"/>
    <s v="2025-01-08"/>
    <s v="Q1"/>
    <n v="2025"/>
    <x v="3"/>
    <x v="3"/>
    <n v="7"/>
    <n v="350"/>
    <n v="2450"/>
    <n v="15"/>
    <n v="367.5"/>
    <n v="2082.5"/>
    <n v="5"/>
    <n v="104.12"/>
    <n v="2186.62"/>
    <n v="1564.37"/>
    <n v="622.25"/>
    <n v="28.46"/>
    <s v="North"/>
    <s v="india"/>
    <s v="Delhi"/>
    <s v="Rahul Roy"/>
    <s v="Card"/>
    <s v="New"/>
    <s v="Delivered "/>
  </r>
  <r>
    <s v="TOY2501720"/>
    <s v="2025-05-10"/>
    <s v="Q2"/>
    <n v="2025"/>
    <x v="3"/>
    <x v="3"/>
    <n v="12"/>
    <n v="350"/>
    <n v="4200"/>
    <n v="10"/>
    <n v="420"/>
    <n v="3780"/>
    <n v="5"/>
    <n v="189"/>
    <n v="3969"/>
    <n v="2964.89"/>
    <n v="1004.11"/>
    <n v="25.3"/>
    <s v="South"/>
    <s v="india"/>
    <s v="west bengal"/>
    <s v="Rahul Roy"/>
    <s v="Net Banking"/>
    <s v="New"/>
    <s v="Delivered "/>
  </r>
  <r>
    <s v="TOY2501721"/>
    <s v="2025-08-08"/>
    <s v="Q3"/>
    <n v="2025"/>
    <x v="6"/>
    <x v="1"/>
    <n v="15"/>
    <n v="180"/>
    <n v="2700"/>
    <n v="10"/>
    <n v="270"/>
    <n v="2430"/>
    <n v="5"/>
    <n v="121.5"/>
    <n v="2551.5"/>
    <n v="2064.46"/>
    <n v="487.04"/>
    <n v="19.09"/>
    <s v="North"/>
    <s v="india"/>
    <s v="west bengal"/>
    <s v="Priya Singh"/>
    <s v="Card"/>
    <s v="Premium"/>
    <s v="Delivered "/>
  </r>
  <r>
    <s v="TOY2501722"/>
    <s v="2025-06-10"/>
    <s v="Q2"/>
    <n v="2025"/>
    <x v="9"/>
    <x v="4"/>
    <n v="19"/>
    <n v="90"/>
    <n v="1710"/>
    <n v="15"/>
    <n v="256.5"/>
    <n v="1453.5"/>
    <n v="5"/>
    <n v="72.67"/>
    <n v="1526.17"/>
    <n v="946.62"/>
    <n v="579.54999999999995"/>
    <n v="37.97"/>
    <s v="South"/>
    <s v="india"/>
    <s v="Tamil nadu"/>
    <s v="Karan Gupta"/>
    <s v="UPI"/>
    <s v="Premium"/>
    <s v="Pending"/>
  </r>
  <r>
    <s v="TOY2501723"/>
    <s v="2025-08-29"/>
    <s v="Q3"/>
    <n v="2025"/>
    <x v="4"/>
    <x v="2"/>
    <n v="12"/>
    <n v="120"/>
    <n v="1440"/>
    <n v="12"/>
    <n v="172.8"/>
    <n v="1267.2"/>
    <n v="5"/>
    <n v="63.36"/>
    <n v="1330.56"/>
    <n v="1022.51"/>
    <n v="308.05"/>
    <n v="23.15"/>
    <s v="South"/>
    <s v="india"/>
    <s v="Gujarat"/>
    <s v="Neha Sharma"/>
    <s v="Card"/>
    <s v="New"/>
    <s v="Delivered "/>
  </r>
  <r>
    <s v="TOY2501724"/>
    <s v="2025-10-04"/>
    <s v="Q4"/>
    <n v="2025"/>
    <x v="5"/>
    <x v="3"/>
    <n v="17"/>
    <n v="450"/>
    <n v="7650"/>
    <n v="15"/>
    <n v="1147.5"/>
    <n v="6502.5"/>
    <n v="5"/>
    <n v="325.12"/>
    <n v="6827.62"/>
    <n v="5867.11"/>
    <n v="960.51"/>
    <n v="14.07"/>
    <s v="North"/>
    <s v="india"/>
    <s v="maharastra"/>
    <s v="Karan Gupta"/>
    <s v="Card"/>
    <s v="Regular"/>
    <s v="Delivered"/>
  </r>
  <r>
    <s v="TOY2501725"/>
    <s v="2025-04-22"/>
    <s v="Q2"/>
    <n v="2025"/>
    <x v="5"/>
    <x v="3"/>
    <n v="20"/>
    <n v="450"/>
    <n v="9000"/>
    <n v="5"/>
    <n v="450"/>
    <n v="8550"/>
    <n v="5"/>
    <n v="427.5"/>
    <n v="8977.5"/>
    <n v="5538.5"/>
    <n v="3439"/>
    <n v="38.31"/>
    <s v="West"/>
    <s v="india"/>
    <s v="west bengal"/>
    <s v="Suresh Rao"/>
    <s v="UPI"/>
    <s v="Regular"/>
    <s v="Delivered"/>
  </r>
  <r>
    <s v="TOY2501726"/>
    <s v="2025-02-13"/>
    <s v="Q1"/>
    <n v="2025"/>
    <x v="0"/>
    <x v="0"/>
    <n v="15"/>
    <n v="110"/>
    <n v="1650"/>
    <n v="8"/>
    <n v="132"/>
    <n v="1518"/>
    <n v="5"/>
    <n v="75.900000000000006"/>
    <n v="1593.9"/>
    <n v="936.77"/>
    <n v="657.13"/>
    <n v="41.23"/>
    <s v="South"/>
    <s v="india"/>
    <s v="Gujarat"/>
    <s v="Priya Singh"/>
    <s v="Net Banking"/>
    <s v="Premium"/>
    <s v="Pending"/>
  </r>
  <r>
    <s v="TOY2501727"/>
    <s v="2025-05-25"/>
    <s v="Q2"/>
    <n v="2025"/>
    <x v="7"/>
    <x v="0"/>
    <n v="20"/>
    <n v="150"/>
    <n v="3000"/>
    <n v="12"/>
    <n v="360"/>
    <n v="2640"/>
    <n v="5"/>
    <n v="132"/>
    <n v="2772"/>
    <n v="1870.03"/>
    <n v="901.97"/>
    <n v="32.54"/>
    <s v="East"/>
    <s v="india"/>
    <s v="Telangana"/>
    <s v="Karan Gupta"/>
    <s v="Cash"/>
    <s v="Premium"/>
    <s v="Delivered "/>
  </r>
  <r>
    <s v="TOY2501728"/>
    <s v="2025-06-07"/>
    <s v="Q2"/>
    <n v="2025"/>
    <x v="7"/>
    <x v="0"/>
    <n v="2"/>
    <n v="150"/>
    <n v="300"/>
    <n v="8"/>
    <n v="24"/>
    <n v="276"/>
    <n v="5"/>
    <n v="13.8"/>
    <n v="289.8"/>
    <n v="226.11"/>
    <n v="63.69"/>
    <n v="21.98"/>
    <s v="North"/>
    <s v="india"/>
    <s v="Gujarat"/>
    <s v="Suresh Rao"/>
    <s v="UPI"/>
    <s v="Regular"/>
    <s v="Delivered"/>
  </r>
  <r>
    <s v="TOY2501729"/>
    <s v="2025-05-14"/>
    <s v="Q2"/>
    <n v="2025"/>
    <x v="4"/>
    <x v="2"/>
    <n v="11"/>
    <n v="120"/>
    <n v="1320"/>
    <n v="0"/>
    <n v="0"/>
    <n v="1320"/>
    <n v="5"/>
    <n v="66"/>
    <n v="1386"/>
    <n v="1032.9000000000001"/>
    <n v="353.1"/>
    <n v="25.48"/>
    <s v="East"/>
    <s v="india"/>
    <s v="Delhi"/>
    <s v="Rahul Roy"/>
    <s v="Card"/>
    <s v="New"/>
    <s v="Delivered"/>
  </r>
  <r>
    <s v="TOY2501730"/>
    <s v="2025-03-16"/>
    <s v="Q1"/>
    <n v="2025"/>
    <x v="0"/>
    <x v="0"/>
    <n v="6"/>
    <n v="110"/>
    <n v="660"/>
    <n v="5"/>
    <n v="33"/>
    <n v="627"/>
    <n v="5"/>
    <n v="31.35"/>
    <n v="658.35"/>
    <n v="409.17"/>
    <n v="249.18"/>
    <n v="37.85"/>
    <s v="West"/>
    <s v="india"/>
    <s v="west bengal"/>
    <s v="Neha Sharma"/>
    <s v="Card"/>
    <s v="New"/>
    <s v="Delivered "/>
  </r>
  <r>
    <s v="TOY2501731"/>
    <s v="2025-05-27"/>
    <s v="Q2"/>
    <n v="2025"/>
    <x v="5"/>
    <x v="3"/>
    <n v="10"/>
    <n v="450"/>
    <n v="4500"/>
    <n v="0"/>
    <n v="0"/>
    <n v="4500"/>
    <n v="5"/>
    <n v="225"/>
    <n v="4725"/>
    <n v="3269.48"/>
    <n v="1455.52"/>
    <n v="30.8"/>
    <s v="South"/>
    <s v="india"/>
    <s v="Delhi"/>
    <s v="Arun Das"/>
    <s v="Cash"/>
    <s v="New"/>
    <s v="Cancelled"/>
  </r>
  <r>
    <s v="TOY2501732"/>
    <s v="2025-02-24"/>
    <s v="Q1"/>
    <n v="2025"/>
    <x v="7"/>
    <x v="0"/>
    <n v="8"/>
    <n v="150"/>
    <n v="1200"/>
    <n v="0"/>
    <n v="0"/>
    <n v="1200"/>
    <n v="5"/>
    <n v="60"/>
    <n v="1260"/>
    <n v="784.51"/>
    <n v="475.49"/>
    <n v="37.74"/>
    <s v="North"/>
    <s v="india"/>
    <s v="west bengal"/>
    <s v="Anita Raj"/>
    <s v="Card"/>
    <s v="New"/>
    <s v="Cancelled"/>
  </r>
  <r>
    <s v="TOY2501733"/>
    <s v="2025-12-20"/>
    <s v="Q4"/>
    <n v="2025"/>
    <x v="1"/>
    <x v="1"/>
    <n v="1"/>
    <n v="220"/>
    <n v="220"/>
    <n v="10"/>
    <n v="22"/>
    <n v="198"/>
    <n v="5"/>
    <n v="9.9"/>
    <n v="207.9"/>
    <n v="164.49"/>
    <n v="43.41"/>
    <n v="20.88"/>
    <s v="North"/>
    <s v="india"/>
    <s v="Delhi"/>
    <s v="Anita Raj"/>
    <s v="UPI"/>
    <s v="Regular"/>
    <s v="Delivered "/>
  </r>
  <r>
    <s v="TOY2501734"/>
    <s v="2025-04-17"/>
    <s v="Q2"/>
    <n v="2025"/>
    <x v="6"/>
    <x v="1"/>
    <n v="11"/>
    <n v="180"/>
    <n v="1980"/>
    <n v="7"/>
    <n v="138.6"/>
    <n v="1841.4"/>
    <n v="5"/>
    <n v="92.07"/>
    <n v="1933.47"/>
    <n v="1498"/>
    <n v="435.47"/>
    <n v="22.52"/>
    <s v="North"/>
    <s v="india"/>
    <s v="Delhi"/>
    <s v="Suresh Rao"/>
    <s v="Net Banking"/>
    <s v="New"/>
    <s v="Delivered"/>
  </r>
  <r>
    <s v="TOY2501735"/>
    <s v="2025-03-05"/>
    <s v="Q1"/>
    <n v="2025"/>
    <x v="7"/>
    <x v="0"/>
    <n v="13"/>
    <n v="150"/>
    <n v="1950"/>
    <n v="12"/>
    <n v="234"/>
    <n v="1716"/>
    <n v="5"/>
    <n v="85.8"/>
    <n v="1801.8"/>
    <n v="1113.1500000000001"/>
    <n v="688.65"/>
    <n v="38.22"/>
    <s v="West"/>
    <s v="india"/>
    <s v="karnataka"/>
    <s v="Neha Sharma"/>
    <s v="Net Banking"/>
    <s v="Regular"/>
    <s v="Delivered "/>
  </r>
  <r>
    <s v="TOY2501736"/>
    <s v="2025-08-11"/>
    <s v="Q3"/>
    <n v="2025"/>
    <x v="0"/>
    <x v="0"/>
    <n v="17"/>
    <n v="110"/>
    <n v="1870"/>
    <n v="12"/>
    <n v="224.4"/>
    <n v="1645.6"/>
    <n v="5"/>
    <n v="82.28"/>
    <n v="1727.88"/>
    <n v="1432.73"/>
    <n v="295.14999999999998"/>
    <n v="17.079999999999998"/>
    <s v="South"/>
    <s v="india"/>
    <s v="Delhi"/>
    <s v="Priya Singh"/>
    <s v="Net Banking"/>
    <s v="New"/>
    <s v="Pending"/>
  </r>
  <r>
    <s v="TOY2501737"/>
    <s v="2025-04-16"/>
    <s v="Q2"/>
    <n v="2025"/>
    <x v="7"/>
    <x v="0"/>
    <n v="12"/>
    <n v="150"/>
    <n v="1800"/>
    <n v="5"/>
    <n v="90"/>
    <n v="1710"/>
    <n v="5"/>
    <n v="85.5"/>
    <n v="1795.5"/>
    <n v="1079.69"/>
    <n v="715.81"/>
    <n v="39.869999999999997"/>
    <s v="East"/>
    <s v="india"/>
    <s v="west bengal"/>
    <s v="Priya Singh"/>
    <s v="Card"/>
    <s v="Regular"/>
    <s v="Pending"/>
  </r>
  <r>
    <s v="TOY2501738"/>
    <s v="2025-12-13"/>
    <s v="Q4"/>
    <n v="2025"/>
    <x v="0"/>
    <x v="0"/>
    <n v="18"/>
    <n v="110"/>
    <n v="1980"/>
    <n v="15"/>
    <n v="297"/>
    <n v="1683"/>
    <n v="5"/>
    <n v="84.15"/>
    <n v="1767.15"/>
    <n v="1436.36"/>
    <n v="330.79"/>
    <n v="18.72"/>
    <s v="North"/>
    <s v="india"/>
    <s v="Tamil nadu"/>
    <s v="Ravi Kumar"/>
    <s v="Net Banking"/>
    <s v="New"/>
    <s v="Delivered "/>
  </r>
  <r>
    <s v="TOY2501739"/>
    <s v="2025-09-26"/>
    <s v="Q3"/>
    <n v="2025"/>
    <x v="4"/>
    <x v="2"/>
    <n v="5"/>
    <n v="120"/>
    <n v="600"/>
    <n v="7"/>
    <n v="42"/>
    <n v="558"/>
    <n v="5"/>
    <n v="27.9"/>
    <n v="585.9"/>
    <n v="463.31"/>
    <n v="122.59"/>
    <n v="20.92"/>
    <s v="South"/>
    <s v="india"/>
    <s v="karnataka"/>
    <s v="Suresh Rao"/>
    <s v="UPI"/>
    <s v="Regular"/>
    <s v="Cancelled"/>
  </r>
  <r>
    <s v="TOY2501740"/>
    <s v="2025-08-24"/>
    <s v="Q3"/>
    <n v="2025"/>
    <x v="5"/>
    <x v="3"/>
    <n v="9"/>
    <n v="450"/>
    <n v="4050"/>
    <n v="0"/>
    <n v="0"/>
    <n v="4050"/>
    <n v="5"/>
    <n v="202.5"/>
    <n v="4252.5"/>
    <n v="2742.63"/>
    <n v="1509.87"/>
    <n v="35.51"/>
    <s v="South"/>
    <s v="india"/>
    <s v="Delhi"/>
    <s v="Suresh Rao"/>
    <s v="Card"/>
    <s v="New"/>
    <s v="Cancelled"/>
  </r>
  <r>
    <s v="TOY2501741"/>
    <s v="2025-05-01"/>
    <s v="Q2"/>
    <n v="2025"/>
    <x v="3"/>
    <x v="3"/>
    <n v="8"/>
    <n v="350"/>
    <n v="2800"/>
    <n v="5"/>
    <n v="140"/>
    <n v="2660"/>
    <n v="5"/>
    <n v="133"/>
    <n v="2793"/>
    <n v="1972.23"/>
    <n v="820.77"/>
    <n v="29.39"/>
    <s v="North"/>
    <s v="india"/>
    <s v="Delhi"/>
    <s v="Arun Das"/>
    <s v="UPI"/>
    <s v="Premium"/>
    <s v="Delivered"/>
  </r>
  <r>
    <s v="TOY2501742"/>
    <s v="2025-01-15"/>
    <s v="Q1"/>
    <n v="2025"/>
    <x v="5"/>
    <x v="3"/>
    <n v="6"/>
    <n v="450"/>
    <n v="2700"/>
    <n v="10"/>
    <n v="270"/>
    <n v="2430"/>
    <n v="5"/>
    <n v="121.5"/>
    <n v="2551.5"/>
    <n v="1683.37"/>
    <n v="868.13"/>
    <n v="34.020000000000003"/>
    <s v="South"/>
    <s v="india"/>
    <s v="maharastra"/>
    <s v="Meena Patel"/>
    <s v="Card"/>
    <s v="New"/>
    <s v="Delivered"/>
  </r>
  <r>
    <s v="TOY2501743"/>
    <s v="2025-09-24"/>
    <s v="Q3"/>
    <n v="2025"/>
    <x v="3"/>
    <x v="3"/>
    <n v="12"/>
    <n v="350"/>
    <n v="4200"/>
    <n v="10"/>
    <n v="420"/>
    <n v="3780"/>
    <n v="5"/>
    <n v="189"/>
    <n v="3969"/>
    <n v="2997.66"/>
    <n v="971.34"/>
    <n v="24.47"/>
    <s v="South"/>
    <s v="india"/>
    <s v="Telangana"/>
    <s v="Neha Sharma"/>
    <s v="Card"/>
    <s v="New"/>
    <s v="Pending"/>
  </r>
  <r>
    <s v="TOY2501744"/>
    <s v="2025-10-08"/>
    <s v="Q4"/>
    <n v="2025"/>
    <x v="4"/>
    <x v="2"/>
    <n v="4"/>
    <n v="120"/>
    <n v="480"/>
    <n v="5"/>
    <n v="24"/>
    <n v="456"/>
    <n v="5"/>
    <n v="22.8"/>
    <n v="478.8"/>
    <n v="350.92"/>
    <n v="127.88"/>
    <n v="26.71"/>
    <s v="North"/>
    <s v="india"/>
    <s v="Gujarat"/>
    <s v="Karan Gupta"/>
    <s v="UPI"/>
    <s v="Premium"/>
    <s v="Delivered"/>
  </r>
  <r>
    <s v="TOY2501745"/>
    <s v="2025-02-02"/>
    <s v="Q1"/>
    <n v="2025"/>
    <x v="5"/>
    <x v="3"/>
    <n v="9"/>
    <n v="450"/>
    <n v="4050"/>
    <n v="7"/>
    <n v="283.5"/>
    <n v="3766.5"/>
    <n v="5"/>
    <n v="188.32"/>
    <n v="3954.82"/>
    <n v="3139.12"/>
    <n v="815.7"/>
    <n v="20.63"/>
    <s v="West"/>
    <s v="india"/>
    <s v="Tamil nadu"/>
    <s v="Priya Singh"/>
    <s v="UPI"/>
    <s v="Premium"/>
    <s v="Delivered"/>
  </r>
  <r>
    <s v="TOY2501746"/>
    <s v="2025-08-28"/>
    <s v="Q3"/>
    <n v="2025"/>
    <x v="6"/>
    <x v="1"/>
    <n v="8"/>
    <n v="180"/>
    <n v="1440"/>
    <n v="0"/>
    <n v="0"/>
    <n v="1440"/>
    <n v="5"/>
    <n v="72"/>
    <n v="1512"/>
    <n v="1115.51"/>
    <n v="396.49"/>
    <n v="26.22"/>
    <s v="South"/>
    <s v="india"/>
    <s v="Delhi"/>
    <s v="Meena Patel"/>
    <s v="Card"/>
    <s v="Premium"/>
    <s v="Delivered "/>
  </r>
  <r>
    <s v="TOY2501747"/>
    <s v="2025-11-29"/>
    <s v="Q4"/>
    <n v="2025"/>
    <x v="2"/>
    <x v="2"/>
    <n v="6"/>
    <n v="100"/>
    <n v="600"/>
    <n v="15"/>
    <n v="90"/>
    <n v="510"/>
    <n v="5"/>
    <n v="25.5"/>
    <n v="535.5"/>
    <n v="417.31"/>
    <n v="118.19"/>
    <n v="22.07"/>
    <s v="West"/>
    <s v="india"/>
    <s v="Gujarat"/>
    <s v="Neha Sharma"/>
    <s v="Card"/>
    <s v="Premium"/>
    <s v="Delivered"/>
  </r>
  <r>
    <s v="TOY2501748"/>
    <s v="2025-01-22"/>
    <s v="Q1"/>
    <n v="2025"/>
    <x v="1"/>
    <x v="1"/>
    <n v="16"/>
    <n v="220"/>
    <n v="3520"/>
    <n v="7"/>
    <n v="246.4"/>
    <n v="3273.6"/>
    <n v="5"/>
    <n v="163.68"/>
    <n v="3437.28"/>
    <n v="2296.66"/>
    <n v="1140.6199999999999"/>
    <n v="33.18"/>
    <s v="East"/>
    <s v="india"/>
    <s v="maharastra"/>
    <s v="Ravi Kumar"/>
    <s v="Net Banking"/>
    <s v="Premium"/>
    <s v="Delivered "/>
  </r>
  <r>
    <s v="TOY2501749"/>
    <s v="2025-12-09"/>
    <s v="Q4"/>
    <n v="2025"/>
    <x v="3"/>
    <x v="3"/>
    <n v="15"/>
    <n v="350"/>
    <n v="5250"/>
    <n v="7"/>
    <n v="367.5"/>
    <n v="4882.5"/>
    <n v="5"/>
    <n v="244.12"/>
    <n v="5126.62"/>
    <n v="2927.34"/>
    <n v="2199.2800000000002"/>
    <n v="42.9"/>
    <s v="West"/>
    <s v="india"/>
    <s v="Telangana"/>
    <s v="Neha Sharma"/>
    <s v="Cash"/>
    <s v="Regular"/>
    <s v="Cancelled"/>
  </r>
  <r>
    <s v="TOY2501750"/>
    <s v="2025-12-17"/>
    <s v="Q4"/>
    <n v="2025"/>
    <x v="2"/>
    <x v="2"/>
    <n v="20"/>
    <n v="100"/>
    <n v="2000"/>
    <n v="5"/>
    <n v="100"/>
    <n v="1900"/>
    <n v="5"/>
    <n v="95"/>
    <n v="1995"/>
    <n v="1583.2"/>
    <n v="411.8"/>
    <n v="20.64"/>
    <s v="West"/>
    <s v="india"/>
    <s v="Gujarat"/>
    <s v="Rahul Roy"/>
    <s v="Cash"/>
    <s v="Premium"/>
    <s v="Delivered "/>
  </r>
  <r>
    <s v="TOY2501751"/>
    <s v="2025-07-29"/>
    <s v="Q3"/>
    <n v="2025"/>
    <x v="1"/>
    <x v="1"/>
    <n v="20"/>
    <n v="220"/>
    <n v="4400"/>
    <n v="15"/>
    <n v="660"/>
    <n v="3740"/>
    <n v="5"/>
    <n v="187"/>
    <n v="3927"/>
    <n v="2513.65"/>
    <n v="1413.35"/>
    <n v="35.99"/>
    <s v="East"/>
    <s v="india"/>
    <s v="Gujarat"/>
    <s v="Neha Sharma"/>
    <s v="Net Banking"/>
    <s v="Premium"/>
    <s v="Delivered "/>
  </r>
  <r>
    <s v="TOY2501752"/>
    <s v="2025-09-05"/>
    <s v="Q3"/>
    <n v="2025"/>
    <x v="2"/>
    <x v="2"/>
    <n v="1"/>
    <n v="100"/>
    <n v="100"/>
    <n v="8"/>
    <n v="8"/>
    <n v="92"/>
    <n v="5"/>
    <n v="4.5999999999999996"/>
    <n v="96.6"/>
    <n v="77.38"/>
    <n v="19.22"/>
    <n v="19.899999999999999"/>
    <s v="West"/>
    <s v="india"/>
    <s v="maharastra"/>
    <s v="Suresh Rao"/>
    <s v="Card"/>
    <s v="New"/>
    <s v="Pending"/>
  </r>
  <r>
    <s v="TOY2501753"/>
    <s v="2025-07-24"/>
    <s v="Q3"/>
    <n v="2025"/>
    <x v="2"/>
    <x v="2"/>
    <n v="18"/>
    <n v="100"/>
    <n v="1800"/>
    <n v="8"/>
    <n v="144"/>
    <n v="1656"/>
    <n v="5"/>
    <n v="82.8"/>
    <n v="1738.8"/>
    <n v="1043.27"/>
    <n v="695.53"/>
    <n v="40"/>
    <s v="East"/>
    <s v="india"/>
    <s v="Tamil nadu"/>
    <s v="Ravi Kumar"/>
    <s v="Card"/>
    <s v="New"/>
    <s v="Cancelled"/>
  </r>
  <r>
    <s v="TOY2501754"/>
    <s v="2025-12-01"/>
    <s v="Q4"/>
    <n v="2025"/>
    <x v="7"/>
    <x v="0"/>
    <n v="7"/>
    <n v="150"/>
    <n v="1050"/>
    <n v="15"/>
    <n v="157.5"/>
    <n v="892.5"/>
    <n v="5"/>
    <n v="44.62"/>
    <n v="937.12"/>
    <n v="720.64"/>
    <n v="216.48"/>
    <n v="23.1"/>
    <s v="North"/>
    <s v="india"/>
    <s v="maharastra"/>
    <s v="Rahul Roy"/>
    <s v="Cash"/>
    <s v="Premium"/>
    <s v="Pending"/>
  </r>
  <r>
    <s v="TOY2501755"/>
    <s v="2025-01-13"/>
    <s v="Q1"/>
    <n v="2025"/>
    <x v="1"/>
    <x v="1"/>
    <n v="8"/>
    <n v="220"/>
    <n v="1760"/>
    <n v="7"/>
    <n v="123.2"/>
    <n v="1636.8"/>
    <n v="5"/>
    <n v="81.84"/>
    <n v="1718.64"/>
    <n v="1173.3"/>
    <n v="545.34"/>
    <n v="31.73"/>
    <s v="East"/>
    <s v="india"/>
    <s v="maharastra"/>
    <s v="Arun Das"/>
    <s v="UPI"/>
    <s v="New"/>
    <s v="Cancelled"/>
  </r>
  <r>
    <s v="TOY2501756"/>
    <s v="2025-08-23"/>
    <s v="Q3"/>
    <n v="2025"/>
    <x v="0"/>
    <x v="0"/>
    <n v="7"/>
    <n v="110"/>
    <n v="770"/>
    <n v="5"/>
    <n v="38.5"/>
    <n v="731.5"/>
    <n v="5"/>
    <n v="36.58"/>
    <n v="768.08"/>
    <n v="533.42999999999995"/>
    <n v="234.65"/>
    <n v="30.55"/>
    <s v="South"/>
    <s v="india"/>
    <s v="Telangana"/>
    <s v="Suresh Rao"/>
    <s v="Cash"/>
    <s v="New"/>
    <s v="Pending"/>
  </r>
  <r>
    <s v="TOY2501757"/>
    <s v="2025-01-03"/>
    <s v="Q1"/>
    <n v="2025"/>
    <x v="0"/>
    <x v="0"/>
    <n v="1"/>
    <n v="110"/>
    <n v="110"/>
    <n v="12"/>
    <n v="13.2"/>
    <n v="96.8"/>
    <n v="5"/>
    <n v="4.84"/>
    <n v="101.64"/>
    <n v="87.63"/>
    <n v="14.01"/>
    <n v="13.78"/>
    <s v="West"/>
    <s v="india"/>
    <s v="west bengal"/>
    <s v="Suresh Rao"/>
    <s v="Net Banking"/>
    <s v="Regular"/>
    <s v="Pending"/>
  </r>
  <r>
    <s v="TOY2501758"/>
    <s v="2025-08-10"/>
    <s v="Q3"/>
    <n v="2025"/>
    <x v="7"/>
    <x v="0"/>
    <n v="1"/>
    <n v="150"/>
    <n v="150"/>
    <n v="12"/>
    <n v="18"/>
    <n v="132"/>
    <n v="5"/>
    <n v="6.6"/>
    <n v="138.6"/>
    <n v="118"/>
    <n v="20.6"/>
    <n v="14.86"/>
    <s v="East"/>
    <s v="india"/>
    <s v="Telangana"/>
    <s v="Ravi Kumar"/>
    <s v="Card"/>
    <s v="Premium"/>
    <s v="Cancelled"/>
  </r>
  <r>
    <s v="TOY2501759"/>
    <s v="2025-12-30"/>
    <s v="Q4"/>
    <n v="2025"/>
    <x v="0"/>
    <x v="0"/>
    <n v="3"/>
    <n v="110"/>
    <n v="330"/>
    <n v="10"/>
    <n v="33"/>
    <n v="297"/>
    <n v="5"/>
    <n v="14.85"/>
    <n v="311.85000000000002"/>
    <n v="189"/>
    <n v="122.85"/>
    <n v="39.39"/>
    <s v="West"/>
    <s v="india"/>
    <s v="maharastra"/>
    <s v="Karan Gupta"/>
    <s v="Cash"/>
    <s v="Regular"/>
    <s v="Pending"/>
  </r>
  <r>
    <s v="TOY2501760"/>
    <s v="2025-03-29"/>
    <s v="Q1"/>
    <n v="2025"/>
    <x v="3"/>
    <x v="3"/>
    <n v="20"/>
    <n v="350"/>
    <n v="7000"/>
    <n v="0"/>
    <n v="0"/>
    <n v="7000"/>
    <n v="5"/>
    <n v="350"/>
    <n v="7350"/>
    <n v="4882.72"/>
    <n v="2467.2800000000002"/>
    <n v="33.57"/>
    <s v="East"/>
    <s v="india"/>
    <s v="Tamil nadu"/>
    <s v="Karan Gupta"/>
    <s v="UPI"/>
    <s v="New"/>
    <s v="Delivered"/>
  </r>
  <r>
    <s v="TOY2501761"/>
    <s v="2025-11-03"/>
    <s v="Q4"/>
    <n v="2025"/>
    <x v="6"/>
    <x v="1"/>
    <n v="4"/>
    <n v="180"/>
    <n v="720"/>
    <n v="7"/>
    <n v="50.4"/>
    <n v="669.6"/>
    <n v="5"/>
    <n v="33.479999999999997"/>
    <n v="703.08"/>
    <n v="551.82000000000005"/>
    <n v="151.26"/>
    <n v="21.51"/>
    <s v="North"/>
    <s v="india"/>
    <s v="karnataka"/>
    <s v="Neha Sharma"/>
    <s v="UPI"/>
    <s v="New"/>
    <s v="Pending"/>
  </r>
  <r>
    <s v="TOY2501762"/>
    <s v="2025-07-08"/>
    <s v="Q3"/>
    <n v="2025"/>
    <x v="5"/>
    <x v="3"/>
    <n v="20"/>
    <n v="450"/>
    <n v="9000"/>
    <n v="8"/>
    <n v="720"/>
    <n v="8280"/>
    <n v="5"/>
    <n v="414"/>
    <n v="8694"/>
    <n v="5070.57"/>
    <n v="3623.43"/>
    <n v="41.68"/>
    <s v="West"/>
    <s v="india"/>
    <s v="west bengal"/>
    <s v="Suresh Rao"/>
    <s v="Cash"/>
    <s v="New"/>
    <s v="Delivered"/>
  </r>
  <r>
    <s v="TOY2501763"/>
    <s v="2025-04-11"/>
    <s v="Q2"/>
    <n v="2025"/>
    <x v="6"/>
    <x v="1"/>
    <n v="14"/>
    <n v="180"/>
    <n v="2520"/>
    <n v="12"/>
    <n v="302.39999999999998"/>
    <n v="2217.6"/>
    <n v="5"/>
    <n v="110.88"/>
    <n v="2328.48"/>
    <n v="1884.48"/>
    <n v="444"/>
    <n v="19.07"/>
    <s v="North"/>
    <s v="india"/>
    <s v="Tamil nadu"/>
    <s v="Rahul Roy"/>
    <s v="Cash"/>
    <s v="New"/>
    <s v="Pending"/>
  </r>
  <r>
    <s v="TOY2501764"/>
    <s v="2025-09-06"/>
    <s v="Q3"/>
    <n v="2025"/>
    <x v="1"/>
    <x v="1"/>
    <n v="11"/>
    <n v="220"/>
    <n v="2420"/>
    <n v="10"/>
    <n v="242"/>
    <n v="2178"/>
    <n v="5"/>
    <n v="108.9"/>
    <n v="2286.9"/>
    <n v="1510.36"/>
    <n v="776.54"/>
    <n v="33.96"/>
    <s v="West"/>
    <s v="india"/>
    <s v="karnataka"/>
    <s v="Karan Gupta"/>
    <s v="Cash"/>
    <s v="New"/>
    <s v="Cancelled"/>
  </r>
  <r>
    <s v="TOY2501765"/>
    <s v="2025-08-03"/>
    <s v="Q3"/>
    <n v="2025"/>
    <x v="6"/>
    <x v="1"/>
    <n v="1"/>
    <n v="180"/>
    <n v="180"/>
    <n v="10"/>
    <n v="18"/>
    <n v="162"/>
    <n v="5"/>
    <n v="8.1"/>
    <n v="170.1"/>
    <n v="110.77"/>
    <n v="59.33"/>
    <n v="34.880000000000003"/>
    <s v="West"/>
    <s v="india"/>
    <s v="west bengal"/>
    <s v="Rahul Roy"/>
    <s v="Net Banking"/>
    <s v="New"/>
    <s v="Delivered"/>
  </r>
  <r>
    <s v="TOY2501766"/>
    <s v="2025-06-18"/>
    <s v="Q2"/>
    <n v="2025"/>
    <x v="6"/>
    <x v="1"/>
    <n v="20"/>
    <n v="180"/>
    <n v="3600"/>
    <n v="0"/>
    <n v="0"/>
    <n v="3600"/>
    <n v="5"/>
    <n v="180"/>
    <n v="3780"/>
    <n v="2591.67"/>
    <n v="1188.33"/>
    <n v="31.44"/>
    <s v="East"/>
    <s v="india"/>
    <s v="maharastra"/>
    <s v="Arun Das"/>
    <s v="Cash"/>
    <s v="New"/>
    <s v="Pending"/>
  </r>
  <r>
    <s v="TOY2501767"/>
    <s v="2025-12-15"/>
    <s v="Q4"/>
    <n v="2025"/>
    <x v="1"/>
    <x v="1"/>
    <n v="8"/>
    <n v="220"/>
    <n v="1760"/>
    <n v="8"/>
    <n v="140.80000000000001"/>
    <n v="1619.2"/>
    <n v="5"/>
    <n v="80.959999999999994"/>
    <n v="1700.16"/>
    <n v="1399.25"/>
    <n v="300.91000000000003"/>
    <n v="17.7"/>
    <s v="South"/>
    <s v="india"/>
    <s v="maharastra"/>
    <s v="Priya Singh"/>
    <s v="Card"/>
    <s v="Premium"/>
    <s v="Cancelled"/>
  </r>
  <r>
    <s v="TOY2501768"/>
    <s v="2025-12-04"/>
    <s v="Q4"/>
    <n v="2025"/>
    <x v="5"/>
    <x v="3"/>
    <n v="15"/>
    <n v="450"/>
    <n v="6750"/>
    <n v="8"/>
    <n v="540"/>
    <n v="6210"/>
    <n v="5"/>
    <n v="310.5"/>
    <n v="6520.5"/>
    <n v="5002.41"/>
    <n v="1518.09"/>
    <n v="23.28"/>
    <s v="South"/>
    <s v="india"/>
    <s v="Gujarat"/>
    <s v="Anita Raj"/>
    <s v="UPI"/>
    <s v="Premium"/>
    <s v="Cancelled"/>
  </r>
  <r>
    <s v="TOY2501769"/>
    <s v="2025-07-27"/>
    <s v="Q3"/>
    <n v="2025"/>
    <x v="9"/>
    <x v="4"/>
    <n v="13"/>
    <n v="90"/>
    <n v="1170"/>
    <n v="0"/>
    <n v="0"/>
    <n v="1170"/>
    <n v="5"/>
    <n v="58.5"/>
    <n v="1228.5"/>
    <n v="921.33"/>
    <n v="307.17"/>
    <n v="25"/>
    <s v="West"/>
    <s v="india"/>
    <s v="maharastra"/>
    <s v="Neha Sharma"/>
    <s v="Card"/>
    <s v="Premium"/>
    <s v="Cancelled"/>
  </r>
  <r>
    <s v="TOY2501770"/>
    <s v="2025-07-24"/>
    <s v="Q3"/>
    <n v="2025"/>
    <x v="2"/>
    <x v="2"/>
    <n v="8"/>
    <n v="100"/>
    <n v="800"/>
    <n v="15"/>
    <n v="120"/>
    <n v="680"/>
    <n v="5"/>
    <n v="34"/>
    <n v="714"/>
    <n v="450.89"/>
    <n v="263.11"/>
    <n v="36.85"/>
    <s v="North"/>
    <s v="india"/>
    <s v="maharastra"/>
    <s v="Arun Das"/>
    <s v="Cash"/>
    <s v="Premium"/>
    <s v="Delivered"/>
  </r>
  <r>
    <s v="TOY2501771"/>
    <s v="2025-04-04"/>
    <s v="Q2"/>
    <n v="2025"/>
    <x v="2"/>
    <x v="2"/>
    <n v="5"/>
    <n v="100"/>
    <n v="500"/>
    <n v="0"/>
    <n v="0"/>
    <n v="500"/>
    <n v="5"/>
    <n v="25"/>
    <n v="525"/>
    <n v="334.43"/>
    <n v="190.57"/>
    <n v="36.299999999999997"/>
    <s v="North"/>
    <s v="india"/>
    <s v="maharastra"/>
    <s v="Meena Patel"/>
    <s v="Net Banking"/>
    <s v="Regular"/>
    <s v="Cancelled"/>
  </r>
  <r>
    <s v="TOY2501772"/>
    <s v="2025-01-20"/>
    <s v="Q1"/>
    <n v="2025"/>
    <x v="1"/>
    <x v="1"/>
    <n v="10"/>
    <n v="220"/>
    <n v="2200"/>
    <n v="12"/>
    <n v="264"/>
    <n v="1936"/>
    <n v="5"/>
    <n v="96.8"/>
    <n v="2032.8"/>
    <n v="1555.53"/>
    <n v="477.27"/>
    <n v="23.48"/>
    <s v="North"/>
    <s v="india"/>
    <s v="Gujarat"/>
    <s v="Arun Das"/>
    <s v="Net Banking"/>
    <s v="New"/>
    <s v="Cancelled"/>
  </r>
  <r>
    <s v="TOY2501773"/>
    <s v="2025-11-09"/>
    <s v="Q4"/>
    <n v="2025"/>
    <x v="3"/>
    <x v="3"/>
    <n v="4"/>
    <n v="350"/>
    <n v="1400"/>
    <n v="7"/>
    <n v="98"/>
    <n v="1302"/>
    <n v="5"/>
    <n v="65.099999999999994"/>
    <n v="1367.1"/>
    <n v="961.86"/>
    <n v="405.24"/>
    <n v="29.64"/>
    <s v="East"/>
    <s v="india"/>
    <s v="Telangana"/>
    <s v="Ravi Kumar"/>
    <s v="Cash"/>
    <s v="Regular"/>
    <s v="Delivered "/>
  </r>
  <r>
    <s v="TOY2501774"/>
    <s v="2025-05-06"/>
    <s v="Q2"/>
    <n v="2025"/>
    <x v="5"/>
    <x v="3"/>
    <n v="19"/>
    <n v="450"/>
    <n v="8550"/>
    <n v="7"/>
    <n v="598.5"/>
    <n v="7951.5"/>
    <n v="5"/>
    <n v="397.57"/>
    <n v="8349.07"/>
    <n v="5565.26"/>
    <n v="2783.81"/>
    <n v="33.340000000000003"/>
    <s v="South"/>
    <s v="india"/>
    <s v="Tamil nadu"/>
    <s v="Meena Patel"/>
    <s v="Net Banking"/>
    <s v="Premium"/>
    <s v="Delivered"/>
  </r>
  <r>
    <s v="TOY2501775"/>
    <s v="2025-05-15"/>
    <s v="Q2"/>
    <n v="2025"/>
    <x v="5"/>
    <x v="3"/>
    <n v="4"/>
    <n v="450"/>
    <n v="1800"/>
    <n v="12"/>
    <n v="216"/>
    <n v="1584"/>
    <n v="5"/>
    <n v="79.2"/>
    <n v="1663.2"/>
    <n v="1180.07"/>
    <n v="483.13"/>
    <n v="29.05"/>
    <s v="North"/>
    <s v="india"/>
    <s v="Tamil nadu"/>
    <s v="Arun Das"/>
    <s v="Card"/>
    <s v="Premium"/>
    <s v="Delivered "/>
  </r>
  <r>
    <s v="TOY2501776"/>
    <s v="2025-06-25"/>
    <s v="Q2"/>
    <n v="2025"/>
    <x v="8"/>
    <x v="4"/>
    <n v="3"/>
    <n v="80"/>
    <n v="240"/>
    <n v="8"/>
    <n v="19.2"/>
    <n v="220.8"/>
    <n v="5"/>
    <n v="11.04"/>
    <n v="231.84"/>
    <n v="167.52"/>
    <n v="64.319999999999993"/>
    <n v="27.74"/>
    <s v="West"/>
    <s v="india"/>
    <s v="west bengal"/>
    <s v="Ravi Kumar"/>
    <s v="Net Banking"/>
    <s v="New"/>
    <s v="Delivered"/>
  </r>
  <r>
    <s v="TOY2501777"/>
    <s v="2025-01-02"/>
    <s v="Q1"/>
    <n v="2025"/>
    <x v="7"/>
    <x v="0"/>
    <n v="18"/>
    <n v="150"/>
    <n v="2700"/>
    <n v="0"/>
    <n v="0"/>
    <n v="2700"/>
    <n v="5"/>
    <n v="135"/>
    <n v="2835"/>
    <n v="2137.62"/>
    <n v="697.38"/>
    <n v="24.6"/>
    <s v="West"/>
    <s v="india"/>
    <s v="Telangana"/>
    <s v="Priya Singh"/>
    <s v="UPI"/>
    <s v="Regular"/>
    <s v="Delivered "/>
  </r>
  <r>
    <s v="TOY2501778"/>
    <s v="2025-04-20"/>
    <s v="Q2"/>
    <n v="2025"/>
    <x v="6"/>
    <x v="1"/>
    <n v="1"/>
    <n v="180"/>
    <n v="180"/>
    <n v="8"/>
    <n v="14.4"/>
    <n v="165.6"/>
    <n v="5"/>
    <n v="8.2799999999999994"/>
    <n v="173.88"/>
    <n v="124.25"/>
    <n v="49.63"/>
    <n v="28.54"/>
    <s v="East"/>
    <s v="india"/>
    <s v="Telangana"/>
    <s v="Neha Sharma"/>
    <s v="Card"/>
    <s v="New"/>
    <s v="Delivered"/>
  </r>
  <r>
    <s v="TOY2501779"/>
    <s v="2025-01-19"/>
    <s v="Q1"/>
    <n v="2025"/>
    <x v="7"/>
    <x v="0"/>
    <n v="13"/>
    <n v="150"/>
    <n v="1950"/>
    <n v="0"/>
    <n v="0"/>
    <n v="1950"/>
    <n v="5"/>
    <n v="97.5"/>
    <n v="2047.5"/>
    <n v="1320.47"/>
    <n v="727.03"/>
    <n v="35.51"/>
    <s v="South"/>
    <s v="india"/>
    <s v="west bengal"/>
    <s v="Suresh Rao"/>
    <s v="UPI"/>
    <s v="Premium"/>
    <s v="Delivered "/>
  </r>
  <r>
    <s v="TOY2501780"/>
    <s v="2025-02-07"/>
    <s v="Q1"/>
    <n v="2025"/>
    <x v="5"/>
    <x v="3"/>
    <n v="15"/>
    <n v="450"/>
    <n v="6750"/>
    <n v="15"/>
    <n v="1012.5"/>
    <n v="5737.5"/>
    <n v="5"/>
    <n v="286.88"/>
    <n v="6024.38"/>
    <n v="4863.21"/>
    <n v="1161.17"/>
    <n v="19.27"/>
    <s v="North"/>
    <s v="india"/>
    <s v="Gujarat"/>
    <s v="Ravi Kumar"/>
    <s v="UPI"/>
    <s v="Regular"/>
    <s v="Delivered"/>
  </r>
  <r>
    <s v="TOY2501781"/>
    <s v="2025-03-20"/>
    <s v="Q1"/>
    <n v="2025"/>
    <x v="5"/>
    <x v="3"/>
    <n v="7"/>
    <n v="450"/>
    <n v="3150"/>
    <n v="15"/>
    <n v="472.5"/>
    <n v="2677.5"/>
    <n v="5"/>
    <n v="133.88"/>
    <n v="2811.38"/>
    <n v="2152.6799999999998"/>
    <n v="658.7"/>
    <n v="23.43"/>
    <s v="North"/>
    <s v="india"/>
    <s v="maharastra"/>
    <s v="Neha Sharma"/>
    <s v="UPI"/>
    <s v="Regular"/>
    <s v="Delivered"/>
  </r>
  <r>
    <s v="TOY2501782"/>
    <s v="2025-12-07"/>
    <s v="Q4"/>
    <n v="2025"/>
    <x v="4"/>
    <x v="2"/>
    <n v="12"/>
    <n v="120"/>
    <n v="1440"/>
    <n v="10"/>
    <n v="144"/>
    <n v="1296"/>
    <n v="5"/>
    <n v="64.8"/>
    <n v="1360.8"/>
    <n v="1060.3"/>
    <n v="300.5"/>
    <n v="22.08"/>
    <s v="East"/>
    <s v="india"/>
    <s v="Delhi"/>
    <s v="Ravi Kumar"/>
    <s v="UPI"/>
    <s v="Regular"/>
    <s v="Cancelled"/>
  </r>
  <r>
    <s v="TOY2501783"/>
    <s v="2025-06-17"/>
    <s v="Q2"/>
    <n v="2025"/>
    <x v="2"/>
    <x v="2"/>
    <n v="8"/>
    <n v="100"/>
    <n v="800"/>
    <n v="12"/>
    <n v="96"/>
    <n v="704"/>
    <n v="5"/>
    <n v="35.200000000000003"/>
    <n v="739.2"/>
    <n v="460.76"/>
    <n v="278.44"/>
    <n v="37.67"/>
    <s v="East"/>
    <s v="india"/>
    <s v="Tamil nadu"/>
    <s v="Suresh Rao"/>
    <s v="Cash"/>
    <s v="Regular"/>
    <s v="Cancelled"/>
  </r>
  <r>
    <s v="TOY2501784"/>
    <s v="2025-07-05"/>
    <s v="Q3"/>
    <n v="2025"/>
    <x v="1"/>
    <x v="1"/>
    <n v="8"/>
    <n v="220"/>
    <n v="1760"/>
    <n v="8"/>
    <n v="140.80000000000001"/>
    <n v="1619.2"/>
    <n v="5"/>
    <n v="80.959999999999994"/>
    <n v="1700.16"/>
    <n v="1213.8800000000001"/>
    <n v="486.28"/>
    <n v="28.6"/>
    <s v="North"/>
    <s v="india"/>
    <s v="Tamil nadu"/>
    <s v="Suresh Rao"/>
    <s v="UPI"/>
    <s v="Regular"/>
    <s v="Delivered"/>
  </r>
  <r>
    <s v="TOY2501785"/>
    <s v="2025-12-03"/>
    <s v="Q4"/>
    <n v="2025"/>
    <x v="5"/>
    <x v="3"/>
    <n v="18"/>
    <n v="450"/>
    <n v="8100"/>
    <n v="12"/>
    <n v="972"/>
    <n v="7128"/>
    <n v="5"/>
    <n v="356.4"/>
    <n v="7484.4"/>
    <n v="4618.03"/>
    <n v="2866.37"/>
    <n v="38.299999999999997"/>
    <s v="North"/>
    <s v="india"/>
    <s v="maharastra"/>
    <s v="Arun Das"/>
    <s v="Net Banking"/>
    <s v="Premium"/>
    <s v="Delivered "/>
  </r>
  <r>
    <s v="TOY2501786"/>
    <s v="2025-04-04"/>
    <s v="Q2"/>
    <n v="2025"/>
    <x v="0"/>
    <x v="0"/>
    <n v="18"/>
    <n v="110"/>
    <n v="1980"/>
    <n v="12"/>
    <n v="237.6"/>
    <n v="1742.4"/>
    <n v="5"/>
    <n v="87.12"/>
    <n v="1829.52"/>
    <n v="1455.67"/>
    <n v="373.85"/>
    <n v="20.43"/>
    <s v="West"/>
    <s v="india"/>
    <s v="Delhi"/>
    <s v="Meena Patel"/>
    <s v="Net Banking"/>
    <s v="New"/>
    <s v="Delivered"/>
  </r>
  <r>
    <s v="TOY2501787"/>
    <s v="2025-12-22"/>
    <s v="Q4"/>
    <n v="2025"/>
    <x v="6"/>
    <x v="1"/>
    <n v="14"/>
    <n v="180"/>
    <n v="2520"/>
    <n v="5"/>
    <n v="126"/>
    <n v="2394"/>
    <n v="5"/>
    <n v="119.7"/>
    <n v="2513.6999999999998"/>
    <n v="1820.53"/>
    <n v="693.17"/>
    <n v="27.58"/>
    <s v="East"/>
    <s v="india"/>
    <s v="Delhi"/>
    <s v="Rahul Roy"/>
    <s v="UPI"/>
    <s v="New"/>
    <s v="Delivered "/>
  </r>
  <r>
    <s v="TOY2501788"/>
    <s v="2025-05-08"/>
    <s v="Q2"/>
    <n v="2025"/>
    <x v="4"/>
    <x v="2"/>
    <n v="4"/>
    <n v="120"/>
    <n v="480"/>
    <n v="10"/>
    <n v="48"/>
    <n v="432"/>
    <n v="5"/>
    <n v="21.6"/>
    <n v="453.6"/>
    <n v="352.5"/>
    <n v="101.1"/>
    <n v="22.29"/>
    <s v="South"/>
    <s v="india"/>
    <s v="Delhi"/>
    <s v="Rahul Roy"/>
    <s v="UPI"/>
    <s v="Premium"/>
    <s v="Delivered"/>
  </r>
  <r>
    <s v="TOY2501789"/>
    <s v="2025-08-20"/>
    <s v="Q3"/>
    <n v="2025"/>
    <x v="7"/>
    <x v="0"/>
    <n v="3"/>
    <n v="150"/>
    <n v="450"/>
    <n v="8"/>
    <n v="36"/>
    <n v="414"/>
    <n v="5"/>
    <n v="20.7"/>
    <n v="434.7"/>
    <n v="249.1"/>
    <n v="185.6"/>
    <n v="42.7"/>
    <s v="North"/>
    <s v="india"/>
    <s v="karnataka"/>
    <s v="Priya Singh"/>
    <s v="Cash"/>
    <s v="Premium"/>
    <s v="Pending"/>
  </r>
  <r>
    <s v="TOY2501790"/>
    <s v="2025-01-05"/>
    <s v="Q1"/>
    <n v="2025"/>
    <x v="0"/>
    <x v="0"/>
    <n v="8"/>
    <n v="110"/>
    <n v="880"/>
    <n v="7"/>
    <n v="61.6"/>
    <n v="818.4"/>
    <n v="5"/>
    <n v="40.92"/>
    <n v="859.32"/>
    <n v="539.80999999999995"/>
    <n v="319.51"/>
    <n v="37.18"/>
    <s v="South"/>
    <s v="india"/>
    <s v="Gujarat"/>
    <s v="Karan Gupta"/>
    <s v="Card"/>
    <s v="Regular"/>
    <s v="Delivered "/>
  </r>
  <r>
    <s v="TOY2501791"/>
    <s v="2025-12-16"/>
    <s v="Q4"/>
    <n v="2025"/>
    <x v="4"/>
    <x v="2"/>
    <n v="15"/>
    <n v="120"/>
    <n v="1800"/>
    <n v="7"/>
    <n v="126"/>
    <n v="1674"/>
    <n v="5"/>
    <n v="83.7"/>
    <n v="1757.7"/>
    <n v="1377.35"/>
    <n v="380.35"/>
    <n v="21.64"/>
    <s v="East"/>
    <s v="india"/>
    <s v="maharastra"/>
    <s v="Anita Raj"/>
    <s v="Cash"/>
    <s v="New"/>
    <s v="Cancelled"/>
  </r>
  <r>
    <s v="TOY2501792"/>
    <s v="2025-11-15"/>
    <s v="Q4"/>
    <n v="2025"/>
    <x v="4"/>
    <x v="2"/>
    <n v="20"/>
    <n v="120"/>
    <n v="2400"/>
    <n v="10"/>
    <n v="240"/>
    <n v="2160"/>
    <n v="5"/>
    <n v="108"/>
    <n v="2268"/>
    <n v="1707.09"/>
    <n v="560.91"/>
    <n v="24.73"/>
    <s v="East"/>
    <s v="india"/>
    <s v="Delhi"/>
    <s v="Rahul Roy"/>
    <s v="Cash"/>
    <s v="New"/>
    <s v="Delivered"/>
  </r>
  <r>
    <s v="TOY2501793"/>
    <s v="2025-07-21"/>
    <s v="Q3"/>
    <n v="2025"/>
    <x v="5"/>
    <x v="3"/>
    <n v="8"/>
    <n v="450"/>
    <n v="3600"/>
    <n v="7"/>
    <n v="252"/>
    <n v="3348"/>
    <n v="5"/>
    <n v="167.4"/>
    <n v="3515.4"/>
    <n v="2591.2600000000002"/>
    <n v="924.14"/>
    <n v="26.29"/>
    <s v="East"/>
    <s v="india"/>
    <s v="Gujarat"/>
    <s v="Priya Singh"/>
    <s v="Cash"/>
    <s v="Premium"/>
    <s v="Delivered"/>
  </r>
  <r>
    <s v="TOY2501794"/>
    <s v="2025-05-26"/>
    <s v="Q2"/>
    <n v="2025"/>
    <x v="5"/>
    <x v="3"/>
    <n v="4"/>
    <n v="450"/>
    <n v="1800"/>
    <n v="0"/>
    <n v="0"/>
    <n v="1800"/>
    <n v="5"/>
    <n v="90"/>
    <n v="1890"/>
    <n v="1204.73"/>
    <n v="685.27"/>
    <n v="36.26"/>
    <s v="East"/>
    <s v="india"/>
    <s v="Telangana"/>
    <s v="Karan Gupta"/>
    <s v="Net Banking"/>
    <s v="Regular"/>
    <s v="Delivered "/>
  </r>
  <r>
    <s v="TOY2501795"/>
    <s v="2025-07-27"/>
    <s v="Q3"/>
    <n v="2025"/>
    <x v="9"/>
    <x v="4"/>
    <n v="20"/>
    <n v="90"/>
    <n v="1800"/>
    <n v="15"/>
    <n v="270"/>
    <n v="1530"/>
    <n v="5"/>
    <n v="76.5"/>
    <n v="1606.5"/>
    <n v="1222.81"/>
    <n v="383.69"/>
    <n v="23.88"/>
    <s v="North"/>
    <s v="india"/>
    <s v="Telangana"/>
    <s v="Anita Raj"/>
    <s v="Cash"/>
    <s v="Premium"/>
    <s v="Delivered"/>
  </r>
  <r>
    <s v="TOY2501796"/>
    <s v="2025-02-18"/>
    <s v="Q1"/>
    <n v="2025"/>
    <x v="1"/>
    <x v="1"/>
    <n v="8"/>
    <n v="220"/>
    <n v="1760"/>
    <n v="5"/>
    <n v="88"/>
    <n v="1672"/>
    <n v="5"/>
    <n v="83.6"/>
    <n v="1755.6"/>
    <n v="1179.8399999999999"/>
    <n v="575.76"/>
    <n v="32.799999999999997"/>
    <s v="South"/>
    <s v="india"/>
    <s v="Tamil nadu"/>
    <s v="Suresh Rao"/>
    <s v="Net Banking"/>
    <s v="Regular"/>
    <s v="Delivered"/>
  </r>
  <r>
    <s v="TOY2501797"/>
    <s v="2025-01-25"/>
    <s v="Q1"/>
    <n v="2025"/>
    <x v="2"/>
    <x v="2"/>
    <n v="8"/>
    <n v="100"/>
    <n v="800"/>
    <n v="7"/>
    <n v="56"/>
    <n v="744"/>
    <n v="5"/>
    <n v="37.200000000000003"/>
    <n v="781.2"/>
    <n v="550.14"/>
    <n v="231.06"/>
    <n v="29.58"/>
    <s v="West"/>
    <s v="india"/>
    <s v="west bengal"/>
    <s v="Arun Das"/>
    <s v="Cash"/>
    <s v="Premium"/>
    <s v="Delivered "/>
  </r>
  <r>
    <s v="TOY2501798"/>
    <s v="2025-07-05"/>
    <s v="Q3"/>
    <n v="2025"/>
    <x v="3"/>
    <x v="3"/>
    <n v="12"/>
    <n v="350"/>
    <n v="4200"/>
    <n v="8"/>
    <n v="336"/>
    <n v="3864"/>
    <n v="5"/>
    <n v="193.2"/>
    <n v="4057.2"/>
    <n v="3115.76"/>
    <n v="941.44"/>
    <n v="23.2"/>
    <s v="East"/>
    <s v="india"/>
    <s v="Gujarat"/>
    <s v="Suresh Rao"/>
    <s v="Card"/>
    <s v="Regular"/>
    <s v="Pending"/>
  </r>
  <r>
    <s v="TOY2501799"/>
    <s v="2025-04-27"/>
    <s v="Q2"/>
    <n v="2025"/>
    <x v="3"/>
    <x v="3"/>
    <n v="15"/>
    <n v="350"/>
    <n v="5250"/>
    <n v="12"/>
    <n v="630"/>
    <n v="4620"/>
    <n v="5"/>
    <n v="231"/>
    <n v="4851"/>
    <n v="3456.91"/>
    <n v="1394.09"/>
    <n v="28.74"/>
    <s v="East"/>
    <s v="india"/>
    <s v="Gujarat"/>
    <s v="Suresh Rao"/>
    <s v="Net Banking"/>
    <s v="Premium"/>
    <s v="Pending"/>
  </r>
  <r>
    <s v="TOY2501800"/>
    <s v="2025-03-26"/>
    <s v="Q1"/>
    <n v="2025"/>
    <x v="1"/>
    <x v="1"/>
    <n v="16"/>
    <n v="220"/>
    <n v="3520"/>
    <n v="12"/>
    <n v="422.4"/>
    <n v="3097.6"/>
    <n v="5"/>
    <n v="154.88"/>
    <n v="3252.48"/>
    <n v="2315.48"/>
    <n v="937"/>
    <n v="28.81"/>
    <s v="West"/>
    <s v="india"/>
    <s v="maharastra"/>
    <s v="Priya Singh"/>
    <s v="Cash"/>
    <s v="Premium"/>
    <s v="Cancelled"/>
  </r>
  <r>
    <s v="TOY2501801"/>
    <s v="2025-05-22"/>
    <s v="Q2"/>
    <n v="2025"/>
    <x v="2"/>
    <x v="2"/>
    <n v="3"/>
    <n v="100"/>
    <n v="300"/>
    <n v="15"/>
    <n v="45"/>
    <n v="255"/>
    <n v="5"/>
    <n v="12.75"/>
    <n v="267.75"/>
    <n v="196.37"/>
    <n v="71.38"/>
    <n v="26.66"/>
    <s v="South"/>
    <s v="india"/>
    <s v="Telangana"/>
    <s v="Ravi Kumar"/>
    <s v="Cash"/>
    <s v="Premium"/>
    <s v="Cancelled"/>
  </r>
  <r>
    <s v="TOY2501802"/>
    <s v="2025-02-13"/>
    <s v="Q1"/>
    <n v="2025"/>
    <x v="5"/>
    <x v="3"/>
    <n v="16"/>
    <n v="450"/>
    <n v="7200"/>
    <n v="5"/>
    <n v="360"/>
    <n v="6840"/>
    <n v="5"/>
    <n v="342"/>
    <n v="7182"/>
    <n v="4457.59"/>
    <n v="2724.41"/>
    <n v="37.93"/>
    <s v="West"/>
    <s v="india"/>
    <s v="karnataka"/>
    <s v="Arun Das"/>
    <s v="Cash"/>
    <s v="New"/>
    <s v="Delivered"/>
  </r>
  <r>
    <s v="TOY2501803"/>
    <s v="2025-02-21"/>
    <s v="Q1"/>
    <n v="2025"/>
    <x v="0"/>
    <x v="0"/>
    <n v="1"/>
    <n v="110"/>
    <n v="110"/>
    <n v="7"/>
    <n v="7.7"/>
    <n v="102.3"/>
    <n v="5"/>
    <n v="5.12"/>
    <n v="107.42"/>
    <n v="73.36"/>
    <n v="34.06"/>
    <n v="31.71"/>
    <s v="North"/>
    <s v="india"/>
    <s v="Telangana"/>
    <s v="Anita Raj"/>
    <s v="UPI"/>
    <s v="Premium"/>
    <s v="Cancelled"/>
  </r>
  <r>
    <s v="TOY2501804"/>
    <s v="2025-01-02"/>
    <s v="Q1"/>
    <n v="2025"/>
    <x v="0"/>
    <x v="0"/>
    <n v="15"/>
    <n v="110"/>
    <n v="1650"/>
    <n v="0"/>
    <n v="0"/>
    <n v="1650"/>
    <n v="5"/>
    <n v="82.5"/>
    <n v="1732.5"/>
    <n v="1265.8499999999999"/>
    <n v="466.65"/>
    <n v="26.94"/>
    <s v="East"/>
    <s v="india"/>
    <s v="Gujarat"/>
    <s v="Karan Gupta"/>
    <s v="UPI"/>
    <s v="New"/>
    <s v="Delivered"/>
  </r>
  <r>
    <s v="TOY2501805"/>
    <s v="2025-07-06"/>
    <s v="Q3"/>
    <n v="2025"/>
    <x v="8"/>
    <x v="4"/>
    <n v="2"/>
    <n v="80"/>
    <n v="160"/>
    <n v="5"/>
    <n v="8"/>
    <n v="152"/>
    <n v="5"/>
    <n v="7.6"/>
    <n v="159.6"/>
    <n v="104.54"/>
    <n v="55.06"/>
    <n v="34.5"/>
    <s v="South"/>
    <s v="india"/>
    <s v="west bengal"/>
    <s v="Rahul Roy"/>
    <s v="Net Banking"/>
    <s v="Premium"/>
    <s v="Cancelled"/>
  </r>
  <r>
    <s v="TOY2501806"/>
    <s v="2025-06-30"/>
    <s v="Q2"/>
    <n v="2025"/>
    <x v="9"/>
    <x v="4"/>
    <n v="6"/>
    <n v="90"/>
    <n v="540"/>
    <n v="8"/>
    <n v="43.2"/>
    <n v="496.8"/>
    <n v="5"/>
    <n v="24.84"/>
    <n v="521.64"/>
    <n v="334.43"/>
    <n v="187.21"/>
    <n v="35.89"/>
    <s v="South"/>
    <s v="india"/>
    <s v="Gujarat"/>
    <s v="Anita Raj"/>
    <s v="Cash"/>
    <s v="New"/>
    <s v="Delivered"/>
  </r>
  <r>
    <s v="TOY2501807"/>
    <s v="2025-03-27"/>
    <s v="Q1"/>
    <n v="2025"/>
    <x v="4"/>
    <x v="2"/>
    <n v="2"/>
    <n v="120"/>
    <n v="240"/>
    <n v="10"/>
    <n v="24"/>
    <n v="216"/>
    <n v="5"/>
    <n v="10.8"/>
    <n v="226.8"/>
    <n v="132.54"/>
    <n v="94.26"/>
    <n v="41.56"/>
    <s v="North"/>
    <s v="india"/>
    <s v="Gujarat"/>
    <s v="Ravi Kumar"/>
    <s v="Net Banking"/>
    <s v="Regular"/>
    <s v="Delivered"/>
  </r>
  <r>
    <s v="TOY2501808"/>
    <s v="2025-05-09"/>
    <s v="Q2"/>
    <n v="2025"/>
    <x v="9"/>
    <x v="4"/>
    <n v="7"/>
    <n v="90"/>
    <n v="630"/>
    <n v="12"/>
    <n v="75.599999999999994"/>
    <n v="554.4"/>
    <n v="5"/>
    <n v="27.72"/>
    <n v="582.12"/>
    <n v="426.52"/>
    <n v="155.6"/>
    <n v="26.73"/>
    <s v="North"/>
    <s v="india"/>
    <s v="Delhi"/>
    <s v="Ravi Kumar"/>
    <s v="UPI"/>
    <s v="Regular"/>
    <s v="Delivered "/>
  </r>
  <r>
    <s v="TOY2501809"/>
    <s v="2025-11-10"/>
    <s v="Q4"/>
    <n v="2025"/>
    <x v="1"/>
    <x v="1"/>
    <n v="5"/>
    <n v="220"/>
    <n v="1100"/>
    <n v="0"/>
    <n v="0"/>
    <n v="1100"/>
    <n v="5"/>
    <n v="55"/>
    <n v="1155"/>
    <n v="689.99"/>
    <n v="465.01"/>
    <n v="40.26"/>
    <s v="East"/>
    <s v="india"/>
    <s v="west bengal"/>
    <s v="Suresh Rao"/>
    <s v="Net Banking"/>
    <s v="Regular"/>
    <s v="Delivered "/>
  </r>
  <r>
    <s v="TOY2501810"/>
    <s v="2025-04-10"/>
    <s v="Q2"/>
    <n v="2025"/>
    <x v="0"/>
    <x v="0"/>
    <n v="18"/>
    <n v="110"/>
    <n v="1980"/>
    <n v="5"/>
    <n v="99"/>
    <n v="1881"/>
    <n v="5"/>
    <n v="94.05"/>
    <n v="1975.05"/>
    <n v="1419.5"/>
    <n v="555.54999999999995"/>
    <n v="28.13"/>
    <s v="West"/>
    <s v="india"/>
    <s v="west bengal"/>
    <s v="Neha Sharma"/>
    <s v="Card"/>
    <s v="Premium"/>
    <s v="Delivered "/>
  </r>
  <r>
    <s v="TOY2501811"/>
    <s v="2025-10-07"/>
    <s v="Q4"/>
    <n v="2025"/>
    <x v="9"/>
    <x v="4"/>
    <n v="3"/>
    <n v="90"/>
    <n v="270"/>
    <n v="12"/>
    <n v="32.4"/>
    <n v="237.6"/>
    <n v="5"/>
    <n v="11.88"/>
    <n v="249.48"/>
    <n v="211.68"/>
    <n v="37.799999999999997"/>
    <n v="15.15"/>
    <s v="North"/>
    <s v="india"/>
    <s v="Delhi"/>
    <s v="Arun Das"/>
    <s v="Cash"/>
    <s v="Premium"/>
    <s v="Pending"/>
  </r>
  <r>
    <s v="TOY2501812"/>
    <s v="2025-04-05"/>
    <s v="Q2"/>
    <n v="2025"/>
    <x v="3"/>
    <x v="3"/>
    <n v="4"/>
    <n v="350"/>
    <n v="1400"/>
    <n v="8"/>
    <n v="112"/>
    <n v="1288"/>
    <n v="5"/>
    <n v="64.400000000000006"/>
    <n v="1352.4"/>
    <n v="811.66"/>
    <n v="540.74"/>
    <n v="39.979999999999997"/>
    <s v="West"/>
    <s v="india"/>
    <s v="Tamil nadu"/>
    <s v="Rahul Roy"/>
    <s v="UPI"/>
    <s v="New"/>
    <s v="Delivered "/>
  </r>
  <r>
    <s v="TOY2501813"/>
    <s v="2025-05-06"/>
    <s v="Q2"/>
    <n v="2025"/>
    <x v="9"/>
    <x v="4"/>
    <n v="1"/>
    <n v="90"/>
    <n v="90"/>
    <n v="0"/>
    <n v="0"/>
    <n v="90"/>
    <n v="5"/>
    <n v="4.5"/>
    <n v="94.5"/>
    <n v="65.400000000000006"/>
    <n v="29.1"/>
    <n v="30.79"/>
    <s v="South"/>
    <s v="india"/>
    <s v="Telangana"/>
    <s v="Suresh Rao"/>
    <s v="UPI"/>
    <s v="Premium"/>
    <s v="Cancelled"/>
  </r>
  <r>
    <s v="TOY2501814"/>
    <s v="2025-04-05"/>
    <s v="Q2"/>
    <n v="2025"/>
    <x v="5"/>
    <x v="3"/>
    <n v="5"/>
    <n v="450"/>
    <n v="2250"/>
    <n v="5"/>
    <n v="112.5"/>
    <n v="2137.5"/>
    <n v="5"/>
    <n v="106.88"/>
    <n v="2244.38"/>
    <n v="1408.61"/>
    <n v="835.77"/>
    <n v="37.24"/>
    <s v="South"/>
    <s v="india"/>
    <s v="Gujarat"/>
    <s v="Karan Gupta"/>
    <s v="Net Banking"/>
    <s v="Regular"/>
    <s v="Delivered"/>
  </r>
  <r>
    <s v="TOY2501815"/>
    <s v="2025-08-12"/>
    <s v="Q3"/>
    <n v="2025"/>
    <x v="6"/>
    <x v="1"/>
    <n v="17"/>
    <n v="180"/>
    <n v="3060"/>
    <n v="5"/>
    <n v="153"/>
    <n v="2907"/>
    <n v="5"/>
    <n v="145.35"/>
    <n v="3052.35"/>
    <n v="2051.17"/>
    <n v="1001.18"/>
    <n v="32.799999999999997"/>
    <s v="East"/>
    <s v="india"/>
    <s v="maharastra"/>
    <s v="Ravi Kumar"/>
    <s v="UPI"/>
    <s v="Premium"/>
    <s v="Cancelled"/>
  </r>
  <r>
    <s v="TOY2501816"/>
    <s v="2025-03-09"/>
    <s v="Q1"/>
    <n v="2025"/>
    <x v="1"/>
    <x v="1"/>
    <n v="9"/>
    <n v="220"/>
    <n v="1980"/>
    <n v="15"/>
    <n v="297"/>
    <n v="1683"/>
    <n v="5"/>
    <n v="84.15"/>
    <n v="1767.15"/>
    <n v="1297.6500000000001"/>
    <n v="469.5"/>
    <n v="26.57"/>
    <s v="South"/>
    <s v="india"/>
    <s v="Delhi"/>
    <s v="Rahul Roy"/>
    <s v="Card"/>
    <s v="New"/>
    <s v="Delivered "/>
  </r>
  <r>
    <s v="TOY2501817"/>
    <s v="2025-10-17"/>
    <s v="Q4"/>
    <n v="2025"/>
    <x v="0"/>
    <x v="0"/>
    <n v="12"/>
    <n v="110"/>
    <n v="1320"/>
    <n v="7"/>
    <n v="92.4"/>
    <n v="1227.5999999999999"/>
    <n v="5"/>
    <n v="61.38"/>
    <n v="1288.98"/>
    <n v="840.52"/>
    <n v="448.46"/>
    <n v="34.79"/>
    <s v="South"/>
    <s v="india"/>
    <s v="Delhi"/>
    <s v="Rahul Roy"/>
    <s v="UPI"/>
    <s v="Premium"/>
    <s v="Delivered "/>
  </r>
  <r>
    <s v="TOY2501818"/>
    <s v="2025-12-15"/>
    <s v="Q4"/>
    <n v="2025"/>
    <x v="8"/>
    <x v="4"/>
    <n v="14"/>
    <n v="80"/>
    <n v="1120"/>
    <n v="5"/>
    <n v="56"/>
    <n v="1064"/>
    <n v="5"/>
    <n v="53.2"/>
    <n v="1117.2"/>
    <n v="891.84"/>
    <n v="225.36"/>
    <n v="20.170000000000002"/>
    <s v="East"/>
    <s v="india"/>
    <s v="Tamil nadu"/>
    <s v="Karan Gupta"/>
    <s v="Cash"/>
    <s v="Premium"/>
    <s v="Delivered"/>
  </r>
  <r>
    <s v="TOY2501819"/>
    <s v="2025-09-08"/>
    <s v="Q3"/>
    <n v="2025"/>
    <x v="0"/>
    <x v="0"/>
    <n v="5"/>
    <n v="110"/>
    <n v="550"/>
    <n v="10"/>
    <n v="55"/>
    <n v="495"/>
    <n v="5"/>
    <n v="24.75"/>
    <n v="519.75"/>
    <n v="318.36"/>
    <n v="201.39"/>
    <n v="38.75"/>
    <s v="South"/>
    <s v="india"/>
    <s v="karnataka"/>
    <s v="Ravi Kumar"/>
    <s v="Card"/>
    <s v="New"/>
    <s v="Delivered "/>
  </r>
  <r>
    <s v="TOY2501820"/>
    <s v="2025-05-11"/>
    <s v="Q2"/>
    <n v="2025"/>
    <x v="0"/>
    <x v="0"/>
    <n v="11"/>
    <n v="110"/>
    <n v="1210"/>
    <n v="7"/>
    <n v="84.7"/>
    <n v="1125.3"/>
    <n v="5"/>
    <n v="56.27"/>
    <n v="1181.57"/>
    <n v="794.72"/>
    <n v="386.85"/>
    <n v="32.74"/>
    <s v="South"/>
    <s v="india"/>
    <s v="Telangana"/>
    <s v="Ravi Kumar"/>
    <s v="Cash"/>
    <s v="Regular"/>
    <s v="Delivered "/>
  </r>
  <r>
    <s v="TOY2501821"/>
    <s v="2025-12-25"/>
    <s v="Q4"/>
    <n v="2025"/>
    <x v="4"/>
    <x v="2"/>
    <n v="12"/>
    <n v="120"/>
    <n v="1440"/>
    <n v="15"/>
    <n v="216"/>
    <n v="1224"/>
    <n v="5"/>
    <n v="61.2"/>
    <n v="1285.2"/>
    <n v="1149.67"/>
    <n v="135.53"/>
    <n v="10.55"/>
    <s v="West"/>
    <s v="india"/>
    <s v="Tamil nadu"/>
    <s v="Ravi Kumar"/>
    <s v="Net Banking"/>
    <s v="New"/>
    <s v="Delivered "/>
  </r>
  <r>
    <s v="TOY2501822"/>
    <s v="2025-12-20"/>
    <s v="Q4"/>
    <n v="2025"/>
    <x v="1"/>
    <x v="1"/>
    <n v="15"/>
    <n v="220"/>
    <n v="3300"/>
    <n v="0"/>
    <n v="0"/>
    <n v="3300"/>
    <n v="5"/>
    <n v="165"/>
    <n v="3465"/>
    <n v="2437.7199999999998"/>
    <n v="1027.28"/>
    <n v="29.65"/>
    <s v="North"/>
    <s v="india"/>
    <s v="west bengal"/>
    <s v="Meena Patel"/>
    <s v="Cash"/>
    <s v="Regular"/>
    <s v="Cancelled"/>
  </r>
  <r>
    <s v="TOY2501823"/>
    <s v="2025-06-29"/>
    <s v="Q2"/>
    <n v="2025"/>
    <x v="8"/>
    <x v="4"/>
    <n v="17"/>
    <n v="80"/>
    <n v="1360"/>
    <n v="0"/>
    <n v="0"/>
    <n v="1360"/>
    <n v="5"/>
    <n v="68"/>
    <n v="1428"/>
    <n v="851.79"/>
    <n v="576.21"/>
    <n v="40.35"/>
    <s v="West"/>
    <s v="india"/>
    <s v="west bengal"/>
    <s v="Suresh Rao"/>
    <s v="Cash"/>
    <s v="New"/>
    <s v="Delivered"/>
  </r>
  <r>
    <s v="TOY2501824"/>
    <s v="2025-10-04"/>
    <s v="Q4"/>
    <n v="2025"/>
    <x v="8"/>
    <x v="4"/>
    <n v="17"/>
    <n v="80"/>
    <n v="1360"/>
    <n v="8"/>
    <n v="108.8"/>
    <n v="1251.2"/>
    <n v="5"/>
    <n v="62.56"/>
    <n v="1313.76"/>
    <n v="922.49"/>
    <n v="391.27"/>
    <n v="29.78"/>
    <s v="East"/>
    <s v="india"/>
    <s v="karnataka"/>
    <s v="Meena Patel"/>
    <s v="Card"/>
    <s v="Premium"/>
    <s v="Cancelled"/>
  </r>
  <r>
    <s v="TOY2501825"/>
    <s v="2025-02-20"/>
    <s v="Q1"/>
    <n v="2025"/>
    <x v="8"/>
    <x v="4"/>
    <n v="4"/>
    <n v="80"/>
    <n v="320"/>
    <n v="15"/>
    <n v="48"/>
    <n v="272"/>
    <n v="5"/>
    <n v="13.6"/>
    <n v="285.60000000000002"/>
    <n v="255.42"/>
    <n v="30.18"/>
    <n v="10.57"/>
    <s v="East"/>
    <s v="india"/>
    <s v="Gujarat"/>
    <s v="Arun Das"/>
    <s v="Cash"/>
    <s v="Premium"/>
    <s v="Delivered "/>
  </r>
  <r>
    <s v="TOY2501826"/>
    <s v="2025-05-22"/>
    <s v="Q2"/>
    <n v="2025"/>
    <x v="7"/>
    <x v="0"/>
    <n v="16"/>
    <n v="150"/>
    <n v="2400"/>
    <n v="5"/>
    <n v="120"/>
    <n v="2280"/>
    <n v="5"/>
    <n v="114"/>
    <n v="2394"/>
    <n v="1719.61"/>
    <n v="674.39"/>
    <n v="28.17"/>
    <s v="West"/>
    <s v="india"/>
    <s v="Telangana"/>
    <s v="Suresh Rao"/>
    <s v="Net Banking"/>
    <s v="New"/>
    <s v="Delivered"/>
  </r>
  <r>
    <s v="TOY2501827"/>
    <s v="2025-05-05"/>
    <s v="Q2"/>
    <n v="2025"/>
    <x v="3"/>
    <x v="3"/>
    <n v="7"/>
    <n v="350"/>
    <n v="2450"/>
    <n v="15"/>
    <n v="367.5"/>
    <n v="2082.5"/>
    <n v="5"/>
    <n v="104.12"/>
    <n v="2186.62"/>
    <n v="1641.34"/>
    <n v="545.28"/>
    <n v="24.94"/>
    <s v="East"/>
    <s v="india"/>
    <s v="Gujarat"/>
    <s v="Neha Sharma"/>
    <s v="Cash"/>
    <s v="New"/>
    <s v="Cancelled"/>
  </r>
  <r>
    <s v="TOY2501828"/>
    <s v="2025-02-13"/>
    <s v="Q1"/>
    <n v="2025"/>
    <x v="9"/>
    <x v="4"/>
    <n v="17"/>
    <n v="90"/>
    <n v="1530"/>
    <n v="0"/>
    <n v="0"/>
    <n v="1530"/>
    <n v="5"/>
    <n v="76.5"/>
    <n v="1606.5"/>
    <n v="960.65"/>
    <n v="645.85"/>
    <n v="40.200000000000003"/>
    <s v="North"/>
    <s v="india"/>
    <s v="Tamil nadu"/>
    <s v="Karan Gupta"/>
    <s v="UPI"/>
    <s v="New"/>
    <s v="Delivered"/>
  </r>
  <r>
    <s v="TOY2501829"/>
    <s v="2025-07-16"/>
    <s v="Q3"/>
    <n v="2025"/>
    <x v="8"/>
    <x v="4"/>
    <n v="1"/>
    <n v="80"/>
    <n v="80"/>
    <n v="15"/>
    <n v="12"/>
    <n v="68"/>
    <n v="5"/>
    <n v="3.4"/>
    <n v="71.400000000000006"/>
    <n v="61.58"/>
    <n v="9.82"/>
    <n v="13.75"/>
    <s v="North"/>
    <s v="india"/>
    <s v="maharastra"/>
    <s v="Karan Gupta"/>
    <s v="Cash"/>
    <s v="Premium"/>
    <s v="Delivered"/>
  </r>
  <r>
    <s v="TOY2501830"/>
    <s v="2025-02-10"/>
    <s v="Q1"/>
    <n v="2025"/>
    <x v="8"/>
    <x v="4"/>
    <n v="18"/>
    <n v="80"/>
    <n v="1440"/>
    <n v="12"/>
    <n v="172.8"/>
    <n v="1267.2"/>
    <n v="5"/>
    <n v="63.36"/>
    <n v="1330.56"/>
    <n v="897.42"/>
    <n v="433.14"/>
    <n v="32.549999999999997"/>
    <s v="East"/>
    <s v="india"/>
    <s v="maharastra"/>
    <s v="Rahul Roy"/>
    <s v="UPI"/>
    <s v="New"/>
    <s v="Delivered "/>
  </r>
  <r>
    <s v="TOY2501831"/>
    <s v="2025-01-16"/>
    <s v="Q1"/>
    <n v="2025"/>
    <x v="5"/>
    <x v="3"/>
    <n v="17"/>
    <n v="450"/>
    <n v="7650"/>
    <n v="12"/>
    <n v="918"/>
    <n v="6732"/>
    <n v="5"/>
    <n v="336.6"/>
    <n v="7068.6"/>
    <n v="5804.8"/>
    <n v="1263.8"/>
    <n v="17.88"/>
    <s v="West"/>
    <s v="india"/>
    <s v="west bengal"/>
    <s v="Suresh Rao"/>
    <s v="Card"/>
    <s v="Premium"/>
    <s v="Delivered "/>
  </r>
  <r>
    <s v="TOY2501832"/>
    <s v="2025-04-18"/>
    <s v="Q2"/>
    <n v="2025"/>
    <x v="4"/>
    <x v="2"/>
    <n v="7"/>
    <n v="120"/>
    <n v="840"/>
    <n v="5"/>
    <n v="42"/>
    <n v="798"/>
    <n v="5"/>
    <n v="39.9"/>
    <n v="837.9"/>
    <n v="529.94000000000005"/>
    <n v="307.95999999999998"/>
    <n v="36.75"/>
    <s v="West"/>
    <s v="india"/>
    <s v="Gujarat"/>
    <s v="Karan Gupta"/>
    <s v="Cash"/>
    <s v="Premium"/>
    <s v="Cancelled"/>
  </r>
  <r>
    <s v="TOY2501833"/>
    <s v="2025-07-14"/>
    <s v="Q3"/>
    <n v="2025"/>
    <x v="6"/>
    <x v="1"/>
    <n v="19"/>
    <n v="180"/>
    <n v="3420"/>
    <n v="10"/>
    <n v="342"/>
    <n v="3078"/>
    <n v="5"/>
    <n v="153.9"/>
    <n v="3231.9"/>
    <n v="2635.55"/>
    <n v="596.35"/>
    <n v="18.45"/>
    <s v="South"/>
    <s v="india"/>
    <s v="Tamil nadu"/>
    <s v="Suresh Rao"/>
    <s v="Cash"/>
    <s v="New"/>
    <s v="Delivered "/>
  </r>
  <r>
    <s v="TOY2501834"/>
    <s v="2025-06-15"/>
    <s v="Q2"/>
    <n v="2025"/>
    <x v="2"/>
    <x v="2"/>
    <n v="13"/>
    <n v="100"/>
    <n v="1300"/>
    <n v="8"/>
    <n v="104"/>
    <n v="1196"/>
    <n v="5"/>
    <n v="59.8"/>
    <n v="1255.8"/>
    <n v="859.98"/>
    <n v="395.82"/>
    <n v="31.52"/>
    <s v="North"/>
    <s v="india"/>
    <s v="Gujarat"/>
    <s v="Priya Singh"/>
    <s v="Cash"/>
    <s v="Premium"/>
    <s v="Pending"/>
  </r>
  <r>
    <s v="TOY2501835"/>
    <s v="2025-01-20"/>
    <s v="Q1"/>
    <n v="2025"/>
    <x v="1"/>
    <x v="1"/>
    <n v="13"/>
    <n v="220"/>
    <n v="2860"/>
    <n v="5"/>
    <n v="143"/>
    <n v="2717"/>
    <n v="5"/>
    <n v="135.85"/>
    <n v="2852.85"/>
    <n v="2216.46"/>
    <n v="636.39"/>
    <n v="22.31"/>
    <s v="East"/>
    <s v="india"/>
    <s v="west bengal"/>
    <s v="Ravi Kumar"/>
    <s v="Card"/>
    <s v="New"/>
    <s v="Pending"/>
  </r>
  <r>
    <s v="TOY2501836"/>
    <s v="2025-09-19"/>
    <s v="Q3"/>
    <n v="2025"/>
    <x v="5"/>
    <x v="3"/>
    <n v="20"/>
    <n v="450"/>
    <n v="9000"/>
    <n v="12"/>
    <n v="1080"/>
    <n v="7920"/>
    <n v="5"/>
    <n v="396"/>
    <n v="8316"/>
    <n v="4997.53"/>
    <n v="3318.47"/>
    <n v="39.9"/>
    <s v="North"/>
    <s v="india"/>
    <s v="Delhi"/>
    <s v="Rahul Roy"/>
    <s v="Net Banking"/>
    <s v="Regular"/>
    <s v="Pending"/>
  </r>
  <r>
    <s v="TOY2501837"/>
    <s v="2025-12-30"/>
    <s v="Q4"/>
    <n v="2025"/>
    <x v="4"/>
    <x v="2"/>
    <n v="4"/>
    <n v="120"/>
    <n v="480"/>
    <n v="5"/>
    <n v="24"/>
    <n v="456"/>
    <n v="5"/>
    <n v="22.8"/>
    <n v="478.8"/>
    <n v="271.88"/>
    <n v="206.92"/>
    <n v="43.22"/>
    <s v="North"/>
    <s v="india"/>
    <s v="Delhi"/>
    <s v="Suresh Rao"/>
    <s v="UPI"/>
    <s v="New"/>
    <s v="Pending"/>
  </r>
  <r>
    <s v="TOY2501838"/>
    <s v="2025-01-06"/>
    <s v="Q1"/>
    <n v="2025"/>
    <x v="4"/>
    <x v="2"/>
    <n v="16"/>
    <n v="120"/>
    <n v="1920"/>
    <n v="12"/>
    <n v="230.4"/>
    <n v="1689.6"/>
    <n v="5"/>
    <n v="84.48"/>
    <n v="1774.08"/>
    <n v="1267.75"/>
    <n v="506.33"/>
    <n v="28.54"/>
    <s v="North"/>
    <s v="india"/>
    <s v="karnataka"/>
    <s v="Suresh Rao"/>
    <s v="Cash"/>
    <s v="Premium"/>
    <s v="Delivered"/>
  </r>
  <r>
    <s v="TOY2501839"/>
    <s v="2025-12-01"/>
    <s v="Q4"/>
    <n v="2025"/>
    <x v="0"/>
    <x v="0"/>
    <n v="15"/>
    <n v="110"/>
    <n v="1650"/>
    <n v="15"/>
    <n v="247.5"/>
    <n v="1402.5"/>
    <n v="5"/>
    <n v="70.12"/>
    <n v="1472.62"/>
    <n v="1097.75"/>
    <n v="374.87"/>
    <n v="25.46"/>
    <s v="North"/>
    <s v="india"/>
    <s v="west bengal"/>
    <s v="Arun Das"/>
    <s v="Card"/>
    <s v="New"/>
    <s v="Delivered"/>
  </r>
  <r>
    <s v="TOY2501840"/>
    <s v="2025-12-21"/>
    <s v="Q4"/>
    <n v="2025"/>
    <x v="4"/>
    <x v="2"/>
    <n v="8"/>
    <n v="120"/>
    <n v="960"/>
    <n v="7"/>
    <n v="67.2"/>
    <n v="892.8"/>
    <n v="5"/>
    <n v="44.64"/>
    <n v="937.44"/>
    <n v="728.17"/>
    <n v="209.27"/>
    <n v="22.32"/>
    <s v="West"/>
    <s v="india"/>
    <s v="karnataka"/>
    <s v="Neha Sharma"/>
    <s v="Net Banking"/>
    <s v="New"/>
    <s v="Cancelled"/>
  </r>
  <r>
    <s v="TOY2501841"/>
    <s v="2025-01-17"/>
    <s v="Q1"/>
    <n v="2025"/>
    <x v="6"/>
    <x v="1"/>
    <n v="13"/>
    <n v="180"/>
    <n v="2340"/>
    <n v="0"/>
    <n v="0"/>
    <n v="2340"/>
    <n v="5"/>
    <n v="117"/>
    <n v="2457"/>
    <n v="1592.08"/>
    <n v="864.92"/>
    <n v="35.200000000000003"/>
    <s v="South"/>
    <s v="india"/>
    <s v="Tamil nadu"/>
    <s v="Neha Sharma"/>
    <s v="UPI"/>
    <s v="Regular"/>
    <s v="Cancelled"/>
  </r>
  <r>
    <s v="TOY2501842"/>
    <s v="2025-09-10"/>
    <s v="Q3"/>
    <n v="2025"/>
    <x v="1"/>
    <x v="1"/>
    <n v="8"/>
    <n v="220"/>
    <n v="1760"/>
    <n v="12"/>
    <n v="211.2"/>
    <n v="1548.8"/>
    <n v="5"/>
    <n v="77.44"/>
    <n v="1626.24"/>
    <n v="1089.73"/>
    <n v="536.51"/>
    <n v="32.99"/>
    <s v="East"/>
    <s v="india"/>
    <s v="west bengal"/>
    <s v="Ravi Kumar"/>
    <s v="Net Banking"/>
    <s v="New"/>
    <s v="Delivered"/>
  </r>
  <r>
    <s v="TOY2501843"/>
    <s v="2025-12-20"/>
    <s v="Q4"/>
    <n v="2025"/>
    <x v="4"/>
    <x v="2"/>
    <n v="20"/>
    <n v="120"/>
    <n v="2400"/>
    <n v="12"/>
    <n v="288"/>
    <n v="2112"/>
    <n v="5"/>
    <n v="105.6"/>
    <n v="2217.6"/>
    <n v="1681.6"/>
    <n v="536"/>
    <n v="24.17"/>
    <s v="North"/>
    <s v="india"/>
    <s v="karnataka"/>
    <s v="Karan Gupta"/>
    <s v="Card"/>
    <s v="Premium"/>
    <s v="Cancelled"/>
  </r>
  <r>
    <s v="TOY2501844"/>
    <s v="2025-08-29"/>
    <s v="Q3"/>
    <n v="2025"/>
    <x v="0"/>
    <x v="0"/>
    <n v="19"/>
    <n v="110"/>
    <n v="2090"/>
    <n v="5"/>
    <n v="104.5"/>
    <n v="1985.5"/>
    <n v="5"/>
    <n v="99.28"/>
    <n v="2084.7800000000002"/>
    <n v="1271.98"/>
    <n v="812.8"/>
    <n v="38.99"/>
    <s v="North"/>
    <s v="india"/>
    <s v="Tamil nadu"/>
    <s v="Suresh Rao"/>
    <s v="Card"/>
    <s v="Premium"/>
    <s v="Delivered"/>
  </r>
  <r>
    <s v="TOY2501845"/>
    <s v="2025-09-07"/>
    <s v="Q3"/>
    <n v="2025"/>
    <x v="4"/>
    <x v="2"/>
    <n v="8"/>
    <n v="120"/>
    <n v="960"/>
    <n v="5"/>
    <n v="48"/>
    <n v="912"/>
    <n v="5"/>
    <n v="45.6"/>
    <n v="957.6"/>
    <n v="593.38"/>
    <n v="364.22"/>
    <n v="38.03"/>
    <s v="North"/>
    <s v="india"/>
    <s v="karnataka"/>
    <s v="Anita Raj"/>
    <s v="Net Banking"/>
    <s v="New"/>
    <s v="Cancelled"/>
  </r>
  <r>
    <s v="TOY2501846"/>
    <s v="2025-12-12"/>
    <s v="Q4"/>
    <n v="2025"/>
    <x v="8"/>
    <x v="4"/>
    <n v="9"/>
    <n v="80"/>
    <n v="720"/>
    <n v="5"/>
    <n v="36"/>
    <n v="684"/>
    <n v="5"/>
    <n v="34.200000000000003"/>
    <n v="718.2"/>
    <n v="449.48"/>
    <n v="268.72000000000003"/>
    <n v="37.42"/>
    <s v="North"/>
    <s v="india"/>
    <s v="Tamil nadu"/>
    <s v="Rahul Roy"/>
    <s v="Cash"/>
    <s v="Regular"/>
    <s v="Delivered"/>
  </r>
  <r>
    <s v="TOY2501847"/>
    <s v="2025-04-02"/>
    <s v="Q2"/>
    <n v="2025"/>
    <x v="6"/>
    <x v="1"/>
    <n v="7"/>
    <n v="180"/>
    <n v="1260"/>
    <n v="8"/>
    <n v="100.8"/>
    <n v="1159.2"/>
    <n v="5"/>
    <n v="57.96"/>
    <n v="1217.1600000000001"/>
    <n v="764.06"/>
    <n v="453.1"/>
    <n v="37.229999999999997"/>
    <s v="East"/>
    <s v="india"/>
    <s v="maharastra"/>
    <s v="Priya Singh"/>
    <s v="Card"/>
    <s v="New"/>
    <s v="Cancelled"/>
  </r>
  <r>
    <s v="TOY2501848"/>
    <s v="2025-02-02"/>
    <s v="Q1"/>
    <n v="2025"/>
    <x v="3"/>
    <x v="3"/>
    <n v="15"/>
    <n v="350"/>
    <n v="5250"/>
    <n v="5"/>
    <n v="262.5"/>
    <n v="4987.5"/>
    <n v="5"/>
    <n v="249.38"/>
    <n v="5236.88"/>
    <n v="3100.9"/>
    <n v="2135.98"/>
    <n v="40.79"/>
    <s v="South"/>
    <s v="india"/>
    <s v="karnataka"/>
    <s v="Arun Das"/>
    <s v="UPI"/>
    <s v="New"/>
    <s v="Delivered"/>
  </r>
  <r>
    <s v="TOY2501849"/>
    <s v="2025-12-07"/>
    <s v="Q4"/>
    <n v="2025"/>
    <x v="4"/>
    <x v="2"/>
    <n v="18"/>
    <n v="120"/>
    <n v="2160"/>
    <n v="15"/>
    <n v="324"/>
    <n v="1836"/>
    <n v="5"/>
    <n v="91.8"/>
    <n v="1927.8"/>
    <n v="1236.32"/>
    <n v="691.48"/>
    <n v="35.869999999999997"/>
    <s v="East"/>
    <s v="india"/>
    <s v="Gujarat"/>
    <s v="Arun Das"/>
    <s v="Cash"/>
    <s v="Premium"/>
    <s v="Delivered"/>
  </r>
  <r>
    <s v="TOY2501850"/>
    <s v="2025-04-17"/>
    <s v="Q2"/>
    <n v="2025"/>
    <x v="8"/>
    <x v="4"/>
    <n v="14"/>
    <n v="80"/>
    <n v="1120"/>
    <n v="0"/>
    <n v="0"/>
    <n v="1120"/>
    <n v="5"/>
    <n v="56"/>
    <n v="1176"/>
    <n v="695.33"/>
    <n v="480.67"/>
    <n v="40.869999999999997"/>
    <s v="North"/>
    <s v="india"/>
    <s v="Gujarat"/>
    <s v="Rahul Roy"/>
    <s v="Cash"/>
    <s v="Premium"/>
    <s v="Cancelled"/>
  </r>
  <r>
    <s v="TOY2501851"/>
    <s v="2025-07-12"/>
    <s v="Q3"/>
    <n v="2025"/>
    <x v="4"/>
    <x v="2"/>
    <n v="9"/>
    <n v="120"/>
    <n v="1080"/>
    <n v="8"/>
    <n v="86.4"/>
    <n v="993.6"/>
    <n v="5"/>
    <n v="49.68"/>
    <n v="1043.28"/>
    <n v="596.69000000000005"/>
    <n v="446.59"/>
    <n v="42.81"/>
    <s v="East"/>
    <s v="india"/>
    <s v="Delhi"/>
    <s v="Karan Gupta"/>
    <s v="Net Banking"/>
    <s v="Regular"/>
    <s v="Cancelled"/>
  </r>
  <r>
    <s v="TOY2501852"/>
    <s v="2025-09-21"/>
    <s v="Q3"/>
    <n v="2025"/>
    <x v="9"/>
    <x v="4"/>
    <n v="13"/>
    <n v="90"/>
    <n v="1170"/>
    <n v="15"/>
    <n v="175.5"/>
    <n v="994.5"/>
    <n v="5"/>
    <n v="49.73"/>
    <n v="1044.23"/>
    <n v="789.26"/>
    <n v="254.97"/>
    <n v="24.42"/>
    <s v="South"/>
    <s v="india"/>
    <s v="west bengal"/>
    <s v="Suresh Rao"/>
    <s v="Card"/>
    <s v="Regular"/>
    <s v="Pending"/>
  </r>
  <r>
    <s v="TOY2501853"/>
    <s v="2025-04-10"/>
    <s v="Q2"/>
    <n v="2025"/>
    <x v="7"/>
    <x v="0"/>
    <n v="18"/>
    <n v="150"/>
    <n v="2700"/>
    <n v="15"/>
    <n v="405"/>
    <n v="2295"/>
    <n v="5"/>
    <n v="114.75"/>
    <n v="2409.75"/>
    <n v="1754.35"/>
    <n v="655.4"/>
    <n v="27.2"/>
    <s v="West"/>
    <s v="india"/>
    <s v="maharastra"/>
    <s v="Ravi Kumar"/>
    <s v="Card"/>
    <s v="Regular"/>
    <s v="Cancelled"/>
  </r>
  <r>
    <s v="TOY2501854"/>
    <s v="2025-01-30"/>
    <s v="Q1"/>
    <n v="2025"/>
    <x v="3"/>
    <x v="3"/>
    <n v="1"/>
    <n v="350"/>
    <n v="350"/>
    <n v="0"/>
    <n v="0"/>
    <n v="350"/>
    <n v="5"/>
    <n v="17.5"/>
    <n v="367.5"/>
    <n v="227.49"/>
    <n v="140.01"/>
    <n v="38.1"/>
    <s v="East"/>
    <s v="india"/>
    <s v="Delhi"/>
    <s v="Suresh Rao"/>
    <s v="Cash"/>
    <s v="Regular"/>
    <s v="Delivered"/>
  </r>
  <r>
    <s v="TOY2501855"/>
    <s v="2025-08-20"/>
    <s v="Q3"/>
    <n v="2025"/>
    <x v="3"/>
    <x v="3"/>
    <n v="12"/>
    <n v="350"/>
    <n v="4200"/>
    <n v="0"/>
    <n v="0"/>
    <n v="4200"/>
    <n v="5"/>
    <n v="210"/>
    <n v="4410"/>
    <n v="3042.59"/>
    <n v="1367.41"/>
    <n v="31.01"/>
    <s v="West"/>
    <s v="india"/>
    <s v="Telangana"/>
    <s v="Suresh Rao"/>
    <s v="Net Banking"/>
    <s v="Premium"/>
    <s v="Cancelled"/>
  </r>
  <r>
    <s v="TOY2501856"/>
    <s v="2025-12-01"/>
    <s v="Q4"/>
    <n v="2025"/>
    <x v="8"/>
    <x v="4"/>
    <n v="12"/>
    <n v="80"/>
    <n v="960"/>
    <n v="8"/>
    <n v="76.8"/>
    <n v="883.2"/>
    <n v="5"/>
    <n v="44.16"/>
    <n v="927.36"/>
    <n v="632.17999999999995"/>
    <n v="295.18"/>
    <n v="31.83"/>
    <s v="South"/>
    <s v="india"/>
    <s v="Gujarat"/>
    <s v="Suresh Rao"/>
    <s v="Net Banking"/>
    <s v="Premium"/>
    <s v="Delivered "/>
  </r>
  <r>
    <s v="TOY2501857"/>
    <s v="2025-10-20"/>
    <s v="Q4"/>
    <n v="2025"/>
    <x v="7"/>
    <x v="0"/>
    <n v="14"/>
    <n v="150"/>
    <n v="2100"/>
    <n v="12"/>
    <n v="252"/>
    <n v="1848"/>
    <n v="5"/>
    <n v="92.4"/>
    <n v="1940.4"/>
    <n v="1232.6300000000001"/>
    <n v="707.77"/>
    <n v="36.479999999999997"/>
    <s v="East"/>
    <s v="india"/>
    <s v="maharastra"/>
    <s v="Priya Singh"/>
    <s v="Card"/>
    <s v="Premium"/>
    <s v="Cancelled"/>
  </r>
  <r>
    <s v="TOY2501858"/>
    <s v="2025-01-01"/>
    <s v="Q1"/>
    <n v="2025"/>
    <x v="6"/>
    <x v="1"/>
    <n v="6"/>
    <n v="180"/>
    <n v="1080"/>
    <n v="5"/>
    <n v="54"/>
    <n v="1026"/>
    <n v="5"/>
    <n v="51.3"/>
    <n v="1077.3"/>
    <n v="810.06"/>
    <n v="267.24"/>
    <n v="24.81"/>
    <s v="North"/>
    <s v="india"/>
    <s v="Delhi"/>
    <s v="Anita Raj"/>
    <s v="Cash"/>
    <s v="Premium"/>
    <s v="Cancelled"/>
  </r>
  <r>
    <s v="TOY2501859"/>
    <s v="2025-10-01"/>
    <s v="Q4"/>
    <n v="2025"/>
    <x v="6"/>
    <x v="1"/>
    <n v="16"/>
    <n v="180"/>
    <n v="2880"/>
    <n v="0"/>
    <n v="0"/>
    <n v="2880"/>
    <n v="5"/>
    <n v="144"/>
    <n v="3024"/>
    <n v="1916.28"/>
    <n v="1107.72"/>
    <n v="36.630000000000003"/>
    <s v="North"/>
    <s v="india"/>
    <s v="Gujarat"/>
    <s v="Ravi Kumar"/>
    <s v="UPI"/>
    <s v="Regular"/>
    <s v="Delivered"/>
  </r>
  <r>
    <s v="TOY2501860"/>
    <s v="2025-11-18"/>
    <s v="Q4"/>
    <n v="2025"/>
    <x v="2"/>
    <x v="2"/>
    <n v="14"/>
    <n v="100"/>
    <n v="1400"/>
    <n v="10"/>
    <n v="140"/>
    <n v="1260"/>
    <n v="5"/>
    <n v="63"/>
    <n v="1323"/>
    <n v="821.14"/>
    <n v="501.86"/>
    <n v="37.93"/>
    <s v="West"/>
    <s v="india"/>
    <s v="Delhi"/>
    <s v="Arun Das"/>
    <s v="Card"/>
    <s v="Premium"/>
    <s v="Pending"/>
  </r>
  <r>
    <s v="TOY2501861"/>
    <s v="2025-04-24"/>
    <s v="Q2"/>
    <n v="2025"/>
    <x v="3"/>
    <x v="3"/>
    <n v="2"/>
    <n v="350"/>
    <n v="700"/>
    <n v="7"/>
    <n v="49"/>
    <n v="651"/>
    <n v="5"/>
    <n v="32.549999999999997"/>
    <n v="683.55"/>
    <n v="531.92999999999995"/>
    <n v="151.62"/>
    <n v="22.18"/>
    <s v="South"/>
    <s v="india"/>
    <s v="Gujarat"/>
    <s v="Rahul Roy"/>
    <s v="UPI"/>
    <s v="New"/>
    <s v="Pending"/>
  </r>
  <r>
    <s v="TOY2501862"/>
    <s v="2025-08-02"/>
    <s v="Q3"/>
    <n v="2025"/>
    <x v="4"/>
    <x v="2"/>
    <n v="16"/>
    <n v="120"/>
    <n v="1920"/>
    <n v="5"/>
    <n v="96"/>
    <n v="1824"/>
    <n v="5"/>
    <n v="91.2"/>
    <n v="1915.2"/>
    <n v="1187.95"/>
    <n v="727.25"/>
    <n v="37.97"/>
    <s v="North"/>
    <s v="india"/>
    <s v="maharastra"/>
    <s v="Ravi Kumar"/>
    <s v="UPI"/>
    <s v="Regular"/>
    <s v="Cancelled"/>
  </r>
  <r>
    <s v="TOY2501863"/>
    <s v="2025-10-27"/>
    <s v="Q4"/>
    <n v="2025"/>
    <x v="8"/>
    <x v="4"/>
    <n v="5"/>
    <n v="80"/>
    <n v="400"/>
    <n v="5"/>
    <n v="20"/>
    <n v="380"/>
    <n v="5"/>
    <n v="19"/>
    <n v="399"/>
    <n v="277.19"/>
    <n v="121.81"/>
    <n v="30.53"/>
    <s v="North"/>
    <s v="india"/>
    <s v="karnataka"/>
    <s v="Rahul Roy"/>
    <s v="Card"/>
    <s v="Regular"/>
    <s v="Delivered "/>
  </r>
  <r>
    <s v="TOY2501864"/>
    <s v="2025-08-10"/>
    <s v="Q3"/>
    <n v="2025"/>
    <x v="1"/>
    <x v="1"/>
    <n v="6"/>
    <n v="220"/>
    <n v="1320"/>
    <n v="12"/>
    <n v="158.4"/>
    <n v="1161.5999999999999"/>
    <n v="5"/>
    <n v="58.08"/>
    <n v="1219.68"/>
    <n v="886.57"/>
    <n v="333.11"/>
    <n v="27.31"/>
    <s v="East"/>
    <s v="india"/>
    <s v="Gujarat"/>
    <s v="Arun Das"/>
    <s v="Card"/>
    <s v="Premium"/>
    <s v="Cancelled"/>
  </r>
  <r>
    <s v="TOY2501865"/>
    <s v="2025-04-27"/>
    <s v="Q2"/>
    <n v="2025"/>
    <x v="0"/>
    <x v="0"/>
    <n v="20"/>
    <n v="110"/>
    <n v="2200"/>
    <n v="15"/>
    <n v="330"/>
    <n v="1870"/>
    <n v="5"/>
    <n v="93.5"/>
    <n v="1963.5"/>
    <n v="1658.27"/>
    <n v="305.23"/>
    <n v="15.55"/>
    <s v="East"/>
    <s v="india"/>
    <s v="Telangana"/>
    <s v="Priya Singh"/>
    <s v="UPI"/>
    <s v="Premium"/>
    <s v="Cancelled"/>
  </r>
  <r>
    <s v="TOY2501866"/>
    <s v="2025-05-01"/>
    <s v="Q2"/>
    <n v="2025"/>
    <x v="4"/>
    <x v="2"/>
    <n v="18"/>
    <n v="120"/>
    <n v="2160"/>
    <n v="15"/>
    <n v="324"/>
    <n v="1836"/>
    <n v="5"/>
    <n v="91.8"/>
    <n v="1927.8"/>
    <n v="1471.13"/>
    <n v="456.67"/>
    <n v="23.69"/>
    <s v="South"/>
    <s v="india"/>
    <s v="Telangana"/>
    <s v="Suresh Rao"/>
    <s v="Card"/>
    <s v="Regular"/>
    <s v="Delivered "/>
  </r>
  <r>
    <s v="TOY2501867"/>
    <s v="2025-06-21"/>
    <s v="Q2"/>
    <n v="2025"/>
    <x v="8"/>
    <x v="4"/>
    <n v="20"/>
    <n v="80"/>
    <n v="1600"/>
    <n v="8"/>
    <n v="128"/>
    <n v="1472"/>
    <n v="5"/>
    <n v="73.599999999999994"/>
    <n v="1545.6"/>
    <n v="887.06"/>
    <n v="658.54"/>
    <n v="42.61"/>
    <s v="South"/>
    <s v="india"/>
    <s v="Delhi"/>
    <s v="Priya Singh"/>
    <s v="Net Banking"/>
    <s v="Premium"/>
    <s v="Pending"/>
  </r>
  <r>
    <s v="TOY2501868"/>
    <s v="2025-06-30"/>
    <s v="Q2"/>
    <n v="2025"/>
    <x v="2"/>
    <x v="2"/>
    <n v="1"/>
    <n v="100"/>
    <n v="100"/>
    <n v="7"/>
    <n v="7"/>
    <n v="93"/>
    <n v="5"/>
    <n v="4.6500000000000004"/>
    <n v="97.65"/>
    <n v="77.63"/>
    <n v="20.02"/>
    <n v="20.5"/>
    <s v="South"/>
    <s v="india"/>
    <s v="Delhi"/>
    <s v="Rahul Roy"/>
    <s v="Cash"/>
    <s v="New"/>
    <s v="Delivered"/>
  </r>
  <r>
    <s v="TOY2501869"/>
    <s v="2025-05-21"/>
    <s v="Q2"/>
    <n v="2025"/>
    <x v="3"/>
    <x v="3"/>
    <n v="13"/>
    <n v="350"/>
    <n v="4550"/>
    <n v="12"/>
    <n v="546"/>
    <n v="4004"/>
    <n v="5"/>
    <n v="200.2"/>
    <n v="4204.2"/>
    <n v="2833.16"/>
    <n v="1371.04"/>
    <n v="32.61"/>
    <s v="North"/>
    <s v="india"/>
    <s v="maharastra"/>
    <s v="Suresh Rao"/>
    <s v="UPI"/>
    <s v="Regular"/>
    <s v="Delivered "/>
  </r>
  <r>
    <s v="TOY2501870"/>
    <s v="2025-07-11"/>
    <s v="Q3"/>
    <n v="2025"/>
    <x v="9"/>
    <x v="4"/>
    <n v="6"/>
    <n v="90"/>
    <n v="540"/>
    <n v="5"/>
    <n v="27"/>
    <n v="513"/>
    <n v="5"/>
    <n v="25.65"/>
    <n v="538.65"/>
    <n v="350.13"/>
    <n v="188.52"/>
    <n v="35"/>
    <s v="South"/>
    <s v="india"/>
    <s v="maharastra"/>
    <s v="Arun Das"/>
    <s v="UPI"/>
    <s v="New"/>
    <s v="Cancelled"/>
  </r>
  <r>
    <s v="TOY2501871"/>
    <s v="2025-12-25"/>
    <s v="Q4"/>
    <n v="2025"/>
    <x v="1"/>
    <x v="1"/>
    <n v="1"/>
    <n v="220"/>
    <n v="220"/>
    <n v="7"/>
    <n v="15.4"/>
    <n v="204.6"/>
    <n v="5"/>
    <n v="10.23"/>
    <n v="214.83"/>
    <n v="121.77"/>
    <n v="93.06"/>
    <n v="43.32"/>
    <s v="East"/>
    <s v="india"/>
    <s v="Telangana"/>
    <s v="Rahul Roy"/>
    <s v="UPI"/>
    <s v="Regular"/>
    <s v="Delivered "/>
  </r>
  <r>
    <s v="TOY2501872"/>
    <s v="2025-11-30"/>
    <s v="Q4"/>
    <n v="2025"/>
    <x v="4"/>
    <x v="2"/>
    <n v="3"/>
    <n v="120"/>
    <n v="360"/>
    <n v="12"/>
    <n v="43.2"/>
    <n v="316.8"/>
    <n v="5"/>
    <n v="15.84"/>
    <n v="332.64"/>
    <n v="251.82"/>
    <n v="80.819999999999993"/>
    <n v="24.3"/>
    <s v="North"/>
    <s v="india"/>
    <s v="maharastra"/>
    <s v="Rahul Roy"/>
    <s v="UPI"/>
    <s v="New"/>
    <s v="Cancelled"/>
  </r>
  <r>
    <s v="TOY2501873"/>
    <s v="2025-04-14"/>
    <s v="Q2"/>
    <n v="2025"/>
    <x v="3"/>
    <x v="3"/>
    <n v="19"/>
    <n v="350"/>
    <n v="6650"/>
    <n v="0"/>
    <n v="0"/>
    <n v="6650"/>
    <n v="5"/>
    <n v="332.5"/>
    <n v="6982.5"/>
    <n v="3933.34"/>
    <n v="3049.16"/>
    <n v="43.67"/>
    <s v="South"/>
    <s v="india"/>
    <s v="Telangana"/>
    <s v="Ravi Kumar"/>
    <s v="Net Banking"/>
    <s v="New"/>
    <s v="Delivered"/>
  </r>
  <r>
    <s v="TOY2501874"/>
    <s v="2025-09-30"/>
    <s v="Q3"/>
    <n v="2025"/>
    <x v="5"/>
    <x v="3"/>
    <n v="17"/>
    <n v="450"/>
    <n v="7650"/>
    <n v="10"/>
    <n v="765"/>
    <n v="6885"/>
    <n v="5"/>
    <n v="344.25"/>
    <n v="7229.25"/>
    <n v="5003.8100000000004"/>
    <n v="2225.44"/>
    <n v="30.78"/>
    <s v="North"/>
    <s v="india"/>
    <s v="Telangana"/>
    <s v="Rahul Roy"/>
    <s v="Net Banking"/>
    <s v="Regular"/>
    <s v="Pending"/>
  </r>
  <r>
    <s v="TOY2501875"/>
    <s v="2025-06-21"/>
    <s v="Q2"/>
    <n v="2025"/>
    <x v="2"/>
    <x v="2"/>
    <n v="11"/>
    <n v="100"/>
    <n v="1100"/>
    <n v="0"/>
    <n v="0"/>
    <n v="1100"/>
    <n v="5"/>
    <n v="55"/>
    <n v="1155"/>
    <n v="708.34"/>
    <n v="446.66"/>
    <n v="38.67"/>
    <s v="West"/>
    <s v="india"/>
    <s v="maharastra"/>
    <s v="Anita Raj"/>
    <s v="UPI"/>
    <s v="New"/>
    <s v="Delivered"/>
  </r>
  <r>
    <s v="TOY2501876"/>
    <s v="2025-05-12"/>
    <s v="Q2"/>
    <n v="2025"/>
    <x v="2"/>
    <x v="2"/>
    <n v="19"/>
    <n v="100"/>
    <n v="1900"/>
    <n v="0"/>
    <n v="0"/>
    <n v="1900"/>
    <n v="5"/>
    <n v="95"/>
    <n v="1995"/>
    <n v="1078.56"/>
    <n v="916.44"/>
    <n v="45.94"/>
    <s v="North"/>
    <s v="india"/>
    <s v="Gujarat"/>
    <s v="Rahul Roy"/>
    <s v="Card"/>
    <s v="Regular"/>
    <s v="Delivered"/>
  </r>
  <r>
    <s v="TOY2501877"/>
    <s v="2025-07-09"/>
    <s v="Q3"/>
    <n v="2025"/>
    <x v="8"/>
    <x v="4"/>
    <n v="19"/>
    <n v="80"/>
    <n v="1520"/>
    <n v="12"/>
    <n v="182.4"/>
    <n v="1337.6"/>
    <n v="5"/>
    <n v="66.88"/>
    <n v="1404.48"/>
    <n v="840.42"/>
    <n v="564.05999999999995"/>
    <n v="40.159999999999997"/>
    <s v="East"/>
    <s v="india"/>
    <s v="karnataka"/>
    <s v="Priya Singh"/>
    <s v="Net Banking"/>
    <s v="Premium"/>
    <s v="Pending"/>
  </r>
  <r>
    <s v="TOY2501878"/>
    <s v="2025-10-02"/>
    <s v="Q4"/>
    <n v="2025"/>
    <x v="4"/>
    <x v="2"/>
    <n v="11"/>
    <n v="120"/>
    <n v="1320"/>
    <n v="7"/>
    <n v="92.4"/>
    <n v="1227.5999999999999"/>
    <n v="5"/>
    <n v="61.38"/>
    <n v="1288.98"/>
    <n v="1004.41"/>
    <n v="284.57"/>
    <n v="22.08"/>
    <s v="West"/>
    <s v="india"/>
    <s v="Telangana"/>
    <s v="Ravi Kumar"/>
    <s v="UPI"/>
    <s v="New"/>
    <s v="Cancelled"/>
  </r>
  <r>
    <s v="TOY2501879"/>
    <s v="2025-07-12"/>
    <s v="Q3"/>
    <n v="2025"/>
    <x v="5"/>
    <x v="3"/>
    <n v="17"/>
    <n v="450"/>
    <n v="7650"/>
    <n v="8"/>
    <n v="612"/>
    <n v="7038"/>
    <n v="5"/>
    <n v="351.9"/>
    <n v="7389.9"/>
    <n v="5610.9"/>
    <n v="1779"/>
    <n v="24.07"/>
    <s v="North"/>
    <s v="india"/>
    <s v="Gujarat"/>
    <s v="Priya Singh"/>
    <s v="UPI"/>
    <s v="Premium"/>
    <s v="Pending"/>
  </r>
  <r>
    <s v="TOY2501880"/>
    <s v="2025-10-11"/>
    <s v="Q4"/>
    <n v="2025"/>
    <x v="4"/>
    <x v="2"/>
    <n v="19"/>
    <n v="120"/>
    <n v="2280"/>
    <n v="12"/>
    <n v="273.60000000000002"/>
    <n v="2006.4"/>
    <n v="5"/>
    <n v="100.32"/>
    <n v="2106.7199999999998"/>
    <n v="1323.51"/>
    <n v="783.21"/>
    <n v="37.18"/>
    <s v="North"/>
    <s v="india"/>
    <s v="Delhi"/>
    <s v="Karan Gupta"/>
    <s v="Card"/>
    <s v="New"/>
    <s v="Pending"/>
  </r>
  <r>
    <s v="TOY2501881"/>
    <s v="2025-02-08"/>
    <s v="Q1"/>
    <n v="2025"/>
    <x v="9"/>
    <x v="4"/>
    <n v="10"/>
    <n v="90"/>
    <n v="900"/>
    <n v="10"/>
    <n v="90"/>
    <n v="810"/>
    <n v="5"/>
    <n v="40.5"/>
    <n v="850.5"/>
    <n v="518.21"/>
    <n v="332.29"/>
    <n v="39.07"/>
    <s v="East"/>
    <s v="india"/>
    <s v="Gujarat"/>
    <s v="Meena Patel"/>
    <s v="Cash"/>
    <s v="Premium"/>
    <s v="Delivered"/>
  </r>
  <r>
    <s v="TOY2501882"/>
    <s v="2025-12-18"/>
    <s v="Q4"/>
    <n v="2025"/>
    <x v="1"/>
    <x v="1"/>
    <n v="6"/>
    <n v="220"/>
    <n v="1320"/>
    <n v="5"/>
    <n v="66"/>
    <n v="1254"/>
    <n v="5"/>
    <n v="62.7"/>
    <n v="1316.7"/>
    <n v="767.23"/>
    <n v="549.47"/>
    <n v="41.73"/>
    <s v="East"/>
    <s v="india"/>
    <s v="Telangana"/>
    <s v="Arun Das"/>
    <s v="Net Banking"/>
    <s v="Regular"/>
    <s v="Delivered "/>
  </r>
  <r>
    <s v="TOY2501883"/>
    <s v="2025-01-16"/>
    <s v="Q1"/>
    <n v="2025"/>
    <x v="5"/>
    <x v="3"/>
    <n v="14"/>
    <n v="450"/>
    <n v="6300"/>
    <n v="12"/>
    <n v="756"/>
    <n v="5544"/>
    <n v="5"/>
    <n v="277.2"/>
    <n v="5821.2"/>
    <n v="4487.46"/>
    <n v="1333.74"/>
    <n v="22.91"/>
    <s v="East"/>
    <s v="india"/>
    <s v="Telangana"/>
    <s v="Neha Sharma"/>
    <s v="Cash"/>
    <s v="New"/>
    <s v="Delivered"/>
  </r>
  <r>
    <s v="TOY2501884"/>
    <s v="2025-03-28"/>
    <s v="Q1"/>
    <n v="2025"/>
    <x v="0"/>
    <x v="0"/>
    <n v="6"/>
    <n v="110"/>
    <n v="660"/>
    <n v="0"/>
    <n v="0"/>
    <n v="660"/>
    <n v="5"/>
    <n v="33"/>
    <n v="693"/>
    <n v="409.48"/>
    <n v="283.52"/>
    <n v="40.909999999999997"/>
    <s v="West"/>
    <s v="india"/>
    <s v="Tamil nadu"/>
    <s v="Meena Patel"/>
    <s v="UPI"/>
    <s v="Regular"/>
    <s v="Cancelled"/>
  </r>
  <r>
    <s v="TOY2501885"/>
    <s v="2025-05-22"/>
    <s v="Q2"/>
    <n v="2025"/>
    <x v="9"/>
    <x v="4"/>
    <n v="8"/>
    <n v="90"/>
    <n v="720"/>
    <n v="8"/>
    <n v="57.6"/>
    <n v="662.4"/>
    <n v="5"/>
    <n v="33.119999999999997"/>
    <n v="695.52"/>
    <n v="431.74"/>
    <n v="263.77999999999997"/>
    <n v="37.93"/>
    <s v="South"/>
    <s v="india"/>
    <s v="karnataka"/>
    <s v="Priya Singh"/>
    <s v="Cash"/>
    <s v="Regular"/>
    <s v="Delivered"/>
  </r>
  <r>
    <s v="TOY2501886"/>
    <s v="2025-09-02"/>
    <s v="Q3"/>
    <n v="2025"/>
    <x v="6"/>
    <x v="1"/>
    <n v="2"/>
    <n v="180"/>
    <n v="360"/>
    <n v="8"/>
    <n v="28.8"/>
    <n v="331.2"/>
    <n v="5"/>
    <n v="16.559999999999999"/>
    <n v="347.76"/>
    <n v="226.16"/>
    <n v="121.6"/>
    <n v="34.97"/>
    <s v="West"/>
    <s v="india"/>
    <s v="karnataka"/>
    <s v="Ravi Kumar"/>
    <s v="UPI"/>
    <s v="Regular"/>
    <s v="Pending"/>
  </r>
  <r>
    <s v="TOY2501887"/>
    <s v="2025-05-24"/>
    <s v="Q2"/>
    <n v="2025"/>
    <x v="4"/>
    <x v="2"/>
    <n v="11"/>
    <n v="120"/>
    <n v="1320"/>
    <n v="15"/>
    <n v="198"/>
    <n v="1122"/>
    <n v="5"/>
    <n v="56.1"/>
    <n v="1178.0999999999999"/>
    <n v="941.61"/>
    <n v="236.49"/>
    <n v="20.07"/>
    <s v="North"/>
    <s v="india"/>
    <s v="karnataka"/>
    <s v="Anita Raj"/>
    <s v="Net Banking"/>
    <s v="Regular"/>
    <s v="Delivered"/>
  </r>
  <r>
    <s v="TOY2501888"/>
    <s v="2025-09-27"/>
    <s v="Q3"/>
    <n v="2025"/>
    <x v="7"/>
    <x v="0"/>
    <n v="13"/>
    <n v="150"/>
    <n v="1950"/>
    <n v="7"/>
    <n v="136.5"/>
    <n v="1813.5"/>
    <n v="5"/>
    <n v="90.67"/>
    <n v="1904.17"/>
    <n v="1175.98"/>
    <n v="728.19"/>
    <n v="38.24"/>
    <s v="West"/>
    <s v="india"/>
    <s v="Telangana"/>
    <s v="Karan Gupta"/>
    <s v="Cash"/>
    <s v="New"/>
    <s v="Delivered"/>
  </r>
  <r>
    <s v="TOY2501889"/>
    <s v="2025-06-06"/>
    <s v="Q2"/>
    <n v="2025"/>
    <x v="2"/>
    <x v="2"/>
    <n v="12"/>
    <n v="100"/>
    <n v="1200"/>
    <n v="15"/>
    <n v="180"/>
    <n v="1020"/>
    <n v="5"/>
    <n v="51"/>
    <n v="1071"/>
    <n v="959.17"/>
    <n v="111.83"/>
    <n v="10.44"/>
    <s v="West"/>
    <s v="india"/>
    <s v="karnataka"/>
    <s v="Arun Das"/>
    <s v="Net Banking"/>
    <s v="New"/>
    <s v="Cancelled"/>
  </r>
  <r>
    <s v="TOY2501890"/>
    <s v="2025-07-18"/>
    <s v="Q3"/>
    <n v="2025"/>
    <x v="8"/>
    <x v="4"/>
    <n v="12"/>
    <n v="80"/>
    <n v="960"/>
    <n v="5"/>
    <n v="48"/>
    <n v="912"/>
    <n v="5"/>
    <n v="45.6"/>
    <n v="957.6"/>
    <n v="629.16"/>
    <n v="328.44"/>
    <n v="34.299999999999997"/>
    <s v="South"/>
    <s v="india"/>
    <s v="Gujarat"/>
    <s v="Arun Das"/>
    <s v="Net Banking"/>
    <s v="New"/>
    <s v="Pending"/>
  </r>
  <r>
    <s v="TOY2501891"/>
    <s v="2025-06-05"/>
    <s v="Q2"/>
    <n v="2025"/>
    <x v="9"/>
    <x v="4"/>
    <n v="1"/>
    <n v="90"/>
    <n v="90"/>
    <n v="15"/>
    <n v="13.5"/>
    <n v="76.5"/>
    <n v="5"/>
    <n v="3.83"/>
    <n v="80.33"/>
    <n v="65.28"/>
    <n v="15.05"/>
    <n v="18.739999999999998"/>
    <s v="South"/>
    <s v="india"/>
    <s v="Telangana"/>
    <s v="Neha Sharma"/>
    <s v="Net Banking"/>
    <s v="New"/>
    <s v="Delivered"/>
  </r>
  <r>
    <s v="TOY2501892"/>
    <s v="2025-12-31"/>
    <s v="Q4"/>
    <n v="2025"/>
    <x v="8"/>
    <x v="4"/>
    <n v="1"/>
    <n v="80"/>
    <n v="80"/>
    <n v="12"/>
    <n v="9.6"/>
    <n v="70.400000000000006"/>
    <n v="5"/>
    <n v="3.52"/>
    <n v="73.92"/>
    <n v="58.71"/>
    <n v="15.21"/>
    <n v="20.58"/>
    <s v="West"/>
    <s v="india"/>
    <s v="Tamil nadu"/>
    <s v="Karan Gupta"/>
    <s v="Card"/>
    <s v="New"/>
    <s v="Delivered"/>
  </r>
  <r>
    <s v="TOY2501893"/>
    <s v="2025-11-12"/>
    <s v="Q4"/>
    <n v="2025"/>
    <x v="8"/>
    <x v="4"/>
    <n v="3"/>
    <n v="80"/>
    <n v="240"/>
    <n v="5"/>
    <n v="12"/>
    <n v="228"/>
    <n v="5"/>
    <n v="11.4"/>
    <n v="239.4"/>
    <n v="143.41999999999999"/>
    <n v="95.98"/>
    <n v="40.090000000000003"/>
    <s v="South"/>
    <s v="india"/>
    <s v="Delhi"/>
    <s v="Priya Singh"/>
    <s v="Net Banking"/>
    <s v="New"/>
    <s v="Cancelled"/>
  </r>
  <r>
    <s v="TOY2501894"/>
    <s v="2025-02-12"/>
    <s v="Q1"/>
    <n v="2025"/>
    <x v="0"/>
    <x v="0"/>
    <n v="17"/>
    <n v="110"/>
    <n v="1870"/>
    <n v="15"/>
    <n v="280.5"/>
    <n v="1589.5"/>
    <n v="5"/>
    <n v="79.47"/>
    <n v="1668.97"/>
    <n v="1264.2"/>
    <n v="404.77"/>
    <n v="24.25"/>
    <s v="West"/>
    <s v="india"/>
    <s v="Gujarat"/>
    <s v="Priya Singh"/>
    <s v="Net Banking"/>
    <s v="Premium"/>
    <s v="Cancelled"/>
  </r>
  <r>
    <s v="TOY2501895"/>
    <s v="2025-12-13"/>
    <s v="Q4"/>
    <n v="2025"/>
    <x v="1"/>
    <x v="1"/>
    <n v="18"/>
    <n v="220"/>
    <n v="3960"/>
    <n v="7"/>
    <n v="277.2"/>
    <n v="3682.8"/>
    <n v="5"/>
    <n v="184.14"/>
    <n v="3866.94"/>
    <n v="2234.67"/>
    <n v="1632.27"/>
    <n v="42.21"/>
    <s v="South"/>
    <s v="india"/>
    <s v="maharastra"/>
    <s v="Ravi Kumar"/>
    <s v="Net Banking"/>
    <s v="New"/>
    <s v="Pending"/>
  </r>
  <r>
    <s v="TOY2501896"/>
    <s v="2025-06-08"/>
    <s v="Q2"/>
    <n v="2025"/>
    <x v="5"/>
    <x v="3"/>
    <n v="1"/>
    <n v="450"/>
    <n v="450"/>
    <n v="7"/>
    <n v="31.5"/>
    <n v="418.5"/>
    <n v="5"/>
    <n v="20.93"/>
    <n v="439.43"/>
    <n v="340.73"/>
    <n v="98.7"/>
    <n v="22.46"/>
    <s v="East"/>
    <s v="india"/>
    <s v="Gujarat"/>
    <s v="Ravi Kumar"/>
    <s v="Card"/>
    <s v="Premium"/>
    <s v="Delivered "/>
  </r>
  <r>
    <s v="TOY2501897"/>
    <s v="2025-11-19"/>
    <s v="Q4"/>
    <n v="2025"/>
    <x v="0"/>
    <x v="0"/>
    <n v="6"/>
    <n v="110"/>
    <n v="660"/>
    <n v="15"/>
    <n v="99"/>
    <n v="561"/>
    <n v="5"/>
    <n v="28.05"/>
    <n v="589.04999999999995"/>
    <n v="422.12"/>
    <n v="166.93"/>
    <n v="28.34"/>
    <s v="South"/>
    <s v="india"/>
    <s v="karnataka"/>
    <s v="Arun Das"/>
    <s v="Cash"/>
    <s v="New"/>
    <s v="Cancelled"/>
  </r>
  <r>
    <s v="TOY2501898"/>
    <s v="2025-12-11"/>
    <s v="Q4"/>
    <n v="2025"/>
    <x v="3"/>
    <x v="3"/>
    <n v="3"/>
    <n v="350"/>
    <n v="1050"/>
    <n v="8"/>
    <n v="84"/>
    <n v="966"/>
    <n v="5"/>
    <n v="48.3"/>
    <n v="1014.3"/>
    <n v="715.46"/>
    <n v="298.83999999999997"/>
    <n v="29.46"/>
    <s v="West"/>
    <s v="india"/>
    <s v="west bengal"/>
    <s v="Priya Singh"/>
    <s v="UPI"/>
    <s v="New"/>
    <s v="Delivered"/>
  </r>
  <r>
    <s v="TOY2501899"/>
    <s v="2025-11-24"/>
    <s v="Q4"/>
    <n v="2025"/>
    <x v="2"/>
    <x v="2"/>
    <n v="17"/>
    <n v="100"/>
    <n v="1700"/>
    <n v="12"/>
    <n v="204"/>
    <n v="1496"/>
    <n v="5"/>
    <n v="74.8"/>
    <n v="1570.8"/>
    <n v="1345.31"/>
    <n v="225.49"/>
    <n v="14.36"/>
    <s v="East"/>
    <s v="india"/>
    <s v="Tamil nadu"/>
    <s v="Anita Raj"/>
    <s v="Net Banking"/>
    <s v="Premium"/>
    <s v="Delivered"/>
  </r>
  <r>
    <s v="TOY2501900"/>
    <s v="2025-08-30"/>
    <s v="Q3"/>
    <n v="2025"/>
    <x v="9"/>
    <x v="4"/>
    <n v="11"/>
    <n v="90"/>
    <n v="990"/>
    <n v="5"/>
    <n v="49.5"/>
    <n v="940.5"/>
    <n v="5"/>
    <n v="47.02"/>
    <n v="987.52"/>
    <n v="650.36"/>
    <n v="337.16"/>
    <n v="34.14"/>
    <s v="North"/>
    <s v="india"/>
    <s v="karnataka"/>
    <s v="Anita Raj"/>
    <s v="Cash"/>
    <s v="New"/>
    <s v="Pending"/>
  </r>
  <r>
    <s v="TOY2501901"/>
    <s v="2025-06-10"/>
    <s v="Q2"/>
    <n v="2025"/>
    <x v="6"/>
    <x v="1"/>
    <n v="17"/>
    <n v="180"/>
    <n v="3060"/>
    <n v="12"/>
    <n v="367.2"/>
    <n v="2692.8"/>
    <n v="5"/>
    <n v="134.63999999999999"/>
    <n v="2827.44"/>
    <n v="1877.85"/>
    <n v="949.59"/>
    <n v="33.58"/>
    <s v="North"/>
    <s v="india"/>
    <s v="Tamil nadu"/>
    <s v="Anita Raj"/>
    <s v="Net Banking"/>
    <s v="Premium"/>
    <s v="Delivered"/>
  </r>
  <r>
    <s v="TOY2501902"/>
    <s v="2025-10-17"/>
    <s v="Q4"/>
    <n v="2025"/>
    <x v="4"/>
    <x v="2"/>
    <n v="18"/>
    <n v="120"/>
    <n v="2160"/>
    <n v="8"/>
    <n v="172.8"/>
    <n v="1987.2"/>
    <n v="5"/>
    <n v="99.36"/>
    <n v="2086.56"/>
    <n v="1434.63"/>
    <n v="651.92999999999995"/>
    <n v="31.24"/>
    <s v="East"/>
    <s v="india"/>
    <s v="Telangana"/>
    <s v="Arun Das"/>
    <s v="UPI"/>
    <s v="Premium"/>
    <s v="Delivered "/>
  </r>
  <r>
    <s v="TOY2501903"/>
    <s v="2025-04-29"/>
    <s v="Q2"/>
    <n v="2025"/>
    <x v="1"/>
    <x v="1"/>
    <n v="18"/>
    <n v="220"/>
    <n v="3960"/>
    <n v="0"/>
    <n v="0"/>
    <n v="3960"/>
    <n v="5"/>
    <n v="198"/>
    <n v="4158"/>
    <n v="2373.2800000000002"/>
    <n v="1784.72"/>
    <n v="42.92"/>
    <s v="North"/>
    <s v="india"/>
    <s v="Delhi"/>
    <s v="Neha Sharma"/>
    <s v="Card"/>
    <s v="Premium"/>
    <s v="Delivered"/>
  </r>
  <r>
    <s v="TOY2501904"/>
    <s v="2025-11-02"/>
    <s v="Q4"/>
    <n v="2025"/>
    <x v="0"/>
    <x v="0"/>
    <n v="20"/>
    <n v="110"/>
    <n v="2200"/>
    <n v="7"/>
    <n v="154"/>
    <n v="2046"/>
    <n v="5"/>
    <n v="102.3"/>
    <n v="2148.3000000000002"/>
    <n v="1463.75"/>
    <n v="684.55"/>
    <n v="31.86"/>
    <s v="West"/>
    <s v="india"/>
    <s v="Tamil nadu"/>
    <s v="Anita Raj"/>
    <s v="Card"/>
    <s v="Premium"/>
    <s v="Delivered"/>
  </r>
  <r>
    <s v="TOY2501905"/>
    <s v="2025-09-15"/>
    <s v="Q3"/>
    <n v="2025"/>
    <x v="2"/>
    <x v="2"/>
    <n v="12"/>
    <n v="100"/>
    <n v="1200"/>
    <n v="12"/>
    <n v="144"/>
    <n v="1056"/>
    <n v="5"/>
    <n v="52.8"/>
    <n v="1108.8"/>
    <n v="778.09"/>
    <n v="330.71"/>
    <n v="29.83"/>
    <s v="South"/>
    <s v="india"/>
    <s v="Tamil nadu"/>
    <s v="Karan Gupta"/>
    <s v="Card"/>
    <s v="New"/>
    <s v="Pending"/>
  </r>
  <r>
    <s v="TOY2501906"/>
    <s v="2025-02-07"/>
    <s v="Q1"/>
    <n v="2025"/>
    <x v="7"/>
    <x v="0"/>
    <n v="10"/>
    <n v="150"/>
    <n v="1500"/>
    <n v="15"/>
    <n v="225"/>
    <n v="1275"/>
    <n v="5"/>
    <n v="63.75"/>
    <n v="1338.75"/>
    <n v="992.8"/>
    <n v="345.95"/>
    <n v="25.84"/>
    <s v="South"/>
    <s v="india"/>
    <s v="west bengal"/>
    <s v="Ravi Kumar"/>
    <s v="Cash"/>
    <s v="Regular"/>
    <s v="Delivered"/>
  </r>
  <r>
    <s v="TOY2501907"/>
    <s v="2025-05-01"/>
    <s v="Q2"/>
    <n v="2025"/>
    <x v="5"/>
    <x v="3"/>
    <n v="5"/>
    <n v="450"/>
    <n v="2250"/>
    <n v="10"/>
    <n v="225"/>
    <n v="2025"/>
    <n v="5"/>
    <n v="101.25"/>
    <n v="2126.25"/>
    <n v="1799.95"/>
    <n v="326.3"/>
    <n v="15.35"/>
    <s v="South"/>
    <s v="india"/>
    <s v="maharastra"/>
    <s v="Ravi Kumar"/>
    <s v="UPI"/>
    <s v="New"/>
    <s v="Cancelled"/>
  </r>
  <r>
    <s v="TOY2501908"/>
    <s v="2025-07-03"/>
    <s v="Q3"/>
    <n v="2025"/>
    <x v="0"/>
    <x v="0"/>
    <n v="8"/>
    <n v="110"/>
    <n v="880"/>
    <n v="12"/>
    <n v="105.6"/>
    <n v="774.4"/>
    <n v="5"/>
    <n v="38.72"/>
    <n v="813.12"/>
    <n v="507.44"/>
    <n v="305.68"/>
    <n v="37.590000000000003"/>
    <s v="South"/>
    <s v="india"/>
    <s v="west bengal"/>
    <s v="Rahul Roy"/>
    <s v="Net Banking"/>
    <s v="New"/>
    <s v="Cancelled"/>
  </r>
  <r>
    <s v="TOY2501909"/>
    <s v="2025-05-04"/>
    <s v="Q2"/>
    <n v="2025"/>
    <x v="5"/>
    <x v="3"/>
    <n v="4"/>
    <n v="450"/>
    <n v="1800"/>
    <n v="5"/>
    <n v="90"/>
    <n v="1710"/>
    <n v="5"/>
    <n v="85.5"/>
    <n v="1795.5"/>
    <n v="1230.31"/>
    <n v="565.19000000000005"/>
    <n v="31.48"/>
    <s v="North"/>
    <s v="india"/>
    <s v="Gujarat"/>
    <s v="Arun Das"/>
    <s v="Card"/>
    <s v="Premium"/>
    <s v="Delivered"/>
  </r>
  <r>
    <s v="TOY2501910"/>
    <s v="2025-11-28"/>
    <s v="Q4"/>
    <n v="2025"/>
    <x v="7"/>
    <x v="0"/>
    <n v="2"/>
    <n v="150"/>
    <n v="300"/>
    <n v="15"/>
    <n v="45"/>
    <n v="255"/>
    <n v="5"/>
    <n v="12.75"/>
    <n v="267.75"/>
    <n v="182.6"/>
    <n v="85.15"/>
    <n v="31.8"/>
    <s v="West"/>
    <s v="india"/>
    <s v="karnataka"/>
    <s v="Suresh Rao"/>
    <s v="Card"/>
    <s v="New"/>
    <s v="Delivered"/>
  </r>
  <r>
    <s v="TOY2501911"/>
    <s v="2025-07-21"/>
    <s v="Q3"/>
    <n v="2025"/>
    <x v="0"/>
    <x v="0"/>
    <n v="20"/>
    <n v="110"/>
    <n v="2200"/>
    <n v="15"/>
    <n v="330"/>
    <n v="1870"/>
    <n v="5"/>
    <n v="93.5"/>
    <n v="1963.5"/>
    <n v="1506.76"/>
    <n v="456.74"/>
    <n v="23.26"/>
    <s v="South"/>
    <s v="india"/>
    <s v="maharastra"/>
    <s v="Priya Singh"/>
    <s v="UPI"/>
    <s v="New"/>
    <s v="Delivered"/>
  </r>
  <r>
    <s v="TOY2501912"/>
    <s v="2025-10-05"/>
    <s v="Q4"/>
    <n v="2025"/>
    <x v="9"/>
    <x v="4"/>
    <n v="15"/>
    <n v="90"/>
    <n v="1350"/>
    <n v="15"/>
    <n v="202.5"/>
    <n v="1147.5"/>
    <n v="5"/>
    <n v="57.38"/>
    <n v="1204.8800000000001"/>
    <n v="796.22"/>
    <n v="408.66"/>
    <n v="33.92"/>
    <s v="North"/>
    <s v="india"/>
    <s v="west bengal"/>
    <s v="Neha Sharma"/>
    <s v="Cash"/>
    <s v="Premium"/>
    <s v="Delivered"/>
  </r>
  <r>
    <s v="TOY2501913"/>
    <s v="2025-09-25"/>
    <s v="Q3"/>
    <n v="2025"/>
    <x v="0"/>
    <x v="0"/>
    <n v="5"/>
    <n v="110"/>
    <n v="550"/>
    <n v="5"/>
    <n v="27.5"/>
    <n v="522.5"/>
    <n v="5"/>
    <n v="26.12"/>
    <n v="548.62"/>
    <n v="348.76"/>
    <n v="199.86"/>
    <n v="36.43"/>
    <s v="East"/>
    <s v="india"/>
    <s v="Delhi"/>
    <s v="Anita Raj"/>
    <s v="Card"/>
    <s v="Premium"/>
    <s v="Pending"/>
  </r>
  <r>
    <s v="TOY2501914"/>
    <s v="2025-12-06"/>
    <s v="Q4"/>
    <n v="2025"/>
    <x v="6"/>
    <x v="1"/>
    <n v="3"/>
    <n v="180"/>
    <n v="540"/>
    <n v="8"/>
    <n v="43.2"/>
    <n v="496.8"/>
    <n v="5"/>
    <n v="24.84"/>
    <n v="521.64"/>
    <n v="301.25"/>
    <n v="220.39"/>
    <n v="42.25"/>
    <s v="North"/>
    <s v="india"/>
    <s v="maharastra"/>
    <s v="Rahul Roy"/>
    <s v="UPI"/>
    <s v="New"/>
    <s v="Delivered"/>
  </r>
  <r>
    <s v="TOY2501915"/>
    <s v="2025-08-03"/>
    <s v="Q3"/>
    <n v="2025"/>
    <x v="4"/>
    <x v="2"/>
    <n v="19"/>
    <n v="120"/>
    <n v="2280"/>
    <n v="7"/>
    <n v="159.6"/>
    <n v="2120.4"/>
    <n v="5"/>
    <n v="106.02"/>
    <n v="2226.42"/>
    <n v="1546.8"/>
    <n v="679.62"/>
    <n v="30.53"/>
    <s v="South"/>
    <s v="india"/>
    <s v="maharastra"/>
    <s v="Priya Singh"/>
    <s v="UPI"/>
    <s v="Regular"/>
    <s v="Delivered"/>
  </r>
  <r>
    <s v="TOY2501916"/>
    <s v="2025-11-08"/>
    <s v="Q4"/>
    <n v="2025"/>
    <x v="6"/>
    <x v="1"/>
    <n v="18"/>
    <n v="180"/>
    <n v="3240"/>
    <n v="10"/>
    <n v="324"/>
    <n v="2916"/>
    <n v="5"/>
    <n v="145.80000000000001"/>
    <n v="3061.8"/>
    <n v="1988.63"/>
    <n v="1073.17"/>
    <n v="35.049999999999997"/>
    <s v="East"/>
    <s v="india"/>
    <s v="maharastra"/>
    <s v="Priya Singh"/>
    <s v="Card"/>
    <s v="Premium"/>
    <s v="Delivered"/>
  </r>
  <r>
    <s v="TOY2501917"/>
    <s v="2025-12-20"/>
    <s v="Q4"/>
    <n v="2025"/>
    <x v="2"/>
    <x v="2"/>
    <n v="15"/>
    <n v="100"/>
    <n v="1500"/>
    <n v="12"/>
    <n v="180"/>
    <n v="1320"/>
    <n v="5"/>
    <n v="66"/>
    <n v="1386"/>
    <n v="1033.53"/>
    <n v="352.47"/>
    <n v="25.43"/>
    <s v="South"/>
    <s v="india"/>
    <s v="Gujarat"/>
    <s v="Meena Patel"/>
    <s v="Card"/>
    <s v="New"/>
    <s v="Cancelled"/>
  </r>
  <r>
    <s v="TOY2501918"/>
    <s v="2025-08-07"/>
    <s v="Q3"/>
    <n v="2025"/>
    <x v="8"/>
    <x v="4"/>
    <n v="12"/>
    <n v="80"/>
    <n v="960"/>
    <n v="15"/>
    <n v="144"/>
    <n v="816"/>
    <n v="5"/>
    <n v="40.799999999999997"/>
    <n v="856.8"/>
    <n v="698.09"/>
    <n v="158.71"/>
    <n v="18.52"/>
    <s v="East"/>
    <s v="india"/>
    <s v="Telangana"/>
    <s v="Neha Sharma"/>
    <s v="Cash"/>
    <s v="New"/>
    <s v="Delivered"/>
  </r>
  <r>
    <s v="TOY2501919"/>
    <s v="2025-05-15"/>
    <s v="Q2"/>
    <n v="2025"/>
    <x v="5"/>
    <x v="3"/>
    <n v="10"/>
    <n v="450"/>
    <n v="4500"/>
    <n v="10"/>
    <n v="450"/>
    <n v="4050"/>
    <n v="5"/>
    <n v="202.5"/>
    <n v="4252.5"/>
    <n v="3224.48"/>
    <n v="1028.02"/>
    <n v="24.17"/>
    <s v="East"/>
    <s v="india"/>
    <s v="Telangana"/>
    <s v="Arun Das"/>
    <s v="Net Banking"/>
    <s v="Premium"/>
    <s v="Cancelled"/>
  </r>
  <r>
    <s v="TOY2501920"/>
    <s v="2025-04-04"/>
    <s v="Q2"/>
    <n v="2025"/>
    <x v="3"/>
    <x v="3"/>
    <n v="12"/>
    <n v="350"/>
    <n v="4200"/>
    <n v="10"/>
    <n v="420"/>
    <n v="3780"/>
    <n v="5"/>
    <n v="189"/>
    <n v="3969"/>
    <n v="3064.59"/>
    <n v="904.41"/>
    <n v="22.79"/>
    <s v="South"/>
    <s v="india"/>
    <s v="maharastra"/>
    <s v="Arun Das"/>
    <s v="UPI"/>
    <s v="Regular"/>
    <s v="Cancelled"/>
  </r>
  <r>
    <s v="TOY2501921"/>
    <s v="2025-07-26"/>
    <s v="Q3"/>
    <n v="2025"/>
    <x v="1"/>
    <x v="1"/>
    <n v="11"/>
    <n v="220"/>
    <n v="2420"/>
    <n v="10"/>
    <n v="242"/>
    <n v="2178"/>
    <n v="5"/>
    <n v="108.9"/>
    <n v="2286.9"/>
    <n v="1367.5"/>
    <n v="919.4"/>
    <n v="40.200000000000003"/>
    <s v="North"/>
    <s v="india"/>
    <s v="Tamil nadu"/>
    <s v="Priya Singh"/>
    <s v="Net Banking"/>
    <s v="Premium"/>
    <s v="Pending"/>
  </r>
  <r>
    <s v="TOY2501922"/>
    <s v="2025-12-28"/>
    <s v="Q4"/>
    <n v="2025"/>
    <x v="1"/>
    <x v="1"/>
    <n v="20"/>
    <n v="220"/>
    <n v="4400"/>
    <n v="8"/>
    <n v="352"/>
    <n v="4048"/>
    <n v="5"/>
    <n v="202.4"/>
    <n v="4250.3999999999996"/>
    <n v="2957.35"/>
    <n v="1293.05"/>
    <n v="30.42"/>
    <s v="South"/>
    <s v="india"/>
    <s v="Tamil nadu"/>
    <s v="Karan Gupta"/>
    <s v="Net Banking"/>
    <s v="New"/>
    <s v="Pending"/>
  </r>
  <r>
    <s v="TOY2501923"/>
    <s v="2025-04-30"/>
    <s v="Q2"/>
    <n v="2025"/>
    <x v="7"/>
    <x v="0"/>
    <n v="3"/>
    <n v="150"/>
    <n v="450"/>
    <n v="15"/>
    <n v="67.5"/>
    <n v="382.5"/>
    <n v="5"/>
    <n v="19.12"/>
    <n v="401.62"/>
    <n v="256.17"/>
    <n v="145.44999999999999"/>
    <n v="36.22"/>
    <s v="South"/>
    <s v="india"/>
    <s v="Tamil nadu"/>
    <s v="Anita Raj"/>
    <s v="UPI"/>
    <s v="Premium"/>
    <s v="Delivered"/>
  </r>
  <r>
    <s v="TOY2501924"/>
    <s v="2025-02-02"/>
    <s v="Q1"/>
    <n v="2025"/>
    <x v="3"/>
    <x v="3"/>
    <n v="6"/>
    <n v="350"/>
    <n v="2100"/>
    <n v="5"/>
    <n v="105"/>
    <n v="1995"/>
    <n v="5"/>
    <n v="99.75"/>
    <n v="2094.75"/>
    <n v="1167.6199999999999"/>
    <n v="927.13"/>
    <n v="44.26"/>
    <s v="South"/>
    <s v="india"/>
    <s v="Telangana"/>
    <s v="Ravi Kumar"/>
    <s v="UPI"/>
    <s v="Premium"/>
    <s v="Delivered"/>
  </r>
  <r>
    <s v="TOY2501925"/>
    <s v="2025-04-23"/>
    <s v="Q2"/>
    <n v="2025"/>
    <x v="2"/>
    <x v="2"/>
    <n v="14"/>
    <n v="100"/>
    <n v="1400"/>
    <n v="15"/>
    <n v="210"/>
    <n v="1190"/>
    <n v="5"/>
    <n v="59.5"/>
    <n v="1249.5"/>
    <n v="955.54"/>
    <n v="293.95999999999998"/>
    <n v="23.53"/>
    <s v="South"/>
    <s v="india"/>
    <s v="Delhi"/>
    <s v="Suresh Rao"/>
    <s v="UPI"/>
    <s v="Regular"/>
    <s v="Cancelled"/>
  </r>
  <r>
    <s v="TOY2501926"/>
    <s v="2025-05-18"/>
    <s v="Q2"/>
    <n v="2025"/>
    <x v="9"/>
    <x v="4"/>
    <n v="10"/>
    <n v="90"/>
    <n v="900"/>
    <n v="15"/>
    <n v="135"/>
    <n v="765"/>
    <n v="5"/>
    <n v="38.25"/>
    <n v="803.25"/>
    <n v="609.55999999999995"/>
    <n v="193.69"/>
    <n v="24.11"/>
    <s v="East"/>
    <s v="india"/>
    <s v="Gujarat"/>
    <s v="Priya Singh"/>
    <s v="Card"/>
    <s v="New"/>
    <s v="Delivered "/>
  </r>
  <r>
    <s v="TOY2501927"/>
    <s v="2025-09-19"/>
    <s v="Q3"/>
    <n v="2025"/>
    <x v="1"/>
    <x v="1"/>
    <n v="9"/>
    <n v="220"/>
    <n v="1980"/>
    <n v="8"/>
    <n v="158.4"/>
    <n v="1821.6"/>
    <n v="5"/>
    <n v="91.08"/>
    <n v="1912.68"/>
    <n v="1514.12"/>
    <n v="398.56"/>
    <n v="20.84"/>
    <s v="South"/>
    <s v="india"/>
    <s v="Gujarat"/>
    <s v="Karan Gupta"/>
    <s v="Cash"/>
    <s v="Premium"/>
    <s v="Pending"/>
  </r>
  <r>
    <s v="TOY2501928"/>
    <s v="2025-02-08"/>
    <s v="Q1"/>
    <n v="2025"/>
    <x v="4"/>
    <x v="2"/>
    <n v="1"/>
    <n v="120"/>
    <n v="120"/>
    <n v="10"/>
    <n v="12"/>
    <n v="108"/>
    <n v="5"/>
    <n v="5.4"/>
    <n v="113.4"/>
    <n v="79.25"/>
    <n v="34.15"/>
    <n v="30.11"/>
    <s v="East"/>
    <s v="india"/>
    <s v="Gujarat"/>
    <s v="Priya Singh"/>
    <s v="Cash"/>
    <s v="Premium"/>
    <s v="Delivered"/>
  </r>
  <r>
    <s v="TOY2501929"/>
    <s v="2025-03-10"/>
    <s v="Q1"/>
    <n v="2025"/>
    <x v="3"/>
    <x v="3"/>
    <n v="20"/>
    <n v="350"/>
    <n v="7000"/>
    <n v="7"/>
    <n v="490"/>
    <n v="6510"/>
    <n v="5"/>
    <n v="325.5"/>
    <n v="6835.5"/>
    <n v="4354.17"/>
    <n v="2481.33"/>
    <n v="36.299999999999997"/>
    <s v="East"/>
    <s v="india"/>
    <s v="Gujarat"/>
    <s v="Anita Raj"/>
    <s v="UPI"/>
    <s v="Regular"/>
    <s v="Delivered "/>
  </r>
  <r>
    <s v="TOY2501930"/>
    <s v="2025-09-04"/>
    <s v="Q3"/>
    <n v="2025"/>
    <x v="2"/>
    <x v="2"/>
    <n v="5"/>
    <n v="100"/>
    <n v="500"/>
    <n v="7"/>
    <n v="35"/>
    <n v="465"/>
    <n v="5"/>
    <n v="23.25"/>
    <n v="488.25"/>
    <n v="308.38"/>
    <n v="179.87"/>
    <n v="36.840000000000003"/>
    <s v="East"/>
    <s v="india"/>
    <s v="Telangana"/>
    <s v="Arun Das"/>
    <s v="Cash"/>
    <s v="New"/>
    <s v="Cancelled"/>
  </r>
  <r>
    <s v="TOY2501931"/>
    <s v="2025-04-07"/>
    <s v="Q2"/>
    <n v="2025"/>
    <x v="3"/>
    <x v="3"/>
    <n v="7"/>
    <n v="350"/>
    <n v="2450"/>
    <n v="5"/>
    <n v="122.5"/>
    <n v="2327.5"/>
    <n v="5"/>
    <n v="116.38"/>
    <n v="2443.88"/>
    <n v="1645.87"/>
    <n v="798.01"/>
    <n v="32.65"/>
    <s v="North"/>
    <s v="india"/>
    <s v="karnataka"/>
    <s v="Arun Das"/>
    <s v="Cash"/>
    <s v="Regular"/>
    <s v="Pending"/>
  </r>
  <r>
    <s v="TOY2501932"/>
    <s v="2025-03-14"/>
    <s v="Q1"/>
    <n v="2025"/>
    <x v="3"/>
    <x v="3"/>
    <n v="8"/>
    <n v="350"/>
    <n v="2800"/>
    <n v="8"/>
    <n v="224"/>
    <n v="2576"/>
    <n v="5"/>
    <n v="128.80000000000001"/>
    <n v="2704.8"/>
    <n v="1740.94"/>
    <n v="963.86"/>
    <n v="35.64"/>
    <s v="West"/>
    <s v="india"/>
    <s v="Telangana"/>
    <s v="Arun Das"/>
    <s v="Card"/>
    <s v="Premium"/>
    <s v="Cancelled"/>
  </r>
  <r>
    <s v="TOY2501933"/>
    <s v="2025-02-12"/>
    <s v="Q1"/>
    <n v="2025"/>
    <x v="2"/>
    <x v="2"/>
    <n v="6"/>
    <n v="100"/>
    <n v="600"/>
    <n v="12"/>
    <n v="72"/>
    <n v="528"/>
    <n v="5"/>
    <n v="26.4"/>
    <n v="554.4"/>
    <n v="385.99"/>
    <n v="168.41"/>
    <n v="30.38"/>
    <s v="South"/>
    <s v="india"/>
    <s v="Telangana"/>
    <s v="Suresh Rao"/>
    <s v="Cash"/>
    <s v="Premium"/>
    <s v="Cancelled"/>
  </r>
  <r>
    <s v="TOY2501934"/>
    <s v="2025-02-01"/>
    <s v="Q1"/>
    <n v="2025"/>
    <x v="1"/>
    <x v="1"/>
    <n v="3"/>
    <n v="220"/>
    <n v="660"/>
    <n v="8"/>
    <n v="52.8"/>
    <n v="607.20000000000005"/>
    <n v="5"/>
    <n v="30.36"/>
    <n v="637.55999999999995"/>
    <n v="381.24"/>
    <n v="256.32"/>
    <n v="40.200000000000003"/>
    <s v="North"/>
    <s v="india"/>
    <s v="Tamil nadu"/>
    <s v="Rahul Roy"/>
    <s v="Card"/>
    <s v="Premium"/>
    <s v="Cancelled"/>
  </r>
  <r>
    <s v="TOY2501935"/>
    <s v="2025-10-15"/>
    <s v="Q4"/>
    <n v="2025"/>
    <x v="9"/>
    <x v="4"/>
    <n v="3"/>
    <n v="90"/>
    <n v="270"/>
    <n v="0"/>
    <n v="0"/>
    <n v="270"/>
    <n v="5"/>
    <n v="13.5"/>
    <n v="283.5"/>
    <n v="171.6"/>
    <n v="111.9"/>
    <n v="39.47"/>
    <s v="West"/>
    <s v="india"/>
    <s v="Delhi"/>
    <s v="Karan Gupta"/>
    <s v="Cash"/>
    <s v="Premium"/>
    <s v="Pending"/>
  </r>
  <r>
    <s v="TOY2501936"/>
    <s v="2025-10-26"/>
    <s v="Q4"/>
    <n v="2025"/>
    <x v="6"/>
    <x v="1"/>
    <n v="8"/>
    <n v="180"/>
    <n v="1440"/>
    <n v="5"/>
    <n v="72"/>
    <n v="1368"/>
    <n v="5"/>
    <n v="68.400000000000006"/>
    <n v="1436.4"/>
    <n v="1084.42"/>
    <n v="351.98"/>
    <n v="24.5"/>
    <s v="South"/>
    <s v="india"/>
    <s v="maharastra"/>
    <s v="Neha Sharma"/>
    <s v="Card"/>
    <s v="Premium"/>
    <s v="Delivered "/>
  </r>
  <r>
    <s v="TOY2501937"/>
    <s v="2025-07-30"/>
    <s v="Q3"/>
    <n v="2025"/>
    <x v="6"/>
    <x v="1"/>
    <n v="19"/>
    <n v="180"/>
    <n v="3420"/>
    <n v="8"/>
    <n v="273.60000000000002"/>
    <n v="3146.4"/>
    <n v="5"/>
    <n v="157.32"/>
    <n v="3303.72"/>
    <n v="1957.79"/>
    <n v="1345.93"/>
    <n v="40.74"/>
    <s v="North"/>
    <s v="india"/>
    <s v="Tamil nadu"/>
    <s v="Anita Raj"/>
    <s v="Card"/>
    <s v="New"/>
    <s v="Cancelled"/>
  </r>
  <r>
    <s v="TOY2501938"/>
    <s v="2025-07-19"/>
    <s v="Q3"/>
    <n v="2025"/>
    <x v="2"/>
    <x v="2"/>
    <n v="20"/>
    <n v="100"/>
    <n v="2000"/>
    <n v="12"/>
    <n v="240"/>
    <n v="1760"/>
    <n v="5"/>
    <n v="88"/>
    <n v="1848"/>
    <n v="1510.73"/>
    <n v="337.27"/>
    <n v="18.25"/>
    <s v="West"/>
    <s v="india"/>
    <s v="Tamil nadu"/>
    <s v="Meena Patel"/>
    <s v="Cash"/>
    <s v="New"/>
    <s v="Cancelled"/>
  </r>
  <r>
    <s v="TOY2501939"/>
    <s v="2025-05-23"/>
    <s v="Q2"/>
    <n v="2025"/>
    <x v="3"/>
    <x v="3"/>
    <n v="20"/>
    <n v="350"/>
    <n v="7000"/>
    <n v="7"/>
    <n v="490"/>
    <n v="6510"/>
    <n v="5"/>
    <n v="325.5"/>
    <n v="6835.5"/>
    <n v="4532.88"/>
    <n v="2302.62"/>
    <n v="33.69"/>
    <s v="North"/>
    <s v="india"/>
    <s v="karnataka"/>
    <s v="Meena Patel"/>
    <s v="Card"/>
    <s v="New"/>
    <s v="Pending"/>
  </r>
  <r>
    <s v="TOY2501940"/>
    <s v="2025-04-24"/>
    <s v="Q2"/>
    <n v="2025"/>
    <x v="0"/>
    <x v="0"/>
    <n v="10"/>
    <n v="110"/>
    <n v="1100"/>
    <n v="5"/>
    <n v="55"/>
    <n v="1045"/>
    <n v="5"/>
    <n v="52.25"/>
    <n v="1097.25"/>
    <n v="789.68"/>
    <n v="307.57"/>
    <n v="28.03"/>
    <s v="West"/>
    <s v="india"/>
    <s v="Gujarat"/>
    <s v="Meena Patel"/>
    <s v="Card"/>
    <s v="Regular"/>
    <s v="Delivered"/>
  </r>
  <r>
    <s v="TOY2501941"/>
    <s v="2025-08-16"/>
    <s v="Q3"/>
    <n v="2025"/>
    <x v="5"/>
    <x v="3"/>
    <n v="10"/>
    <n v="450"/>
    <n v="4500"/>
    <n v="15"/>
    <n v="675"/>
    <n v="3825"/>
    <n v="5"/>
    <n v="191.25"/>
    <n v="4016.25"/>
    <n v="2927.51"/>
    <n v="1088.74"/>
    <n v="27.11"/>
    <s v="East"/>
    <s v="india"/>
    <s v="Telangana"/>
    <s v="Ravi Kumar"/>
    <s v="UPI"/>
    <s v="Regular"/>
    <s v="Delivered"/>
  </r>
  <r>
    <s v="TOY2501942"/>
    <s v="2025-04-21"/>
    <s v="Q2"/>
    <n v="2025"/>
    <x v="0"/>
    <x v="0"/>
    <n v="16"/>
    <n v="110"/>
    <n v="1760"/>
    <n v="0"/>
    <n v="0"/>
    <n v="1760"/>
    <n v="5"/>
    <n v="88"/>
    <n v="1848"/>
    <n v="1235.24"/>
    <n v="612.76"/>
    <n v="33.159999999999997"/>
    <s v="East"/>
    <s v="india"/>
    <s v="karnataka"/>
    <s v="Anita Raj"/>
    <s v="UPI"/>
    <s v="New"/>
    <s v="Delivered"/>
  </r>
  <r>
    <s v="TOY2501943"/>
    <s v="2025-06-07"/>
    <s v="Q2"/>
    <n v="2025"/>
    <x v="1"/>
    <x v="1"/>
    <n v="16"/>
    <n v="220"/>
    <n v="3520"/>
    <n v="12"/>
    <n v="422.4"/>
    <n v="3097.6"/>
    <n v="5"/>
    <n v="154.88"/>
    <n v="3252.48"/>
    <n v="2102.0500000000002"/>
    <n v="1150.43"/>
    <n v="35.369999999999997"/>
    <s v="East"/>
    <s v="india"/>
    <s v="Tamil nadu"/>
    <s v="Meena Patel"/>
    <s v="Card"/>
    <s v="New"/>
    <s v="Delivered"/>
  </r>
  <r>
    <s v="TOY2501944"/>
    <s v="2025-05-20"/>
    <s v="Q2"/>
    <n v="2025"/>
    <x v="5"/>
    <x v="3"/>
    <n v="18"/>
    <n v="450"/>
    <n v="8100"/>
    <n v="7"/>
    <n v="567"/>
    <n v="7533"/>
    <n v="5"/>
    <n v="376.65"/>
    <n v="7909.65"/>
    <n v="5563.28"/>
    <n v="2346.37"/>
    <n v="29.66"/>
    <s v="East"/>
    <s v="india"/>
    <s v="Telangana"/>
    <s v="Karan Gupta"/>
    <s v="Cash"/>
    <s v="Regular"/>
    <s v="Pending"/>
  </r>
  <r>
    <s v="TOY2501945"/>
    <s v="2025-07-24"/>
    <s v="Q3"/>
    <n v="2025"/>
    <x v="0"/>
    <x v="0"/>
    <n v="14"/>
    <n v="110"/>
    <n v="1540"/>
    <n v="8"/>
    <n v="123.2"/>
    <n v="1416.8"/>
    <n v="5"/>
    <n v="70.84"/>
    <n v="1487.64"/>
    <n v="1216.8800000000001"/>
    <n v="270.76"/>
    <n v="18.2"/>
    <s v="West"/>
    <s v="india"/>
    <s v="maharastra"/>
    <s v="Arun Das"/>
    <s v="UPI"/>
    <s v="Premium"/>
    <s v="Cancelled"/>
  </r>
  <r>
    <s v="TOY2501946"/>
    <s v="2025-05-19"/>
    <s v="Q2"/>
    <n v="2025"/>
    <x v="8"/>
    <x v="4"/>
    <n v="6"/>
    <n v="80"/>
    <n v="480"/>
    <n v="15"/>
    <n v="72"/>
    <n v="408"/>
    <n v="5"/>
    <n v="20.399999999999999"/>
    <n v="428.4"/>
    <n v="308.27"/>
    <n v="120.13"/>
    <n v="28.04"/>
    <s v="East"/>
    <s v="india"/>
    <s v="maharastra"/>
    <s v="Rahul Roy"/>
    <s v="UPI"/>
    <s v="Premium"/>
    <s v="Pending"/>
  </r>
  <r>
    <s v="TOY2501947"/>
    <s v="2025-12-09"/>
    <s v="Q4"/>
    <n v="2025"/>
    <x v="9"/>
    <x v="4"/>
    <n v="18"/>
    <n v="90"/>
    <n v="1620"/>
    <n v="7"/>
    <n v="113.4"/>
    <n v="1506.6"/>
    <n v="5"/>
    <n v="75.33"/>
    <n v="1581.93"/>
    <n v="1170.3800000000001"/>
    <n v="411.55"/>
    <n v="26.02"/>
    <s v="West"/>
    <s v="india"/>
    <s v="Tamil nadu"/>
    <s v="Neha Sharma"/>
    <s v="Card"/>
    <s v="New"/>
    <s v="Delivered"/>
  </r>
  <r>
    <s v="TOY2501948"/>
    <s v="2025-04-03"/>
    <s v="Q2"/>
    <n v="2025"/>
    <x v="8"/>
    <x v="4"/>
    <n v="18"/>
    <n v="80"/>
    <n v="1440"/>
    <n v="15"/>
    <n v="216"/>
    <n v="1224"/>
    <n v="5"/>
    <n v="61.2"/>
    <n v="1285.2"/>
    <n v="1015.28"/>
    <n v="269.92"/>
    <n v="21"/>
    <s v="East"/>
    <s v="india"/>
    <s v="Delhi"/>
    <s v="Arun Das"/>
    <s v="Cash"/>
    <s v="New"/>
    <s v="Pending"/>
  </r>
  <r>
    <s v="TOY2501949"/>
    <s v="2025-07-25"/>
    <s v="Q3"/>
    <n v="2025"/>
    <x v="0"/>
    <x v="0"/>
    <n v="4"/>
    <n v="110"/>
    <n v="440"/>
    <n v="5"/>
    <n v="22"/>
    <n v="418"/>
    <n v="5"/>
    <n v="20.9"/>
    <n v="438.9"/>
    <n v="351.52"/>
    <n v="87.38"/>
    <n v="19.91"/>
    <s v="East"/>
    <s v="india"/>
    <s v="maharastra"/>
    <s v="Rahul Roy"/>
    <s v="Card"/>
    <s v="New"/>
    <s v="Delivered"/>
  </r>
  <r>
    <s v="TOY2501950"/>
    <s v="2025-10-02"/>
    <s v="Q4"/>
    <n v="2025"/>
    <x v="2"/>
    <x v="2"/>
    <n v="13"/>
    <n v="100"/>
    <n v="1300"/>
    <n v="10"/>
    <n v="130"/>
    <n v="1170"/>
    <n v="5"/>
    <n v="58.5"/>
    <n v="1228.5"/>
    <n v="858.23"/>
    <n v="370.27"/>
    <n v="30.14"/>
    <s v="West"/>
    <s v="india"/>
    <s v="Tamil nadu"/>
    <s v="Meena Patel"/>
    <s v="Cash"/>
    <s v="Premium"/>
    <s v="Delivered "/>
  </r>
  <r>
    <s v="TOY2501951"/>
    <s v="2025-05-18"/>
    <s v="Q2"/>
    <n v="2025"/>
    <x v="3"/>
    <x v="3"/>
    <n v="12"/>
    <n v="350"/>
    <n v="4200"/>
    <n v="10"/>
    <n v="420"/>
    <n v="3780"/>
    <n v="5"/>
    <n v="189"/>
    <n v="3969"/>
    <n v="3025.71"/>
    <n v="943.29"/>
    <n v="23.77"/>
    <s v="South"/>
    <s v="india"/>
    <s v="Tamil nadu"/>
    <s v="Meena Patel"/>
    <s v="UPI"/>
    <s v="Regular"/>
    <s v="Delivered"/>
  </r>
  <r>
    <s v="TOY2501952"/>
    <s v="2025-09-04"/>
    <s v="Q3"/>
    <n v="2025"/>
    <x v="1"/>
    <x v="1"/>
    <n v="6"/>
    <n v="220"/>
    <n v="1320"/>
    <n v="12"/>
    <n v="158.4"/>
    <n v="1161.5999999999999"/>
    <n v="5"/>
    <n v="58.08"/>
    <n v="1219.68"/>
    <n v="806.11"/>
    <n v="413.57"/>
    <n v="33.909999999999997"/>
    <s v="South"/>
    <s v="india"/>
    <s v="karnataka"/>
    <s v="Ravi Kumar"/>
    <s v="Cash"/>
    <s v="Regular"/>
    <s v="Delivered "/>
  </r>
  <r>
    <s v="TOY2501953"/>
    <s v="2025-05-19"/>
    <s v="Q2"/>
    <n v="2025"/>
    <x v="2"/>
    <x v="2"/>
    <n v="2"/>
    <n v="100"/>
    <n v="200"/>
    <n v="7"/>
    <n v="14"/>
    <n v="186"/>
    <n v="5"/>
    <n v="9.3000000000000007"/>
    <n v="195.3"/>
    <n v="159.29"/>
    <n v="36.01"/>
    <n v="18.440000000000001"/>
    <s v="South"/>
    <s v="india"/>
    <s v="Delhi"/>
    <s v="Priya Singh"/>
    <s v="Net Banking"/>
    <s v="New"/>
    <s v="Cancelled"/>
  </r>
  <r>
    <s v="TOY2501954"/>
    <s v="2025-05-23"/>
    <s v="Q2"/>
    <n v="2025"/>
    <x v="4"/>
    <x v="2"/>
    <n v="9"/>
    <n v="120"/>
    <n v="1080"/>
    <n v="7"/>
    <n v="75.599999999999994"/>
    <n v="1004.4"/>
    <n v="5"/>
    <n v="50.22"/>
    <n v="1054.6199999999999"/>
    <n v="613.75"/>
    <n v="440.87"/>
    <n v="41.8"/>
    <s v="South"/>
    <s v="india"/>
    <s v="Delhi"/>
    <s v="Neha Sharma"/>
    <s v="Card"/>
    <s v="Regular"/>
    <s v="Cancelled"/>
  </r>
  <r>
    <s v="TOY2501955"/>
    <s v="2025-04-16"/>
    <s v="Q2"/>
    <n v="2025"/>
    <x v="4"/>
    <x v="2"/>
    <n v="4"/>
    <n v="120"/>
    <n v="480"/>
    <n v="7"/>
    <n v="33.6"/>
    <n v="446.4"/>
    <n v="5"/>
    <n v="22.32"/>
    <n v="468.72"/>
    <n v="280.64999999999998"/>
    <n v="188.07"/>
    <n v="40.119999999999997"/>
    <s v="West"/>
    <s v="india"/>
    <s v="Delhi"/>
    <s v="Arun Das"/>
    <s v="UPI"/>
    <s v="Regular"/>
    <s v="Delivered"/>
  </r>
  <r>
    <s v="TOY2501956"/>
    <s v="2025-10-13"/>
    <s v="Q4"/>
    <n v="2025"/>
    <x v="4"/>
    <x v="2"/>
    <n v="7"/>
    <n v="120"/>
    <n v="840"/>
    <n v="7"/>
    <n v="58.8"/>
    <n v="781.2"/>
    <n v="5"/>
    <n v="39.06"/>
    <n v="820.26"/>
    <n v="646.19000000000005"/>
    <n v="174.07"/>
    <n v="21.22"/>
    <s v="South"/>
    <s v="india"/>
    <s v="Delhi"/>
    <s v="Suresh Rao"/>
    <s v="UPI"/>
    <s v="New"/>
    <s v="Pending"/>
  </r>
  <r>
    <s v="TOY2501957"/>
    <s v="2025-01-31"/>
    <s v="Q1"/>
    <n v="2025"/>
    <x v="4"/>
    <x v="2"/>
    <n v="4"/>
    <n v="120"/>
    <n v="480"/>
    <n v="7"/>
    <n v="33.6"/>
    <n v="446.4"/>
    <n v="5"/>
    <n v="22.32"/>
    <n v="468.72"/>
    <n v="377.51"/>
    <n v="91.21"/>
    <n v="19.46"/>
    <s v="North"/>
    <s v="india"/>
    <s v="karnataka"/>
    <s v="Ravi Kumar"/>
    <s v="UPI"/>
    <s v="Premium"/>
    <s v="Cancelled"/>
  </r>
  <r>
    <s v="TOY2501958"/>
    <s v="2025-05-28"/>
    <s v="Q2"/>
    <n v="2025"/>
    <x v="8"/>
    <x v="4"/>
    <n v="8"/>
    <n v="80"/>
    <n v="640"/>
    <n v="10"/>
    <n v="64"/>
    <n v="576"/>
    <n v="5"/>
    <n v="28.8"/>
    <n v="604.79999999999995"/>
    <n v="363.82"/>
    <n v="240.98"/>
    <n v="39.840000000000003"/>
    <s v="West"/>
    <s v="india"/>
    <s v="Tamil nadu"/>
    <s v="Neha Sharma"/>
    <s v="Card"/>
    <s v="Regular"/>
    <s v="Delivered "/>
  </r>
  <r>
    <s v="TOY2501959"/>
    <s v="2025-08-23"/>
    <s v="Q3"/>
    <n v="2025"/>
    <x v="9"/>
    <x v="4"/>
    <n v="3"/>
    <n v="90"/>
    <n v="270"/>
    <n v="15"/>
    <n v="40.5"/>
    <n v="229.5"/>
    <n v="5"/>
    <n v="11.47"/>
    <n v="240.97"/>
    <n v="166.36"/>
    <n v="74.61"/>
    <n v="30.96"/>
    <s v="East"/>
    <s v="india"/>
    <s v="maharastra"/>
    <s v="Karan Gupta"/>
    <s v="Net Banking"/>
    <s v="Regular"/>
    <s v="Cancelled"/>
  </r>
  <r>
    <s v="TOY2501960"/>
    <s v="2025-02-05"/>
    <s v="Q1"/>
    <n v="2025"/>
    <x v="8"/>
    <x v="4"/>
    <n v="13"/>
    <n v="80"/>
    <n v="1040"/>
    <n v="5"/>
    <n v="52"/>
    <n v="988"/>
    <n v="5"/>
    <n v="49.4"/>
    <n v="1037.4000000000001"/>
    <n v="792.91"/>
    <n v="244.49"/>
    <n v="23.57"/>
    <s v="West"/>
    <s v="india"/>
    <s v="karnataka"/>
    <s v="Anita Raj"/>
    <s v="Card"/>
    <s v="New"/>
    <s v="Pending"/>
  </r>
  <r>
    <s v="TOY2501961"/>
    <s v="2025-04-24"/>
    <s v="Q2"/>
    <n v="2025"/>
    <x v="5"/>
    <x v="3"/>
    <n v="16"/>
    <n v="450"/>
    <n v="7200"/>
    <n v="5"/>
    <n v="360"/>
    <n v="6840"/>
    <n v="5"/>
    <n v="342"/>
    <n v="7182"/>
    <n v="5291.67"/>
    <n v="1890.33"/>
    <n v="26.32"/>
    <s v="North"/>
    <s v="india"/>
    <s v="maharastra"/>
    <s v="Neha Sharma"/>
    <s v="UPI"/>
    <s v="Premium"/>
    <s v="Delivered"/>
  </r>
  <r>
    <s v="TOY2501962"/>
    <s v="2025-01-26"/>
    <s v="Q1"/>
    <n v="2025"/>
    <x v="2"/>
    <x v="2"/>
    <n v="6"/>
    <n v="100"/>
    <n v="600"/>
    <n v="5"/>
    <n v="30"/>
    <n v="570"/>
    <n v="5"/>
    <n v="28.5"/>
    <n v="598.5"/>
    <n v="401.25"/>
    <n v="197.25"/>
    <n v="32.96"/>
    <s v="West"/>
    <s v="india"/>
    <s v="Gujarat"/>
    <s v="Suresh Rao"/>
    <s v="Card"/>
    <s v="Regular"/>
    <s v="Pending"/>
  </r>
  <r>
    <s v="TOY2501963"/>
    <s v="2025-11-07"/>
    <s v="Q4"/>
    <n v="2025"/>
    <x v="4"/>
    <x v="2"/>
    <n v="8"/>
    <n v="120"/>
    <n v="960"/>
    <n v="15"/>
    <n v="144"/>
    <n v="816"/>
    <n v="5"/>
    <n v="40.799999999999997"/>
    <n v="856.8"/>
    <n v="528.55999999999995"/>
    <n v="328.24"/>
    <n v="38.31"/>
    <s v="East"/>
    <s v="india"/>
    <s v="west bengal"/>
    <s v="Rahul Roy"/>
    <s v="Net Banking"/>
    <s v="New"/>
    <s v="Cancelled"/>
  </r>
  <r>
    <s v="TOY2501964"/>
    <s v="2025-03-08"/>
    <s v="Q1"/>
    <n v="2025"/>
    <x v="7"/>
    <x v="0"/>
    <n v="8"/>
    <n v="150"/>
    <n v="1200"/>
    <n v="15"/>
    <n v="180"/>
    <n v="1020"/>
    <n v="5"/>
    <n v="51"/>
    <n v="1071"/>
    <n v="906.19"/>
    <n v="164.81"/>
    <n v="15.39"/>
    <s v="North"/>
    <s v="india"/>
    <s v="west bengal"/>
    <s v="Meena Patel"/>
    <s v="UPI"/>
    <s v="New"/>
    <s v="Delivered"/>
  </r>
  <r>
    <s v="TOY2501965"/>
    <s v="2025-07-30"/>
    <s v="Q3"/>
    <n v="2025"/>
    <x v="3"/>
    <x v="3"/>
    <n v="8"/>
    <n v="350"/>
    <n v="2800"/>
    <n v="5"/>
    <n v="140"/>
    <n v="2660"/>
    <n v="5"/>
    <n v="133"/>
    <n v="2793"/>
    <n v="1597.31"/>
    <n v="1195.69"/>
    <n v="42.81"/>
    <s v="East"/>
    <s v="india"/>
    <s v="west bengal"/>
    <s v="Meena Patel"/>
    <s v="Cash"/>
    <s v="New"/>
    <s v="Delivered"/>
  </r>
  <r>
    <s v="TOY2501966"/>
    <s v="2025-08-30"/>
    <s v="Q3"/>
    <n v="2025"/>
    <x v="8"/>
    <x v="4"/>
    <n v="18"/>
    <n v="80"/>
    <n v="1440"/>
    <n v="12"/>
    <n v="172.8"/>
    <n v="1267.2"/>
    <n v="5"/>
    <n v="63.36"/>
    <n v="1330.56"/>
    <n v="942.54"/>
    <n v="388.02"/>
    <n v="29.16"/>
    <s v="South"/>
    <s v="india"/>
    <s v="Delhi"/>
    <s v="Meena Patel"/>
    <s v="Cash"/>
    <s v="Regular"/>
    <s v="Delivered"/>
  </r>
  <r>
    <s v="TOY2501967"/>
    <s v="2025-01-30"/>
    <s v="Q1"/>
    <n v="2025"/>
    <x v="5"/>
    <x v="3"/>
    <n v="7"/>
    <n v="450"/>
    <n v="3150"/>
    <n v="15"/>
    <n v="472.5"/>
    <n v="2677.5"/>
    <n v="5"/>
    <n v="133.88"/>
    <n v="2811.38"/>
    <n v="2257.5300000000002"/>
    <n v="553.85"/>
    <n v="19.7"/>
    <s v="West"/>
    <s v="india"/>
    <s v="maharastra"/>
    <s v="Rahul Roy"/>
    <s v="Net Banking"/>
    <s v="New"/>
    <s v="Delivered "/>
  </r>
  <r>
    <s v="TOY2501968"/>
    <s v="2025-11-01"/>
    <s v="Q4"/>
    <n v="2025"/>
    <x v="5"/>
    <x v="3"/>
    <n v="14"/>
    <n v="450"/>
    <n v="6300"/>
    <n v="10"/>
    <n v="630"/>
    <n v="5670"/>
    <n v="5"/>
    <n v="283.5"/>
    <n v="5953.5"/>
    <n v="3924.35"/>
    <n v="2029.15"/>
    <n v="34.08"/>
    <s v="North"/>
    <s v="india"/>
    <s v="maharastra"/>
    <s v="Rahul Roy"/>
    <s v="Card"/>
    <s v="Regular"/>
    <s v="Delivered "/>
  </r>
  <r>
    <s v="TOY2501969"/>
    <s v="2025-08-26"/>
    <s v="Q3"/>
    <n v="2025"/>
    <x v="9"/>
    <x v="4"/>
    <n v="12"/>
    <n v="90"/>
    <n v="1080"/>
    <n v="15"/>
    <n v="162"/>
    <n v="918"/>
    <n v="5"/>
    <n v="45.9"/>
    <n v="963.9"/>
    <n v="844.58"/>
    <n v="119.32"/>
    <n v="12.38"/>
    <s v="South"/>
    <s v="india"/>
    <s v="maharastra"/>
    <s v="Suresh Rao"/>
    <s v="UPI"/>
    <s v="Regular"/>
    <s v="Delivered"/>
  </r>
  <r>
    <s v="TOY2501970"/>
    <s v="2025-12-10"/>
    <s v="Q4"/>
    <n v="2025"/>
    <x v="5"/>
    <x v="3"/>
    <n v="12"/>
    <n v="450"/>
    <n v="5400"/>
    <n v="0"/>
    <n v="0"/>
    <n v="5400"/>
    <n v="5"/>
    <n v="270"/>
    <n v="5670"/>
    <n v="3835.78"/>
    <n v="1834.22"/>
    <n v="32.35"/>
    <s v="North"/>
    <s v="india"/>
    <s v="maharastra"/>
    <s v="Meena Patel"/>
    <s v="Cash"/>
    <s v="Regular"/>
    <s v="Cancelled"/>
  </r>
  <r>
    <s v="TOY2501971"/>
    <s v="2025-05-21"/>
    <s v="Q2"/>
    <n v="2025"/>
    <x v="8"/>
    <x v="4"/>
    <n v="2"/>
    <n v="80"/>
    <n v="160"/>
    <n v="7"/>
    <n v="11.2"/>
    <n v="148.80000000000001"/>
    <n v="5"/>
    <n v="7.44"/>
    <n v="156.24"/>
    <n v="91.49"/>
    <n v="64.75"/>
    <n v="41.44"/>
    <s v="North"/>
    <s v="india"/>
    <s v="west bengal"/>
    <s v="Anita Raj"/>
    <s v="Cash"/>
    <s v="Regular"/>
    <s v="Delivered"/>
  </r>
  <r>
    <s v="TOY2501972"/>
    <s v="2025-05-07"/>
    <s v="Q2"/>
    <n v="2025"/>
    <x v="1"/>
    <x v="1"/>
    <n v="20"/>
    <n v="220"/>
    <n v="4400"/>
    <n v="0"/>
    <n v="0"/>
    <n v="4400"/>
    <n v="5"/>
    <n v="220"/>
    <n v="4620"/>
    <n v="2653.04"/>
    <n v="1966.96"/>
    <n v="42.57"/>
    <s v="North"/>
    <s v="india"/>
    <s v="Gujarat"/>
    <s v="Meena Patel"/>
    <s v="Card"/>
    <s v="New"/>
    <s v="Delivered"/>
  </r>
  <r>
    <s v="TOY2501973"/>
    <s v="2025-02-02"/>
    <s v="Q1"/>
    <n v="2025"/>
    <x v="3"/>
    <x v="3"/>
    <n v="12"/>
    <n v="350"/>
    <n v="4200"/>
    <n v="15"/>
    <n v="630"/>
    <n v="3570"/>
    <n v="5"/>
    <n v="178.5"/>
    <n v="3748.5"/>
    <n v="2476.63"/>
    <n v="1271.8699999999999"/>
    <n v="33.93"/>
    <s v="West"/>
    <s v="india"/>
    <s v="west bengal"/>
    <s v="Neha Sharma"/>
    <s v="Net Banking"/>
    <s v="New"/>
    <s v="Delivered "/>
  </r>
  <r>
    <s v="TOY2501974"/>
    <s v="2025-09-06"/>
    <s v="Q3"/>
    <n v="2025"/>
    <x v="5"/>
    <x v="3"/>
    <n v="14"/>
    <n v="450"/>
    <n v="6300"/>
    <n v="15"/>
    <n v="945"/>
    <n v="5355"/>
    <n v="5"/>
    <n v="267.75"/>
    <n v="5622.75"/>
    <n v="3949.37"/>
    <n v="1673.38"/>
    <n v="29.76"/>
    <s v="West"/>
    <s v="india"/>
    <s v="maharastra"/>
    <s v="Ravi Kumar"/>
    <s v="UPI"/>
    <s v="Regular"/>
    <s v="Delivered"/>
  </r>
  <r>
    <s v="TOY2501975"/>
    <s v="2025-12-03"/>
    <s v="Q4"/>
    <n v="2025"/>
    <x v="3"/>
    <x v="3"/>
    <n v="12"/>
    <n v="350"/>
    <n v="4200"/>
    <n v="8"/>
    <n v="336"/>
    <n v="3864"/>
    <n v="5"/>
    <n v="193.2"/>
    <n v="4057.2"/>
    <n v="3042.8"/>
    <n v="1014.4"/>
    <n v="25"/>
    <s v="North"/>
    <s v="india"/>
    <s v="maharastra"/>
    <s v="Anita Raj"/>
    <s v="Cash"/>
    <s v="New"/>
    <s v="Delivered "/>
  </r>
  <r>
    <s v="TOY2501976"/>
    <s v="2025-07-29"/>
    <s v="Q3"/>
    <n v="2025"/>
    <x v="7"/>
    <x v="0"/>
    <n v="17"/>
    <n v="150"/>
    <n v="2550"/>
    <n v="7"/>
    <n v="178.5"/>
    <n v="2371.5"/>
    <n v="5"/>
    <n v="118.58"/>
    <n v="2490.08"/>
    <n v="1912.76"/>
    <n v="577.32000000000005"/>
    <n v="23.18"/>
    <s v="West"/>
    <s v="india"/>
    <s v="maharastra"/>
    <s v="Anita Raj"/>
    <s v="UPI"/>
    <s v="New"/>
    <s v="Delivered"/>
  </r>
  <r>
    <s v="TOY2501977"/>
    <s v="2025-12-02"/>
    <s v="Q4"/>
    <n v="2025"/>
    <x v="3"/>
    <x v="3"/>
    <n v="9"/>
    <n v="350"/>
    <n v="3150"/>
    <n v="15"/>
    <n v="472.5"/>
    <n v="2677.5"/>
    <n v="5"/>
    <n v="133.88"/>
    <n v="2811.38"/>
    <n v="2031.4"/>
    <n v="779.98"/>
    <n v="27.74"/>
    <s v="South"/>
    <s v="india"/>
    <s v="Delhi"/>
    <s v="Anita Raj"/>
    <s v="Cash"/>
    <s v="New"/>
    <s v="Cancelled"/>
  </r>
  <r>
    <s v="TOY2501978"/>
    <s v="2025-04-28"/>
    <s v="Q2"/>
    <n v="2025"/>
    <x v="9"/>
    <x v="4"/>
    <n v="14"/>
    <n v="90"/>
    <n v="1260"/>
    <n v="10"/>
    <n v="126"/>
    <n v="1134"/>
    <n v="5"/>
    <n v="56.7"/>
    <n v="1190.7"/>
    <n v="748.25"/>
    <n v="442.45"/>
    <n v="37.159999999999997"/>
    <s v="East"/>
    <s v="india"/>
    <s v="Delhi"/>
    <s v="Priya Singh"/>
    <s v="Net Banking"/>
    <s v="New"/>
    <s v="Pending"/>
  </r>
  <r>
    <s v="TOY2501979"/>
    <s v="2025-08-05"/>
    <s v="Q3"/>
    <n v="2025"/>
    <x v="0"/>
    <x v="0"/>
    <n v="5"/>
    <n v="110"/>
    <n v="550"/>
    <n v="7"/>
    <n v="38.5"/>
    <n v="511.5"/>
    <n v="5"/>
    <n v="25.57"/>
    <n v="537.07000000000005"/>
    <n v="373.27"/>
    <n v="163.80000000000001"/>
    <n v="30.5"/>
    <s v="South"/>
    <s v="india"/>
    <s v="maharastra"/>
    <s v="Meena Patel"/>
    <s v="Card"/>
    <s v="Regular"/>
    <s v="Cancelled"/>
  </r>
  <r>
    <s v="TOY2501980"/>
    <s v="2025-12-12"/>
    <s v="Q4"/>
    <n v="2025"/>
    <x v="5"/>
    <x v="3"/>
    <n v="4"/>
    <n v="450"/>
    <n v="1800"/>
    <n v="5"/>
    <n v="90"/>
    <n v="1710"/>
    <n v="5"/>
    <n v="85.5"/>
    <n v="1795.5"/>
    <n v="1404.58"/>
    <n v="390.92"/>
    <n v="21.77"/>
    <s v="South"/>
    <s v="india"/>
    <s v="Telangana"/>
    <s v="Arun Das"/>
    <s v="Net Banking"/>
    <s v="Premium"/>
    <s v="Delivered"/>
  </r>
  <r>
    <s v="TOY2501981"/>
    <s v="2025-07-31"/>
    <s v="Q3"/>
    <n v="2025"/>
    <x v="2"/>
    <x v="2"/>
    <n v="18"/>
    <n v="100"/>
    <n v="1800"/>
    <n v="8"/>
    <n v="144"/>
    <n v="1656"/>
    <n v="5"/>
    <n v="82.8"/>
    <n v="1738.8"/>
    <n v="1217.69"/>
    <n v="521.11"/>
    <n v="29.97"/>
    <s v="South"/>
    <s v="india"/>
    <s v="Telangana"/>
    <s v="Ravi Kumar"/>
    <s v="Cash"/>
    <s v="Premium"/>
    <s v="Cancelled"/>
  </r>
  <r>
    <s v="TOY2501982"/>
    <s v="2025-05-16"/>
    <s v="Q2"/>
    <n v="2025"/>
    <x v="1"/>
    <x v="1"/>
    <n v="5"/>
    <n v="220"/>
    <n v="1100"/>
    <n v="15"/>
    <n v="165"/>
    <n v="935"/>
    <n v="5"/>
    <n v="46.75"/>
    <n v="981.75"/>
    <n v="608.72"/>
    <n v="373.03"/>
    <n v="38"/>
    <s v="North"/>
    <s v="india"/>
    <s v="maharastra"/>
    <s v="Neha Sharma"/>
    <s v="Cash"/>
    <s v="New"/>
    <s v="Cancelled"/>
  </r>
  <r>
    <s v="TOY2501983"/>
    <s v="2025-05-16"/>
    <s v="Q2"/>
    <n v="2025"/>
    <x v="5"/>
    <x v="3"/>
    <n v="4"/>
    <n v="450"/>
    <n v="1800"/>
    <n v="7"/>
    <n v="126"/>
    <n v="1674"/>
    <n v="5"/>
    <n v="83.7"/>
    <n v="1757.7"/>
    <n v="993"/>
    <n v="764.7"/>
    <n v="43.51"/>
    <s v="South"/>
    <s v="india"/>
    <s v="Gujarat"/>
    <s v="Ravi Kumar"/>
    <s v="Cash"/>
    <s v="New"/>
    <s v="Pending"/>
  </r>
  <r>
    <s v="TOY2501984"/>
    <s v="2025-12-08"/>
    <s v="Q4"/>
    <n v="2025"/>
    <x v="1"/>
    <x v="1"/>
    <n v="3"/>
    <n v="220"/>
    <n v="660"/>
    <n v="5"/>
    <n v="33"/>
    <n v="627"/>
    <n v="5"/>
    <n v="31.35"/>
    <n v="658.35"/>
    <n v="471.06"/>
    <n v="187.29"/>
    <n v="28.45"/>
    <s v="East"/>
    <s v="india"/>
    <s v="maharastra"/>
    <s v="Neha Sharma"/>
    <s v="Net Banking"/>
    <s v="New"/>
    <s v="Delivered"/>
  </r>
  <r>
    <s v="TOY2501985"/>
    <s v="2025-05-31"/>
    <s v="Q2"/>
    <n v="2025"/>
    <x v="3"/>
    <x v="3"/>
    <n v="1"/>
    <n v="350"/>
    <n v="350"/>
    <n v="5"/>
    <n v="17.5"/>
    <n v="332.5"/>
    <n v="5"/>
    <n v="16.62"/>
    <n v="349.12"/>
    <n v="277.66000000000003"/>
    <n v="71.459999999999994"/>
    <n v="20.47"/>
    <s v="South"/>
    <s v="india"/>
    <s v="Delhi"/>
    <s v="Meena Patel"/>
    <s v="Net Banking"/>
    <s v="New"/>
    <s v="Delivered "/>
  </r>
  <r>
    <s v="TOY2501986"/>
    <s v="2025-10-31"/>
    <s v="Q4"/>
    <n v="2025"/>
    <x v="7"/>
    <x v="0"/>
    <n v="9"/>
    <n v="150"/>
    <n v="1350"/>
    <n v="10"/>
    <n v="135"/>
    <n v="1215"/>
    <n v="5"/>
    <n v="60.75"/>
    <n v="1275.75"/>
    <n v="907.01"/>
    <n v="368.74"/>
    <n v="28.9"/>
    <s v="East"/>
    <s v="india"/>
    <s v="Tamil nadu"/>
    <s v="Suresh Rao"/>
    <s v="Card"/>
    <s v="Premium"/>
    <s v="Delivered "/>
  </r>
  <r>
    <s v="TOY2501987"/>
    <s v="2025-10-08"/>
    <s v="Q4"/>
    <n v="2025"/>
    <x v="0"/>
    <x v="0"/>
    <n v="6"/>
    <n v="110"/>
    <n v="660"/>
    <n v="10"/>
    <n v="66"/>
    <n v="594"/>
    <n v="5"/>
    <n v="29.7"/>
    <n v="623.70000000000005"/>
    <n v="384.28"/>
    <n v="239.42"/>
    <n v="38.39"/>
    <s v="East"/>
    <s v="india"/>
    <s v="Delhi"/>
    <s v="Rahul Roy"/>
    <s v="Cash"/>
    <s v="New"/>
    <s v="Delivered"/>
  </r>
  <r>
    <s v="TOY2501988"/>
    <s v="2025-11-13"/>
    <s v="Q4"/>
    <n v="2025"/>
    <x v="7"/>
    <x v="0"/>
    <n v="20"/>
    <n v="150"/>
    <n v="3000"/>
    <n v="7"/>
    <n v="210"/>
    <n v="2790"/>
    <n v="5"/>
    <n v="139.5"/>
    <n v="2929.5"/>
    <n v="2072.2199999999998"/>
    <n v="857.28"/>
    <n v="29.26"/>
    <s v="South"/>
    <s v="india"/>
    <s v="west bengal"/>
    <s v="Suresh Rao"/>
    <s v="Net Banking"/>
    <s v="Premium"/>
    <s v="Cancelled"/>
  </r>
  <r>
    <s v="TOY2501989"/>
    <s v="2025-08-17"/>
    <s v="Q3"/>
    <n v="2025"/>
    <x v="0"/>
    <x v="0"/>
    <n v="17"/>
    <n v="110"/>
    <n v="1870"/>
    <n v="8"/>
    <n v="149.6"/>
    <n v="1720.4"/>
    <n v="5"/>
    <n v="86.02"/>
    <n v="1806.42"/>
    <n v="1380.97"/>
    <n v="425.45"/>
    <n v="23.55"/>
    <s v="East"/>
    <s v="india"/>
    <s v="Tamil nadu"/>
    <s v="Arun Das"/>
    <s v="Net Banking"/>
    <s v="Regular"/>
    <s v="Delivered"/>
  </r>
  <r>
    <s v="TOY2501990"/>
    <s v="2025-03-23"/>
    <s v="Q1"/>
    <n v="2025"/>
    <x v="8"/>
    <x v="4"/>
    <n v="19"/>
    <n v="80"/>
    <n v="1520"/>
    <n v="10"/>
    <n v="152"/>
    <n v="1368"/>
    <n v="5"/>
    <n v="68.400000000000006"/>
    <n v="1436.4"/>
    <n v="1041.8800000000001"/>
    <n v="394.52"/>
    <n v="27.47"/>
    <s v="West"/>
    <s v="india"/>
    <s v="Gujarat"/>
    <s v="Rahul Roy"/>
    <s v="Card"/>
    <s v="Regular"/>
    <s v="Cancelled"/>
  </r>
  <r>
    <s v="TOY2501991"/>
    <s v="2025-05-14"/>
    <s v="Q2"/>
    <n v="2025"/>
    <x v="4"/>
    <x v="2"/>
    <n v="11"/>
    <n v="120"/>
    <n v="1320"/>
    <n v="12"/>
    <n v="158.4"/>
    <n v="1161.5999999999999"/>
    <n v="5"/>
    <n v="58.08"/>
    <n v="1219.68"/>
    <n v="1020.64"/>
    <n v="199.04"/>
    <n v="16.32"/>
    <s v="West"/>
    <s v="india"/>
    <s v="maharastra"/>
    <s v="Rahul Roy"/>
    <s v="UPI"/>
    <s v="New"/>
    <s v="Cancelled"/>
  </r>
  <r>
    <s v="TOY2501992"/>
    <s v="2025-03-28"/>
    <s v="Q1"/>
    <n v="2025"/>
    <x v="3"/>
    <x v="3"/>
    <n v="4"/>
    <n v="350"/>
    <n v="1400"/>
    <n v="7"/>
    <n v="98"/>
    <n v="1302"/>
    <n v="5"/>
    <n v="65.099999999999994"/>
    <n v="1367.1"/>
    <n v="859.69"/>
    <n v="507.41"/>
    <n v="37.119999999999997"/>
    <s v="West"/>
    <s v="india"/>
    <s v="west bengal"/>
    <s v="Karan Gupta"/>
    <s v="UPI"/>
    <s v="Premium"/>
    <s v="Pending"/>
  </r>
  <r>
    <s v="TOY2501993"/>
    <s v="2025-09-24"/>
    <s v="Q3"/>
    <n v="2025"/>
    <x v="6"/>
    <x v="1"/>
    <n v="4"/>
    <n v="180"/>
    <n v="720"/>
    <n v="10"/>
    <n v="72"/>
    <n v="648"/>
    <n v="5"/>
    <n v="32.4"/>
    <n v="680.4"/>
    <n v="527.35"/>
    <n v="153.05000000000001"/>
    <n v="22.49"/>
    <s v="West"/>
    <s v="india"/>
    <s v="Tamil nadu"/>
    <s v="Arun Das"/>
    <s v="Net Banking"/>
    <s v="Regular"/>
    <s v="Cancelled"/>
  </r>
  <r>
    <s v="TOY2501994"/>
    <s v="2025-05-28"/>
    <s v="Q2"/>
    <n v="2025"/>
    <x v="7"/>
    <x v="0"/>
    <n v="8"/>
    <n v="150"/>
    <n v="1200"/>
    <n v="10"/>
    <n v="120"/>
    <n v="1080"/>
    <n v="5"/>
    <n v="54"/>
    <n v="1134"/>
    <n v="859.06"/>
    <n v="274.94"/>
    <n v="24.25"/>
    <s v="South"/>
    <s v="india"/>
    <s v="Gujarat"/>
    <s v="Suresh Rao"/>
    <s v="Card"/>
    <s v="Premium"/>
    <s v="Pending"/>
  </r>
  <r>
    <s v="TOY2501995"/>
    <s v="2025-08-18"/>
    <s v="Q3"/>
    <n v="2025"/>
    <x v="8"/>
    <x v="4"/>
    <n v="7"/>
    <n v="80"/>
    <n v="560"/>
    <n v="8"/>
    <n v="44.8"/>
    <n v="515.20000000000005"/>
    <n v="5"/>
    <n v="25.76"/>
    <n v="540.96"/>
    <n v="423.23"/>
    <n v="117.73"/>
    <n v="21.76"/>
    <s v="West"/>
    <s v="india"/>
    <s v="Tamil nadu"/>
    <s v="Neha Sharma"/>
    <s v="Card"/>
    <s v="Premium"/>
    <s v="Delivered"/>
  </r>
  <r>
    <s v="TOY2501996"/>
    <s v="2025-05-19"/>
    <s v="Q2"/>
    <n v="2025"/>
    <x v="2"/>
    <x v="2"/>
    <n v="19"/>
    <n v="100"/>
    <n v="1900"/>
    <n v="12"/>
    <n v="228"/>
    <n v="1672"/>
    <n v="5"/>
    <n v="83.6"/>
    <n v="1755.6"/>
    <n v="1501.69"/>
    <n v="253.91"/>
    <n v="14.46"/>
    <s v="East"/>
    <s v="india"/>
    <s v="Tamil nadu"/>
    <s v="Neha Sharma"/>
    <s v="Cash"/>
    <s v="New"/>
    <s v="Cancelled"/>
  </r>
  <r>
    <s v="TOY2501997"/>
    <s v="2025-09-07"/>
    <s v="Q3"/>
    <n v="2025"/>
    <x v="7"/>
    <x v="0"/>
    <n v="18"/>
    <n v="150"/>
    <n v="2700"/>
    <n v="8"/>
    <n v="216"/>
    <n v="2484"/>
    <n v="5"/>
    <n v="124.2"/>
    <n v="2608.1999999999998"/>
    <n v="2075.2600000000002"/>
    <n v="532.94000000000005"/>
    <n v="20.43"/>
    <s v="North"/>
    <s v="india"/>
    <s v="maharastra"/>
    <s v="Anita Raj"/>
    <s v="Card"/>
    <s v="New"/>
    <s v="Cancelled"/>
  </r>
  <r>
    <s v="TOY2501998"/>
    <s v="2025-04-27"/>
    <s v="Q2"/>
    <n v="2025"/>
    <x v="3"/>
    <x v="3"/>
    <n v="9"/>
    <n v="350"/>
    <n v="3150"/>
    <n v="10"/>
    <n v="315"/>
    <n v="2835"/>
    <n v="5"/>
    <n v="141.75"/>
    <n v="2976.75"/>
    <n v="1876.12"/>
    <n v="1100.6300000000001"/>
    <n v="36.97"/>
    <s v="West"/>
    <s v="india"/>
    <s v="Gujarat"/>
    <s v="Neha Sharma"/>
    <s v="UPI"/>
    <s v="Regular"/>
    <s v="Delivered "/>
  </r>
  <r>
    <s v="TOY2501999"/>
    <s v="2025-10-10"/>
    <s v="Q4"/>
    <n v="2025"/>
    <x v="2"/>
    <x v="2"/>
    <n v="4"/>
    <n v="100"/>
    <n v="400"/>
    <n v="15"/>
    <n v="60"/>
    <n v="340"/>
    <n v="5"/>
    <n v="17"/>
    <n v="357"/>
    <n v="263.54000000000002"/>
    <n v="93.46"/>
    <n v="26.18"/>
    <s v="West"/>
    <s v="india"/>
    <s v="Gujarat"/>
    <s v="Rahul Roy"/>
    <s v="Net Banking"/>
    <s v="Regular"/>
    <s v="Delivered "/>
  </r>
  <r>
    <s v="TOY2502000"/>
    <s v="2025-09-23"/>
    <s v="Q3"/>
    <n v="2025"/>
    <x v="4"/>
    <x v="2"/>
    <n v="7"/>
    <n v="120"/>
    <n v="840"/>
    <n v="5"/>
    <n v="42"/>
    <n v="798"/>
    <n v="5"/>
    <n v="39.9"/>
    <n v="837.9"/>
    <n v="637.30999999999995"/>
    <n v="200.59"/>
    <n v="23.94"/>
    <s v="North"/>
    <s v="india"/>
    <s v="Gujarat"/>
    <s v="Arun Das"/>
    <s v="UPI"/>
    <s v="Premium"/>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F63A3-BF57-4DCE-BA94-21922751A7B8}" name="fo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31:U37" firstHeaderRow="1" firstDataRow="1" firstDataCol="1"/>
  <pivotFields count="25">
    <pivotField showAll="0"/>
    <pivotField showAll="0"/>
    <pivotField showAll="0"/>
    <pivotField showAll="0"/>
    <pivotField showAll="0">
      <items count="11">
        <item x="4"/>
        <item x="5"/>
        <item x="1"/>
        <item x="7"/>
        <item x="0"/>
        <item x="9"/>
        <item x="6"/>
        <item x="2"/>
        <item x="3"/>
        <item x="8"/>
        <item t="default"/>
      </items>
    </pivotField>
    <pivotField axis="axisRow"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Profit_Margin_Percent" fld="17"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 chart="5" format="10">
      <pivotArea type="data" outline="0" fieldPosition="0">
        <references count="2">
          <reference field="4294967294" count="1" selected="0">
            <x v="0"/>
          </reference>
          <reference field="5" count="1" selected="0">
            <x v="2"/>
          </reference>
        </references>
      </pivotArea>
    </chartFormat>
    <chartFormat chart="5" format="11">
      <pivotArea type="data" outline="0" fieldPosition="0">
        <references count="2">
          <reference field="4294967294" count="1" selected="0">
            <x v="0"/>
          </reference>
          <reference field="5" count="1" selected="0">
            <x v="3"/>
          </reference>
        </references>
      </pivotArea>
    </chartFormat>
    <chartFormat chart="5"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D357F-7810-4756-B424-CC798CBB2ADC}" name="country"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31:R39" firstHeaderRow="1" firstDataRow="1" firstDataCol="2"/>
  <pivotFields count="4">
    <pivotField axis="axisRow" compact="0" allDrilled="1" outline="0" subtotalTop="0" showAll="0" dataSourceSort="1" defaultSubtotal="0" defaultAttributeDrillState="1">
      <items count="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7">
        <item x="0"/>
        <item x="1"/>
        <item x="2"/>
        <item x="3"/>
        <item x="4"/>
        <item x="5"/>
        <item x="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8">
    <i>
      <x/>
      <x/>
    </i>
    <i r="1">
      <x v="1"/>
    </i>
    <i r="1">
      <x v="2"/>
    </i>
    <i r="1">
      <x v="3"/>
    </i>
    <i r="1">
      <x v="4"/>
    </i>
    <i r="1">
      <x v="5"/>
    </i>
    <i r="1">
      <x v="6"/>
    </i>
    <i t="grand">
      <x/>
    </i>
  </rowItems>
  <colItems count="1">
    <i/>
  </colItems>
  <dataFields count="1">
    <dataField name="Sum of Total_Sales" fld="2" baseField="0" baseItem="0"/>
  </dataField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heet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69BBCA-5BF3-4EE2-ACA0-0EE37C11449B}" name="payme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2:U27"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5">
    <i>
      <x/>
    </i>
    <i>
      <x v="1"/>
    </i>
    <i>
      <x v="2"/>
    </i>
    <i>
      <x v="3"/>
    </i>
    <i t="grand">
      <x/>
    </i>
  </colItems>
  <dataFields count="1">
    <dataField name="Sum of Total_Sales" fld="2" baseField="0" baseItem="0"/>
  </dataFields>
  <pivotHierarchies count="2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8B0BE0-A1F7-4DA4-93B8-47ACBD851E2A}" name="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13:T1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tates].&amp;[maharastra]"/>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1E3F17-D3EB-4CF7-86B0-B2D6A4EDB976}" name="total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P13:Q1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Sales"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multipleItemSelectionAllowed="1" dragToData="1">
      <members count="1" level="1">
        <member name="[Range].[Category].&amp;[Snack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tates].&amp;[maharastra]"/>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52B954E-A059-465B-945F-A391EDDB1C79}" sourceName="[Range].[Quarter]">
  <pivotTables>
    <pivotTable tabId="2" name="total sales"/>
    <pivotTable tabId="2" name="payment"/>
    <pivotTable tabId="2" name="country"/>
  </pivotTables>
  <data>
    <olap pivotCacheId="1511963708">
      <levels count="2">
        <level uniqueName="[Range].[Quarter].[(All)]" sourceCaption="(All)" count="0"/>
        <level uniqueName="[Range].[Quarter].[Quarter]" sourceCaption="Quarter" count="4">
          <ranges>
            <range startItem="0">
              <i n="[Range].[Quarter].&amp;[Q1]" c="Q1"/>
              <i n="[Range].[Quarter].&amp;[Q2]" c="Q2"/>
              <i n="[Range].[Quarter].&amp;[Q3]" c="Q3"/>
              <i n="[Range].[Quarter].&amp;[Q4]" c="Q4"/>
            </range>
          </ranges>
        </level>
      </levels>
      <selections count="1">
        <selection n="[Range].[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2B5FEF-342F-4FB0-B9D7-3B0799377557}" sourceName="[Range].[Category]">
  <pivotTables>
    <pivotTable tabId="2" name="payment"/>
    <pivotTable tabId="2" name="profit"/>
  </pivotTables>
  <data>
    <olap pivotCacheId="1511963708">
      <levels count="2">
        <level uniqueName="[Range].[Category].[(All)]" sourceCaption="(All)" count="0"/>
        <level uniqueName="[Range].[Category].[Category]" sourceCaption="Category" count="5">
          <ranges>
            <range startItem="0">
              <i n="[Range].[Category].&amp;[Beverages]" c="Beverages"/>
              <i n="[Range].[Category].&amp;[Fast Food]" c="Fast Food"/>
              <i n="[Range].[Category].&amp;[Pizza]" c="Pizza"/>
              <i n="[Range].[Category].&amp;[Snacks]" c="Snacks"/>
              <i n="[Range].[Category].&amp;[Wraps]" c="Wraps"/>
            </range>
          </ranges>
        </level>
      </levels>
      <selections count="1">
        <selection n="[Rang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E98D94A2-086F-4406-8B84-7047337BF381}" cache="Slicer_Quarter" caption="Quarter" level="1" style="SlicerStyleDark6" rowHeight="234950"/>
  <slicer name="Category" xr10:uid="{86992071-1A1C-4F3B-AB6D-DAF3272D7323}" cache="Slicer_Category" caption="Category" startItem="1" level="1"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97816-1E5A-40A1-A38E-5A70F1623F5D}" name="Table2" displayName="Table2" ref="A1:Y2001" totalsRowShown="0" headerRowDxfId="28" headerRowBorderDxfId="27" tableBorderDxfId="26" totalsRowBorderDxfId="25">
  <autoFilter ref="A1:Y2001" xr:uid="{B8897816-1E5A-40A1-A38E-5A70F1623F5D}"/>
  <tableColumns count="25">
    <tableColumn id="1" xr3:uid="{FFB69F38-866D-49E1-9FF4-5FEA93C6E266}" name="Order_ID" dataDxfId="24"/>
    <tableColumn id="2" xr3:uid="{80952B3F-FD9E-4674-A7C6-8EA8D092DF78}" name="Date" dataDxfId="23"/>
    <tableColumn id="3" xr3:uid="{90D9ED56-5529-461C-9BD8-364269499F2A}" name="Quarter" dataDxfId="22"/>
    <tableColumn id="4" xr3:uid="{23A0F4C7-4C97-44DB-A884-AF70EC3ED997}" name="Year" dataDxfId="21"/>
    <tableColumn id="5" xr3:uid="{1F0B40C0-F2BA-4A24-B1C1-2D5D974B3905}" name="Product" dataDxfId="20"/>
    <tableColumn id="6" xr3:uid="{89CF74E4-D610-4AA9-B63F-0916055899CB}" name="Category" dataDxfId="19"/>
    <tableColumn id="7" xr3:uid="{B377E1BF-AA26-4EBA-9EC0-64334FC0830E}" name="Quantity" dataDxfId="18"/>
    <tableColumn id="8" xr3:uid="{081B7165-F6B4-4D20-90D5-3F9A6E84ECEE}" name="Unit_Price" dataDxfId="17"/>
    <tableColumn id="9" xr3:uid="{3546C4BD-5B67-4089-B1D9-F0F81FD7CBB7}" name="Gross_Sales" dataDxfId="16"/>
    <tableColumn id="10" xr3:uid="{6789C6BA-7952-4203-91F3-0BA0D99AA7D4}" name="Discount_Percent" dataDxfId="15"/>
    <tableColumn id="11" xr3:uid="{5788BDD2-7576-410B-B630-911CA668AE32}" name="Discount_Amount" dataDxfId="14"/>
    <tableColumn id="12" xr3:uid="{73D6F7AC-C119-4DA0-BDB3-B7A2E877F4E2}" name="Sales_After_Discount" dataDxfId="13"/>
    <tableColumn id="13" xr3:uid="{02208298-66AF-4CAF-9258-1156FF9B9B24}" name="Tax_Percent" dataDxfId="12"/>
    <tableColumn id="14" xr3:uid="{0C95D606-2CFB-4336-8766-3F763E3EAB7E}" name="Tax_Amount" dataDxfId="11"/>
    <tableColumn id="15" xr3:uid="{94BA02B8-2112-4556-89B6-1C75EF37AB54}" name="Total_Sales" dataDxfId="10"/>
    <tableColumn id="16" xr3:uid="{60E9ABFD-87A0-40F9-BE6E-D3A86481E3CE}" name="Cost" dataDxfId="9"/>
    <tableColumn id="17" xr3:uid="{EE4FFA75-7538-4DD0-93A1-DB5E6FC38CE4}" name="Profit" dataDxfId="8"/>
    <tableColumn id="18" xr3:uid="{E278F992-FB5C-4033-AB7B-B09D84D1A163}" name="Profit_Margin_Percent" dataDxfId="7"/>
    <tableColumn id="19" xr3:uid="{C1190E7F-DA55-475A-99C2-9852CED813EE}" name="Region" dataDxfId="6"/>
    <tableColumn id="25" xr3:uid="{03456E7A-F140-48DF-A476-64D4DC1B6C99}" name="country" dataDxfId="5"/>
    <tableColumn id="20" xr3:uid="{75E693CD-5E8E-4F7D-B55F-9BF2B82E574E}" name=" states" dataDxfId="4"/>
    <tableColumn id="21" xr3:uid="{4FEBA89D-DECE-429F-BFE8-285D47F6A31C}" name="Sales_Person" dataDxfId="3"/>
    <tableColumn id="22" xr3:uid="{50B7E619-C52F-41FA-8E0E-6F1A520C28E0}" name="Payment_Method" dataDxfId="2"/>
    <tableColumn id="23" xr3:uid="{698D6E1F-5962-4872-B6BD-B6EE96CB571A}" name="Customer_Type" dataDxfId="1"/>
    <tableColumn id="24" xr3:uid="{F130A424-C058-4008-8E8C-A94C73588E87}" name="Delivery_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205D4-3B70-47DA-A6C0-F0A336FA9469}">
  <dimension ref="A1:AF2001"/>
  <sheetViews>
    <sheetView tabSelected="1" topLeftCell="A1935" zoomScale="42" workbookViewId="0">
      <selection activeCell="M4" sqref="M4"/>
    </sheetView>
  </sheetViews>
  <sheetFormatPr defaultRowHeight="14.4" x14ac:dyDescent="0.3"/>
  <cols>
    <col min="1" max="1" width="10.5546875" customWidth="1"/>
    <col min="2" max="2" width="10.33203125" bestFit="1" customWidth="1"/>
    <col min="3" max="3" width="9.44140625" customWidth="1"/>
    <col min="5" max="5" width="14.6640625" bestFit="1" customWidth="1"/>
    <col min="6" max="6" width="10.44140625" customWidth="1"/>
    <col min="7" max="7" width="10.33203125" customWidth="1"/>
    <col min="8" max="8" width="11.77734375" customWidth="1"/>
    <col min="9" max="9" width="13" customWidth="1"/>
    <col min="10" max="10" width="17.77734375" customWidth="1"/>
    <col min="11" max="11" width="18" customWidth="1"/>
    <col min="12" max="12" width="20.88671875" customWidth="1"/>
    <col min="13" max="13" width="13.33203125" customWidth="1"/>
    <col min="14" max="14" width="13.5546875" customWidth="1"/>
    <col min="15" max="15" width="12.44140625" customWidth="1"/>
    <col min="18" max="18" width="22.109375" customWidth="1"/>
    <col min="21" max="21" width="10.6640625" bestFit="1" customWidth="1"/>
    <col min="22" max="22" width="14.109375" customWidth="1"/>
    <col min="23" max="23" width="18.109375" customWidth="1"/>
    <col min="24" max="25" width="16.109375" customWidth="1"/>
    <col min="27" max="27" width="16.5546875" bestFit="1" customWidth="1"/>
    <col min="28" max="28" width="9.88671875" bestFit="1" customWidth="1"/>
  </cols>
  <sheetData>
    <row r="1" spans="1:32" ht="15" thickBot="1" x14ac:dyDescent="0.35">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2465</v>
      </c>
      <c r="U1" s="12" t="s">
        <v>2473</v>
      </c>
      <c r="V1" s="12" t="s">
        <v>20</v>
      </c>
      <c r="W1" s="12" t="s">
        <v>21</v>
      </c>
      <c r="X1" s="12" t="s">
        <v>22</v>
      </c>
      <c r="Y1" s="13" t="s">
        <v>23</v>
      </c>
    </row>
    <row r="2" spans="1:32" x14ac:dyDescent="0.3">
      <c r="A2" s="9" t="s">
        <v>24</v>
      </c>
      <c r="B2" s="1" t="s">
        <v>25</v>
      </c>
      <c r="C2" s="1" t="s">
        <v>26</v>
      </c>
      <c r="D2" s="1">
        <v>2025</v>
      </c>
      <c r="E2" s="1" t="s">
        <v>27</v>
      </c>
      <c r="F2" s="1" t="s">
        <v>28</v>
      </c>
      <c r="G2" s="1">
        <v>2</v>
      </c>
      <c r="H2" s="1">
        <v>110</v>
      </c>
      <c r="I2" s="1">
        <v>220</v>
      </c>
      <c r="J2" s="1">
        <v>8</v>
      </c>
      <c r="K2" s="1">
        <v>17.600000000000001</v>
      </c>
      <c r="L2" s="1">
        <v>202.4</v>
      </c>
      <c r="M2" s="1">
        <v>5</v>
      </c>
      <c r="N2" s="1">
        <v>10.119999999999999</v>
      </c>
      <c r="O2" s="1">
        <v>212.52</v>
      </c>
      <c r="P2" s="1">
        <v>167.9</v>
      </c>
      <c r="Q2" s="1">
        <v>44.62</v>
      </c>
      <c r="R2" s="1">
        <v>21</v>
      </c>
      <c r="S2" s="1" t="s">
        <v>29</v>
      </c>
      <c r="T2" s="1" t="s">
        <v>2466</v>
      </c>
      <c r="U2" s="1" t="s">
        <v>30</v>
      </c>
      <c r="V2" s="1" t="s">
        <v>31</v>
      </c>
      <c r="W2" s="1" t="s">
        <v>32</v>
      </c>
      <c r="X2" s="1" t="s">
        <v>33</v>
      </c>
      <c r="Y2" s="10" t="s">
        <v>34</v>
      </c>
      <c r="AC2" s="4">
        <v>212.52</v>
      </c>
      <c r="AD2" s="4"/>
      <c r="AF2" s="17" t="s">
        <v>19</v>
      </c>
    </row>
    <row r="3" spans="1:32" x14ac:dyDescent="0.3">
      <c r="A3" s="9" t="s">
        <v>35</v>
      </c>
      <c r="B3" s="1" t="s">
        <v>36</v>
      </c>
      <c r="C3" s="1" t="s">
        <v>37</v>
      </c>
      <c r="D3" s="1">
        <v>2025</v>
      </c>
      <c r="E3" s="1" t="s">
        <v>27</v>
      </c>
      <c r="F3" s="1" t="s">
        <v>28</v>
      </c>
      <c r="G3" s="1">
        <v>2</v>
      </c>
      <c r="H3" s="1">
        <v>110</v>
      </c>
      <c r="I3" s="1">
        <v>220</v>
      </c>
      <c r="J3" s="1">
        <v>8</v>
      </c>
      <c r="K3" s="1">
        <v>17.600000000000001</v>
      </c>
      <c r="L3" s="1">
        <v>202.4</v>
      </c>
      <c r="M3" s="1">
        <v>5</v>
      </c>
      <c r="N3" s="1">
        <v>10.119999999999999</v>
      </c>
      <c r="O3" s="1">
        <v>212.52</v>
      </c>
      <c r="P3" s="1">
        <v>160.97</v>
      </c>
      <c r="Q3" s="1">
        <v>51.55</v>
      </c>
      <c r="R3" s="1">
        <v>24.26</v>
      </c>
      <c r="S3" s="1" t="s">
        <v>29</v>
      </c>
      <c r="T3" s="1" t="s">
        <v>2466</v>
      </c>
      <c r="U3" s="1" t="s">
        <v>2467</v>
      </c>
      <c r="V3" s="1" t="s">
        <v>38</v>
      </c>
      <c r="W3" s="1" t="s">
        <v>39</v>
      </c>
      <c r="X3" s="1" t="s">
        <v>40</v>
      </c>
      <c r="Y3" s="10" t="s">
        <v>41</v>
      </c>
      <c r="AA3" t="s">
        <v>2458</v>
      </c>
      <c r="AF3" s="18" t="s">
        <v>30</v>
      </c>
    </row>
    <row r="4" spans="1:32" x14ac:dyDescent="0.3">
      <c r="A4" s="9" t="s">
        <v>42</v>
      </c>
      <c r="B4" s="1" t="s">
        <v>43</v>
      </c>
      <c r="C4" s="1" t="s">
        <v>26</v>
      </c>
      <c r="D4" s="1">
        <v>2025</v>
      </c>
      <c r="E4" s="1" t="s">
        <v>44</v>
      </c>
      <c r="F4" s="1" t="s">
        <v>45</v>
      </c>
      <c r="G4" s="1">
        <v>2</v>
      </c>
      <c r="H4" s="1">
        <v>220</v>
      </c>
      <c r="I4" s="1">
        <v>440</v>
      </c>
      <c r="J4" s="1">
        <v>10</v>
      </c>
      <c r="K4" s="1">
        <v>44</v>
      </c>
      <c r="L4" s="1">
        <v>396</v>
      </c>
      <c r="M4" s="1">
        <v>5</v>
      </c>
      <c r="N4" s="1">
        <v>19.8</v>
      </c>
      <c r="O4" s="1">
        <v>415.8</v>
      </c>
      <c r="P4" s="1">
        <v>253.5</v>
      </c>
      <c r="Q4" s="1">
        <v>162.30000000000001</v>
      </c>
      <c r="R4" s="1">
        <v>39.03</v>
      </c>
      <c r="S4" s="1" t="s">
        <v>46</v>
      </c>
      <c r="T4" s="1" t="s">
        <v>2466</v>
      </c>
      <c r="U4" s="1" t="s">
        <v>2468</v>
      </c>
      <c r="V4" s="1" t="s">
        <v>38</v>
      </c>
      <c r="W4" s="1" t="s">
        <v>47</v>
      </c>
      <c r="X4" s="1" t="s">
        <v>48</v>
      </c>
      <c r="Y4" s="10" t="s">
        <v>49</v>
      </c>
      <c r="AC4" t="s">
        <v>2439</v>
      </c>
      <c r="AD4">
        <v>1913.1307253626815</v>
      </c>
      <c r="AF4" s="1" t="s">
        <v>2467</v>
      </c>
    </row>
    <row r="5" spans="1:32" x14ac:dyDescent="0.3">
      <c r="A5" s="9" t="s">
        <v>50</v>
      </c>
      <c r="B5" s="1" t="s">
        <v>51</v>
      </c>
      <c r="C5" s="1" t="s">
        <v>26</v>
      </c>
      <c r="D5" s="1">
        <v>2025</v>
      </c>
      <c r="E5" s="1" t="s">
        <v>52</v>
      </c>
      <c r="F5" s="1" t="s">
        <v>53</v>
      </c>
      <c r="G5" s="1">
        <v>5</v>
      </c>
      <c r="H5" s="1">
        <v>100</v>
      </c>
      <c r="I5" s="1">
        <v>500</v>
      </c>
      <c r="J5" s="1">
        <v>0</v>
      </c>
      <c r="K5" s="1">
        <v>0</v>
      </c>
      <c r="L5" s="1">
        <v>500</v>
      </c>
      <c r="M5" s="1">
        <v>5</v>
      </c>
      <c r="N5" s="1">
        <v>25</v>
      </c>
      <c r="O5" s="1">
        <v>525</v>
      </c>
      <c r="P5" s="1">
        <v>373.76</v>
      </c>
      <c r="Q5" s="1">
        <v>151.24</v>
      </c>
      <c r="R5" s="1">
        <v>28.81</v>
      </c>
      <c r="S5" s="1" t="s">
        <v>29</v>
      </c>
      <c r="T5" s="1" t="s">
        <v>2466</v>
      </c>
      <c r="U5" s="1" t="s">
        <v>2469</v>
      </c>
      <c r="V5" s="1" t="s">
        <v>38</v>
      </c>
      <c r="W5" s="1" t="s">
        <v>54</v>
      </c>
      <c r="X5" s="1" t="s">
        <v>33</v>
      </c>
      <c r="Y5" s="10" t="s">
        <v>49</v>
      </c>
      <c r="AA5" t="s">
        <v>2439</v>
      </c>
      <c r="AB5">
        <v>837.9</v>
      </c>
      <c r="AC5" t="s">
        <v>2440</v>
      </c>
      <c r="AD5">
        <v>39.507539791201175</v>
      </c>
      <c r="AF5" s="18" t="s">
        <v>2468</v>
      </c>
    </row>
    <row r="6" spans="1:32" x14ac:dyDescent="0.3">
      <c r="A6" s="9" t="s">
        <v>55</v>
      </c>
      <c r="B6" s="1" t="s">
        <v>56</v>
      </c>
      <c r="C6" s="1" t="s">
        <v>37</v>
      </c>
      <c r="D6" s="1">
        <v>2025</v>
      </c>
      <c r="E6" s="1" t="s">
        <v>57</v>
      </c>
      <c r="F6" s="1" t="s">
        <v>58</v>
      </c>
      <c r="G6" s="1">
        <v>7</v>
      </c>
      <c r="H6" s="1">
        <v>350</v>
      </c>
      <c r="I6" s="1">
        <v>2450</v>
      </c>
      <c r="J6" s="1">
        <v>8</v>
      </c>
      <c r="K6" s="1">
        <v>196</v>
      </c>
      <c r="L6" s="1">
        <v>2254</v>
      </c>
      <c r="M6" s="1">
        <v>5</v>
      </c>
      <c r="N6" s="1">
        <v>112.7</v>
      </c>
      <c r="O6" s="1">
        <v>2366.6999999999998</v>
      </c>
      <c r="P6" s="1">
        <v>1559.71</v>
      </c>
      <c r="Q6" s="1">
        <v>806.99</v>
      </c>
      <c r="R6" s="1">
        <v>34.1</v>
      </c>
      <c r="S6" s="1" t="s">
        <v>59</v>
      </c>
      <c r="T6" s="1" t="s">
        <v>2466</v>
      </c>
      <c r="U6" s="1" t="s">
        <v>2468</v>
      </c>
      <c r="V6" s="1" t="s">
        <v>38</v>
      </c>
      <c r="W6" s="1" t="s">
        <v>32</v>
      </c>
      <c r="X6" s="1" t="s">
        <v>40</v>
      </c>
      <c r="Y6" s="10" t="s">
        <v>60</v>
      </c>
      <c r="AA6" t="s">
        <v>2440</v>
      </c>
      <c r="AB6">
        <v>0</v>
      </c>
      <c r="AC6" t="s">
        <v>2441</v>
      </c>
      <c r="AD6">
        <v>1386</v>
      </c>
      <c r="AF6" s="1" t="s">
        <v>2469</v>
      </c>
    </row>
    <row r="7" spans="1:32" x14ac:dyDescent="0.3">
      <c r="A7" s="9" t="s">
        <v>61</v>
      </c>
      <c r="B7" s="1" t="s">
        <v>62</v>
      </c>
      <c r="C7" s="1" t="s">
        <v>63</v>
      </c>
      <c r="D7" s="1">
        <v>2025</v>
      </c>
      <c r="E7" s="1" t="s">
        <v>64</v>
      </c>
      <c r="F7" s="1" t="s">
        <v>53</v>
      </c>
      <c r="G7" s="1">
        <v>19</v>
      </c>
      <c r="H7" s="1">
        <v>120</v>
      </c>
      <c r="I7" s="1">
        <v>2280</v>
      </c>
      <c r="J7" s="1">
        <v>8</v>
      </c>
      <c r="K7" s="1">
        <v>182.4</v>
      </c>
      <c r="L7" s="1">
        <v>2097.6</v>
      </c>
      <c r="M7" s="1">
        <v>5</v>
      </c>
      <c r="N7" s="1">
        <v>104.88</v>
      </c>
      <c r="O7" s="1">
        <v>2202.48</v>
      </c>
      <c r="P7" s="1">
        <v>1435.78</v>
      </c>
      <c r="Q7" s="1">
        <v>766.7</v>
      </c>
      <c r="R7" s="1">
        <v>34.81</v>
      </c>
      <c r="S7" s="1" t="s">
        <v>29</v>
      </c>
      <c r="T7" s="1" t="s">
        <v>2466</v>
      </c>
      <c r="U7" s="1" t="s">
        <v>2467</v>
      </c>
      <c r="V7" s="1" t="s">
        <v>65</v>
      </c>
      <c r="W7" s="1" t="s">
        <v>54</v>
      </c>
      <c r="X7" s="1" t="s">
        <v>40</v>
      </c>
      <c r="Y7" s="10" t="s">
        <v>41</v>
      </c>
      <c r="AA7" t="s">
        <v>2441</v>
      </c>
      <c r="AB7">
        <v>837.9</v>
      </c>
      <c r="AC7" t="s">
        <v>2442</v>
      </c>
      <c r="AD7">
        <v>831.6</v>
      </c>
      <c r="AF7" s="18" t="s">
        <v>2470</v>
      </c>
    </row>
    <row r="8" spans="1:32" x14ac:dyDescent="0.3">
      <c r="A8" s="9" t="s">
        <v>66</v>
      </c>
      <c r="B8" s="1" t="s">
        <v>67</v>
      </c>
      <c r="C8" s="1" t="s">
        <v>37</v>
      </c>
      <c r="D8" s="1">
        <v>2025</v>
      </c>
      <c r="E8" s="1" t="s">
        <v>68</v>
      </c>
      <c r="F8" s="1" t="s">
        <v>58</v>
      </c>
      <c r="G8" s="1">
        <v>4</v>
      </c>
      <c r="H8" s="1">
        <v>450</v>
      </c>
      <c r="I8" s="1">
        <v>1800</v>
      </c>
      <c r="J8" s="1">
        <v>15</v>
      </c>
      <c r="K8" s="1">
        <v>270</v>
      </c>
      <c r="L8" s="1">
        <v>1530</v>
      </c>
      <c r="M8" s="1">
        <v>5</v>
      </c>
      <c r="N8" s="1">
        <v>76.5</v>
      </c>
      <c r="O8" s="1">
        <v>1606.5</v>
      </c>
      <c r="P8" s="1">
        <v>1232.8699999999999</v>
      </c>
      <c r="Q8" s="1">
        <v>373.63</v>
      </c>
      <c r="R8" s="1">
        <v>23.26</v>
      </c>
      <c r="S8" s="1" t="s">
        <v>69</v>
      </c>
      <c r="T8" s="1" t="s">
        <v>2466</v>
      </c>
      <c r="U8" s="1" t="s">
        <v>2470</v>
      </c>
      <c r="V8" s="1" t="s">
        <v>70</v>
      </c>
      <c r="W8" s="1" t="s">
        <v>39</v>
      </c>
      <c r="X8" s="1" t="s">
        <v>48</v>
      </c>
      <c r="Y8" s="10" t="s">
        <v>49</v>
      </c>
      <c r="AA8" t="s">
        <v>2442</v>
      </c>
      <c r="AB8" t="e">
        <v>#N/A</v>
      </c>
      <c r="AC8" t="s">
        <v>2443</v>
      </c>
      <c r="AD8">
        <v>1766.3891289878161</v>
      </c>
      <c r="AF8" s="18" t="s">
        <v>2467</v>
      </c>
    </row>
    <row r="9" spans="1:32" x14ac:dyDescent="0.3">
      <c r="A9" s="9" t="s">
        <v>71</v>
      </c>
      <c r="B9" s="1" t="s">
        <v>67</v>
      </c>
      <c r="C9" s="1" t="s">
        <v>37</v>
      </c>
      <c r="D9" s="1">
        <v>2025</v>
      </c>
      <c r="E9" s="1" t="s">
        <v>68</v>
      </c>
      <c r="F9" s="1" t="s">
        <v>58</v>
      </c>
      <c r="G9" s="1">
        <v>17</v>
      </c>
      <c r="H9" s="1">
        <v>450</v>
      </c>
      <c r="I9" s="1">
        <v>7650</v>
      </c>
      <c r="J9" s="1">
        <v>7</v>
      </c>
      <c r="K9" s="1">
        <v>535.5</v>
      </c>
      <c r="L9" s="1">
        <v>7114.5</v>
      </c>
      <c r="M9" s="1">
        <v>5</v>
      </c>
      <c r="N9" s="1">
        <v>355.73</v>
      </c>
      <c r="O9" s="1">
        <v>7470.23</v>
      </c>
      <c r="P9" s="1">
        <v>5946.62</v>
      </c>
      <c r="Q9" s="1">
        <v>1523.61</v>
      </c>
      <c r="R9" s="1">
        <v>20.399999999999999</v>
      </c>
      <c r="S9" s="1" t="s">
        <v>69</v>
      </c>
      <c r="T9" s="1" t="s">
        <v>2466</v>
      </c>
      <c r="U9" s="1" t="s">
        <v>2469</v>
      </c>
      <c r="V9" s="1" t="s">
        <v>72</v>
      </c>
      <c r="W9" s="1" t="s">
        <v>47</v>
      </c>
      <c r="X9" s="1" t="s">
        <v>33</v>
      </c>
      <c r="Y9" s="10" t="s">
        <v>49</v>
      </c>
      <c r="AA9" t="s">
        <v>2443</v>
      </c>
      <c r="AB9" t="e">
        <v>#DIV/0!</v>
      </c>
      <c r="AC9" t="s">
        <v>2444</v>
      </c>
      <c r="AD9">
        <v>3120130.555006336</v>
      </c>
      <c r="AF9" s="18" t="s">
        <v>2471</v>
      </c>
    </row>
    <row r="10" spans="1:32" x14ac:dyDescent="0.3">
      <c r="A10" s="9" t="s">
        <v>73</v>
      </c>
      <c r="B10" s="1" t="s">
        <v>74</v>
      </c>
      <c r="C10" s="1" t="s">
        <v>63</v>
      </c>
      <c r="D10" s="1">
        <v>2025</v>
      </c>
      <c r="E10" s="1" t="s">
        <v>75</v>
      </c>
      <c r="F10" s="1" t="s">
        <v>45</v>
      </c>
      <c r="G10" s="1">
        <v>5</v>
      </c>
      <c r="H10" s="1">
        <v>180</v>
      </c>
      <c r="I10" s="1">
        <v>900</v>
      </c>
      <c r="J10" s="1">
        <v>15</v>
      </c>
      <c r="K10" s="1">
        <v>135</v>
      </c>
      <c r="L10" s="1">
        <v>765</v>
      </c>
      <c r="M10" s="1">
        <v>5</v>
      </c>
      <c r="N10" s="1">
        <v>38.25</v>
      </c>
      <c r="O10" s="1">
        <v>803.25</v>
      </c>
      <c r="P10" s="1">
        <v>660.91</v>
      </c>
      <c r="Q10" s="1">
        <v>142.34</v>
      </c>
      <c r="R10" s="1">
        <v>17.72</v>
      </c>
      <c r="S10" s="1" t="s">
        <v>59</v>
      </c>
      <c r="T10" s="1" t="s">
        <v>2466</v>
      </c>
      <c r="U10" s="1" t="s">
        <v>2467</v>
      </c>
      <c r="V10" s="1" t="s">
        <v>76</v>
      </c>
      <c r="W10" s="1" t="s">
        <v>39</v>
      </c>
      <c r="X10" s="1" t="s">
        <v>48</v>
      </c>
      <c r="Y10" s="10" t="s">
        <v>60</v>
      </c>
      <c r="AA10" t="s">
        <v>2444</v>
      </c>
      <c r="AB10" t="e">
        <v>#DIV/0!</v>
      </c>
      <c r="AC10" t="s">
        <v>2445</v>
      </c>
      <c r="AD10">
        <v>3.1776781554182714</v>
      </c>
      <c r="AF10" s="18" t="s">
        <v>2472</v>
      </c>
    </row>
    <row r="11" spans="1:32" x14ac:dyDescent="0.3">
      <c r="A11" s="9" t="s">
        <v>77</v>
      </c>
      <c r="B11" s="1" t="s">
        <v>78</v>
      </c>
      <c r="C11" s="1" t="s">
        <v>79</v>
      </c>
      <c r="D11" s="1">
        <v>2025</v>
      </c>
      <c r="E11" s="1" t="s">
        <v>80</v>
      </c>
      <c r="F11" s="1" t="s">
        <v>28</v>
      </c>
      <c r="G11" s="1">
        <v>2</v>
      </c>
      <c r="H11" s="1">
        <v>150</v>
      </c>
      <c r="I11" s="1">
        <v>300</v>
      </c>
      <c r="J11" s="1">
        <v>0</v>
      </c>
      <c r="K11" s="1">
        <v>0</v>
      </c>
      <c r="L11" s="1">
        <v>300</v>
      </c>
      <c r="M11" s="1">
        <v>5</v>
      </c>
      <c r="N11" s="1">
        <v>15</v>
      </c>
      <c r="O11" s="1">
        <v>315</v>
      </c>
      <c r="P11" s="1">
        <v>172.97</v>
      </c>
      <c r="Q11" s="1">
        <v>142.03</v>
      </c>
      <c r="R11" s="1">
        <v>45.09</v>
      </c>
      <c r="S11" s="1" t="s">
        <v>46</v>
      </c>
      <c r="T11" s="1" t="s">
        <v>2466</v>
      </c>
      <c r="U11" s="1" t="s">
        <v>2468</v>
      </c>
      <c r="V11" s="1" t="s">
        <v>72</v>
      </c>
      <c r="W11" s="1" t="s">
        <v>47</v>
      </c>
      <c r="X11" s="1" t="s">
        <v>40</v>
      </c>
      <c r="Y11" s="10" t="s">
        <v>49</v>
      </c>
      <c r="AA11" t="s">
        <v>2445</v>
      </c>
      <c r="AB11" t="e">
        <v>#DIV/0!</v>
      </c>
      <c r="AC11" t="s">
        <v>2446</v>
      </c>
      <c r="AD11">
        <v>1.8239350292723449</v>
      </c>
    </row>
    <row r="12" spans="1:32" x14ac:dyDescent="0.3">
      <c r="A12" s="9" t="s">
        <v>81</v>
      </c>
      <c r="B12" s="1" t="s">
        <v>82</v>
      </c>
      <c r="C12" s="1" t="s">
        <v>37</v>
      </c>
      <c r="D12" s="1">
        <v>2025</v>
      </c>
      <c r="E12" s="1" t="s">
        <v>64</v>
      </c>
      <c r="F12" s="1" t="s">
        <v>53</v>
      </c>
      <c r="G12" s="1">
        <v>18</v>
      </c>
      <c r="H12" s="1">
        <v>120</v>
      </c>
      <c r="I12" s="1">
        <v>2160</v>
      </c>
      <c r="J12" s="1">
        <v>15</v>
      </c>
      <c r="K12" s="1">
        <v>324</v>
      </c>
      <c r="L12" s="1">
        <v>1836</v>
      </c>
      <c r="M12" s="1">
        <v>5</v>
      </c>
      <c r="N12" s="1">
        <v>91.8</v>
      </c>
      <c r="O12" s="1">
        <v>1927.8</v>
      </c>
      <c r="P12" s="1">
        <v>1446.71</v>
      </c>
      <c r="Q12" s="1">
        <v>481.09</v>
      </c>
      <c r="R12" s="1">
        <v>24.96</v>
      </c>
      <c r="S12" s="1" t="s">
        <v>59</v>
      </c>
      <c r="T12" s="1" t="s">
        <v>2466</v>
      </c>
      <c r="U12" s="1" t="s">
        <v>2469</v>
      </c>
      <c r="V12" s="1" t="s">
        <v>83</v>
      </c>
      <c r="W12" s="1" t="s">
        <v>47</v>
      </c>
      <c r="X12" s="1" t="s">
        <v>48</v>
      </c>
      <c r="Y12" s="10" t="s">
        <v>84</v>
      </c>
      <c r="AA12" t="s">
        <v>2446</v>
      </c>
      <c r="AB12" t="e">
        <v>#DIV/0!</v>
      </c>
      <c r="AC12" t="s">
        <v>2447</v>
      </c>
      <c r="AD12">
        <v>9378.6</v>
      </c>
    </row>
    <row r="13" spans="1:32" x14ac:dyDescent="0.3">
      <c r="A13" s="9" t="s">
        <v>85</v>
      </c>
      <c r="B13" s="1" t="s">
        <v>86</v>
      </c>
      <c r="C13" s="1" t="s">
        <v>37</v>
      </c>
      <c r="D13" s="1">
        <v>2025</v>
      </c>
      <c r="E13" s="1" t="s">
        <v>27</v>
      </c>
      <c r="F13" s="1" t="s">
        <v>28</v>
      </c>
      <c r="G13" s="1">
        <v>15</v>
      </c>
      <c r="H13" s="1">
        <v>110</v>
      </c>
      <c r="I13" s="1">
        <v>1650</v>
      </c>
      <c r="J13" s="1">
        <v>10</v>
      </c>
      <c r="K13" s="1">
        <v>165</v>
      </c>
      <c r="L13" s="1">
        <v>1485</v>
      </c>
      <c r="M13" s="1">
        <v>5</v>
      </c>
      <c r="N13" s="1">
        <v>74.25</v>
      </c>
      <c r="O13" s="1">
        <v>1559.25</v>
      </c>
      <c r="P13" s="1">
        <v>915.26</v>
      </c>
      <c r="Q13" s="1">
        <v>643.99</v>
      </c>
      <c r="R13" s="1">
        <v>41.3</v>
      </c>
      <c r="S13" s="1" t="s">
        <v>59</v>
      </c>
      <c r="T13" s="1" t="s">
        <v>2466</v>
      </c>
      <c r="U13" s="1" t="s">
        <v>2467</v>
      </c>
      <c r="V13" s="1" t="s">
        <v>65</v>
      </c>
      <c r="W13" s="1" t="s">
        <v>39</v>
      </c>
      <c r="X13" s="1" t="s">
        <v>33</v>
      </c>
      <c r="Y13" s="10" t="s">
        <v>34</v>
      </c>
      <c r="AA13" t="s">
        <v>2447</v>
      </c>
      <c r="AB13">
        <v>0</v>
      </c>
      <c r="AC13" t="s">
        <v>2448</v>
      </c>
      <c r="AD13">
        <v>71.400000000000006</v>
      </c>
    </row>
    <row r="14" spans="1:32" x14ac:dyDescent="0.3">
      <c r="A14" s="9" t="s">
        <v>87</v>
      </c>
      <c r="B14" s="1" t="s">
        <v>88</v>
      </c>
      <c r="C14" s="1" t="s">
        <v>63</v>
      </c>
      <c r="D14" s="1">
        <v>2025</v>
      </c>
      <c r="E14" s="1" t="s">
        <v>64</v>
      </c>
      <c r="F14" s="1" t="s">
        <v>53</v>
      </c>
      <c r="G14" s="1">
        <v>20</v>
      </c>
      <c r="H14" s="1">
        <v>120</v>
      </c>
      <c r="I14" s="1">
        <v>2400</v>
      </c>
      <c r="J14" s="1">
        <v>15</v>
      </c>
      <c r="K14" s="1">
        <v>360</v>
      </c>
      <c r="L14" s="1">
        <v>2040</v>
      </c>
      <c r="M14" s="1">
        <v>5</v>
      </c>
      <c r="N14" s="1">
        <v>102</v>
      </c>
      <c r="O14" s="1">
        <v>2142</v>
      </c>
      <c r="P14" s="1">
        <v>1814.58</v>
      </c>
      <c r="Q14" s="1">
        <v>327.42</v>
      </c>
      <c r="R14" s="1">
        <v>15.29</v>
      </c>
      <c r="S14" s="1" t="s">
        <v>59</v>
      </c>
      <c r="T14" s="1" t="s">
        <v>2466</v>
      </c>
      <c r="U14" s="1" t="s">
        <v>2468</v>
      </c>
      <c r="V14" s="1" t="s">
        <v>72</v>
      </c>
      <c r="W14" s="1" t="s">
        <v>39</v>
      </c>
      <c r="X14" s="1" t="s">
        <v>40</v>
      </c>
      <c r="Y14" s="10" t="s">
        <v>84</v>
      </c>
      <c r="AA14" t="s">
        <v>2448</v>
      </c>
      <c r="AB14">
        <v>837.9</v>
      </c>
      <c r="AC14" t="s">
        <v>2449</v>
      </c>
      <c r="AD14">
        <v>9450</v>
      </c>
    </row>
    <row r="15" spans="1:32" x14ac:dyDescent="0.3">
      <c r="A15" s="9" t="s">
        <v>89</v>
      </c>
      <c r="B15" s="1" t="s">
        <v>90</v>
      </c>
      <c r="C15" s="1" t="s">
        <v>79</v>
      </c>
      <c r="D15" s="1">
        <v>2025</v>
      </c>
      <c r="E15" s="1" t="s">
        <v>64</v>
      </c>
      <c r="F15" s="1" t="s">
        <v>53</v>
      </c>
      <c r="G15" s="1">
        <v>14</v>
      </c>
      <c r="H15" s="1">
        <v>120</v>
      </c>
      <c r="I15" s="1">
        <v>1680</v>
      </c>
      <c r="J15" s="1">
        <v>0</v>
      </c>
      <c r="K15" s="1">
        <v>0</v>
      </c>
      <c r="L15" s="1">
        <v>1680</v>
      </c>
      <c r="M15" s="1">
        <v>5</v>
      </c>
      <c r="N15" s="1">
        <v>84</v>
      </c>
      <c r="O15" s="1">
        <v>1764</v>
      </c>
      <c r="P15" s="1">
        <v>1048.3900000000001</v>
      </c>
      <c r="Q15" s="1">
        <v>715.61</v>
      </c>
      <c r="R15" s="1">
        <v>40.57</v>
      </c>
      <c r="S15" s="1" t="s">
        <v>46</v>
      </c>
      <c r="T15" s="1" t="s">
        <v>2466</v>
      </c>
      <c r="U15" s="1" t="s">
        <v>2467</v>
      </c>
      <c r="V15" s="1" t="s">
        <v>83</v>
      </c>
      <c r="W15" s="1" t="s">
        <v>47</v>
      </c>
      <c r="X15" s="1" t="s">
        <v>48</v>
      </c>
      <c r="Y15" s="10" t="s">
        <v>34</v>
      </c>
      <c r="AA15" t="s">
        <v>2449</v>
      </c>
      <c r="AB15">
        <v>837.9</v>
      </c>
      <c r="AC15" t="s">
        <v>2450</v>
      </c>
      <c r="AD15">
        <v>3824348.3200000003</v>
      </c>
    </row>
    <row r="16" spans="1:32" ht="15" thickBot="1" x14ac:dyDescent="0.35">
      <c r="A16" s="9" t="s">
        <v>91</v>
      </c>
      <c r="B16" s="1" t="s">
        <v>92</v>
      </c>
      <c r="C16" s="1" t="s">
        <v>63</v>
      </c>
      <c r="D16" s="1">
        <v>2025</v>
      </c>
      <c r="E16" s="1" t="s">
        <v>68</v>
      </c>
      <c r="F16" s="1" t="s">
        <v>58</v>
      </c>
      <c r="G16" s="1">
        <v>6</v>
      </c>
      <c r="H16" s="1">
        <v>450</v>
      </c>
      <c r="I16" s="1">
        <v>2700</v>
      </c>
      <c r="J16" s="1">
        <v>10</v>
      </c>
      <c r="K16" s="1">
        <v>270</v>
      </c>
      <c r="L16" s="1">
        <v>2430</v>
      </c>
      <c r="M16" s="1">
        <v>5</v>
      </c>
      <c r="N16" s="1">
        <v>121.5</v>
      </c>
      <c r="O16" s="1">
        <v>2551.5</v>
      </c>
      <c r="P16" s="1">
        <v>1839.7</v>
      </c>
      <c r="Q16" s="1">
        <v>711.8</v>
      </c>
      <c r="R16" s="1">
        <v>27.9</v>
      </c>
      <c r="S16" s="1" t="s">
        <v>29</v>
      </c>
      <c r="T16" s="1" t="s">
        <v>2466</v>
      </c>
      <c r="U16" s="1" t="s">
        <v>2471</v>
      </c>
      <c r="V16" s="1" t="s">
        <v>93</v>
      </c>
      <c r="W16" s="1" t="s">
        <v>32</v>
      </c>
      <c r="X16" s="1" t="s">
        <v>33</v>
      </c>
      <c r="Y16" s="10" t="s">
        <v>34</v>
      </c>
      <c r="AA16" t="s">
        <v>2450</v>
      </c>
      <c r="AB16">
        <v>837.9</v>
      </c>
      <c r="AC16" s="3" t="s">
        <v>2451</v>
      </c>
      <c r="AD16" s="3">
        <v>1999</v>
      </c>
    </row>
    <row r="17" spans="1:28" x14ac:dyDescent="0.3">
      <c r="A17" s="9" t="s">
        <v>94</v>
      </c>
      <c r="B17" s="1" t="s">
        <v>95</v>
      </c>
      <c r="C17" s="1" t="s">
        <v>79</v>
      </c>
      <c r="D17" s="1">
        <v>2025</v>
      </c>
      <c r="E17" s="1" t="s">
        <v>64</v>
      </c>
      <c r="F17" s="1" t="s">
        <v>53</v>
      </c>
      <c r="G17" s="1">
        <v>3</v>
      </c>
      <c r="H17" s="1">
        <v>120</v>
      </c>
      <c r="I17" s="1">
        <v>360</v>
      </c>
      <c r="J17" s="1">
        <v>10</v>
      </c>
      <c r="K17" s="1">
        <v>36</v>
      </c>
      <c r="L17" s="1">
        <v>324</v>
      </c>
      <c r="M17" s="1">
        <v>5</v>
      </c>
      <c r="N17" s="1">
        <v>16.2</v>
      </c>
      <c r="O17" s="1">
        <v>340.2</v>
      </c>
      <c r="P17" s="1">
        <v>228.52</v>
      </c>
      <c r="Q17" s="1">
        <v>111.68</v>
      </c>
      <c r="R17" s="1">
        <v>32.83</v>
      </c>
      <c r="S17" s="1" t="s">
        <v>46</v>
      </c>
      <c r="T17" s="1" t="s">
        <v>2466</v>
      </c>
      <c r="U17" s="1" t="s">
        <v>2468</v>
      </c>
      <c r="V17" s="1" t="s">
        <v>96</v>
      </c>
      <c r="W17" s="1" t="s">
        <v>32</v>
      </c>
      <c r="X17" s="1" t="s">
        <v>48</v>
      </c>
      <c r="Y17" s="10" t="s">
        <v>49</v>
      </c>
      <c r="AA17" t="s">
        <v>2451</v>
      </c>
      <c r="AB17">
        <v>1</v>
      </c>
    </row>
    <row r="18" spans="1:28" x14ac:dyDescent="0.3">
      <c r="A18" s="9" t="s">
        <v>97</v>
      </c>
      <c r="B18" s="1" t="s">
        <v>98</v>
      </c>
      <c r="C18" s="1" t="s">
        <v>79</v>
      </c>
      <c r="D18" s="1">
        <v>2025</v>
      </c>
      <c r="E18" s="1" t="s">
        <v>68</v>
      </c>
      <c r="F18" s="1" t="s">
        <v>58</v>
      </c>
      <c r="G18" s="1">
        <v>7</v>
      </c>
      <c r="H18" s="1">
        <v>450</v>
      </c>
      <c r="I18" s="1">
        <v>3150</v>
      </c>
      <c r="J18" s="1">
        <v>15</v>
      </c>
      <c r="K18" s="1">
        <v>472.5</v>
      </c>
      <c r="L18" s="1">
        <v>2677.5</v>
      </c>
      <c r="M18" s="1">
        <v>5</v>
      </c>
      <c r="N18" s="1">
        <v>133.88</v>
      </c>
      <c r="O18" s="1">
        <v>2811.38</v>
      </c>
      <c r="P18" s="1">
        <v>2057.3000000000002</v>
      </c>
      <c r="Q18" s="1">
        <v>754.08</v>
      </c>
      <c r="R18" s="1">
        <v>26.82</v>
      </c>
      <c r="S18" s="1" t="s">
        <v>69</v>
      </c>
      <c r="T18" s="1" t="s">
        <v>2466</v>
      </c>
      <c r="U18" s="1" t="s">
        <v>2472</v>
      </c>
      <c r="V18" s="1" t="s">
        <v>93</v>
      </c>
      <c r="W18" s="1" t="s">
        <v>47</v>
      </c>
      <c r="X18" s="1" t="s">
        <v>40</v>
      </c>
      <c r="Y18" s="10" t="s">
        <v>41</v>
      </c>
    </row>
    <row r="19" spans="1:28" x14ac:dyDescent="0.3">
      <c r="A19" s="9" t="s">
        <v>99</v>
      </c>
      <c r="B19" s="1" t="s">
        <v>100</v>
      </c>
      <c r="C19" s="1" t="s">
        <v>63</v>
      </c>
      <c r="D19" s="1">
        <v>2025</v>
      </c>
      <c r="E19" s="1" t="s">
        <v>64</v>
      </c>
      <c r="F19" s="1" t="s">
        <v>53</v>
      </c>
      <c r="G19" s="1">
        <v>11</v>
      </c>
      <c r="H19" s="1">
        <v>120</v>
      </c>
      <c r="I19" s="1">
        <v>1320</v>
      </c>
      <c r="J19" s="1">
        <v>7</v>
      </c>
      <c r="K19" s="1">
        <v>92.4</v>
      </c>
      <c r="L19" s="1">
        <v>1227.5999999999999</v>
      </c>
      <c r="M19" s="1">
        <v>5</v>
      </c>
      <c r="N19" s="1">
        <v>61.38</v>
      </c>
      <c r="O19" s="1">
        <v>1288.98</v>
      </c>
      <c r="P19" s="1">
        <v>826.68</v>
      </c>
      <c r="Q19" s="1">
        <v>462.3</v>
      </c>
      <c r="R19" s="1">
        <v>35.869999999999997</v>
      </c>
      <c r="S19" s="1" t="s">
        <v>46</v>
      </c>
      <c r="T19" s="1" t="s">
        <v>2466</v>
      </c>
      <c r="U19" s="1" t="s">
        <v>2469</v>
      </c>
      <c r="V19" s="1" t="s">
        <v>72</v>
      </c>
      <c r="W19" s="1" t="s">
        <v>32</v>
      </c>
      <c r="X19" s="1" t="s">
        <v>33</v>
      </c>
      <c r="Y19" s="10" t="s">
        <v>41</v>
      </c>
    </row>
    <row r="20" spans="1:28" x14ac:dyDescent="0.3">
      <c r="A20" s="9" t="s">
        <v>101</v>
      </c>
      <c r="B20" s="1" t="s">
        <v>102</v>
      </c>
      <c r="C20" s="1" t="s">
        <v>79</v>
      </c>
      <c r="D20" s="1">
        <v>2025</v>
      </c>
      <c r="E20" s="1" t="s">
        <v>68</v>
      </c>
      <c r="F20" s="1" t="s">
        <v>58</v>
      </c>
      <c r="G20" s="1">
        <v>16</v>
      </c>
      <c r="H20" s="1">
        <v>450</v>
      </c>
      <c r="I20" s="1">
        <v>7200</v>
      </c>
      <c r="J20" s="1">
        <v>5</v>
      </c>
      <c r="K20" s="1">
        <v>360</v>
      </c>
      <c r="L20" s="1">
        <v>6840</v>
      </c>
      <c r="M20" s="1">
        <v>5</v>
      </c>
      <c r="N20" s="1">
        <v>342</v>
      </c>
      <c r="O20" s="1">
        <v>7182</v>
      </c>
      <c r="P20" s="1">
        <v>4625.8100000000004</v>
      </c>
      <c r="Q20" s="1">
        <v>2556.19</v>
      </c>
      <c r="R20" s="1">
        <v>35.590000000000003</v>
      </c>
      <c r="S20" s="1" t="s">
        <v>69</v>
      </c>
      <c r="T20" s="1" t="s">
        <v>2466</v>
      </c>
      <c r="U20" s="1" t="s">
        <v>2469</v>
      </c>
      <c r="V20" s="1" t="s">
        <v>65</v>
      </c>
      <c r="W20" s="1" t="s">
        <v>32</v>
      </c>
      <c r="X20" s="1" t="s">
        <v>40</v>
      </c>
      <c r="Y20" s="10" t="s">
        <v>41</v>
      </c>
    </row>
    <row r="21" spans="1:28" x14ac:dyDescent="0.3">
      <c r="A21" s="9" t="s">
        <v>103</v>
      </c>
      <c r="B21" s="1" t="s">
        <v>95</v>
      </c>
      <c r="C21" s="1" t="s">
        <v>79</v>
      </c>
      <c r="D21" s="1">
        <v>2025</v>
      </c>
      <c r="E21" s="1" t="s">
        <v>75</v>
      </c>
      <c r="F21" s="1" t="s">
        <v>45</v>
      </c>
      <c r="G21" s="1">
        <v>13</v>
      </c>
      <c r="H21" s="1">
        <v>180</v>
      </c>
      <c r="I21" s="1">
        <v>2340</v>
      </c>
      <c r="J21" s="1">
        <v>12</v>
      </c>
      <c r="K21" s="1">
        <v>280.8</v>
      </c>
      <c r="L21" s="1">
        <v>2059.1999999999998</v>
      </c>
      <c r="M21" s="1">
        <v>5</v>
      </c>
      <c r="N21" s="1">
        <v>102.96</v>
      </c>
      <c r="O21" s="1">
        <v>2162.16</v>
      </c>
      <c r="P21" s="1">
        <v>1835.03</v>
      </c>
      <c r="Q21" s="1">
        <v>327.13</v>
      </c>
      <c r="R21" s="1">
        <v>15.13</v>
      </c>
      <c r="S21" s="1" t="s">
        <v>59</v>
      </c>
      <c r="T21" s="1" t="s">
        <v>2466</v>
      </c>
      <c r="U21" s="1" t="s">
        <v>2467</v>
      </c>
      <c r="V21" s="1" t="s">
        <v>96</v>
      </c>
      <c r="W21" s="1" t="s">
        <v>47</v>
      </c>
      <c r="X21" s="1" t="s">
        <v>48</v>
      </c>
      <c r="Y21" s="10" t="s">
        <v>84</v>
      </c>
    </row>
    <row r="22" spans="1:28" x14ac:dyDescent="0.3">
      <c r="A22" s="9" t="s">
        <v>104</v>
      </c>
      <c r="B22" s="1" t="s">
        <v>105</v>
      </c>
      <c r="C22" s="1" t="s">
        <v>37</v>
      </c>
      <c r="D22" s="1">
        <v>2025</v>
      </c>
      <c r="E22" s="1" t="s">
        <v>80</v>
      </c>
      <c r="F22" s="1" t="s">
        <v>28</v>
      </c>
      <c r="G22" s="1">
        <v>19</v>
      </c>
      <c r="H22" s="1">
        <v>150</v>
      </c>
      <c r="I22" s="1">
        <v>2850</v>
      </c>
      <c r="J22" s="1">
        <v>5</v>
      </c>
      <c r="K22" s="1">
        <v>142.5</v>
      </c>
      <c r="L22" s="1">
        <v>2707.5</v>
      </c>
      <c r="M22" s="1">
        <v>5</v>
      </c>
      <c r="N22" s="1">
        <v>135.38</v>
      </c>
      <c r="O22" s="1">
        <v>2842.88</v>
      </c>
      <c r="P22" s="1">
        <v>1911.39</v>
      </c>
      <c r="Q22" s="1">
        <v>931.49</v>
      </c>
      <c r="R22" s="1">
        <v>32.770000000000003</v>
      </c>
      <c r="S22" s="1" t="s">
        <v>59</v>
      </c>
      <c r="T22" s="1" t="s">
        <v>2466</v>
      </c>
      <c r="U22" s="1" t="s">
        <v>2468</v>
      </c>
      <c r="V22" s="1" t="s">
        <v>65</v>
      </c>
      <c r="W22" s="1" t="s">
        <v>54</v>
      </c>
      <c r="X22" s="1" t="s">
        <v>48</v>
      </c>
      <c r="Y22" s="10" t="s">
        <v>49</v>
      </c>
    </row>
    <row r="23" spans="1:28" x14ac:dyDescent="0.3">
      <c r="A23" s="9" t="s">
        <v>106</v>
      </c>
      <c r="B23" s="1" t="s">
        <v>107</v>
      </c>
      <c r="C23" s="1" t="s">
        <v>63</v>
      </c>
      <c r="D23" s="1">
        <v>2025</v>
      </c>
      <c r="E23" s="1" t="s">
        <v>108</v>
      </c>
      <c r="F23" s="1" t="s">
        <v>109</v>
      </c>
      <c r="G23" s="1">
        <v>9</v>
      </c>
      <c r="H23" s="1">
        <v>80</v>
      </c>
      <c r="I23" s="1">
        <v>720</v>
      </c>
      <c r="J23" s="1">
        <v>5</v>
      </c>
      <c r="K23" s="1">
        <v>36</v>
      </c>
      <c r="L23" s="1">
        <v>684</v>
      </c>
      <c r="M23" s="1">
        <v>5</v>
      </c>
      <c r="N23" s="1">
        <v>34.200000000000003</v>
      </c>
      <c r="O23" s="1">
        <v>718.2</v>
      </c>
      <c r="P23" s="1">
        <v>511.15</v>
      </c>
      <c r="Q23" s="1">
        <v>207.05</v>
      </c>
      <c r="R23" s="1">
        <v>28.83</v>
      </c>
      <c r="S23" s="1" t="s">
        <v>59</v>
      </c>
      <c r="T23" s="1" t="s">
        <v>2466</v>
      </c>
      <c r="U23" s="1" t="s">
        <v>2469</v>
      </c>
      <c r="V23" s="1" t="s">
        <v>76</v>
      </c>
      <c r="W23" s="1" t="s">
        <v>39</v>
      </c>
      <c r="X23" s="1" t="s">
        <v>33</v>
      </c>
      <c r="Y23" s="10" t="s">
        <v>49</v>
      </c>
    </row>
    <row r="24" spans="1:28" x14ac:dyDescent="0.3">
      <c r="A24" s="9" t="s">
        <v>110</v>
      </c>
      <c r="B24" s="1" t="s">
        <v>111</v>
      </c>
      <c r="C24" s="1" t="s">
        <v>26</v>
      </c>
      <c r="D24" s="1">
        <v>2025</v>
      </c>
      <c r="E24" s="1" t="s">
        <v>75</v>
      </c>
      <c r="F24" s="1" t="s">
        <v>45</v>
      </c>
      <c r="G24" s="1">
        <v>13</v>
      </c>
      <c r="H24" s="1">
        <v>180</v>
      </c>
      <c r="I24" s="1">
        <v>2340</v>
      </c>
      <c r="J24" s="1">
        <v>7</v>
      </c>
      <c r="K24" s="1">
        <v>163.80000000000001</v>
      </c>
      <c r="L24" s="1">
        <v>2176.1999999999998</v>
      </c>
      <c r="M24" s="1">
        <v>5</v>
      </c>
      <c r="N24" s="1">
        <v>108.81</v>
      </c>
      <c r="O24" s="1">
        <v>2285.0100000000002</v>
      </c>
      <c r="P24" s="1">
        <v>1459.02</v>
      </c>
      <c r="Q24" s="1">
        <v>825.99</v>
      </c>
      <c r="R24" s="1">
        <v>36.15</v>
      </c>
      <c r="S24" s="1" t="s">
        <v>46</v>
      </c>
      <c r="T24" s="1" t="s">
        <v>2466</v>
      </c>
      <c r="U24" s="1" t="s">
        <v>2467</v>
      </c>
      <c r="V24" s="1" t="s">
        <v>70</v>
      </c>
      <c r="W24" s="1" t="s">
        <v>54</v>
      </c>
      <c r="X24" s="1" t="s">
        <v>48</v>
      </c>
      <c r="Y24" s="10" t="s">
        <v>84</v>
      </c>
    </row>
    <row r="25" spans="1:28" x14ac:dyDescent="0.3">
      <c r="A25" s="9" t="s">
        <v>112</v>
      </c>
      <c r="B25" s="1" t="s">
        <v>113</v>
      </c>
      <c r="C25" s="1" t="s">
        <v>79</v>
      </c>
      <c r="D25" s="1">
        <v>2025</v>
      </c>
      <c r="E25" s="1" t="s">
        <v>52</v>
      </c>
      <c r="F25" s="1" t="s">
        <v>53</v>
      </c>
      <c r="G25" s="1">
        <v>17</v>
      </c>
      <c r="H25" s="1">
        <v>100</v>
      </c>
      <c r="I25" s="1">
        <v>1700</v>
      </c>
      <c r="J25" s="1">
        <v>0</v>
      </c>
      <c r="K25" s="1">
        <v>0</v>
      </c>
      <c r="L25" s="1">
        <v>1700</v>
      </c>
      <c r="M25" s="1">
        <v>5</v>
      </c>
      <c r="N25" s="1">
        <v>85</v>
      </c>
      <c r="O25" s="1">
        <v>1785</v>
      </c>
      <c r="P25" s="1">
        <v>1312.86</v>
      </c>
      <c r="Q25" s="1">
        <v>472.14</v>
      </c>
      <c r="R25" s="1">
        <v>26.45</v>
      </c>
      <c r="S25" s="1" t="s">
        <v>69</v>
      </c>
      <c r="T25" s="1" t="s">
        <v>2466</v>
      </c>
      <c r="U25" s="1" t="s">
        <v>2469</v>
      </c>
      <c r="V25" s="1" t="s">
        <v>83</v>
      </c>
      <c r="W25" s="1" t="s">
        <v>47</v>
      </c>
      <c r="X25" s="1" t="s">
        <v>33</v>
      </c>
      <c r="Y25" s="10" t="s">
        <v>34</v>
      </c>
    </row>
    <row r="26" spans="1:28" x14ac:dyDescent="0.3">
      <c r="A26" s="9" t="s">
        <v>114</v>
      </c>
      <c r="B26" s="1" t="s">
        <v>115</v>
      </c>
      <c r="C26" s="1" t="s">
        <v>26</v>
      </c>
      <c r="D26" s="1">
        <v>2025</v>
      </c>
      <c r="E26" s="1" t="s">
        <v>75</v>
      </c>
      <c r="F26" s="1" t="s">
        <v>45</v>
      </c>
      <c r="G26" s="1">
        <v>7</v>
      </c>
      <c r="H26" s="1">
        <v>180</v>
      </c>
      <c r="I26" s="1">
        <v>1260</v>
      </c>
      <c r="J26" s="1">
        <v>10</v>
      </c>
      <c r="K26" s="1">
        <v>126</v>
      </c>
      <c r="L26" s="1">
        <v>1134</v>
      </c>
      <c r="M26" s="1">
        <v>5</v>
      </c>
      <c r="N26" s="1">
        <v>56.7</v>
      </c>
      <c r="O26" s="1">
        <v>1190.7</v>
      </c>
      <c r="P26" s="1">
        <v>905.42</v>
      </c>
      <c r="Q26" s="1">
        <v>285.27999999999997</v>
      </c>
      <c r="R26" s="1">
        <v>23.96</v>
      </c>
      <c r="S26" s="1" t="s">
        <v>46</v>
      </c>
      <c r="T26" s="1" t="s">
        <v>2466</v>
      </c>
      <c r="U26" s="1" t="s">
        <v>2471</v>
      </c>
      <c r="V26" s="1" t="s">
        <v>93</v>
      </c>
      <c r="W26" s="1" t="s">
        <v>39</v>
      </c>
      <c r="X26" s="1" t="s">
        <v>33</v>
      </c>
      <c r="Y26" s="10" t="s">
        <v>84</v>
      </c>
    </row>
    <row r="27" spans="1:28" x14ac:dyDescent="0.3">
      <c r="A27" s="9" t="s">
        <v>116</v>
      </c>
      <c r="B27" s="1" t="s">
        <v>117</v>
      </c>
      <c r="C27" s="1" t="s">
        <v>63</v>
      </c>
      <c r="D27" s="1">
        <v>2025</v>
      </c>
      <c r="E27" s="1" t="s">
        <v>108</v>
      </c>
      <c r="F27" s="1" t="s">
        <v>109</v>
      </c>
      <c r="G27" s="1">
        <v>17</v>
      </c>
      <c r="H27" s="1">
        <v>80</v>
      </c>
      <c r="I27" s="1">
        <v>1360</v>
      </c>
      <c r="J27" s="1">
        <v>0</v>
      </c>
      <c r="K27" s="1">
        <v>0</v>
      </c>
      <c r="L27" s="1">
        <v>1360</v>
      </c>
      <c r="M27" s="1">
        <v>5</v>
      </c>
      <c r="N27" s="1">
        <v>68</v>
      </c>
      <c r="O27" s="1">
        <v>1428</v>
      </c>
      <c r="P27" s="1">
        <v>798.06</v>
      </c>
      <c r="Q27" s="1">
        <v>629.94000000000005</v>
      </c>
      <c r="R27" s="1">
        <v>44.11</v>
      </c>
      <c r="S27" s="1" t="s">
        <v>46</v>
      </c>
      <c r="T27" s="1" t="s">
        <v>2466</v>
      </c>
      <c r="U27" s="1" t="s">
        <v>2472</v>
      </c>
      <c r="V27" s="1" t="s">
        <v>96</v>
      </c>
      <c r="W27" s="1" t="s">
        <v>39</v>
      </c>
      <c r="X27" s="1" t="s">
        <v>33</v>
      </c>
      <c r="Y27" s="10" t="s">
        <v>60</v>
      </c>
    </row>
    <row r="28" spans="1:28" x14ac:dyDescent="0.3">
      <c r="A28" s="9" t="s">
        <v>118</v>
      </c>
      <c r="B28" s="1" t="s">
        <v>119</v>
      </c>
      <c r="C28" s="1" t="s">
        <v>63</v>
      </c>
      <c r="D28" s="1">
        <v>2025</v>
      </c>
      <c r="E28" s="1" t="s">
        <v>44</v>
      </c>
      <c r="F28" s="1" t="s">
        <v>45</v>
      </c>
      <c r="G28" s="1">
        <v>14</v>
      </c>
      <c r="H28" s="1">
        <v>220</v>
      </c>
      <c r="I28" s="1">
        <v>3080</v>
      </c>
      <c r="J28" s="1">
        <v>5</v>
      </c>
      <c r="K28" s="1">
        <v>154</v>
      </c>
      <c r="L28" s="1">
        <v>2926</v>
      </c>
      <c r="M28" s="1">
        <v>5</v>
      </c>
      <c r="N28" s="1">
        <v>146.30000000000001</v>
      </c>
      <c r="O28" s="1">
        <v>3072.3</v>
      </c>
      <c r="P28" s="1">
        <v>2030.71</v>
      </c>
      <c r="Q28" s="1">
        <v>1041.5899999999999</v>
      </c>
      <c r="R28" s="1">
        <v>33.9</v>
      </c>
      <c r="S28" s="1" t="s">
        <v>29</v>
      </c>
      <c r="T28" s="1" t="s">
        <v>2466</v>
      </c>
      <c r="U28" s="1" t="s">
        <v>30</v>
      </c>
      <c r="V28" s="1" t="s">
        <v>76</v>
      </c>
      <c r="W28" s="1" t="s">
        <v>39</v>
      </c>
      <c r="X28" s="1" t="s">
        <v>40</v>
      </c>
      <c r="Y28" s="10" t="s">
        <v>49</v>
      </c>
    </row>
    <row r="29" spans="1:28" x14ac:dyDescent="0.3">
      <c r="A29" s="9" t="s">
        <v>120</v>
      </c>
      <c r="B29" s="1" t="s">
        <v>107</v>
      </c>
      <c r="C29" s="1" t="s">
        <v>63</v>
      </c>
      <c r="D29" s="1">
        <v>2025</v>
      </c>
      <c r="E29" s="1" t="s">
        <v>121</v>
      </c>
      <c r="F29" s="1" t="s">
        <v>109</v>
      </c>
      <c r="G29" s="1">
        <v>15</v>
      </c>
      <c r="H29" s="1">
        <v>90</v>
      </c>
      <c r="I29" s="1">
        <v>1350</v>
      </c>
      <c r="J29" s="1">
        <v>5</v>
      </c>
      <c r="K29" s="1">
        <v>67.5</v>
      </c>
      <c r="L29" s="1">
        <v>1282.5</v>
      </c>
      <c r="M29" s="1">
        <v>5</v>
      </c>
      <c r="N29" s="1">
        <v>64.12</v>
      </c>
      <c r="O29" s="1">
        <v>1346.62</v>
      </c>
      <c r="P29" s="1">
        <v>1033.8900000000001</v>
      </c>
      <c r="Q29" s="1">
        <v>312.73</v>
      </c>
      <c r="R29" s="1">
        <v>23.22</v>
      </c>
      <c r="S29" s="1" t="s">
        <v>69</v>
      </c>
      <c r="T29" s="1" t="s">
        <v>2466</v>
      </c>
      <c r="U29" s="1" t="s">
        <v>2467</v>
      </c>
      <c r="V29" s="1" t="s">
        <v>65</v>
      </c>
      <c r="W29" s="1" t="s">
        <v>39</v>
      </c>
      <c r="X29" s="1" t="s">
        <v>48</v>
      </c>
      <c r="Y29" s="10" t="s">
        <v>49</v>
      </c>
    </row>
    <row r="30" spans="1:28" x14ac:dyDescent="0.3">
      <c r="A30" s="9" t="s">
        <v>122</v>
      </c>
      <c r="B30" s="1" t="s">
        <v>123</v>
      </c>
      <c r="C30" s="1" t="s">
        <v>37</v>
      </c>
      <c r="D30" s="1">
        <v>2025</v>
      </c>
      <c r="E30" s="1" t="s">
        <v>64</v>
      </c>
      <c r="F30" s="1" t="s">
        <v>53</v>
      </c>
      <c r="G30" s="1">
        <v>6</v>
      </c>
      <c r="H30" s="1">
        <v>120</v>
      </c>
      <c r="I30" s="1">
        <v>720</v>
      </c>
      <c r="J30" s="1">
        <v>8</v>
      </c>
      <c r="K30" s="1">
        <v>57.6</v>
      </c>
      <c r="L30" s="1">
        <v>662.4</v>
      </c>
      <c r="M30" s="1">
        <v>5</v>
      </c>
      <c r="N30" s="1">
        <v>33.119999999999997</v>
      </c>
      <c r="O30" s="1">
        <v>695.52</v>
      </c>
      <c r="P30" s="1">
        <v>563.86</v>
      </c>
      <c r="Q30" s="1">
        <v>131.66</v>
      </c>
      <c r="R30" s="1">
        <v>18.93</v>
      </c>
      <c r="S30" s="1" t="s">
        <v>69</v>
      </c>
      <c r="T30" s="1" t="s">
        <v>2466</v>
      </c>
      <c r="U30" s="1" t="s">
        <v>2471</v>
      </c>
      <c r="V30" s="1" t="s">
        <v>70</v>
      </c>
      <c r="W30" s="1" t="s">
        <v>32</v>
      </c>
      <c r="X30" s="1" t="s">
        <v>48</v>
      </c>
      <c r="Y30" s="10" t="s">
        <v>84</v>
      </c>
    </row>
    <row r="31" spans="1:28" x14ac:dyDescent="0.3">
      <c r="A31" s="9" t="s">
        <v>124</v>
      </c>
      <c r="B31" s="1" t="s">
        <v>125</v>
      </c>
      <c r="C31" s="1" t="s">
        <v>37</v>
      </c>
      <c r="D31" s="1">
        <v>2025</v>
      </c>
      <c r="E31" s="1" t="s">
        <v>108</v>
      </c>
      <c r="F31" s="1" t="s">
        <v>109</v>
      </c>
      <c r="G31" s="1">
        <v>7</v>
      </c>
      <c r="H31" s="1">
        <v>80</v>
      </c>
      <c r="I31" s="1">
        <v>560</v>
      </c>
      <c r="J31" s="1">
        <v>8</v>
      </c>
      <c r="K31" s="1">
        <v>44.8</v>
      </c>
      <c r="L31" s="1">
        <v>515.20000000000005</v>
      </c>
      <c r="M31" s="1">
        <v>5</v>
      </c>
      <c r="N31" s="1">
        <v>25.76</v>
      </c>
      <c r="O31" s="1">
        <v>540.96</v>
      </c>
      <c r="P31" s="1">
        <v>435.83</v>
      </c>
      <c r="Q31" s="1">
        <v>105.13</v>
      </c>
      <c r="R31" s="1">
        <v>19.43</v>
      </c>
      <c r="S31" s="1" t="s">
        <v>29</v>
      </c>
      <c r="T31" s="1" t="s">
        <v>2466</v>
      </c>
      <c r="U31" s="1" t="s">
        <v>2468</v>
      </c>
      <c r="V31" s="1" t="s">
        <v>72</v>
      </c>
      <c r="W31" s="1" t="s">
        <v>54</v>
      </c>
      <c r="X31" s="1" t="s">
        <v>33</v>
      </c>
      <c r="Y31" s="10" t="s">
        <v>34</v>
      </c>
    </row>
    <row r="32" spans="1:28" x14ac:dyDescent="0.3">
      <c r="A32" s="9" t="s">
        <v>126</v>
      </c>
      <c r="B32" s="1" t="s">
        <v>127</v>
      </c>
      <c r="C32" s="1" t="s">
        <v>79</v>
      </c>
      <c r="D32" s="1">
        <v>2025</v>
      </c>
      <c r="E32" s="1" t="s">
        <v>68</v>
      </c>
      <c r="F32" s="1" t="s">
        <v>58</v>
      </c>
      <c r="G32" s="1">
        <v>20</v>
      </c>
      <c r="H32" s="1">
        <v>450</v>
      </c>
      <c r="I32" s="1">
        <v>9000</v>
      </c>
      <c r="J32" s="1">
        <v>10</v>
      </c>
      <c r="K32" s="1">
        <v>900</v>
      </c>
      <c r="L32" s="1">
        <v>8100</v>
      </c>
      <c r="M32" s="1">
        <v>5</v>
      </c>
      <c r="N32" s="1">
        <v>405</v>
      </c>
      <c r="O32" s="1">
        <v>8505</v>
      </c>
      <c r="P32" s="1">
        <v>7006.33</v>
      </c>
      <c r="Q32" s="1">
        <v>1498.67</v>
      </c>
      <c r="R32" s="1">
        <v>17.62</v>
      </c>
      <c r="S32" s="1" t="s">
        <v>29</v>
      </c>
      <c r="T32" s="1" t="s">
        <v>2466</v>
      </c>
      <c r="U32" s="1" t="s">
        <v>2469</v>
      </c>
      <c r="V32" s="1" t="s">
        <v>31</v>
      </c>
      <c r="W32" s="1" t="s">
        <v>54</v>
      </c>
      <c r="X32" s="1" t="s">
        <v>33</v>
      </c>
      <c r="Y32" s="10" t="s">
        <v>34</v>
      </c>
    </row>
    <row r="33" spans="1:25" x14ac:dyDescent="0.3">
      <c r="A33" s="9" t="s">
        <v>128</v>
      </c>
      <c r="B33" s="1" t="s">
        <v>129</v>
      </c>
      <c r="C33" s="1" t="s">
        <v>26</v>
      </c>
      <c r="D33" s="1">
        <v>2025</v>
      </c>
      <c r="E33" s="1" t="s">
        <v>44</v>
      </c>
      <c r="F33" s="1" t="s">
        <v>45</v>
      </c>
      <c r="G33" s="1">
        <v>20</v>
      </c>
      <c r="H33" s="1">
        <v>220</v>
      </c>
      <c r="I33" s="1">
        <v>4400</v>
      </c>
      <c r="J33" s="1">
        <v>10</v>
      </c>
      <c r="K33" s="1">
        <v>440</v>
      </c>
      <c r="L33" s="1">
        <v>3960</v>
      </c>
      <c r="M33" s="1">
        <v>5</v>
      </c>
      <c r="N33" s="1">
        <v>198</v>
      </c>
      <c r="O33" s="1">
        <v>4158</v>
      </c>
      <c r="P33" s="1">
        <v>3437.34</v>
      </c>
      <c r="Q33" s="1">
        <v>720.66</v>
      </c>
      <c r="R33" s="1">
        <v>17.329999999999998</v>
      </c>
      <c r="S33" s="1" t="s">
        <v>29</v>
      </c>
      <c r="T33" s="1" t="s">
        <v>2466</v>
      </c>
      <c r="U33" s="1" t="s">
        <v>2467</v>
      </c>
      <c r="V33" s="1" t="s">
        <v>83</v>
      </c>
      <c r="W33" s="1" t="s">
        <v>32</v>
      </c>
      <c r="X33" s="1" t="s">
        <v>33</v>
      </c>
      <c r="Y33" s="10" t="s">
        <v>41</v>
      </c>
    </row>
    <row r="34" spans="1:25" x14ac:dyDescent="0.3">
      <c r="A34" s="9" t="s">
        <v>130</v>
      </c>
      <c r="B34" s="1" t="s">
        <v>131</v>
      </c>
      <c r="C34" s="1" t="s">
        <v>26</v>
      </c>
      <c r="D34" s="1">
        <v>2025</v>
      </c>
      <c r="E34" s="1" t="s">
        <v>57</v>
      </c>
      <c r="F34" s="1" t="s">
        <v>58</v>
      </c>
      <c r="G34" s="1">
        <v>5</v>
      </c>
      <c r="H34" s="1">
        <v>350</v>
      </c>
      <c r="I34" s="1">
        <v>1750</v>
      </c>
      <c r="J34" s="1">
        <v>8</v>
      </c>
      <c r="K34" s="1">
        <v>140</v>
      </c>
      <c r="L34" s="1">
        <v>1610</v>
      </c>
      <c r="M34" s="1">
        <v>5</v>
      </c>
      <c r="N34" s="1">
        <v>80.5</v>
      </c>
      <c r="O34" s="1">
        <v>1690.5</v>
      </c>
      <c r="P34" s="1">
        <v>1334.07</v>
      </c>
      <c r="Q34" s="1">
        <v>356.43</v>
      </c>
      <c r="R34" s="1">
        <v>21.08</v>
      </c>
      <c r="S34" s="1" t="s">
        <v>29</v>
      </c>
      <c r="T34" s="1" t="s">
        <v>2466</v>
      </c>
      <c r="U34" s="1" t="s">
        <v>2467</v>
      </c>
      <c r="V34" s="1" t="s">
        <v>70</v>
      </c>
      <c r="W34" s="1" t="s">
        <v>32</v>
      </c>
      <c r="X34" s="1" t="s">
        <v>48</v>
      </c>
      <c r="Y34" s="10" t="s">
        <v>49</v>
      </c>
    </row>
    <row r="35" spans="1:25" x14ac:dyDescent="0.3">
      <c r="A35" s="9" t="s">
        <v>132</v>
      </c>
      <c r="B35" s="1" t="s">
        <v>133</v>
      </c>
      <c r="C35" s="1" t="s">
        <v>79</v>
      </c>
      <c r="D35" s="1">
        <v>2025</v>
      </c>
      <c r="E35" s="1" t="s">
        <v>108</v>
      </c>
      <c r="F35" s="1" t="s">
        <v>109</v>
      </c>
      <c r="G35" s="1">
        <v>17</v>
      </c>
      <c r="H35" s="1">
        <v>80</v>
      </c>
      <c r="I35" s="1">
        <v>1360</v>
      </c>
      <c r="J35" s="1">
        <v>0</v>
      </c>
      <c r="K35" s="1">
        <v>0</v>
      </c>
      <c r="L35" s="1">
        <v>1360</v>
      </c>
      <c r="M35" s="1">
        <v>5</v>
      </c>
      <c r="N35" s="1">
        <v>68</v>
      </c>
      <c r="O35" s="1">
        <v>1428</v>
      </c>
      <c r="P35" s="1">
        <v>930.13</v>
      </c>
      <c r="Q35" s="1">
        <v>497.87</v>
      </c>
      <c r="R35" s="1">
        <v>34.86</v>
      </c>
      <c r="S35" s="1" t="s">
        <v>29</v>
      </c>
      <c r="T35" s="1" t="s">
        <v>2466</v>
      </c>
      <c r="U35" s="1" t="s">
        <v>2467</v>
      </c>
      <c r="V35" s="1" t="s">
        <v>83</v>
      </c>
      <c r="W35" s="1" t="s">
        <v>39</v>
      </c>
      <c r="X35" s="1" t="s">
        <v>40</v>
      </c>
      <c r="Y35" s="10" t="s">
        <v>41</v>
      </c>
    </row>
    <row r="36" spans="1:25" x14ac:dyDescent="0.3">
      <c r="A36" s="9" t="s">
        <v>134</v>
      </c>
      <c r="B36" s="1" t="s">
        <v>135</v>
      </c>
      <c r="C36" s="1" t="s">
        <v>79</v>
      </c>
      <c r="D36" s="1">
        <v>2025</v>
      </c>
      <c r="E36" s="1" t="s">
        <v>68</v>
      </c>
      <c r="F36" s="1" t="s">
        <v>58</v>
      </c>
      <c r="G36" s="1">
        <v>16</v>
      </c>
      <c r="H36" s="1">
        <v>450</v>
      </c>
      <c r="I36" s="1">
        <v>7200</v>
      </c>
      <c r="J36" s="1">
        <v>7</v>
      </c>
      <c r="K36" s="1">
        <v>504</v>
      </c>
      <c r="L36" s="1">
        <v>6696</v>
      </c>
      <c r="M36" s="1">
        <v>5</v>
      </c>
      <c r="N36" s="1">
        <v>334.8</v>
      </c>
      <c r="O36" s="1">
        <v>7030.8</v>
      </c>
      <c r="P36" s="1">
        <v>4159.9399999999996</v>
      </c>
      <c r="Q36" s="1">
        <v>2870.86</v>
      </c>
      <c r="R36" s="1">
        <v>40.83</v>
      </c>
      <c r="S36" s="1" t="s">
        <v>59</v>
      </c>
      <c r="T36" s="1" t="s">
        <v>2466</v>
      </c>
      <c r="U36" s="1" t="s">
        <v>2472</v>
      </c>
      <c r="V36" s="1" t="s">
        <v>70</v>
      </c>
      <c r="W36" s="1" t="s">
        <v>39</v>
      </c>
      <c r="X36" s="1" t="s">
        <v>40</v>
      </c>
      <c r="Y36" s="10" t="s">
        <v>41</v>
      </c>
    </row>
    <row r="37" spans="1:25" x14ac:dyDescent="0.3">
      <c r="A37" s="9" t="s">
        <v>136</v>
      </c>
      <c r="B37" s="1" t="s">
        <v>78</v>
      </c>
      <c r="C37" s="1" t="s">
        <v>79</v>
      </c>
      <c r="D37" s="1">
        <v>2025</v>
      </c>
      <c r="E37" s="1" t="s">
        <v>75</v>
      </c>
      <c r="F37" s="1" t="s">
        <v>45</v>
      </c>
      <c r="G37" s="1">
        <v>2</v>
      </c>
      <c r="H37" s="1">
        <v>180</v>
      </c>
      <c r="I37" s="1">
        <v>360</v>
      </c>
      <c r="J37" s="1">
        <v>0</v>
      </c>
      <c r="K37" s="1">
        <v>0</v>
      </c>
      <c r="L37" s="1">
        <v>360</v>
      </c>
      <c r="M37" s="1">
        <v>5</v>
      </c>
      <c r="N37" s="1">
        <v>18</v>
      </c>
      <c r="O37" s="1">
        <v>378</v>
      </c>
      <c r="P37" s="1">
        <v>274.38</v>
      </c>
      <c r="Q37" s="1">
        <v>103.62</v>
      </c>
      <c r="R37" s="1">
        <v>27.41</v>
      </c>
      <c r="S37" s="1" t="s">
        <v>69</v>
      </c>
      <c r="T37" s="1" t="s">
        <v>2466</v>
      </c>
      <c r="U37" s="1" t="s">
        <v>2467</v>
      </c>
      <c r="V37" s="1" t="s">
        <v>72</v>
      </c>
      <c r="W37" s="1" t="s">
        <v>47</v>
      </c>
      <c r="X37" s="1" t="s">
        <v>48</v>
      </c>
      <c r="Y37" s="10" t="s">
        <v>34</v>
      </c>
    </row>
    <row r="38" spans="1:25" x14ac:dyDescent="0.3">
      <c r="A38" s="9" t="s">
        <v>137</v>
      </c>
      <c r="B38" s="1" t="s">
        <v>138</v>
      </c>
      <c r="C38" s="1" t="s">
        <v>26</v>
      </c>
      <c r="D38" s="1">
        <v>2025</v>
      </c>
      <c r="E38" s="1" t="s">
        <v>44</v>
      </c>
      <c r="F38" s="1" t="s">
        <v>45</v>
      </c>
      <c r="G38" s="1">
        <v>19</v>
      </c>
      <c r="H38" s="1">
        <v>220</v>
      </c>
      <c r="I38" s="1">
        <v>4180</v>
      </c>
      <c r="J38" s="1">
        <v>10</v>
      </c>
      <c r="K38" s="1">
        <v>418</v>
      </c>
      <c r="L38" s="1">
        <v>3762</v>
      </c>
      <c r="M38" s="1">
        <v>5</v>
      </c>
      <c r="N38" s="1">
        <v>188.1</v>
      </c>
      <c r="O38" s="1">
        <v>3950.1</v>
      </c>
      <c r="P38" s="1">
        <v>2647.19</v>
      </c>
      <c r="Q38" s="1">
        <v>1302.9100000000001</v>
      </c>
      <c r="R38" s="1">
        <v>32.979999999999997</v>
      </c>
      <c r="S38" s="1" t="s">
        <v>29</v>
      </c>
      <c r="T38" s="1" t="s">
        <v>2466</v>
      </c>
      <c r="U38" s="1" t="s">
        <v>2469</v>
      </c>
      <c r="V38" s="1" t="s">
        <v>93</v>
      </c>
      <c r="W38" s="1" t="s">
        <v>32</v>
      </c>
      <c r="X38" s="1" t="s">
        <v>48</v>
      </c>
      <c r="Y38" s="10" t="s">
        <v>84</v>
      </c>
    </row>
    <row r="39" spans="1:25" x14ac:dyDescent="0.3">
      <c r="A39" s="9" t="s">
        <v>139</v>
      </c>
      <c r="B39" s="1" t="s">
        <v>140</v>
      </c>
      <c r="C39" s="1" t="s">
        <v>63</v>
      </c>
      <c r="D39" s="1">
        <v>2025</v>
      </c>
      <c r="E39" s="1" t="s">
        <v>44</v>
      </c>
      <c r="F39" s="1" t="s">
        <v>45</v>
      </c>
      <c r="G39" s="1">
        <v>9</v>
      </c>
      <c r="H39" s="1">
        <v>220</v>
      </c>
      <c r="I39" s="1">
        <v>1980</v>
      </c>
      <c r="J39" s="1">
        <v>5</v>
      </c>
      <c r="K39" s="1">
        <v>99</v>
      </c>
      <c r="L39" s="1">
        <v>1881</v>
      </c>
      <c r="M39" s="1">
        <v>5</v>
      </c>
      <c r="N39" s="1">
        <v>94.05</v>
      </c>
      <c r="O39" s="1">
        <v>1975.05</v>
      </c>
      <c r="P39" s="1">
        <v>1578.98</v>
      </c>
      <c r="Q39" s="1">
        <v>396.07</v>
      </c>
      <c r="R39" s="1">
        <v>20.05</v>
      </c>
      <c r="S39" s="1" t="s">
        <v>69</v>
      </c>
      <c r="T39" s="1" t="s">
        <v>2466</v>
      </c>
      <c r="U39" s="1" t="s">
        <v>2467</v>
      </c>
      <c r="V39" s="1" t="s">
        <v>31</v>
      </c>
      <c r="W39" s="1" t="s">
        <v>47</v>
      </c>
      <c r="X39" s="1" t="s">
        <v>40</v>
      </c>
      <c r="Y39" s="10" t="s">
        <v>41</v>
      </c>
    </row>
    <row r="40" spans="1:25" x14ac:dyDescent="0.3">
      <c r="A40" s="9" t="s">
        <v>141</v>
      </c>
      <c r="B40" s="1" t="s">
        <v>142</v>
      </c>
      <c r="C40" s="1" t="s">
        <v>63</v>
      </c>
      <c r="D40" s="1">
        <v>2025</v>
      </c>
      <c r="E40" s="1" t="s">
        <v>80</v>
      </c>
      <c r="F40" s="1" t="s">
        <v>28</v>
      </c>
      <c r="G40" s="1">
        <v>12</v>
      </c>
      <c r="H40" s="1">
        <v>150</v>
      </c>
      <c r="I40" s="1">
        <v>1800</v>
      </c>
      <c r="J40" s="1">
        <v>0</v>
      </c>
      <c r="K40" s="1">
        <v>0</v>
      </c>
      <c r="L40" s="1">
        <v>1800</v>
      </c>
      <c r="M40" s="1">
        <v>5</v>
      </c>
      <c r="N40" s="1">
        <v>90</v>
      </c>
      <c r="O40" s="1">
        <v>1890</v>
      </c>
      <c r="P40" s="1">
        <v>1215.07</v>
      </c>
      <c r="Q40" s="1">
        <v>674.93</v>
      </c>
      <c r="R40" s="1">
        <v>35.71</v>
      </c>
      <c r="S40" s="1" t="s">
        <v>69</v>
      </c>
      <c r="T40" s="1" t="s">
        <v>2466</v>
      </c>
      <c r="U40" s="1" t="s">
        <v>30</v>
      </c>
      <c r="V40" s="1" t="s">
        <v>38</v>
      </c>
      <c r="W40" s="1" t="s">
        <v>39</v>
      </c>
      <c r="X40" s="1" t="s">
        <v>33</v>
      </c>
      <c r="Y40" s="10" t="s">
        <v>34</v>
      </c>
    </row>
    <row r="41" spans="1:25" x14ac:dyDescent="0.3">
      <c r="A41" s="9" t="s">
        <v>143</v>
      </c>
      <c r="B41" s="1" t="s">
        <v>144</v>
      </c>
      <c r="C41" s="1" t="s">
        <v>79</v>
      </c>
      <c r="D41" s="1">
        <v>2025</v>
      </c>
      <c r="E41" s="1" t="s">
        <v>75</v>
      </c>
      <c r="F41" s="1" t="s">
        <v>45</v>
      </c>
      <c r="G41" s="1">
        <v>6</v>
      </c>
      <c r="H41" s="1">
        <v>180</v>
      </c>
      <c r="I41" s="1">
        <v>1080</v>
      </c>
      <c r="J41" s="1">
        <v>12</v>
      </c>
      <c r="K41" s="1">
        <v>129.6</v>
      </c>
      <c r="L41" s="1">
        <v>950.4</v>
      </c>
      <c r="M41" s="1">
        <v>5</v>
      </c>
      <c r="N41" s="1">
        <v>47.52</v>
      </c>
      <c r="O41" s="1">
        <v>997.92</v>
      </c>
      <c r="P41" s="1">
        <v>711.4</v>
      </c>
      <c r="Q41" s="1">
        <v>286.52</v>
      </c>
      <c r="R41" s="1">
        <v>28.71</v>
      </c>
      <c r="S41" s="1" t="s">
        <v>59</v>
      </c>
      <c r="T41" s="1" t="s">
        <v>2466</v>
      </c>
      <c r="U41" s="1" t="s">
        <v>2468</v>
      </c>
      <c r="V41" s="1" t="s">
        <v>65</v>
      </c>
      <c r="W41" s="1" t="s">
        <v>39</v>
      </c>
      <c r="X41" s="1" t="s">
        <v>48</v>
      </c>
      <c r="Y41" s="10" t="s">
        <v>60</v>
      </c>
    </row>
    <row r="42" spans="1:25" x14ac:dyDescent="0.3">
      <c r="A42" s="9" t="s">
        <v>145</v>
      </c>
      <c r="B42" s="1" t="s">
        <v>135</v>
      </c>
      <c r="C42" s="1" t="s">
        <v>79</v>
      </c>
      <c r="D42" s="1">
        <v>2025</v>
      </c>
      <c r="E42" s="1" t="s">
        <v>64</v>
      </c>
      <c r="F42" s="1" t="s">
        <v>53</v>
      </c>
      <c r="G42" s="1">
        <v>20</v>
      </c>
      <c r="H42" s="1">
        <v>120</v>
      </c>
      <c r="I42" s="1">
        <v>2400</v>
      </c>
      <c r="J42" s="1">
        <v>12</v>
      </c>
      <c r="K42" s="1">
        <v>288</v>
      </c>
      <c r="L42" s="1">
        <v>2112</v>
      </c>
      <c r="M42" s="1">
        <v>5</v>
      </c>
      <c r="N42" s="1">
        <v>105.6</v>
      </c>
      <c r="O42" s="1">
        <v>2217.6</v>
      </c>
      <c r="P42" s="1">
        <v>1704.36</v>
      </c>
      <c r="Q42" s="1">
        <v>513.24</v>
      </c>
      <c r="R42" s="1">
        <v>23.14</v>
      </c>
      <c r="S42" s="1" t="s">
        <v>69</v>
      </c>
      <c r="T42" s="1" t="s">
        <v>2466</v>
      </c>
      <c r="U42" s="1" t="s">
        <v>2472</v>
      </c>
      <c r="V42" s="1" t="s">
        <v>65</v>
      </c>
      <c r="W42" s="1" t="s">
        <v>39</v>
      </c>
      <c r="X42" s="1" t="s">
        <v>33</v>
      </c>
      <c r="Y42" s="10" t="s">
        <v>41</v>
      </c>
    </row>
    <row r="43" spans="1:25" x14ac:dyDescent="0.3">
      <c r="A43" s="9" t="s">
        <v>146</v>
      </c>
      <c r="B43" s="1" t="s">
        <v>147</v>
      </c>
      <c r="C43" s="1" t="s">
        <v>37</v>
      </c>
      <c r="D43" s="1">
        <v>2025</v>
      </c>
      <c r="E43" s="1" t="s">
        <v>80</v>
      </c>
      <c r="F43" s="1" t="s">
        <v>28</v>
      </c>
      <c r="G43" s="1">
        <v>11</v>
      </c>
      <c r="H43" s="1">
        <v>150</v>
      </c>
      <c r="I43" s="1">
        <v>1650</v>
      </c>
      <c r="J43" s="1">
        <v>10</v>
      </c>
      <c r="K43" s="1">
        <v>165</v>
      </c>
      <c r="L43" s="1">
        <v>1485</v>
      </c>
      <c r="M43" s="1">
        <v>5</v>
      </c>
      <c r="N43" s="1">
        <v>74.25</v>
      </c>
      <c r="O43" s="1">
        <v>1559.25</v>
      </c>
      <c r="P43" s="1">
        <v>956.42</v>
      </c>
      <c r="Q43" s="1">
        <v>602.83000000000004</v>
      </c>
      <c r="R43" s="1">
        <v>38.659999999999997</v>
      </c>
      <c r="S43" s="1" t="s">
        <v>29</v>
      </c>
      <c r="T43" s="1" t="s">
        <v>2466</v>
      </c>
      <c r="U43" s="1" t="s">
        <v>30</v>
      </c>
      <c r="V43" s="1" t="s">
        <v>38</v>
      </c>
      <c r="W43" s="1" t="s">
        <v>39</v>
      </c>
      <c r="X43" s="1" t="s">
        <v>40</v>
      </c>
      <c r="Y43" s="10" t="s">
        <v>60</v>
      </c>
    </row>
    <row r="44" spans="1:25" x14ac:dyDescent="0.3">
      <c r="A44" s="9" t="s">
        <v>148</v>
      </c>
      <c r="B44" s="1" t="s">
        <v>149</v>
      </c>
      <c r="C44" s="1" t="s">
        <v>37</v>
      </c>
      <c r="D44" s="1">
        <v>2025</v>
      </c>
      <c r="E44" s="1" t="s">
        <v>68</v>
      </c>
      <c r="F44" s="1" t="s">
        <v>58</v>
      </c>
      <c r="G44" s="1">
        <v>16</v>
      </c>
      <c r="H44" s="1">
        <v>450</v>
      </c>
      <c r="I44" s="1">
        <v>7200</v>
      </c>
      <c r="J44" s="1">
        <v>5</v>
      </c>
      <c r="K44" s="1">
        <v>360</v>
      </c>
      <c r="L44" s="1">
        <v>6840</v>
      </c>
      <c r="M44" s="1">
        <v>5</v>
      </c>
      <c r="N44" s="1">
        <v>342</v>
      </c>
      <c r="O44" s="1">
        <v>7182</v>
      </c>
      <c r="P44" s="1">
        <v>5445.31</v>
      </c>
      <c r="Q44" s="1">
        <v>1736.69</v>
      </c>
      <c r="R44" s="1">
        <v>24.18</v>
      </c>
      <c r="S44" s="1" t="s">
        <v>46</v>
      </c>
      <c r="T44" s="1" t="s">
        <v>2466</v>
      </c>
      <c r="U44" s="1" t="s">
        <v>2472</v>
      </c>
      <c r="V44" s="1" t="s">
        <v>76</v>
      </c>
      <c r="W44" s="1" t="s">
        <v>47</v>
      </c>
      <c r="X44" s="1" t="s">
        <v>33</v>
      </c>
      <c r="Y44" s="10" t="s">
        <v>49</v>
      </c>
    </row>
    <row r="45" spans="1:25" x14ac:dyDescent="0.3">
      <c r="A45" s="9" t="s">
        <v>150</v>
      </c>
      <c r="B45" s="1" t="s">
        <v>151</v>
      </c>
      <c r="C45" s="1" t="s">
        <v>26</v>
      </c>
      <c r="D45" s="1">
        <v>2025</v>
      </c>
      <c r="E45" s="1" t="s">
        <v>75</v>
      </c>
      <c r="F45" s="1" t="s">
        <v>45</v>
      </c>
      <c r="G45" s="1">
        <v>3</v>
      </c>
      <c r="H45" s="1">
        <v>180</v>
      </c>
      <c r="I45" s="1">
        <v>540</v>
      </c>
      <c r="J45" s="1">
        <v>5</v>
      </c>
      <c r="K45" s="1">
        <v>27</v>
      </c>
      <c r="L45" s="1">
        <v>513</v>
      </c>
      <c r="M45" s="1">
        <v>5</v>
      </c>
      <c r="N45" s="1">
        <v>25.65</v>
      </c>
      <c r="O45" s="1">
        <v>538.65</v>
      </c>
      <c r="P45" s="1">
        <v>353.34</v>
      </c>
      <c r="Q45" s="1">
        <v>185.31</v>
      </c>
      <c r="R45" s="1">
        <v>34.4</v>
      </c>
      <c r="S45" s="1" t="s">
        <v>29</v>
      </c>
      <c r="T45" s="1" t="s">
        <v>2466</v>
      </c>
      <c r="U45" s="1" t="s">
        <v>2467</v>
      </c>
      <c r="V45" s="1" t="s">
        <v>72</v>
      </c>
      <c r="W45" s="1" t="s">
        <v>32</v>
      </c>
      <c r="X45" s="1" t="s">
        <v>33</v>
      </c>
      <c r="Y45" s="10" t="s">
        <v>41</v>
      </c>
    </row>
    <row r="46" spans="1:25" x14ac:dyDescent="0.3">
      <c r="A46" s="9" t="s">
        <v>152</v>
      </c>
      <c r="B46" s="1" t="s">
        <v>153</v>
      </c>
      <c r="C46" s="1" t="s">
        <v>37</v>
      </c>
      <c r="D46" s="1">
        <v>2025</v>
      </c>
      <c r="E46" s="1" t="s">
        <v>57</v>
      </c>
      <c r="F46" s="1" t="s">
        <v>58</v>
      </c>
      <c r="G46" s="1">
        <v>5</v>
      </c>
      <c r="H46" s="1">
        <v>350</v>
      </c>
      <c r="I46" s="1">
        <v>1750</v>
      </c>
      <c r="J46" s="1">
        <v>12</v>
      </c>
      <c r="K46" s="1">
        <v>210</v>
      </c>
      <c r="L46" s="1">
        <v>1540</v>
      </c>
      <c r="M46" s="1">
        <v>5</v>
      </c>
      <c r="N46" s="1">
        <v>77</v>
      </c>
      <c r="O46" s="1">
        <v>1617</v>
      </c>
      <c r="P46" s="1">
        <v>970.62</v>
      </c>
      <c r="Q46" s="1">
        <v>646.38</v>
      </c>
      <c r="R46" s="1">
        <v>39.97</v>
      </c>
      <c r="S46" s="1" t="s">
        <v>29</v>
      </c>
      <c r="T46" s="1" t="s">
        <v>2466</v>
      </c>
      <c r="U46" s="1" t="s">
        <v>30</v>
      </c>
      <c r="V46" s="1" t="s">
        <v>65</v>
      </c>
      <c r="W46" s="1" t="s">
        <v>54</v>
      </c>
      <c r="X46" s="1" t="s">
        <v>40</v>
      </c>
      <c r="Y46" s="10" t="s">
        <v>49</v>
      </c>
    </row>
    <row r="47" spans="1:25" x14ac:dyDescent="0.3">
      <c r="A47" s="9" t="s">
        <v>154</v>
      </c>
      <c r="B47" s="1" t="s">
        <v>155</v>
      </c>
      <c r="C47" s="1" t="s">
        <v>26</v>
      </c>
      <c r="D47" s="1">
        <v>2025</v>
      </c>
      <c r="E47" s="1" t="s">
        <v>27</v>
      </c>
      <c r="F47" s="1" t="s">
        <v>28</v>
      </c>
      <c r="G47" s="1">
        <v>13</v>
      </c>
      <c r="H47" s="1">
        <v>110</v>
      </c>
      <c r="I47" s="1">
        <v>1430</v>
      </c>
      <c r="J47" s="1">
        <v>0</v>
      </c>
      <c r="K47" s="1">
        <v>0</v>
      </c>
      <c r="L47" s="1">
        <v>1430</v>
      </c>
      <c r="M47" s="1">
        <v>5</v>
      </c>
      <c r="N47" s="1">
        <v>71.5</v>
      </c>
      <c r="O47" s="1">
        <v>1501.5</v>
      </c>
      <c r="P47" s="1">
        <v>1086.52</v>
      </c>
      <c r="Q47" s="1">
        <v>414.98</v>
      </c>
      <c r="R47" s="1">
        <v>27.64</v>
      </c>
      <c r="S47" s="1" t="s">
        <v>29</v>
      </c>
      <c r="T47" s="1" t="s">
        <v>2466</v>
      </c>
      <c r="U47" s="1" t="s">
        <v>2469</v>
      </c>
      <c r="V47" s="1" t="s">
        <v>83</v>
      </c>
      <c r="W47" s="1" t="s">
        <v>39</v>
      </c>
      <c r="X47" s="1" t="s">
        <v>33</v>
      </c>
      <c r="Y47" s="10" t="s">
        <v>84</v>
      </c>
    </row>
    <row r="48" spans="1:25" x14ac:dyDescent="0.3">
      <c r="A48" s="9" t="s">
        <v>156</v>
      </c>
      <c r="B48" s="1" t="s">
        <v>157</v>
      </c>
      <c r="C48" s="1" t="s">
        <v>79</v>
      </c>
      <c r="D48" s="1">
        <v>2025</v>
      </c>
      <c r="E48" s="1" t="s">
        <v>44</v>
      </c>
      <c r="F48" s="1" t="s">
        <v>45</v>
      </c>
      <c r="G48" s="1">
        <v>7</v>
      </c>
      <c r="H48" s="1">
        <v>220</v>
      </c>
      <c r="I48" s="1">
        <v>1540</v>
      </c>
      <c r="J48" s="1">
        <v>5</v>
      </c>
      <c r="K48" s="1">
        <v>77</v>
      </c>
      <c r="L48" s="1">
        <v>1463</v>
      </c>
      <c r="M48" s="1">
        <v>5</v>
      </c>
      <c r="N48" s="1">
        <v>73.150000000000006</v>
      </c>
      <c r="O48" s="1">
        <v>1536.15</v>
      </c>
      <c r="P48" s="1">
        <v>1125.5899999999999</v>
      </c>
      <c r="Q48" s="1">
        <v>410.56</v>
      </c>
      <c r="R48" s="1">
        <v>26.73</v>
      </c>
      <c r="S48" s="1" t="s">
        <v>29</v>
      </c>
      <c r="T48" s="1" t="s">
        <v>2466</v>
      </c>
      <c r="U48" s="1" t="s">
        <v>2469</v>
      </c>
      <c r="V48" s="1" t="s">
        <v>38</v>
      </c>
      <c r="W48" s="1" t="s">
        <v>54</v>
      </c>
      <c r="X48" s="1" t="s">
        <v>48</v>
      </c>
      <c r="Y48" s="10" t="s">
        <v>49</v>
      </c>
    </row>
    <row r="49" spans="1:25" x14ac:dyDescent="0.3">
      <c r="A49" s="9" t="s">
        <v>158</v>
      </c>
      <c r="B49" s="1" t="s">
        <v>159</v>
      </c>
      <c r="C49" s="1" t="s">
        <v>79</v>
      </c>
      <c r="D49" s="1">
        <v>2025</v>
      </c>
      <c r="E49" s="1" t="s">
        <v>80</v>
      </c>
      <c r="F49" s="1" t="s">
        <v>28</v>
      </c>
      <c r="G49" s="1">
        <v>15</v>
      </c>
      <c r="H49" s="1">
        <v>150</v>
      </c>
      <c r="I49" s="1">
        <v>2250</v>
      </c>
      <c r="J49" s="1">
        <v>8</v>
      </c>
      <c r="K49" s="1">
        <v>180</v>
      </c>
      <c r="L49" s="1">
        <v>2070</v>
      </c>
      <c r="M49" s="1">
        <v>5</v>
      </c>
      <c r="N49" s="1">
        <v>103.5</v>
      </c>
      <c r="O49" s="1">
        <v>2173.5</v>
      </c>
      <c r="P49" s="1">
        <v>1484.33</v>
      </c>
      <c r="Q49" s="1">
        <v>689.17</v>
      </c>
      <c r="R49" s="1">
        <v>31.71</v>
      </c>
      <c r="S49" s="1" t="s">
        <v>69</v>
      </c>
      <c r="T49" s="1" t="s">
        <v>2466</v>
      </c>
      <c r="U49" s="1" t="s">
        <v>2472</v>
      </c>
      <c r="V49" s="1" t="s">
        <v>38</v>
      </c>
      <c r="W49" s="1" t="s">
        <v>32</v>
      </c>
      <c r="X49" s="1" t="s">
        <v>33</v>
      </c>
      <c r="Y49" s="10" t="s">
        <v>41</v>
      </c>
    </row>
    <row r="50" spans="1:25" x14ac:dyDescent="0.3">
      <c r="A50" s="9" t="s">
        <v>160</v>
      </c>
      <c r="B50" s="1" t="s">
        <v>161</v>
      </c>
      <c r="C50" s="1" t="s">
        <v>26</v>
      </c>
      <c r="D50" s="1">
        <v>2025</v>
      </c>
      <c r="E50" s="1" t="s">
        <v>75</v>
      </c>
      <c r="F50" s="1" t="s">
        <v>45</v>
      </c>
      <c r="G50" s="1">
        <v>12</v>
      </c>
      <c r="H50" s="1">
        <v>180</v>
      </c>
      <c r="I50" s="1">
        <v>2160</v>
      </c>
      <c r="J50" s="1">
        <v>7</v>
      </c>
      <c r="K50" s="1">
        <v>151.19999999999999</v>
      </c>
      <c r="L50" s="1">
        <v>2008.8</v>
      </c>
      <c r="M50" s="1">
        <v>5</v>
      </c>
      <c r="N50" s="1">
        <v>100.44</v>
      </c>
      <c r="O50" s="1">
        <v>2109.2399999999998</v>
      </c>
      <c r="P50" s="1">
        <v>1332.37</v>
      </c>
      <c r="Q50" s="1">
        <v>776.87</v>
      </c>
      <c r="R50" s="1">
        <v>36.83</v>
      </c>
      <c r="S50" s="1" t="s">
        <v>29</v>
      </c>
      <c r="T50" s="1" t="s">
        <v>2466</v>
      </c>
      <c r="U50" s="1" t="s">
        <v>2472</v>
      </c>
      <c r="V50" s="1" t="s">
        <v>31</v>
      </c>
      <c r="W50" s="1" t="s">
        <v>32</v>
      </c>
      <c r="X50" s="1" t="s">
        <v>33</v>
      </c>
      <c r="Y50" s="10" t="s">
        <v>34</v>
      </c>
    </row>
    <row r="51" spans="1:25" x14ac:dyDescent="0.3">
      <c r="A51" s="9" t="s">
        <v>162</v>
      </c>
      <c r="B51" s="1" t="s">
        <v>163</v>
      </c>
      <c r="C51" s="1" t="s">
        <v>26</v>
      </c>
      <c r="D51" s="1">
        <v>2025</v>
      </c>
      <c r="E51" s="1" t="s">
        <v>108</v>
      </c>
      <c r="F51" s="1" t="s">
        <v>109</v>
      </c>
      <c r="G51" s="1">
        <v>12</v>
      </c>
      <c r="H51" s="1">
        <v>80</v>
      </c>
      <c r="I51" s="1">
        <v>960</v>
      </c>
      <c r="J51" s="1">
        <v>10</v>
      </c>
      <c r="K51" s="1">
        <v>96</v>
      </c>
      <c r="L51" s="1">
        <v>864</v>
      </c>
      <c r="M51" s="1">
        <v>5</v>
      </c>
      <c r="N51" s="1">
        <v>43.2</v>
      </c>
      <c r="O51" s="1">
        <v>907.2</v>
      </c>
      <c r="P51" s="1">
        <v>745.03</v>
      </c>
      <c r="Q51" s="1">
        <v>162.16999999999999</v>
      </c>
      <c r="R51" s="1">
        <v>17.88</v>
      </c>
      <c r="S51" s="1" t="s">
        <v>29</v>
      </c>
      <c r="T51" s="1" t="s">
        <v>2466</v>
      </c>
      <c r="U51" s="1" t="s">
        <v>2472</v>
      </c>
      <c r="V51" s="1" t="s">
        <v>65</v>
      </c>
      <c r="W51" s="1" t="s">
        <v>32</v>
      </c>
      <c r="X51" s="1" t="s">
        <v>33</v>
      </c>
      <c r="Y51" s="10" t="s">
        <v>41</v>
      </c>
    </row>
    <row r="52" spans="1:25" x14ac:dyDescent="0.3">
      <c r="A52" s="9" t="s">
        <v>164</v>
      </c>
      <c r="B52" s="1" t="s">
        <v>165</v>
      </c>
      <c r="C52" s="1" t="s">
        <v>63</v>
      </c>
      <c r="D52" s="1">
        <v>2025</v>
      </c>
      <c r="E52" s="1" t="s">
        <v>75</v>
      </c>
      <c r="F52" s="1" t="s">
        <v>45</v>
      </c>
      <c r="G52" s="1">
        <v>10</v>
      </c>
      <c r="H52" s="1">
        <v>180</v>
      </c>
      <c r="I52" s="1">
        <v>1800</v>
      </c>
      <c r="J52" s="1">
        <v>0</v>
      </c>
      <c r="K52" s="1">
        <v>0</v>
      </c>
      <c r="L52" s="1">
        <v>1800</v>
      </c>
      <c r="M52" s="1">
        <v>5</v>
      </c>
      <c r="N52" s="1">
        <v>90</v>
      </c>
      <c r="O52" s="1">
        <v>1890</v>
      </c>
      <c r="P52" s="1">
        <v>1038.3900000000001</v>
      </c>
      <c r="Q52" s="1">
        <v>851.61</v>
      </c>
      <c r="R52" s="1">
        <v>45.06</v>
      </c>
      <c r="S52" s="1" t="s">
        <v>69</v>
      </c>
      <c r="T52" s="1" t="s">
        <v>2466</v>
      </c>
      <c r="U52" s="1" t="s">
        <v>2472</v>
      </c>
      <c r="V52" s="1" t="s">
        <v>72</v>
      </c>
      <c r="W52" s="1" t="s">
        <v>39</v>
      </c>
      <c r="X52" s="1" t="s">
        <v>48</v>
      </c>
      <c r="Y52" s="10" t="s">
        <v>60</v>
      </c>
    </row>
    <row r="53" spans="1:25" x14ac:dyDescent="0.3">
      <c r="A53" s="9" t="s">
        <v>166</v>
      </c>
      <c r="B53" s="1" t="s">
        <v>113</v>
      </c>
      <c r="C53" s="1" t="s">
        <v>79</v>
      </c>
      <c r="D53" s="1">
        <v>2025</v>
      </c>
      <c r="E53" s="1" t="s">
        <v>44</v>
      </c>
      <c r="F53" s="1" t="s">
        <v>45</v>
      </c>
      <c r="G53" s="1">
        <v>13</v>
      </c>
      <c r="H53" s="1">
        <v>220</v>
      </c>
      <c r="I53" s="1">
        <v>2860</v>
      </c>
      <c r="J53" s="1">
        <v>5</v>
      </c>
      <c r="K53" s="1">
        <v>143</v>
      </c>
      <c r="L53" s="1">
        <v>2717</v>
      </c>
      <c r="M53" s="1">
        <v>5</v>
      </c>
      <c r="N53" s="1">
        <v>135.85</v>
      </c>
      <c r="O53" s="1">
        <v>2852.85</v>
      </c>
      <c r="P53" s="1">
        <v>2200.8200000000002</v>
      </c>
      <c r="Q53" s="1">
        <v>652.03</v>
      </c>
      <c r="R53" s="1">
        <v>22.86</v>
      </c>
      <c r="S53" s="1" t="s">
        <v>46</v>
      </c>
      <c r="T53" s="1" t="s">
        <v>2466</v>
      </c>
      <c r="U53" s="1" t="s">
        <v>2467</v>
      </c>
      <c r="V53" s="1" t="s">
        <v>70</v>
      </c>
      <c r="W53" s="1" t="s">
        <v>54</v>
      </c>
      <c r="X53" s="1" t="s">
        <v>48</v>
      </c>
      <c r="Y53" s="10" t="s">
        <v>60</v>
      </c>
    </row>
    <row r="54" spans="1:25" x14ac:dyDescent="0.3">
      <c r="A54" s="9" t="s">
        <v>167</v>
      </c>
      <c r="B54" s="1" t="s">
        <v>168</v>
      </c>
      <c r="C54" s="1" t="s">
        <v>37</v>
      </c>
      <c r="D54" s="1">
        <v>2025</v>
      </c>
      <c r="E54" s="1" t="s">
        <v>57</v>
      </c>
      <c r="F54" s="1" t="s">
        <v>58</v>
      </c>
      <c r="G54" s="1">
        <v>20</v>
      </c>
      <c r="H54" s="1">
        <v>350</v>
      </c>
      <c r="I54" s="1">
        <v>7000</v>
      </c>
      <c r="J54" s="1">
        <v>10</v>
      </c>
      <c r="K54" s="1">
        <v>700</v>
      </c>
      <c r="L54" s="1">
        <v>6300</v>
      </c>
      <c r="M54" s="1">
        <v>5</v>
      </c>
      <c r="N54" s="1">
        <v>315</v>
      </c>
      <c r="O54" s="1">
        <v>6615</v>
      </c>
      <c r="P54" s="1">
        <v>5514.45</v>
      </c>
      <c r="Q54" s="1">
        <v>1100.55</v>
      </c>
      <c r="R54" s="1">
        <v>16.64</v>
      </c>
      <c r="S54" s="1" t="s">
        <v>29</v>
      </c>
      <c r="T54" s="1" t="s">
        <v>2466</v>
      </c>
      <c r="U54" s="1" t="s">
        <v>2471</v>
      </c>
      <c r="V54" s="1" t="s">
        <v>96</v>
      </c>
      <c r="W54" s="1" t="s">
        <v>32</v>
      </c>
      <c r="X54" s="1" t="s">
        <v>48</v>
      </c>
      <c r="Y54" s="10" t="s">
        <v>41</v>
      </c>
    </row>
    <row r="55" spans="1:25" x14ac:dyDescent="0.3">
      <c r="A55" s="9" t="s">
        <v>169</v>
      </c>
      <c r="B55" s="1" t="s">
        <v>170</v>
      </c>
      <c r="C55" s="1" t="s">
        <v>63</v>
      </c>
      <c r="D55" s="1">
        <v>2025</v>
      </c>
      <c r="E55" s="1" t="s">
        <v>57</v>
      </c>
      <c r="F55" s="1" t="s">
        <v>58</v>
      </c>
      <c r="G55" s="1">
        <v>6</v>
      </c>
      <c r="H55" s="1">
        <v>350</v>
      </c>
      <c r="I55" s="1">
        <v>2100</v>
      </c>
      <c r="J55" s="1">
        <v>5</v>
      </c>
      <c r="K55" s="1">
        <v>105</v>
      </c>
      <c r="L55" s="1">
        <v>1995</v>
      </c>
      <c r="M55" s="1">
        <v>5</v>
      </c>
      <c r="N55" s="1">
        <v>99.75</v>
      </c>
      <c r="O55" s="1">
        <v>2094.75</v>
      </c>
      <c r="P55" s="1">
        <v>1623.83</v>
      </c>
      <c r="Q55" s="1">
        <v>470.92</v>
      </c>
      <c r="R55" s="1">
        <v>22.48</v>
      </c>
      <c r="S55" s="1" t="s">
        <v>59</v>
      </c>
      <c r="T55" s="1" t="s">
        <v>2466</v>
      </c>
      <c r="U55" s="1" t="s">
        <v>2467</v>
      </c>
      <c r="V55" s="1" t="s">
        <v>31</v>
      </c>
      <c r="W55" s="1" t="s">
        <v>47</v>
      </c>
      <c r="X55" s="1" t="s">
        <v>48</v>
      </c>
      <c r="Y55" s="10" t="s">
        <v>60</v>
      </c>
    </row>
    <row r="56" spans="1:25" x14ac:dyDescent="0.3">
      <c r="A56" s="9" t="s">
        <v>171</v>
      </c>
      <c r="B56" s="1" t="s">
        <v>172</v>
      </c>
      <c r="C56" s="1" t="s">
        <v>26</v>
      </c>
      <c r="D56" s="1">
        <v>2025</v>
      </c>
      <c r="E56" s="1" t="s">
        <v>27</v>
      </c>
      <c r="F56" s="1" t="s">
        <v>28</v>
      </c>
      <c r="G56" s="1">
        <v>12</v>
      </c>
      <c r="H56" s="1">
        <v>110</v>
      </c>
      <c r="I56" s="1">
        <v>1320</v>
      </c>
      <c r="J56" s="1">
        <v>15</v>
      </c>
      <c r="K56" s="1">
        <v>198</v>
      </c>
      <c r="L56" s="1">
        <v>1122</v>
      </c>
      <c r="M56" s="1">
        <v>5</v>
      </c>
      <c r="N56" s="1">
        <v>56.1</v>
      </c>
      <c r="O56" s="1">
        <v>1178.0999999999999</v>
      </c>
      <c r="P56" s="1">
        <v>1041.92</v>
      </c>
      <c r="Q56" s="1">
        <v>136.18</v>
      </c>
      <c r="R56" s="1">
        <v>11.56</v>
      </c>
      <c r="S56" s="1" t="s">
        <v>29</v>
      </c>
      <c r="T56" s="1" t="s">
        <v>2466</v>
      </c>
      <c r="U56" s="1" t="s">
        <v>2470</v>
      </c>
      <c r="V56" s="1" t="s">
        <v>93</v>
      </c>
      <c r="W56" s="1" t="s">
        <v>32</v>
      </c>
      <c r="X56" s="1" t="s">
        <v>33</v>
      </c>
      <c r="Y56" s="10" t="s">
        <v>41</v>
      </c>
    </row>
    <row r="57" spans="1:25" x14ac:dyDescent="0.3">
      <c r="A57" s="9" t="s">
        <v>173</v>
      </c>
      <c r="B57" s="1" t="s">
        <v>174</v>
      </c>
      <c r="C57" s="1" t="s">
        <v>63</v>
      </c>
      <c r="D57" s="1">
        <v>2025</v>
      </c>
      <c r="E57" s="1" t="s">
        <v>80</v>
      </c>
      <c r="F57" s="1" t="s">
        <v>28</v>
      </c>
      <c r="G57" s="1">
        <v>11</v>
      </c>
      <c r="H57" s="1">
        <v>150</v>
      </c>
      <c r="I57" s="1">
        <v>1650</v>
      </c>
      <c r="J57" s="1">
        <v>12</v>
      </c>
      <c r="K57" s="1">
        <v>198</v>
      </c>
      <c r="L57" s="1">
        <v>1452</v>
      </c>
      <c r="M57" s="1">
        <v>5</v>
      </c>
      <c r="N57" s="1">
        <v>72.599999999999994</v>
      </c>
      <c r="O57" s="1">
        <v>1524.6</v>
      </c>
      <c r="P57" s="1">
        <v>1197.68</v>
      </c>
      <c r="Q57" s="1">
        <v>326.92</v>
      </c>
      <c r="R57" s="1">
        <v>21.44</v>
      </c>
      <c r="S57" s="1" t="s">
        <v>46</v>
      </c>
      <c r="T57" s="1" t="s">
        <v>2466</v>
      </c>
      <c r="U57" s="1" t="s">
        <v>2468</v>
      </c>
      <c r="V57" s="1" t="s">
        <v>70</v>
      </c>
      <c r="W57" s="1" t="s">
        <v>47</v>
      </c>
      <c r="X57" s="1" t="s">
        <v>33</v>
      </c>
      <c r="Y57" s="10" t="s">
        <v>84</v>
      </c>
    </row>
    <row r="58" spans="1:25" x14ac:dyDescent="0.3">
      <c r="A58" s="9" t="s">
        <v>175</v>
      </c>
      <c r="B58" s="1" t="s">
        <v>176</v>
      </c>
      <c r="C58" s="1" t="s">
        <v>79</v>
      </c>
      <c r="D58" s="1">
        <v>2025</v>
      </c>
      <c r="E58" s="1" t="s">
        <v>75</v>
      </c>
      <c r="F58" s="1" t="s">
        <v>45</v>
      </c>
      <c r="G58" s="1">
        <v>16</v>
      </c>
      <c r="H58" s="1">
        <v>180</v>
      </c>
      <c r="I58" s="1">
        <v>2880</v>
      </c>
      <c r="J58" s="1">
        <v>5</v>
      </c>
      <c r="K58" s="1">
        <v>144</v>
      </c>
      <c r="L58" s="1">
        <v>2736</v>
      </c>
      <c r="M58" s="1">
        <v>5</v>
      </c>
      <c r="N58" s="1">
        <v>136.80000000000001</v>
      </c>
      <c r="O58" s="1">
        <v>2872.8</v>
      </c>
      <c r="P58" s="1">
        <v>2277.77</v>
      </c>
      <c r="Q58" s="1">
        <v>595.03</v>
      </c>
      <c r="R58" s="1">
        <v>20.71</v>
      </c>
      <c r="S58" s="1" t="s">
        <v>69</v>
      </c>
      <c r="T58" s="1" t="s">
        <v>2466</v>
      </c>
      <c r="U58" s="1" t="s">
        <v>2469</v>
      </c>
      <c r="V58" s="1" t="s">
        <v>72</v>
      </c>
      <c r="W58" s="1" t="s">
        <v>47</v>
      </c>
      <c r="X58" s="1" t="s">
        <v>40</v>
      </c>
      <c r="Y58" s="10" t="s">
        <v>60</v>
      </c>
    </row>
    <row r="59" spans="1:25" x14ac:dyDescent="0.3">
      <c r="A59" s="9" t="s">
        <v>177</v>
      </c>
      <c r="B59" s="1" t="s">
        <v>178</v>
      </c>
      <c r="C59" s="1" t="s">
        <v>37</v>
      </c>
      <c r="D59" s="1">
        <v>2025</v>
      </c>
      <c r="E59" s="1" t="s">
        <v>57</v>
      </c>
      <c r="F59" s="1" t="s">
        <v>58</v>
      </c>
      <c r="G59" s="1">
        <v>3</v>
      </c>
      <c r="H59" s="1">
        <v>350</v>
      </c>
      <c r="I59" s="1">
        <v>1050</v>
      </c>
      <c r="J59" s="1">
        <v>10</v>
      </c>
      <c r="K59" s="1">
        <v>105</v>
      </c>
      <c r="L59" s="1">
        <v>945</v>
      </c>
      <c r="M59" s="1">
        <v>5</v>
      </c>
      <c r="N59" s="1">
        <v>47.25</v>
      </c>
      <c r="O59" s="1">
        <v>992.25</v>
      </c>
      <c r="P59" s="1">
        <v>813.54</v>
      </c>
      <c r="Q59" s="1">
        <v>178.71</v>
      </c>
      <c r="R59" s="1">
        <v>18.010000000000002</v>
      </c>
      <c r="S59" s="1" t="s">
        <v>69</v>
      </c>
      <c r="T59" s="1" t="s">
        <v>2466</v>
      </c>
      <c r="U59" s="1" t="s">
        <v>2471</v>
      </c>
      <c r="V59" s="1" t="s">
        <v>70</v>
      </c>
      <c r="W59" s="1" t="s">
        <v>32</v>
      </c>
      <c r="X59" s="1" t="s">
        <v>48</v>
      </c>
      <c r="Y59" s="10" t="s">
        <v>49</v>
      </c>
    </row>
    <row r="60" spans="1:25" x14ac:dyDescent="0.3">
      <c r="A60" s="9" t="s">
        <v>179</v>
      </c>
      <c r="B60" s="1" t="s">
        <v>180</v>
      </c>
      <c r="C60" s="1" t="s">
        <v>63</v>
      </c>
      <c r="D60" s="1">
        <v>2025</v>
      </c>
      <c r="E60" s="1" t="s">
        <v>121</v>
      </c>
      <c r="F60" s="1" t="s">
        <v>109</v>
      </c>
      <c r="G60" s="1">
        <v>19</v>
      </c>
      <c r="H60" s="1">
        <v>90</v>
      </c>
      <c r="I60" s="1">
        <v>1710</v>
      </c>
      <c r="J60" s="1">
        <v>10</v>
      </c>
      <c r="K60" s="1">
        <v>171</v>
      </c>
      <c r="L60" s="1">
        <v>1539</v>
      </c>
      <c r="M60" s="1">
        <v>5</v>
      </c>
      <c r="N60" s="1">
        <v>76.95</v>
      </c>
      <c r="O60" s="1">
        <v>1615.95</v>
      </c>
      <c r="P60" s="1">
        <v>1089.32</v>
      </c>
      <c r="Q60" s="1">
        <v>526.63</v>
      </c>
      <c r="R60" s="1">
        <v>32.590000000000003</v>
      </c>
      <c r="S60" s="1" t="s">
        <v>59</v>
      </c>
      <c r="T60" s="1" t="s">
        <v>2466</v>
      </c>
      <c r="U60" s="1" t="s">
        <v>2468</v>
      </c>
      <c r="V60" s="1" t="s">
        <v>72</v>
      </c>
      <c r="W60" s="1" t="s">
        <v>47</v>
      </c>
      <c r="X60" s="1" t="s">
        <v>33</v>
      </c>
      <c r="Y60" s="10" t="s">
        <v>49</v>
      </c>
    </row>
    <row r="61" spans="1:25" x14ac:dyDescent="0.3">
      <c r="A61" s="9" t="s">
        <v>181</v>
      </c>
      <c r="B61" s="1" t="s">
        <v>182</v>
      </c>
      <c r="C61" s="1" t="s">
        <v>63</v>
      </c>
      <c r="D61" s="1">
        <v>2025</v>
      </c>
      <c r="E61" s="1" t="s">
        <v>80</v>
      </c>
      <c r="F61" s="1" t="s">
        <v>28</v>
      </c>
      <c r="G61" s="1">
        <v>8</v>
      </c>
      <c r="H61" s="1">
        <v>150</v>
      </c>
      <c r="I61" s="1">
        <v>1200</v>
      </c>
      <c r="J61" s="1">
        <v>0</v>
      </c>
      <c r="K61" s="1">
        <v>0</v>
      </c>
      <c r="L61" s="1">
        <v>1200</v>
      </c>
      <c r="M61" s="1">
        <v>5</v>
      </c>
      <c r="N61" s="1">
        <v>60</v>
      </c>
      <c r="O61" s="1">
        <v>1260</v>
      </c>
      <c r="P61" s="1">
        <v>828.56</v>
      </c>
      <c r="Q61" s="1">
        <v>431.44</v>
      </c>
      <c r="R61" s="1">
        <v>34.24</v>
      </c>
      <c r="S61" s="1" t="s">
        <v>46</v>
      </c>
      <c r="T61" s="1" t="s">
        <v>2466</v>
      </c>
      <c r="U61" s="1" t="s">
        <v>2472</v>
      </c>
      <c r="V61" s="1" t="s">
        <v>65</v>
      </c>
      <c r="W61" s="1" t="s">
        <v>54</v>
      </c>
      <c r="X61" s="1" t="s">
        <v>48</v>
      </c>
      <c r="Y61" s="10" t="s">
        <v>41</v>
      </c>
    </row>
    <row r="62" spans="1:25" x14ac:dyDescent="0.3">
      <c r="A62" s="9" t="s">
        <v>183</v>
      </c>
      <c r="B62" s="1" t="s">
        <v>172</v>
      </c>
      <c r="C62" s="1" t="s">
        <v>26</v>
      </c>
      <c r="D62" s="1">
        <v>2025</v>
      </c>
      <c r="E62" s="1" t="s">
        <v>64</v>
      </c>
      <c r="F62" s="1" t="s">
        <v>53</v>
      </c>
      <c r="G62" s="1">
        <v>16</v>
      </c>
      <c r="H62" s="1">
        <v>120</v>
      </c>
      <c r="I62" s="1">
        <v>1920</v>
      </c>
      <c r="J62" s="1">
        <v>8</v>
      </c>
      <c r="K62" s="1">
        <v>153.6</v>
      </c>
      <c r="L62" s="1">
        <v>1766.4</v>
      </c>
      <c r="M62" s="1">
        <v>5</v>
      </c>
      <c r="N62" s="1">
        <v>88.32</v>
      </c>
      <c r="O62" s="1">
        <v>1854.72</v>
      </c>
      <c r="P62" s="1">
        <v>1402.48</v>
      </c>
      <c r="Q62" s="1">
        <v>452.24</v>
      </c>
      <c r="R62" s="1">
        <v>24.38</v>
      </c>
      <c r="S62" s="1" t="s">
        <v>59</v>
      </c>
      <c r="T62" s="1" t="s">
        <v>2466</v>
      </c>
      <c r="U62" s="1" t="s">
        <v>2471</v>
      </c>
      <c r="V62" s="1" t="s">
        <v>70</v>
      </c>
      <c r="W62" s="1" t="s">
        <v>32</v>
      </c>
      <c r="X62" s="1" t="s">
        <v>48</v>
      </c>
      <c r="Y62" s="10" t="s">
        <v>60</v>
      </c>
    </row>
    <row r="63" spans="1:25" x14ac:dyDescent="0.3">
      <c r="A63" s="9" t="s">
        <v>184</v>
      </c>
      <c r="B63" s="1" t="s">
        <v>185</v>
      </c>
      <c r="C63" s="1" t="s">
        <v>26</v>
      </c>
      <c r="D63" s="1">
        <v>2025</v>
      </c>
      <c r="E63" s="1" t="s">
        <v>64</v>
      </c>
      <c r="F63" s="1" t="s">
        <v>53</v>
      </c>
      <c r="G63" s="1">
        <v>13</v>
      </c>
      <c r="H63" s="1">
        <v>120</v>
      </c>
      <c r="I63" s="1">
        <v>1560</v>
      </c>
      <c r="J63" s="1">
        <v>5</v>
      </c>
      <c r="K63" s="1">
        <v>78</v>
      </c>
      <c r="L63" s="1">
        <v>1482</v>
      </c>
      <c r="M63" s="1">
        <v>5</v>
      </c>
      <c r="N63" s="1">
        <v>74.099999999999994</v>
      </c>
      <c r="O63" s="1">
        <v>1556.1</v>
      </c>
      <c r="P63" s="1">
        <v>1012.32</v>
      </c>
      <c r="Q63" s="1">
        <v>543.78</v>
      </c>
      <c r="R63" s="1">
        <v>34.950000000000003</v>
      </c>
      <c r="S63" s="1" t="s">
        <v>69</v>
      </c>
      <c r="T63" s="1" t="s">
        <v>2466</v>
      </c>
      <c r="U63" s="1" t="s">
        <v>2468</v>
      </c>
      <c r="V63" s="1" t="s">
        <v>76</v>
      </c>
      <c r="W63" s="1" t="s">
        <v>47</v>
      </c>
      <c r="X63" s="1" t="s">
        <v>40</v>
      </c>
      <c r="Y63" s="10" t="s">
        <v>34</v>
      </c>
    </row>
    <row r="64" spans="1:25" x14ac:dyDescent="0.3">
      <c r="A64" s="9" t="s">
        <v>186</v>
      </c>
      <c r="B64" s="1" t="s">
        <v>187</v>
      </c>
      <c r="C64" s="1" t="s">
        <v>26</v>
      </c>
      <c r="D64" s="1">
        <v>2025</v>
      </c>
      <c r="E64" s="1" t="s">
        <v>64</v>
      </c>
      <c r="F64" s="1" t="s">
        <v>53</v>
      </c>
      <c r="G64" s="1">
        <v>11</v>
      </c>
      <c r="H64" s="1">
        <v>120</v>
      </c>
      <c r="I64" s="1">
        <v>1320</v>
      </c>
      <c r="J64" s="1">
        <v>12</v>
      </c>
      <c r="K64" s="1">
        <v>158.4</v>
      </c>
      <c r="L64" s="1">
        <v>1161.5999999999999</v>
      </c>
      <c r="M64" s="1">
        <v>5</v>
      </c>
      <c r="N64" s="1">
        <v>58.08</v>
      </c>
      <c r="O64" s="1">
        <v>1219.68</v>
      </c>
      <c r="P64" s="1">
        <v>727.03</v>
      </c>
      <c r="Q64" s="1">
        <v>492.65</v>
      </c>
      <c r="R64" s="1">
        <v>40.39</v>
      </c>
      <c r="S64" s="1" t="s">
        <v>46</v>
      </c>
      <c r="T64" s="1" t="s">
        <v>2466</v>
      </c>
      <c r="U64" s="1" t="s">
        <v>2468</v>
      </c>
      <c r="V64" s="1" t="s">
        <v>93</v>
      </c>
      <c r="W64" s="1" t="s">
        <v>32</v>
      </c>
      <c r="X64" s="1" t="s">
        <v>40</v>
      </c>
      <c r="Y64" s="10" t="s">
        <v>41</v>
      </c>
    </row>
    <row r="65" spans="1:25" x14ac:dyDescent="0.3">
      <c r="A65" s="9" t="s">
        <v>188</v>
      </c>
      <c r="B65" s="1" t="s">
        <v>189</v>
      </c>
      <c r="C65" s="1" t="s">
        <v>63</v>
      </c>
      <c r="D65" s="1">
        <v>2025</v>
      </c>
      <c r="E65" s="1" t="s">
        <v>44</v>
      </c>
      <c r="F65" s="1" t="s">
        <v>45</v>
      </c>
      <c r="G65" s="1">
        <v>6</v>
      </c>
      <c r="H65" s="1">
        <v>220</v>
      </c>
      <c r="I65" s="1">
        <v>1320</v>
      </c>
      <c r="J65" s="1">
        <v>12</v>
      </c>
      <c r="K65" s="1">
        <v>158.4</v>
      </c>
      <c r="L65" s="1">
        <v>1161.5999999999999</v>
      </c>
      <c r="M65" s="1">
        <v>5</v>
      </c>
      <c r="N65" s="1">
        <v>58.08</v>
      </c>
      <c r="O65" s="1">
        <v>1219.68</v>
      </c>
      <c r="P65" s="1">
        <v>933.77</v>
      </c>
      <c r="Q65" s="1">
        <v>285.91000000000003</v>
      </c>
      <c r="R65" s="1">
        <v>23.44</v>
      </c>
      <c r="S65" s="1" t="s">
        <v>29</v>
      </c>
      <c r="T65" s="1" t="s">
        <v>2466</v>
      </c>
      <c r="U65" s="1" t="s">
        <v>2469</v>
      </c>
      <c r="V65" s="1" t="s">
        <v>96</v>
      </c>
      <c r="W65" s="1" t="s">
        <v>54</v>
      </c>
      <c r="X65" s="1" t="s">
        <v>33</v>
      </c>
      <c r="Y65" s="10" t="s">
        <v>84</v>
      </c>
    </row>
    <row r="66" spans="1:25" x14ac:dyDescent="0.3">
      <c r="A66" s="9" t="s">
        <v>190</v>
      </c>
      <c r="B66" s="1" t="s">
        <v>187</v>
      </c>
      <c r="C66" s="1" t="s">
        <v>26</v>
      </c>
      <c r="D66" s="1">
        <v>2025</v>
      </c>
      <c r="E66" s="1" t="s">
        <v>75</v>
      </c>
      <c r="F66" s="1" t="s">
        <v>45</v>
      </c>
      <c r="G66" s="1">
        <v>4</v>
      </c>
      <c r="H66" s="1">
        <v>180</v>
      </c>
      <c r="I66" s="1">
        <v>720</v>
      </c>
      <c r="J66" s="1">
        <v>0</v>
      </c>
      <c r="K66" s="1">
        <v>0</v>
      </c>
      <c r="L66" s="1">
        <v>720</v>
      </c>
      <c r="M66" s="1">
        <v>5</v>
      </c>
      <c r="N66" s="1">
        <v>36</v>
      </c>
      <c r="O66" s="1">
        <v>756</v>
      </c>
      <c r="P66" s="1">
        <v>403.3</v>
      </c>
      <c r="Q66" s="1">
        <v>352.7</v>
      </c>
      <c r="R66" s="1">
        <v>46.65</v>
      </c>
      <c r="S66" s="1" t="s">
        <v>59</v>
      </c>
      <c r="T66" s="1" t="s">
        <v>2466</v>
      </c>
      <c r="U66" s="1" t="s">
        <v>2469</v>
      </c>
      <c r="V66" s="1" t="s">
        <v>96</v>
      </c>
      <c r="W66" s="1" t="s">
        <v>32</v>
      </c>
      <c r="X66" s="1" t="s">
        <v>33</v>
      </c>
      <c r="Y66" s="10" t="s">
        <v>84</v>
      </c>
    </row>
    <row r="67" spans="1:25" x14ac:dyDescent="0.3">
      <c r="A67" s="9" t="s">
        <v>191</v>
      </c>
      <c r="B67" s="1" t="s">
        <v>192</v>
      </c>
      <c r="C67" s="1" t="s">
        <v>26</v>
      </c>
      <c r="D67" s="1">
        <v>2025</v>
      </c>
      <c r="E67" s="1" t="s">
        <v>64</v>
      </c>
      <c r="F67" s="1" t="s">
        <v>53</v>
      </c>
      <c r="G67" s="1">
        <v>18</v>
      </c>
      <c r="H67" s="1">
        <v>120</v>
      </c>
      <c r="I67" s="1">
        <v>2160</v>
      </c>
      <c r="J67" s="1">
        <v>12</v>
      </c>
      <c r="K67" s="1">
        <v>259.2</v>
      </c>
      <c r="L67" s="1">
        <v>1900.8</v>
      </c>
      <c r="M67" s="1">
        <v>5</v>
      </c>
      <c r="N67" s="1">
        <v>95.04</v>
      </c>
      <c r="O67" s="1">
        <v>1995.84</v>
      </c>
      <c r="P67" s="1">
        <v>1201.3399999999999</v>
      </c>
      <c r="Q67" s="1">
        <v>794.5</v>
      </c>
      <c r="R67" s="1">
        <v>39.81</v>
      </c>
      <c r="S67" s="1" t="s">
        <v>69</v>
      </c>
      <c r="T67" s="1" t="s">
        <v>2466</v>
      </c>
      <c r="U67" s="1" t="s">
        <v>2472</v>
      </c>
      <c r="V67" s="1" t="s">
        <v>38</v>
      </c>
      <c r="W67" s="1" t="s">
        <v>54</v>
      </c>
      <c r="X67" s="1" t="s">
        <v>40</v>
      </c>
      <c r="Y67" s="10" t="s">
        <v>34</v>
      </c>
    </row>
    <row r="68" spans="1:25" x14ac:dyDescent="0.3">
      <c r="A68" s="9" t="s">
        <v>193</v>
      </c>
      <c r="B68" s="1" t="s">
        <v>194</v>
      </c>
      <c r="C68" s="1" t="s">
        <v>79</v>
      </c>
      <c r="D68" s="1">
        <v>2025</v>
      </c>
      <c r="E68" s="1" t="s">
        <v>121</v>
      </c>
      <c r="F68" s="1" t="s">
        <v>109</v>
      </c>
      <c r="G68" s="1">
        <v>4</v>
      </c>
      <c r="H68" s="1">
        <v>90</v>
      </c>
      <c r="I68" s="1">
        <v>360</v>
      </c>
      <c r="J68" s="1">
        <v>10</v>
      </c>
      <c r="K68" s="1">
        <v>36</v>
      </c>
      <c r="L68" s="1">
        <v>324</v>
      </c>
      <c r="M68" s="1">
        <v>5</v>
      </c>
      <c r="N68" s="1">
        <v>16.2</v>
      </c>
      <c r="O68" s="1">
        <v>340.2</v>
      </c>
      <c r="P68" s="1">
        <v>213.86</v>
      </c>
      <c r="Q68" s="1">
        <v>126.34</v>
      </c>
      <c r="R68" s="1">
        <v>37.14</v>
      </c>
      <c r="S68" s="1" t="s">
        <v>46</v>
      </c>
      <c r="T68" s="1" t="s">
        <v>2466</v>
      </c>
      <c r="U68" s="1" t="s">
        <v>2470</v>
      </c>
      <c r="V68" s="1" t="s">
        <v>31</v>
      </c>
      <c r="W68" s="1" t="s">
        <v>39</v>
      </c>
      <c r="X68" s="1" t="s">
        <v>33</v>
      </c>
      <c r="Y68" s="10" t="s">
        <v>60</v>
      </c>
    </row>
    <row r="69" spans="1:25" x14ac:dyDescent="0.3">
      <c r="A69" s="9" t="s">
        <v>195</v>
      </c>
      <c r="B69" s="1" t="s">
        <v>174</v>
      </c>
      <c r="C69" s="1" t="s">
        <v>63</v>
      </c>
      <c r="D69" s="1">
        <v>2025</v>
      </c>
      <c r="E69" s="1" t="s">
        <v>44</v>
      </c>
      <c r="F69" s="1" t="s">
        <v>45</v>
      </c>
      <c r="G69" s="1">
        <v>20</v>
      </c>
      <c r="H69" s="1">
        <v>220</v>
      </c>
      <c r="I69" s="1">
        <v>4400</v>
      </c>
      <c r="J69" s="1">
        <v>15</v>
      </c>
      <c r="K69" s="1">
        <v>660</v>
      </c>
      <c r="L69" s="1">
        <v>3740</v>
      </c>
      <c r="M69" s="1">
        <v>5</v>
      </c>
      <c r="N69" s="1">
        <v>187</v>
      </c>
      <c r="O69" s="1">
        <v>3927</v>
      </c>
      <c r="P69" s="1">
        <v>2695.71</v>
      </c>
      <c r="Q69" s="1">
        <v>1231.29</v>
      </c>
      <c r="R69" s="1">
        <v>31.35</v>
      </c>
      <c r="S69" s="1" t="s">
        <v>59</v>
      </c>
      <c r="T69" s="1" t="s">
        <v>2466</v>
      </c>
      <c r="U69" s="1" t="s">
        <v>30</v>
      </c>
      <c r="V69" s="1" t="s">
        <v>38</v>
      </c>
      <c r="W69" s="1" t="s">
        <v>54</v>
      </c>
      <c r="X69" s="1" t="s">
        <v>40</v>
      </c>
      <c r="Y69" s="10" t="s">
        <v>84</v>
      </c>
    </row>
    <row r="70" spans="1:25" x14ac:dyDescent="0.3">
      <c r="A70" s="9" t="s">
        <v>196</v>
      </c>
      <c r="B70" s="1" t="s">
        <v>197</v>
      </c>
      <c r="C70" s="1" t="s">
        <v>63</v>
      </c>
      <c r="D70" s="1">
        <v>2025</v>
      </c>
      <c r="E70" s="1" t="s">
        <v>80</v>
      </c>
      <c r="F70" s="1" t="s">
        <v>28</v>
      </c>
      <c r="G70" s="1">
        <v>14</v>
      </c>
      <c r="H70" s="1">
        <v>150</v>
      </c>
      <c r="I70" s="1">
        <v>2100</v>
      </c>
      <c r="J70" s="1">
        <v>15</v>
      </c>
      <c r="K70" s="1">
        <v>315</v>
      </c>
      <c r="L70" s="1">
        <v>1785</v>
      </c>
      <c r="M70" s="1">
        <v>5</v>
      </c>
      <c r="N70" s="1">
        <v>89.25</v>
      </c>
      <c r="O70" s="1">
        <v>1874.25</v>
      </c>
      <c r="P70" s="1">
        <v>1176.98</v>
      </c>
      <c r="Q70" s="1">
        <v>697.27</v>
      </c>
      <c r="R70" s="1">
        <v>37.200000000000003</v>
      </c>
      <c r="S70" s="1" t="s">
        <v>59</v>
      </c>
      <c r="T70" s="1" t="s">
        <v>2466</v>
      </c>
      <c r="U70" s="1" t="s">
        <v>2472</v>
      </c>
      <c r="V70" s="1" t="s">
        <v>38</v>
      </c>
      <c r="W70" s="1" t="s">
        <v>54</v>
      </c>
      <c r="X70" s="1" t="s">
        <v>48</v>
      </c>
      <c r="Y70" s="10" t="s">
        <v>41</v>
      </c>
    </row>
    <row r="71" spans="1:25" x14ac:dyDescent="0.3">
      <c r="A71" s="9" t="s">
        <v>198</v>
      </c>
      <c r="B71" s="1" t="s">
        <v>199</v>
      </c>
      <c r="C71" s="1" t="s">
        <v>79</v>
      </c>
      <c r="D71" s="1">
        <v>2025</v>
      </c>
      <c r="E71" s="1" t="s">
        <v>108</v>
      </c>
      <c r="F71" s="1" t="s">
        <v>109</v>
      </c>
      <c r="G71" s="1">
        <v>3</v>
      </c>
      <c r="H71" s="1">
        <v>80</v>
      </c>
      <c r="I71" s="1">
        <v>240</v>
      </c>
      <c r="J71" s="1">
        <v>5</v>
      </c>
      <c r="K71" s="1">
        <v>12</v>
      </c>
      <c r="L71" s="1">
        <v>228</v>
      </c>
      <c r="M71" s="1">
        <v>5</v>
      </c>
      <c r="N71" s="1">
        <v>11.4</v>
      </c>
      <c r="O71" s="1">
        <v>239.4</v>
      </c>
      <c r="P71" s="1">
        <v>156.75</v>
      </c>
      <c r="Q71" s="1">
        <v>82.65</v>
      </c>
      <c r="R71" s="1">
        <v>34.520000000000003</v>
      </c>
      <c r="S71" s="1" t="s">
        <v>69</v>
      </c>
      <c r="T71" s="1" t="s">
        <v>2466</v>
      </c>
      <c r="U71" s="1" t="s">
        <v>2467</v>
      </c>
      <c r="V71" s="1" t="s">
        <v>31</v>
      </c>
      <c r="W71" s="1" t="s">
        <v>54</v>
      </c>
      <c r="X71" s="1" t="s">
        <v>48</v>
      </c>
      <c r="Y71" s="10" t="s">
        <v>49</v>
      </c>
    </row>
    <row r="72" spans="1:25" x14ac:dyDescent="0.3">
      <c r="A72" s="9" t="s">
        <v>200</v>
      </c>
      <c r="B72" s="1" t="s">
        <v>201</v>
      </c>
      <c r="C72" s="1" t="s">
        <v>37</v>
      </c>
      <c r="D72" s="1">
        <v>2025</v>
      </c>
      <c r="E72" s="1" t="s">
        <v>44</v>
      </c>
      <c r="F72" s="1" t="s">
        <v>45</v>
      </c>
      <c r="G72" s="1">
        <v>11</v>
      </c>
      <c r="H72" s="1">
        <v>220</v>
      </c>
      <c r="I72" s="1">
        <v>2420</v>
      </c>
      <c r="J72" s="1">
        <v>7</v>
      </c>
      <c r="K72" s="1">
        <v>169.4</v>
      </c>
      <c r="L72" s="1">
        <v>2250.6</v>
      </c>
      <c r="M72" s="1">
        <v>5</v>
      </c>
      <c r="N72" s="1">
        <v>112.53</v>
      </c>
      <c r="O72" s="1">
        <v>2363.13</v>
      </c>
      <c r="P72" s="1">
        <v>1839.86</v>
      </c>
      <c r="Q72" s="1">
        <v>523.27</v>
      </c>
      <c r="R72" s="1">
        <v>22.14</v>
      </c>
      <c r="S72" s="1" t="s">
        <v>46</v>
      </c>
      <c r="T72" s="1" t="s">
        <v>2466</v>
      </c>
      <c r="U72" s="1" t="s">
        <v>2467</v>
      </c>
      <c r="V72" s="1" t="s">
        <v>93</v>
      </c>
      <c r="W72" s="1" t="s">
        <v>39</v>
      </c>
      <c r="X72" s="1" t="s">
        <v>40</v>
      </c>
      <c r="Y72" s="10" t="s">
        <v>84</v>
      </c>
    </row>
    <row r="73" spans="1:25" x14ac:dyDescent="0.3">
      <c r="A73" s="9" t="s">
        <v>202</v>
      </c>
      <c r="B73" s="1" t="s">
        <v>203</v>
      </c>
      <c r="C73" s="1" t="s">
        <v>37</v>
      </c>
      <c r="D73" s="1">
        <v>2025</v>
      </c>
      <c r="E73" s="1" t="s">
        <v>68</v>
      </c>
      <c r="F73" s="1" t="s">
        <v>58</v>
      </c>
      <c r="G73" s="1">
        <v>5</v>
      </c>
      <c r="H73" s="1">
        <v>450</v>
      </c>
      <c r="I73" s="1">
        <v>2250</v>
      </c>
      <c r="J73" s="1">
        <v>0</v>
      </c>
      <c r="K73" s="1">
        <v>0</v>
      </c>
      <c r="L73" s="1">
        <v>2250</v>
      </c>
      <c r="M73" s="1">
        <v>5</v>
      </c>
      <c r="N73" s="1">
        <v>112.5</v>
      </c>
      <c r="O73" s="1">
        <v>2362.5</v>
      </c>
      <c r="P73" s="1">
        <v>1240.1300000000001</v>
      </c>
      <c r="Q73" s="1">
        <v>1122.3699999999999</v>
      </c>
      <c r="R73" s="1">
        <v>47.51</v>
      </c>
      <c r="S73" s="1" t="s">
        <v>69</v>
      </c>
      <c r="T73" s="1" t="s">
        <v>2466</v>
      </c>
      <c r="U73" s="1" t="s">
        <v>30</v>
      </c>
      <c r="V73" s="1" t="s">
        <v>96</v>
      </c>
      <c r="W73" s="1" t="s">
        <v>39</v>
      </c>
      <c r="X73" s="1" t="s">
        <v>48</v>
      </c>
      <c r="Y73" s="10" t="s">
        <v>60</v>
      </c>
    </row>
    <row r="74" spans="1:25" x14ac:dyDescent="0.3">
      <c r="A74" s="9" t="s">
        <v>204</v>
      </c>
      <c r="B74" s="1" t="s">
        <v>205</v>
      </c>
      <c r="C74" s="1" t="s">
        <v>63</v>
      </c>
      <c r="D74" s="1">
        <v>2025</v>
      </c>
      <c r="E74" s="1" t="s">
        <v>108</v>
      </c>
      <c r="F74" s="1" t="s">
        <v>109</v>
      </c>
      <c r="G74" s="1">
        <v>3</v>
      </c>
      <c r="H74" s="1">
        <v>80</v>
      </c>
      <c r="I74" s="1">
        <v>240</v>
      </c>
      <c r="J74" s="1">
        <v>8</v>
      </c>
      <c r="K74" s="1">
        <v>19.2</v>
      </c>
      <c r="L74" s="1">
        <v>220.8</v>
      </c>
      <c r="M74" s="1">
        <v>5</v>
      </c>
      <c r="N74" s="1">
        <v>11.04</v>
      </c>
      <c r="O74" s="1">
        <v>231.84</v>
      </c>
      <c r="P74" s="1">
        <v>148.28</v>
      </c>
      <c r="Q74" s="1">
        <v>83.56</v>
      </c>
      <c r="R74" s="1">
        <v>36.04</v>
      </c>
      <c r="S74" s="1" t="s">
        <v>69</v>
      </c>
      <c r="T74" s="1" t="s">
        <v>2466</v>
      </c>
      <c r="U74" s="1" t="s">
        <v>2471</v>
      </c>
      <c r="V74" s="1" t="s">
        <v>96</v>
      </c>
      <c r="W74" s="1" t="s">
        <v>54</v>
      </c>
      <c r="X74" s="1" t="s">
        <v>40</v>
      </c>
      <c r="Y74" s="10" t="s">
        <v>60</v>
      </c>
    </row>
    <row r="75" spans="1:25" x14ac:dyDescent="0.3">
      <c r="A75" s="9" t="s">
        <v>206</v>
      </c>
      <c r="B75" s="1" t="s">
        <v>207</v>
      </c>
      <c r="C75" s="1" t="s">
        <v>37</v>
      </c>
      <c r="D75" s="1">
        <v>2025</v>
      </c>
      <c r="E75" s="1" t="s">
        <v>121</v>
      </c>
      <c r="F75" s="1" t="s">
        <v>109</v>
      </c>
      <c r="G75" s="1">
        <v>12</v>
      </c>
      <c r="H75" s="1">
        <v>90</v>
      </c>
      <c r="I75" s="1">
        <v>1080</v>
      </c>
      <c r="J75" s="1">
        <v>8</v>
      </c>
      <c r="K75" s="1">
        <v>86.4</v>
      </c>
      <c r="L75" s="1">
        <v>993.6</v>
      </c>
      <c r="M75" s="1">
        <v>5</v>
      </c>
      <c r="N75" s="1">
        <v>49.68</v>
      </c>
      <c r="O75" s="1">
        <v>1043.28</v>
      </c>
      <c r="P75" s="1">
        <v>721.99</v>
      </c>
      <c r="Q75" s="1">
        <v>321.29000000000002</v>
      </c>
      <c r="R75" s="1">
        <v>30.8</v>
      </c>
      <c r="S75" s="1" t="s">
        <v>46</v>
      </c>
      <c r="T75" s="1" t="s">
        <v>2466</v>
      </c>
      <c r="U75" s="1" t="s">
        <v>2468</v>
      </c>
      <c r="V75" s="1" t="s">
        <v>83</v>
      </c>
      <c r="W75" s="1" t="s">
        <v>47</v>
      </c>
      <c r="X75" s="1" t="s">
        <v>40</v>
      </c>
      <c r="Y75" s="10" t="s">
        <v>49</v>
      </c>
    </row>
    <row r="76" spans="1:25" x14ac:dyDescent="0.3">
      <c r="A76" s="9" t="s">
        <v>208</v>
      </c>
      <c r="B76" s="1" t="s">
        <v>209</v>
      </c>
      <c r="C76" s="1" t="s">
        <v>79</v>
      </c>
      <c r="D76" s="1">
        <v>2025</v>
      </c>
      <c r="E76" s="1" t="s">
        <v>68</v>
      </c>
      <c r="F76" s="1" t="s">
        <v>58</v>
      </c>
      <c r="G76" s="1">
        <v>4</v>
      </c>
      <c r="H76" s="1">
        <v>450</v>
      </c>
      <c r="I76" s="1">
        <v>1800</v>
      </c>
      <c r="J76" s="1">
        <v>12</v>
      </c>
      <c r="K76" s="1">
        <v>216</v>
      </c>
      <c r="L76" s="1">
        <v>1584</v>
      </c>
      <c r="M76" s="1">
        <v>5</v>
      </c>
      <c r="N76" s="1">
        <v>79.2</v>
      </c>
      <c r="O76" s="1">
        <v>1663.2</v>
      </c>
      <c r="P76" s="1">
        <v>1236.1199999999999</v>
      </c>
      <c r="Q76" s="1">
        <v>427.08</v>
      </c>
      <c r="R76" s="1">
        <v>25.68</v>
      </c>
      <c r="S76" s="1" t="s">
        <v>29</v>
      </c>
      <c r="T76" s="1" t="s">
        <v>2466</v>
      </c>
      <c r="U76" s="1" t="s">
        <v>2467</v>
      </c>
      <c r="V76" s="1" t="s">
        <v>70</v>
      </c>
      <c r="W76" s="1" t="s">
        <v>47</v>
      </c>
      <c r="X76" s="1" t="s">
        <v>40</v>
      </c>
      <c r="Y76" s="10" t="s">
        <v>49</v>
      </c>
    </row>
    <row r="77" spans="1:25" x14ac:dyDescent="0.3">
      <c r="A77" s="9" t="s">
        <v>210</v>
      </c>
      <c r="B77" s="1" t="s">
        <v>211</v>
      </c>
      <c r="C77" s="1" t="s">
        <v>63</v>
      </c>
      <c r="D77" s="1">
        <v>2025</v>
      </c>
      <c r="E77" s="1" t="s">
        <v>44</v>
      </c>
      <c r="F77" s="1" t="s">
        <v>45</v>
      </c>
      <c r="G77" s="1">
        <v>15</v>
      </c>
      <c r="H77" s="1">
        <v>220</v>
      </c>
      <c r="I77" s="1">
        <v>3300</v>
      </c>
      <c r="J77" s="1">
        <v>12</v>
      </c>
      <c r="K77" s="1">
        <v>396</v>
      </c>
      <c r="L77" s="1">
        <v>2904</v>
      </c>
      <c r="M77" s="1">
        <v>5</v>
      </c>
      <c r="N77" s="1">
        <v>145.19999999999999</v>
      </c>
      <c r="O77" s="1">
        <v>3049.2</v>
      </c>
      <c r="P77" s="1">
        <v>2017.37</v>
      </c>
      <c r="Q77" s="1">
        <v>1031.83</v>
      </c>
      <c r="R77" s="1">
        <v>33.840000000000003</v>
      </c>
      <c r="S77" s="1" t="s">
        <v>46</v>
      </c>
      <c r="T77" s="1" t="s">
        <v>2466</v>
      </c>
      <c r="U77" s="1" t="s">
        <v>2467</v>
      </c>
      <c r="V77" s="1" t="s">
        <v>38</v>
      </c>
      <c r="W77" s="1" t="s">
        <v>54</v>
      </c>
      <c r="X77" s="1" t="s">
        <v>48</v>
      </c>
      <c r="Y77" s="10" t="s">
        <v>60</v>
      </c>
    </row>
    <row r="78" spans="1:25" x14ac:dyDescent="0.3">
      <c r="A78" s="9" t="s">
        <v>212</v>
      </c>
      <c r="B78" s="1" t="s">
        <v>213</v>
      </c>
      <c r="C78" s="1" t="s">
        <v>37</v>
      </c>
      <c r="D78" s="1">
        <v>2025</v>
      </c>
      <c r="E78" s="1" t="s">
        <v>108</v>
      </c>
      <c r="F78" s="1" t="s">
        <v>109</v>
      </c>
      <c r="G78" s="1">
        <v>13</v>
      </c>
      <c r="H78" s="1">
        <v>80</v>
      </c>
      <c r="I78" s="1">
        <v>1040</v>
      </c>
      <c r="J78" s="1">
        <v>0</v>
      </c>
      <c r="K78" s="1">
        <v>0</v>
      </c>
      <c r="L78" s="1">
        <v>1040</v>
      </c>
      <c r="M78" s="1">
        <v>5</v>
      </c>
      <c r="N78" s="1">
        <v>52</v>
      </c>
      <c r="O78" s="1">
        <v>1092</v>
      </c>
      <c r="P78" s="1">
        <v>800.14</v>
      </c>
      <c r="Q78" s="1">
        <v>291.86</v>
      </c>
      <c r="R78" s="1">
        <v>26.73</v>
      </c>
      <c r="S78" s="1" t="s">
        <v>59</v>
      </c>
      <c r="T78" s="1" t="s">
        <v>2466</v>
      </c>
      <c r="U78" s="1" t="s">
        <v>2467</v>
      </c>
      <c r="V78" s="1" t="s">
        <v>65</v>
      </c>
      <c r="W78" s="1" t="s">
        <v>54</v>
      </c>
      <c r="X78" s="1" t="s">
        <v>48</v>
      </c>
      <c r="Y78" s="10" t="s">
        <v>49</v>
      </c>
    </row>
    <row r="79" spans="1:25" x14ac:dyDescent="0.3">
      <c r="A79" s="9" t="s">
        <v>214</v>
      </c>
      <c r="B79" s="1" t="s">
        <v>215</v>
      </c>
      <c r="C79" s="1" t="s">
        <v>63</v>
      </c>
      <c r="D79" s="1">
        <v>2025</v>
      </c>
      <c r="E79" s="1" t="s">
        <v>108</v>
      </c>
      <c r="F79" s="1" t="s">
        <v>109</v>
      </c>
      <c r="G79" s="1">
        <v>11</v>
      </c>
      <c r="H79" s="1">
        <v>80</v>
      </c>
      <c r="I79" s="1">
        <v>880</v>
      </c>
      <c r="J79" s="1">
        <v>8</v>
      </c>
      <c r="K79" s="1">
        <v>70.400000000000006</v>
      </c>
      <c r="L79" s="1">
        <v>809.6</v>
      </c>
      <c r="M79" s="1">
        <v>5</v>
      </c>
      <c r="N79" s="1">
        <v>40.479999999999997</v>
      </c>
      <c r="O79" s="1">
        <v>850.08</v>
      </c>
      <c r="P79" s="1">
        <v>643.11</v>
      </c>
      <c r="Q79" s="1">
        <v>206.97</v>
      </c>
      <c r="R79" s="1">
        <v>24.35</v>
      </c>
      <c r="S79" s="1" t="s">
        <v>69</v>
      </c>
      <c r="T79" s="1" t="s">
        <v>2466</v>
      </c>
      <c r="U79" s="1" t="s">
        <v>2470</v>
      </c>
      <c r="V79" s="1" t="s">
        <v>76</v>
      </c>
      <c r="W79" s="1" t="s">
        <v>32</v>
      </c>
      <c r="X79" s="1" t="s">
        <v>40</v>
      </c>
      <c r="Y79" s="10" t="s">
        <v>84</v>
      </c>
    </row>
    <row r="80" spans="1:25" x14ac:dyDescent="0.3">
      <c r="A80" s="9" t="s">
        <v>216</v>
      </c>
      <c r="B80" s="1" t="s">
        <v>217</v>
      </c>
      <c r="C80" s="1" t="s">
        <v>26</v>
      </c>
      <c r="D80" s="1">
        <v>2025</v>
      </c>
      <c r="E80" s="1" t="s">
        <v>44</v>
      </c>
      <c r="F80" s="1" t="s">
        <v>45</v>
      </c>
      <c r="G80" s="1">
        <v>5</v>
      </c>
      <c r="H80" s="1">
        <v>220</v>
      </c>
      <c r="I80" s="1">
        <v>1100</v>
      </c>
      <c r="J80" s="1">
        <v>10</v>
      </c>
      <c r="K80" s="1">
        <v>110</v>
      </c>
      <c r="L80" s="1">
        <v>990</v>
      </c>
      <c r="M80" s="1">
        <v>5</v>
      </c>
      <c r="N80" s="1">
        <v>49.5</v>
      </c>
      <c r="O80" s="1">
        <v>1039.5</v>
      </c>
      <c r="P80" s="1">
        <v>849.03</v>
      </c>
      <c r="Q80" s="1">
        <v>190.47</v>
      </c>
      <c r="R80" s="1">
        <v>18.32</v>
      </c>
      <c r="S80" s="1" t="s">
        <v>59</v>
      </c>
      <c r="T80" s="1" t="s">
        <v>2466</v>
      </c>
      <c r="U80" s="1" t="s">
        <v>2472</v>
      </c>
      <c r="V80" s="1" t="s">
        <v>70</v>
      </c>
      <c r="W80" s="1" t="s">
        <v>47</v>
      </c>
      <c r="X80" s="1" t="s">
        <v>48</v>
      </c>
      <c r="Y80" s="10" t="s">
        <v>60</v>
      </c>
    </row>
    <row r="81" spans="1:25" x14ac:dyDescent="0.3">
      <c r="A81" s="9" t="s">
        <v>218</v>
      </c>
      <c r="B81" s="1" t="s">
        <v>219</v>
      </c>
      <c r="C81" s="1" t="s">
        <v>37</v>
      </c>
      <c r="D81" s="1">
        <v>2025</v>
      </c>
      <c r="E81" s="1" t="s">
        <v>64</v>
      </c>
      <c r="F81" s="1" t="s">
        <v>53</v>
      </c>
      <c r="G81" s="1">
        <v>20</v>
      </c>
      <c r="H81" s="1">
        <v>120</v>
      </c>
      <c r="I81" s="1">
        <v>2400</v>
      </c>
      <c r="J81" s="1">
        <v>5</v>
      </c>
      <c r="K81" s="1">
        <v>120</v>
      </c>
      <c r="L81" s="1">
        <v>2280</v>
      </c>
      <c r="M81" s="1">
        <v>5</v>
      </c>
      <c r="N81" s="1">
        <v>114</v>
      </c>
      <c r="O81" s="1">
        <v>2394</v>
      </c>
      <c r="P81" s="1">
        <v>1654.93</v>
      </c>
      <c r="Q81" s="1">
        <v>739.07</v>
      </c>
      <c r="R81" s="1">
        <v>30.87</v>
      </c>
      <c r="S81" s="1" t="s">
        <v>29</v>
      </c>
      <c r="T81" s="1" t="s">
        <v>2466</v>
      </c>
      <c r="U81" s="1" t="s">
        <v>2472</v>
      </c>
      <c r="V81" s="1" t="s">
        <v>72</v>
      </c>
      <c r="W81" s="1" t="s">
        <v>47</v>
      </c>
      <c r="X81" s="1" t="s">
        <v>48</v>
      </c>
      <c r="Y81" s="10" t="s">
        <v>34</v>
      </c>
    </row>
    <row r="82" spans="1:25" x14ac:dyDescent="0.3">
      <c r="A82" s="9" t="s">
        <v>220</v>
      </c>
      <c r="B82" s="1" t="s">
        <v>189</v>
      </c>
      <c r="C82" s="1" t="s">
        <v>63</v>
      </c>
      <c r="D82" s="1">
        <v>2025</v>
      </c>
      <c r="E82" s="1" t="s">
        <v>44</v>
      </c>
      <c r="F82" s="1" t="s">
        <v>45</v>
      </c>
      <c r="G82" s="1">
        <v>10</v>
      </c>
      <c r="H82" s="1">
        <v>220</v>
      </c>
      <c r="I82" s="1">
        <v>2200</v>
      </c>
      <c r="J82" s="1">
        <v>7</v>
      </c>
      <c r="K82" s="1">
        <v>154</v>
      </c>
      <c r="L82" s="1">
        <v>2046</v>
      </c>
      <c r="M82" s="1">
        <v>5</v>
      </c>
      <c r="N82" s="1">
        <v>102.3</v>
      </c>
      <c r="O82" s="1">
        <v>2148.3000000000002</v>
      </c>
      <c r="P82" s="1">
        <v>1539.45</v>
      </c>
      <c r="Q82" s="1">
        <v>608.85</v>
      </c>
      <c r="R82" s="1">
        <v>28.34</v>
      </c>
      <c r="S82" s="1" t="s">
        <v>59</v>
      </c>
      <c r="T82" s="1" t="s">
        <v>2466</v>
      </c>
      <c r="U82" s="1" t="s">
        <v>2469</v>
      </c>
      <c r="V82" s="1" t="s">
        <v>83</v>
      </c>
      <c r="W82" s="1" t="s">
        <v>47</v>
      </c>
      <c r="X82" s="1" t="s">
        <v>48</v>
      </c>
      <c r="Y82" s="10" t="s">
        <v>84</v>
      </c>
    </row>
    <row r="83" spans="1:25" x14ac:dyDescent="0.3">
      <c r="A83" s="9" t="s">
        <v>221</v>
      </c>
      <c r="B83" s="1" t="s">
        <v>222</v>
      </c>
      <c r="C83" s="1" t="s">
        <v>37</v>
      </c>
      <c r="D83" s="1">
        <v>2025</v>
      </c>
      <c r="E83" s="1" t="s">
        <v>64</v>
      </c>
      <c r="F83" s="1" t="s">
        <v>53</v>
      </c>
      <c r="G83" s="1">
        <v>19</v>
      </c>
      <c r="H83" s="1">
        <v>120</v>
      </c>
      <c r="I83" s="1">
        <v>2280</v>
      </c>
      <c r="J83" s="1">
        <v>10</v>
      </c>
      <c r="K83" s="1">
        <v>228</v>
      </c>
      <c r="L83" s="1">
        <v>2052</v>
      </c>
      <c r="M83" s="1">
        <v>5</v>
      </c>
      <c r="N83" s="1">
        <v>102.6</v>
      </c>
      <c r="O83" s="1">
        <v>2154.6</v>
      </c>
      <c r="P83" s="1">
        <v>1645.57</v>
      </c>
      <c r="Q83" s="1">
        <v>509.03</v>
      </c>
      <c r="R83" s="1">
        <v>23.63</v>
      </c>
      <c r="S83" s="1" t="s">
        <v>69</v>
      </c>
      <c r="T83" s="1" t="s">
        <v>2466</v>
      </c>
      <c r="U83" s="1" t="s">
        <v>2471</v>
      </c>
      <c r="V83" s="1" t="s">
        <v>38</v>
      </c>
      <c r="W83" s="1" t="s">
        <v>32</v>
      </c>
      <c r="X83" s="1" t="s">
        <v>40</v>
      </c>
      <c r="Y83" s="10" t="s">
        <v>84</v>
      </c>
    </row>
    <row r="84" spans="1:25" x14ac:dyDescent="0.3">
      <c r="A84" s="9" t="s">
        <v>223</v>
      </c>
      <c r="B84" s="1" t="s">
        <v>224</v>
      </c>
      <c r="C84" s="1" t="s">
        <v>26</v>
      </c>
      <c r="D84" s="1">
        <v>2025</v>
      </c>
      <c r="E84" s="1" t="s">
        <v>64</v>
      </c>
      <c r="F84" s="1" t="s">
        <v>53</v>
      </c>
      <c r="G84" s="1">
        <v>13</v>
      </c>
      <c r="H84" s="1">
        <v>120</v>
      </c>
      <c r="I84" s="1">
        <v>1560</v>
      </c>
      <c r="J84" s="1">
        <v>15</v>
      </c>
      <c r="K84" s="1">
        <v>234</v>
      </c>
      <c r="L84" s="1">
        <v>1326</v>
      </c>
      <c r="M84" s="1">
        <v>5</v>
      </c>
      <c r="N84" s="1">
        <v>66.3</v>
      </c>
      <c r="O84" s="1">
        <v>1392.3</v>
      </c>
      <c r="P84" s="1">
        <v>920.12</v>
      </c>
      <c r="Q84" s="1">
        <v>472.18</v>
      </c>
      <c r="R84" s="1">
        <v>33.909999999999997</v>
      </c>
      <c r="S84" s="1" t="s">
        <v>29</v>
      </c>
      <c r="T84" s="1" t="s">
        <v>2466</v>
      </c>
      <c r="U84" s="1" t="s">
        <v>2472</v>
      </c>
      <c r="V84" s="1" t="s">
        <v>72</v>
      </c>
      <c r="W84" s="1" t="s">
        <v>47</v>
      </c>
      <c r="X84" s="1" t="s">
        <v>40</v>
      </c>
      <c r="Y84" s="10" t="s">
        <v>34</v>
      </c>
    </row>
    <row r="85" spans="1:25" x14ac:dyDescent="0.3">
      <c r="A85" s="9" t="s">
        <v>225</v>
      </c>
      <c r="B85" s="1" t="s">
        <v>226</v>
      </c>
      <c r="C85" s="1" t="s">
        <v>79</v>
      </c>
      <c r="D85" s="1">
        <v>2025</v>
      </c>
      <c r="E85" s="1" t="s">
        <v>121</v>
      </c>
      <c r="F85" s="1" t="s">
        <v>109</v>
      </c>
      <c r="G85" s="1">
        <v>9</v>
      </c>
      <c r="H85" s="1">
        <v>90</v>
      </c>
      <c r="I85" s="1">
        <v>810</v>
      </c>
      <c r="J85" s="1">
        <v>8</v>
      </c>
      <c r="K85" s="1">
        <v>64.8</v>
      </c>
      <c r="L85" s="1">
        <v>745.2</v>
      </c>
      <c r="M85" s="1">
        <v>5</v>
      </c>
      <c r="N85" s="1">
        <v>37.26</v>
      </c>
      <c r="O85" s="1">
        <v>782.46</v>
      </c>
      <c r="P85" s="1">
        <v>539.73</v>
      </c>
      <c r="Q85" s="1">
        <v>242.73</v>
      </c>
      <c r="R85" s="1">
        <v>31.02</v>
      </c>
      <c r="S85" s="1" t="s">
        <v>29</v>
      </c>
      <c r="T85" s="1" t="s">
        <v>2466</v>
      </c>
      <c r="U85" s="1" t="s">
        <v>2467</v>
      </c>
      <c r="V85" s="1" t="s">
        <v>38</v>
      </c>
      <c r="W85" s="1" t="s">
        <v>39</v>
      </c>
      <c r="X85" s="1" t="s">
        <v>48</v>
      </c>
      <c r="Y85" s="10" t="s">
        <v>49</v>
      </c>
    </row>
    <row r="86" spans="1:25" x14ac:dyDescent="0.3">
      <c r="A86" s="9" t="s">
        <v>227</v>
      </c>
      <c r="B86" s="1" t="s">
        <v>228</v>
      </c>
      <c r="C86" s="1" t="s">
        <v>37</v>
      </c>
      <c r="D86" s="1">
        <v>2025</v>
      </c>
      <c r="E86" s="1" t="s">
        <v>80</v>
      </c>
      <c r="F86" s="1" t="s">
        <v>28</v>
      </c>
      <c r="G86" s="1">
        <v>4</v>
      </c>
      <c r="H86" s="1">
        <v>150</v>
      </c>
      <c r="I86" s="1">
        <v>600</v>
      </c>
      <c r="J86" s="1">
        <v>8</v>
      </c>
      <c r="K86" s="1">
        <v>48</v>
      </c>
      <c r="L86" s="1">
        <v>552</v>
      </c>
      <c r="M86" s="1">
        <v>5</v>
      </c>
      <c r="N86" s="1">
        <v>27.6</v>
      </c>
      <c r="O86" s="1">
        <v>579.6</v>
      </c>
      <c r="P86" s="1">
        <v>452.79</v>
      </c>
      <c r="Q86" s="1">
        <v>126.81</v>
      </c>
      <c r="R86" s="1">
        <v>21.88</v>
      </c>
      <c r="S86" s="1" t="s">
        <v>59</v>
      </c>
      <c r="T86" s="1" t="s">
        <v>2466</v>
      </c>
      <c r="U86" s="1" t="s">
        <v>2468</v>
      </c>
      <c r="V86" s="1" t="s">
        <v>93</v>
      </c>
      <c r="W86" s="1" t="s">
        <v>54</v>
      </c>
      <c r="X86" s="1" t="s">
        <v>40</v>
      </c>
      <c r="Y86" s="10" t="s">
        <v>84</v>
      </c>
    </row>
    <row r="87" spans="1:25" x14ac:dyDescent="0.3">
      <c r="A87" s="9" t="s">
        <v>229</v>
      </c>
      <c r="B87" s="1" t="s">
        <v>230</v>
      </c>
      <c r="C87" s="1" t="s">
        <v>63</v>
      </c>
      <c r="D87" s="1">
        <v>2025</v>
      </c>
      <c r="E87" s="1" t="s">
        <v>44</v>
      </c>
      <c r="F87" s="1" t="s">
        <v>45</v>
      </c>
      <c r="G87" s="1">
        <v>2</v>
      </c>
      <c r="H87" s="1">
        <v>220</v>
      </c>
      <c r="I87" s="1">
        <v>440</v>
      </c>
      <c r="J87" s="1">
        <v>7</v>
      </c>
      <c r="K87" s="1">
        <v>30.8</v>
      </c>
      <c r="L87" s="1">
        <v>409.2</v>
      </c>
      <c r="M87" s="1">
        <v>5</v>
      </c>
      <c r="N87" s="1">
        <v>20.46</v>
      </c>
      <c r="O87" s="1">
        <v>429.66</v>
      </c>
      <c r="P87" s="1">
        <v>317.05</v>
      </c>
      <c r="Q87" s="1">
        <v>112.61</v>
      </c>
      <c r="R87" s="1">
        <v>26.21</v>
      </c>
      <c r="S87" s="1" t="s">
        <v>69</v>
      </c>
      <c r="T87" s="1" t="s">
        <v>2466</v>
      </c>
      <c r="U87" s="1" t="s">
        <v>2468</v>
      </c>
      <c r="V87" s="1" t="s">
        <v>93</v>
      </c>
      <c r="W87" s="1" t="s">
        <v>47</v>
      </c>
      <c r="X87" s="1" t="s">
        <v>48</v>
      </c>
      <c r="Y87" s="10" t="s">
        <v>60</v>
      </c>
    </row>
    <row r="88" spans="1:25" x14ac:dyDescent="0.3">
      <c r="A88" s="9" t="s">
        <v>231</v>
      </c>
      <c r="B88" s="1" t="s">
        <v>232</v>
      </c>
      <c r="C88" s="1" t="s">
        <v>79</v>
      </c>
      <c r="D88" s="1">
        <v>2025</v>
      </c>
      <c r="E88" s="1" t="s">
        <v>108</v>
      </c>
      <c r="F88" s="1" t="s">
        <v>109</v>
      </c>
      <c r="G88" s="1">
        <v>15</v>
      </c>
      <c r="H88" s="1">
        <v>80</v>
      </c>
      <c r="I88" s="1">
        <v>1200</v>
      </c>
      <c r="J88" s="1">
        <v>15</v>
      </c>
      <c r="K88" s="1">
        <v>180</v>
      </c>
      <c r="L88" s="1">
        <v>1020</v>
      </c>
      <c r="M88" s="1">
        <v>5</v>
      </c>
      <c r="N88" s="1">
        <v>51</v>
      </c>
      <c r="O88" s="1">
        <v>1071</v>
      </c>
      <c r="P88" s="1">
        <v>777</v>
      </c>
      <c r="Q88" s="1">
        <v>294</v>
      </c>
      <c r="R88" s="1">
        <v>27.45</v>
      </c>
      <c r="S88" s="1" t="s">
        <v>46</v>
      </c>
      <c r="T88" s="1" t="s">
        <v>2466</v>
      </c>
      <c r="U88" s="1" t="s">
        <v>2472</v>
      </c>
      <c r="V88" s="1" t="s">
        <v>70</v>
      </c>
      <c r="W88" s="1" t="s">
        <v>32</v>
      </c>
      <c r="X88" s="1" t="s">
        <v>48</v>
      </c>
      <c r="Y88" s="10" t="s">
        <v>49</v>
      </c>
    </row>
    <row r="89" spans="1:25" x14ac:dyDescent="0.3">
      <c r="A89" s="9" t="s">
        <v>233</v>
      </c>
      <c r="B89" s="1" t="s">
        <v>234</v>
      </c>
      <c r="C89" s="1" t="s">
        <v>79</v>
      </c>
      <c r="D89" s="1">
        <v>2025</v>
      </c>
      <c r="E89" s="1" t="s">
        <v>80</v>
      </c>
      <c r="F89" s="1" t="s">
        <v>28</v>
      </c>
      <c r="G89" s="1">
        <v>7</v>
      </c>
      <c r="H89" s="1">
        <v>150</v>
      </c>
      <c r="I89" s="1">
        <v>1050</v>
      </c>
      <c r="J89" s="1">
        <v>8</v>
      </c>
      <c r="K89" s="1">
        <v>84</v>
      </c>
      <c r="L89" s="1">
        <v>966</v>
      </c>
      <c r="M89" s="1">
        <v>5</v>
      </c>
      <c r="N89" s="1">
        <v>48.3</v>
      </c>
      <c r="O89" s="1">
        <v>1014.3</v>
      </c>
      <c r="P89" s="1">
        <v>802.76</v>
      </c>
      <c r="Q89" s="1">
        <v>211.54</v>
      </c>
      <c r="R89" s="1">
        <v>20.86</v>
      </c>
      <c r="S89" s="1" t="s">
        <v>46</v>
      </c>
      <c r="T89" s="1" t="s">
        <v>2466</v>
      </c>
      <c r="U89" s="1" t="s">
        <v>2468</v>
      </c>
      <c r="V89" s="1" t="s">
        <v>83</v>
      </c>
      <c r="W89" s="1" t="s">
        <v>39</v>
      </c>
      <c r="X89" s="1" t="s">
        <v>48</v>
      </c>
      <c r="Y89" s="10" t="s">
        <v>41</v>
      </c>
    </row>
    <row r="90" spans="1:25" x14ac:dyDescent="0.3">
      <c r="A90" s="9" t="s">
        <v>235</v>
      </c>
      <c r="B90" s="1" t="s">
        <v>236</v>
      </c>
      <c r="C90" s="1" t="s">
        <v>26</v>
      </c>
      <c r="D90" s="1">
        <v>2025</v>
      </c>
      <c r="E90" s="1" t="s">
        <v>68</v>
      </c>
      <c r="F90" s="1" t="s">
        <v>58</v>
      </c>
      <c r="G90" s="1">
        <v>17</v>
      </c>
      <c r="H90" s="1">
        <v>450</v>
      </c>
      <c r="I90" s="1">
        <v>7650</v>
      </c>
      <c r="J90" s="1">
        <v>15</v>
      </c>
      <c r="K90" s="1">
        <v>1147.5</v>
      </c>
      <c r="L90" s="1">
        <v>6502.5</v>
      </c>
      <c r="M90" s="1">
        <v>5</v>
      </c>
      <c r="N90" s="1">
        <v>325.12</v>
      </c>
      <c r="O90" s="1">
        <v>6827.62</v>
      </c>
      <c r="P90" s="1">
        <v>6095.7</v>
      </c>
      <c r="Q90" s="1">
        <v>731.92</v>
      </c>
      <c r="R90" s="1">
        <v>10.72</v>
      </c>
      <c r="S90" s="1" t="s">
        <v>46</v>
      </c>
      <c r="T90" s="1" t="s">
        <v>2466</v>
      </c>
      <c r="U90" s="1" t="s">
        <v>30</v>
      </c>
      <c r="V90" s="1" t="s">
        <v>96</v>
      </c>
      <c r="W90" s="1" t="s">
        <v>47</v>
      </c>
      <c r="X90" s="1" t="s">
        <v>40</v>
      </c>
      <c r="Y90" s="10" t="s">
        <v>34</v>
      </c>
    </row>
    <row r="91" spans="1:25" x14ac:dyDescent="0.3">
      <c r="A91" s="9" t="s">
        <v>237</v>
      </c>
      <c r="B91" s="1" t="s">
        <v>113</v>
      </c>
      <c r="C91" s="1" t="s">
        <v>79</v>
      </c>
      <c r="D91" s="1">
        <v>2025</v>
      </c>
      <c r="E91" s="1" t="s">
        <v>27</v>
      </c>
      <c r="F91" s="1" t="s">
        <v>28</v>
      </c>
      <c r="G91" s="1">
        <v>11</v>
      </c>
      <c r="H91" s="1">
        <v>110</v>
      </c>
      <c r="I91" s="1">
        <v>1210</v>
      </c>
      <c r="J91" s="1">
        <v>10</v>
      </c>
      <c r="K91" s="1">
        <v>121</v>
      </c>
      <c r="L91" s="1">
        <v>1089</v>
      </c>
      <c r="M91" s="1">
        <v>5</v>
      </c>
      <c r="N91" s="1">
        <v>54.45</v>
      </c>
      <c r="O91" s="1">
        <v>1143.45</v>
      </c>
      <c r="P91" s="1">
        <v>817.83</v>
      </c>
      <c r="Q91" s="1">
        <v>325.62</v>
      </c>
      <c r="R91" s="1">
        <v>28.48</v>
      </c>
      <c r="S91" s="1" t="s">
        <v>29</v>
      </c>
      <c r="T91" s="1" t="s">
        <v>2466</v>
      </c>
      <c r="U91" s="1" t="s">
        <v>30</v>
      </c>
      <c r="V91" s="1" t="s">
        <v>72</v>
      </c>
      <c r="W91" s="1" t="s">
        <v>39</v>
      </c>
      <c r="X91" s="1" t="s">
        <v>33</v>
      </c>
      <c r="Y91" s="10" t="s">
        <v>41</v>
      </c>
    </row>
    <row r="92" spans="1:25" x14ac:dyDescent="0.3">
      <c r="A92" s="9" t="s">
        <v>238</v>
      </c>
      <c r="B92" s="1" t="s">
        <v>239</v>
      </c>
      <c r="C92" s="1" t="s">
        <v>79</v>
      </c>
      <c r="D92" s="1">
        <v>2025</v>
      </c>
      <c r="E92" s="1" t="s">
        <v>57</v>
      </c>
      <c r="F92" s="1" t="s">
        <v>58</v>
      </c>
      <c r="G92" s="1">
        <v>12</v>
      </c>
      <c r="H92" s="1">
        <v>350</v>
      </c>
      <c r="I92" s="1">
        <v>4200</v>
      </c>
      <c r="J92" s="1">
        <v>7</v>
      </c>
      <c r="K92" s="1">
        <v>294</v>
      </c>
      <c r="L92" s="1">
        <v>3906</v>
      </c>
      <c r="M92" s="1">
        <v>5</v>
      </c>
      <c r="N92" s="1">
        <v>195.3</v>
      </c>
      <c r="O92" s="1">
        <v>4101.3</v>
      </c>
      <c r="P92" s="1">
        <v>2374.91</v>
      </c>
      <c r="Q92" s="1">
        <v>1726.39</v>
      </c>
      <c r="R92" s="1">
        <v>42.09</v>
      </c>
      <c r="S92" s="1" t="s">
        <v>59</v>
      </c>
      <c r="T92" s="1" t="s">
        <v>2466</v>
      </c>
      <c r="U92" s="1" t="s">
        <v>2469</v>
      </c>
      <c r="V92" s="1" t="s">
        <v>96</v>
      </c>
      <c r="W92" s="1" t="s">
        <v>32</v>
      </c>
      <c r="X92" s="1" t="s">
        <v>40</v>
      </c>
      <c r="Y92" s="10" t="s">
        <v>34</v>
      </c>
    </row>
    <row r="93" spans="1:25" x14ac:dyDescent="0.3">
      <c r="A93" s="9" t="s">
        <v>240</v>
      </c>
      <c r="B93" s="1" t="s">
        <v>241</v>
      </c>
      <c r="C93" s="1" t="s">
        <v>63</v>
      </c>
      <c r="D93" s="1">
        <v>2025</v>
      </c>
      <c r="E93" s="1" t="s">
        <v>68</v>
      </c>
      <c r="F93" s="1" t="s">
        <v>58</v>
      </c>
      <c r="G93" s="1">
        <v>20</v>
      </c>
      <c r="H93" s="1">
        <v>450</v>
      </c>
      <c r="I93" s="1">
        <v>9000</v>
      </c>
      <c r="J93" s="1">
        <v>0</v>
      </c>
      <c r="K93" s="1">
        <v>0</v>
      </c>
      <c r="L93" s="1">
        <v>9000</v>
      </c>
      <c r="M93" s="1">
        <v>5</v>
      </c>
      <c r="N93" s="1">
        <v>450</v>
      </c>
      <c r="O93" s="1">
        <v>9450</v>
      </c>
      <c r="P93" s="1">
        <v>6259.52</v>
      </c>
      <c r="Q93" s="1">
        <v>3190.48</v>
      </c>
      <c r="R93" s="1">
        <v>33.76</v>
      </c>
      <c r="S93" s="1" t="s">
        <v>29</v>
      </c>
      <c r="T93" s="1" t="s">
        <v>2466</v>
      </c>
      <c r="U93" s="1" t="s">
        <v>2467</v>
      </c>
      <c r="V93" s="1" t="s">
        <v>72</v>
      </c>
      <c r="W93" s="1" t="s">
        <v>39</v>
      </c>
      <c r="X93" s="1" t="s">
        <v>33</v>
      </c>
      <c r="Y93" s="10" t="s">
        <v>60</v>
      </c>
    </row>
    <row r="94" spans="1:25" x14ac:dyDescent="0.3">
      <c r="A94" s="9" t="s">
        <v>242</v>
      </c>
      <c r="B94" s="1" t="s">
        <v>243</v>
      </c>
      <c r="C94" s="1" t="s">
        <v>37</v>
      </c>
      <c r="D94" s="1">
        <v>2025</v>
      </c>
      <c r="E94" s="1" t="s">
        <v>68</v>
      </c>
      <c r="F94" s="1" t="s">
        <v>58</v>
      </c>
      <c r="G94" s="1">
        <v>1</v>
      </c>
      <c r="H94" s="1">
        <v>450</v>
      </c>
      <c r="I94" s="1">
        <v>450</v>
      </c>
      <c r="J94" s="1">
        <v>8</v>
      </c>
      <c r="K94" s="1">
        <v>36</v>
      </c>
      <c r="L94" s="1">
        <v>414</v>
      </c>
      <c r="M94" s="1">
        <v>5</v>
      </c>
      <c r="N94" s="1">
        <v>20.7</v>
      </c>
      <c r="O94" s="1">
        <v>434.7</v>
      </c>
      <c r="P94" s="1">
        <v>342.62</v>
      </c>
      <c r="Q94" s="1">
        <v>92.08</v>
      </c>
      <c r="R94" s="1">
        <v>21.18</v>
      </c>
      <c r="S94" s="1" t="s">
        <v>29</v>
      </c>
      <c r="T94" s="1" t="s">
        <v>2466</v>
      </c>
      <c r="U94" s="1" t="s">
        <v>2467</v>
      </c>
      <c r="V94" s="1" t="s">
        <v>38</v>
      </c>
      <c r="W94" s="1" t="s">
        <v>32</v>
      </c>
      <c r="X94" s="1" t="s">
        <v>48</v>
      </c>
      <c r="Y94" s="10" t="s">
        <v>84</v>
      </c>
    </row>
    <row r="95" spans="1:25" x14ac:dyDescent="0.3">
      <c r="A95" s="9" t="s">
        <v>244</v>
      </c>
      <c r="B95" s="1" t="s">
        <v>159</v>
      </c>
      <c r="C95" s="1" t="s">
        <v>79</v>
      </c>
      <c r="D95" s="1">
        <v>2025</v>
      </c>
      <c r="E95" s="1" t="s">
        <v>68</v>
      </c>
      <c r="F95" s="1" t="s">
        <v>58</v>
      </c>
      <c r="G95" s="1">
        <v>2</v>
      </c>
      <c r="H95" s="1">
        <v>450</v>
      </c>
      <c r="I95" s="1">
        <v>900</v>
      </c>
      <c r="J95" s="1">
        <v>7</v>
      </c>
      <c r="K95" s="1">
        <v>63</v>
      </c>
      <c r="L95" s="1">
        <v>837</v>
      </c>
      <c r="M95" s="1">
        <v>5</v>
      </c>
      <c r="N95" s="1">
        <v>41.85</v>
      </c>
      <c r="O95" s="1">
        <v>878.85</v>
      </c>
      <c r="P95" s="1">
        <v>607.84</v>
      </c>
      <c r="Q95" s="1">
        <v>271.01</v>
      </c>
      <c r="R95" s="1">
        <v>30.84</v>
      </c>
      <c r="S95" s="1" t="s">
        <v>29</v>
      </c>
      <c r="T95" s="1" t="s">
        <v>2466</v>
      </c>
      <c r="U95" s="1" t="s">
        <v>2468</v>
      </c>
      <c r="V95" s="1" t="s">
        <v>83</v>
      </c>
      <c r="W95" s="1" t="s">
        <v>32</v>
      </c>
      <c r="X95" s="1" t="s">
        <v>48</v>
      </c>
      <c r="Y95" s="10" t="s">
        <v>34</v>
      </c>
    </row>
    <row r="96" spans="1:25" x14ac:dyDescent="0.3">
      <c r="A96" s="9" t="s">
        <v>245</v>
      </c>
      <c r="B96" s="1" t="s">
        <v>246</v>
      </c>
      <c r="C96" s="1" t="s">
        <v>26</v>
      </c>
      <c r="D96" s="1">
        <v>2025</v>
      </c>
      <c r="E96" s="1" t="s">
        <v>108</v>
      </c>
      <c r="F96" s="1" t="s">
        <v>109</v>
      </c>
      <c r="G96" s="1">
        <v>18</v>
      </c>
      <c r="H96" s="1">
        <v>80</v>
      </c>
      <c r="I96" s="1">
        <v>1440</v>
      </c>
      <c r="J96" s="1">
        <v>12</v>
      </c>
      <c r="K96" s="1">
        <v>172.8</v>
      </c>
      <c r="L96" s="1">
        <v>1267.2</v>
      </c>
      <c r="M96" s="1">
        <v>5</v>
      </c>
      <c r="N96" s="1">
        <v>63.36</v>
      </c>
      <c r="O96" s="1">
        <v>1330.56</v>
      </c>
      <c r="P96" s="1">
        <v>1113.81</v>
      </c>
      <c r="Q96" s="1">
        <v>216.75</v>
      </c>
      <c r="R96" s="1">
        <v>16.29</v>
      </c>
      <c r="S96" s="1" t="s">
        <v>69</v>
      </c>
      <c r="T96" s="1" t="s">
        <v>2466</v>
      </c>
      <c r="U96" s="1" t="s">
        <v>2470</v>
      </c>
      <c r="V96" s="1" t="s">
        <v>65</v>
      </c>
      <c r="W96" s="1" t="s">
        <v>54</v>
      </c>
      <c r="X96" s="1" t="s">
        <v>40</v>
      </c>
      <c r="Y96" s="10" t="s">
        <v>49</v>
      </c>
    </row>
    <row r="97" spans="1:25" x14ac:dyDescent="0.3">
      <c r="A97" s="9" t="s">
        <v>247</v>
      </c>
      <c r="B97" s="1" t="s">
        <v>248</v>
      </c>
      <c r="C97" s="1" t="s">
        <v>63</v>
      </c>
      <c r="D97" s="1">
        <v>2025</v>
      </c>
      <c r="E97" s="1" t="s">
        <v>27</v>
      </c>
      <c r="F97" s="1" t="s">
        <v>28</v>
      </c>
      <c r="G97" s="1">
        <v>1</v>
      </c>
      <c r="H97" s="1">
        <v>110</v>
      </c>
      <c r="I97" s="1">
        <v>110</v>
      </c>
      <c r="J97" s="1">
        <v>7</v>
      </c>
      <c r="K97" s="1">
        <v>7.7</v>
      </c>
      <c r="L97" s="1">
        <v>102.3</v>
      </c>
      <c r="M97" s="1">
        <v>5</v>
      </c>
      <c r="N97" s="1">
        <v>5.12</v>
      </c>
      <c r="O97" s="1">
        <v>107.42</v>
      </c>
      <c r="P97" s="1">
        <v>73.73</v>
      </c>
      <c r="Q97" s="1">
        <v>33.69</v>
      </c>
      <c r="R97" s="1">
        <v>31.36</v>
      </c>
      <c r="S97" s="1" t="s">
        <v>46</v>
      </c>
      <c r="T97" s="1" t="s">
        <v>2466</v>
      </c>
      <c r="U97" s="1" t="s">
        <v>2469</v>
      </c>
      <c r="V97" s="1" t="s">
        <v>96</v>
      </c>
      <c r="W97" s="1" t="s">
        <v>47</v>
      </c>
      <c r="X97" s="1" t="s">
        <v>33</v>
      </c>
      <c r="Y97" s="10" t="s">
        <v>84</v>
      </c>
    </row>
    <row r="98" spans="1:25" x14ac:dyDescent="0.3">
      <c r="A98" s="9" t="s">
        <v>249</v>
      </c>
      <c r="B98" s="1" t="s">
        <v>250</v>
      </c>
      <c r="C98" s="1" t="s">
        <v>79</v>
      </c>
      <c r="D98" s="1">
        <v>2025</v>
      </c>
      <c r="E98" s="1" t="s">
        <v>121</v>
      </c>
      <c r="F98" s="1" t="s">
        <v>109</v>
      </c>
      <c r="G98" s="1">
        <v>12</v>
      </c>
      <c r="H98" s="1">
        <v>90</v>
      </c>
      <c r="I98" s="1">
        <v>1080</v>
      </c>
      <c r="J98" s="1">
        <v>8</v>
      </c>
      <c r="K98" s="1">
        <v>86.4</v>
      </c>
      <c r="L98" s="1">
        <v>993.6</v>
      </c>
      <c r="M98" s="1">
        <v>5</v>
      </c>
      <c r="N98" s="1">
        <v>49.68</v>
      </c>
      <c r="O98" s="1">
        <v>1043.28</v>
      </c>
      <c r="P98" s="1">
        <v>677.24</v>
      </c>
      <c r="Q98" s="1">
        <v>366.04</v>
      </c>
      <c r="R98" s="1">
        <v>35.090000000000003</v>
      </c>
      <c r="S98" s="1" t="s">
        <v>59</v>
      </c>
      <c r="T98" s="1" t="s">
        <v>2466</v>
      </c>
      <c r="U98" s="1" t="s">
        <v>2471</v>
      </c>
      <c r="V98" s="1" t="s">
        <v>65</v>
      </c>
      <c r="W98" s="1" t="s">
        <v>39</v>
      </c>
      <c r="X98" s="1" t="s">
        <v>40</v>
      </c>
      <c r="Y98" s="10" t="s">
        <v>41</v>
      </c>
    </row>
    <row r="99" spans="1:25" x14ac:dyDescent="0.3">
      <c r="A99" s="9" t="s">
        <v>251</v>
      </c>
      <c r="B99" s="1" t="s">
        <v>95</v>
      </c>
      <c r="C99" s="1" t="s">
        <v>79</v>
      </c>
      <c r="D99" s="1">
        <v>2025</v>
      </c>
      <c r="E99" s="1" t="s">
        <v>108</v>
      </c>
      <c r="F99" s="1" t="s">
        <v>109</v>
      </c>
      <c r="G99" s="1">
        <v>16</v>
      </c>
      <c r="H99" s="1">
        <v>80</v>
      </c>
      <c r="I99" s="1">
        <v>1280</v>
      </c>
      <c r="J99" s="1">
        <v>5</v>
      </c>
      <c r="K99" s="1">
        <v>64</v>
      </c>
      <c r="L99" s="1">
        <v>1216</v>
      </c>
      <c r="M99" s="1">
        <v>5</v>
      </c>
      <c r="N99" s="1">
        <v>60.8</v>
      </c>
      <c r="O99" s="1">
        <v>1276.8</v>
      </c>
      <c r="P99" s="1">
        <v>1001.96</v>
      </c>
      <c r="Q99" s="1">
        <v>274.83999999999997</v>
      </c>
      <c r="R99" s="1">
        <v>21.53</v>
      </c>
      <c r="S99" s="1" t="s">
        <v>29</v>
      </c>
      <c r="T99" s="1" t="s">
        <v>2466</v>
      </c>
      <c r="U99" s="1" t="s">
        <v>2469</v>
      </c>
      <c r="V99" s="1" t="s">
        <v>76</v>
      </c>
      <c r="W99" s="1" t="s">
        <v>32</v>
      </c>
      <c r="X99" s="1" t="s">
        <v>33</v>
      </c>
      <c r="Y99" s="10" t="s">
        <v>41</v>
      </c>
    </row>
    <row r="100" spans="1:25" x14ac:dyDescent="0.3">
      <c r="A100" s="9" t="s">
        <v>252</v>
      </c>
      <c r="B100" s="1" t="s">
        <v>253</v>
      </c>
      <c r="C100" s="1" t="s">
        <v>37</v>
      </c>
      <c r="D100" s="1">
        <v>2025</v>
      </c>
      <c r="E100" s="1" t="s">
        <v>57</v>
      </c>
      <c r="F100" s="1" t="s">
        <v>58</v>
      </c>
      <c r="G100" s="1">
        <v>18</v>
      </c>
      <c r="H100" s="1">
        <v>350</v>
      </c>
      <c r="I100" s="1">
        <v>6300</v>
      </c>
      <c r="J100" s="1">
        <v>7</v>
      </c>
      <c r="K100" s="1">
        <v>441</v>
      </c>
      <c r="L100" s="1">
        <v>5859</v>
      </c>
      <c r="M100" s="1">
        <v>5</v>
      </c>
      <c r="N100" s="1">
        <v>292.95</v>
      </c>
      <c r="O100" s="1">
        <v>6151.95</v>
      </c>
      <c r="P100" s="1">
        <v>3992.35</v>
      </c>
      <c r="Q100" s="1">
        <v>2159.6</v>
      </c>
      <c r="R100" s="1">
        <v>35.1</v>
      </c>
      <c r="S100" s="1" t="s">
        <v>59</v>
      </c>
      <c r="T100" s="1" t="s">
        <v>2466</v>
      </c>
      <c r="U100" s="1" t="s">
        <v>2472</v>
      </c>
      <c r="V100" s="1" t="s">
        <v>76</v>
      </c>
      <c r="W100" s="1" t="s">
        <v>32</v>
      </c>
      <c r="X100" s="1" t="s">
        <v>40</v>
      </c>
      <c r="Y100" s="10" t="s">
        <v>60</v>
      </c>
    </row>
    <row r="101" spans="1:25" x14ac:dyDescent="0.3">
      <c r="A101" s="9" t="s">
        <v>254</v>
      </c>
      <c r="B101" s="1" t="s">
        <v>255</v>
      </c>
      <c r="C101" s="1" t="s">
        <v>79</v>
      </c>
      <c r="D101" s="1">
        <v>2025</v>
      </c>
      <c r="E101" s="1" t="s">
        <v>108</v>
      </c>
      <c r="F101" s="1" t="s">
        <v>109</v>
      </c>
      <c r="G101" s="1">
        <v>20</v>
      </c>
      <c r="H101" s="1">
        <v>80</v>
      </c>
      <c r="I101" s="1">
        <v>1600</v>
      </c>
      <c r="J101" s="1">
        <v>8</v>
      </c>
      <c r="K101" s="1">
        <v>128</v>
      </c>
      <c r="L101" s="1">
        <v>1472</v>
      </c>
      <c r="M101" s="1">
        <v>5</v>
      </c>
      <c r="N101" s="1">
        <v>73.599999999999994</v>
      </c>
      <c r="O101" s="1">
        <v>1545.6</v>
      </c>
      <c r="P101" s="1">
        <v>1049.1199999999999</v>
      </c>
      <c r="Q101" s="1">
        <v>496.48</v>
      </c>
      <c r="R101" s="1">
        <v>32.119999999999997</v>
      </c>
      <c r="S101" s="1" t="s">
        <v>59</v>
      </c>
      <c r="T101" s="1" t="s">
        <v>2466</v>
      </c>
      <c r="U101" s="1" t="s">
        <v>2471</v>
      </c>
      <c r="V101" s="1" t="s">
        <v>83</v>
      </c>
      <c r="W101" s="1" t="s">
        <v>47</v>
      </c>
      <c r="X101" s="1" t="s">
        <v>33</v>
      </c>
      <c r="Y101" s="10" t="s">
        <v>34</v>
      </c>
    </row>
    <row r="102" spans="1:25" x14ac:dyDescent="0.3">
      <c r="A102" s="9" t="s">
        <v>256</v>
      </c>
      <c r="B102" s="1" t="s">
        <v>257</v>
      </c>
      <c r="C102" s="1" t="s">
        <v>37</v>
      </c>
      <c r="D102" s="1">
        <v>2025</v>
      </c>
      <c r="E102" s="1" t="s">
        <v>68</v>
      </c>
      <c r="F102" s="1" t="s">
        <v>58</v>
      </c>
      <c r="G102" s="1">
        <v>7</v>
      </c>
      <c r="H102" s="1">
        <v>450</v>
      </c>
      <c r="I102" s="1">
        <v>3150</v>
      </c>
      <c r="J102" s="1">
        <v>7</v>
      </c>
      <c r="K102" s="1">
        <v>220.5</v>
      </c>
      <c r="L102" s="1">
        <v>2929.5</v>
      </c>
      <c r="M102" s="1">
        <v>5</v>
      </c>
      <c r="N102" s="1">
        <v>146.47</v>
      </c>
      <c r="O102" s="1">
        <v>3075.97</v>
      </c>
      <c r="P102" s="1">
        <v>1877.66</v>
      </c>
      <c r="Q102" s="1">
        <v>1198.31</v>
      </c>
      <c r="R102" s="1">
        <v>38.96</v>
      </c>
      <c r="S102" s="1" t="s">
        <v>46</v>
      </c>
      <c r="T102" s="1" t="s">
        <v>2466</v>
      </c>
      <c r="U102" s="1" t="s">
        <v>2470</v>
      </c>
      <c r="V102" s="1" t="s">
        <v>31</v>
      </c>
      <c r="W102" s="1" t="s">
        <v>32</v>
      </c>
      <c r="X102" s="1" t="s">
        <v>33</v>
      </c>
      <c r="Y102" s="10" t="s">
        <v>34</v>
      </c>
    </row>
    <row r="103" spans="1:25" x14ac:dyDescent="0.3">
      <c r="A103" s="9" t="s">
        <v>258</v>
      </c>
      <c r="B103" s="1" t="s">
        <v>155</v>
      </c>
      <c r="C103" s="1" t="s">
        <v>26</v>
      </c>
      <c r="D103" s="1">
        <v>2025</v>
      </c>
      <c r="E103" s="1" t="s">
        <v>121</v>
      </c>
      <c r="F103" s="1" t="s">
        <v>109</v>
      </c>
      <c r="G103" s="1">
        <v>18</v>
      </c>
      <c r="H103" s="1">
        <v>90</v>
      </c>
      <c r="I103" s="1">
        <v>1620</v>
      </c>
      <c r="J103" s="1">
        <v>8</v>
      </c>
      <c r="K103" s="1">
        <v>129.6</v>
      </c>
      <c r="L103" s="1">
        <v>1490.4</v>
      </c>
      <c r="M103" s="1">
        <v>5</v>
      </c>
      <c r="N103" s="1">
        <v>74.52</v>
      </c>
      <c r="O103" s="1">
        <v>1564.92</v>
      </c>
      <c r="P103" s="1">
        <v>928.47</v>
      </c>
      <c r="Q103" s="1">
        <v>636.45000000000005</v>
      </c>
      <c r="R103" s="1">
        <v>40.67</v>
      </c>
      <c r="S103" s="1" t="s">
        <v>59</v>
      </c>
      <c r="T103" s="1" t="s">
        <v>2466</v>
      </c>
      <c r="U103" s="1" t="s">
        <v>2470</v>
      </c>
      <c r="V103" s="1" t="s">
        <v>38</v>
      </c>
      <c r="W103" s="1" t="s">
        <v>54</v>
      </c>
      <c r="X103" s="1" t="s">
        <v>40</v>
      </c>
      <c r="Y103" s="10" t="s">
        <v>60</v>
      </c>
    </row>
    <row r="104" spans="1:25" x14ac:dyDescent="0.3">
      <c r="A104" s="9" t="s">
        <v>259</v>
      </c>
      <c r="B104" s="1" t="s">
        <v>260</v>
      </c>
      <c r="C104" s="1" t="s">
        <v>26</v>
      </c>
      <c r="D104" s="1">
        <v>2025</v>
      </c>
      <c r="E104" s="1" t="s">
        <v>27</v>
      </c>
      <c r="F104" s="1" t="s">
        <v>28</v>
      </c>
      <c r="G104" s="1">
        <v>12</v>
      </c>
      <c r="H104" s="1">
        <v>110</v>
      </c>
      <c r="I104" s="1">
        <v>1320</v>
      </c>
      <c r="J104" s="1">
        <v>0</v>
      </c>
      <c r="K104" s="1">
        <v>0</v>
      </c>
      <c r="L104" s="1">
        <v>1320</v>
      </c>
      <c r="M104" s="1">
        <v>5</v>
      </c>
      <c r="N104" s="1">
        <v>66</v>
      </c>
      <c r="O104" s="1">
        <v>1386</v>
      </c>
      <c r="P104" s="1">
        <v>856.12</v>
      </c>
      <c r="Q104" s="1">
        <v>529.88</v>
      </c>
      <c r="R104" s="1">
        <v>38.229999999999997</v>
      </c>
      <c r="S104" s="1" t="s">
        <v>59</v>
      </c>
      <c r="T104" s="1" t="s">
        <v>2466</v>
      </c>
      <c r="U104" s="1" t="s">
        <v>30</v>
      </c>
      <c r="V104" s="1" t="s">
        <v>38</v>
      </c>
      <c r="W104" s="1" t="s">
        <v>54</v>
      </c>
      <c r="X104" s="1" t="s">
        <v>33</v>
      </c>
      <c r="Y104" s="10" t="s">
        <v>49</v>
      </c>
    </row>
    <row r="105" spans="1:25" x14ac:dyDescent="0.3">
      <c r="A105" s="9" t="s">
        <v>261</v>
      </c>
      <c r="B105" s="1" t="s">
        <v>262</v>
      </c>
      <c r="C105" s="1" t="s">
        <v>79</v>
      </c>
      <c r="D105" s="1">
        <v>2025</v>
      </c>
      <c r="E105" s="1" t="s">
        <v>64</v>
      </c>
      <c r="F105" s="1" t="s">
        <v>53</v>
      </c>
      <c r="G105" s="1">
        <v>7</v>
      </c>
      <c r="H105" s="1">
        <v>120</v>
      </c>
      <c r="I105" s="1">
        <v>840</v>
      </c>
      <c r="J105" s="1">
        <v>7</v>
      </c>
      <c r="K105" s="1">
        <v>58.8</v>
      </c>
      <c r="L105" s="1">
        <v>781.2</v>
      </c>
      <c r="M105" s="1">
        <v>5</v>
      </c>
      <c r="N105" s="1">
        <v>39.06</v>
      </c>
      <c r="O105" s="1">
        <v>820.26</v>
      </c>
      <c r="P105" s="1">
        <v>537.51</v>
      </c>
      <c r="Q105" s="1">
        <v>282.75</v>
      </c>
      <c r="R105" s="1">
        <v>34.47</v>
      </c>
      <c r="S105" s="1" t="s">
        <v>46</v>
      </c>
      <c r="T105" s="1" t="s">
        <v>2466</v>
      </c>
      <c r="U105" s="1" t="s">
        <v>30</v>
      </c>
      <c r="V105" s="1" t="s">
        <v>83</v>
      </c>
      <c r="W105" s="1" t="s">
        <v>54</v>
      </c>
      <c r="X105" s="1" t="s">
        <v>33</v>
      </c>
      <c r="Y105" s="10" t="s">
        <v>49</v>
      </c>
    </row>
    <row r="106" spans="1:25" x14ac:dyDescent="0.3">
      <c r="A106" s="9" t="s">
        <v>263</v>
      </c>
      <c r="B106" s="1" t="s">
        <v>264</v>
      </c>
      <c r="C106" s="1" t="s">
        <v>26</v>
      </c>
      <c r="D106" s="1">
        <v>2025</v>
      </c>
      <c r="E106" s="1" t="s">
        <v>80</v>
      </c>
      <c r="F106" s="1" t="s">
        <v>28</v>
      </c>
      <c r="G106" s="1">
        <v>8</v>
      </c>
      <c r="H106" s="1">
        <v>150</v>
      </c>
      <c r="I106" s="1">
        <v>1200</v>
      </c>
      <c r="J106" s="1">
        <v>10</v>
      </c>
      <c r="K106" s="1">
        <v>120</v>
      </c>
      <c r="L106" s="1">
        <v>1080</v>
      </c>
      <c r="M106" s="1">
        <v>5</v>
      </c>
      <c r="N106" s="1">
        <v>54</v>
      </c>
      <c r="O106" s="1">
        <v>1134</v>
      </c>
      <c r="P106" s="1">
        <v>855.08</v>
      </c>
      <c r="Q106" s="1">
        <v>278.92</v>
      </c>
      <c r="R106" s="1">
        <v>24.6</v>
      </c>
      <c r="S106" s="1" t="s">
        <v>69</v>
      </c>
      <c r="T106" s="1" t="s">
        <v>2466</v>
      </c>
      <c r="U106" s="1" t="s">
        <v>2470</v>
      </c>
      <c r="V106" s="1" t="s">
        <v>96</v>
      </c>
      <c r="W106" s="1" t="s">
        <v>54</v>
      </c>
      <c r="X106" s="1" t="s">
        <v>33</v>
      </c>
      <c r="Y106" s="10" t="s">
        <v>84</v>
      </c>
    </row>
    <row r="107" spans="1:25" x14ac:dyDescent="0.3">
      <c r="A107" s="9" t="s">
        <v>265</v>
      </c>
      <c r="B107" s="1" t="s">
        <v>113</v>
      </c>
      <c r="C107" s="1" t="s">
        <v>79</v>
      </c>
      <c r="D107" s="1">
        <v>2025</v>
      </c>
      <c r="E107" s="1" t="s">
        <v>27</v>
      </c>
      <c r="F107" s="1" t="s">
        <v>28</v>
      </c>
      <c r="G107" s="1">
        <v>20</v>
      </c>
      <c r="H107" s="1">
        <v>110</v>
      </c>
      <c r="I107" s="1">
        <v>2200</v>
      </c>
      <c r="J107" s="1">
        <v>7</v>
      </c>
      <c r="K107" s="1">
        <v>154</v>
      </c>
      <c r="L107" s="1">
        <v>2046</v>
      </c>
      <c r="M107" s="1">
        <v>5</v>
      </c>
      <c r="N107" s="1">
        <v>102.3</v>
      </c>
      <c r="O107" s="1">
        <v>2148.3000000000002</v>
      </c>
      <c r="P107" s="1">
        <v>1427.82</v>
      </c>
      <c r="Q107" s="1">
        <v>720.48</v>
      </c>
      <c r="R107" s="1">
        <v>33.54</v>
      </c>
      <c r="S107" s="1" t="s">
        <v>59</v>
      </c>
      <c r="T107" s="1" t="s">
        <v>2466</v>
      </c>
      <c r="U107" s="1" t="s">
        <v>2469</v>
      </c>
      <c r="V107" s="1" t="s">
        <v>83</v>
      </c>
      <c r="W107" s="1" t="s">
        <v>54</v>
      </c>
      <c r="X107" s="1" t="s">
        <v>48</v>
      </c>
      <c r="Y107" s="10" t="s">
        <v>84</v>
      </c>
    </row>
    <row r="108" spans="1:25" x14ac:dyDescent="0.3">
      <c r="A108" s="9" t="s">
        <v>266</v>
      </c>
      <c r="B108" s="1" t="s">
        <v>267</v>
      </c>
      <c r="C108" s="1" t="s">
        <v>37</v>
      </c>
      <c r="D108" s="1">
        <v>2025</v>
      </c>
      <c r="E108" s="1" t="s">
        <v>68</v>
      </c>
      <c r="F108" s="1" t="s">
        <v>58</v>
      </c>
      <c r="G108" s="1">
        <v>4</v>
      </c>
      <c r="H108" s="1">
        <v>450</v>
      </c>
      <c r="I108" s="1">
        <v>1800</v>
      </c>
      <c r="J108" s="1">
        <v>5</v>
      </c>
      <c r="K108" s="1">
        <v>90</v>
      </c>
      <c r="L108" s="1">
        <v>1710</v>
      </c>
      <c r="M108" s="1">
        <v>5</v>
      </c>
      <c r="N108" s="1">
        <v>85.5</v>
      </c>
      <c r="O108" s="1">
        <v>1795.5</v>
      </c>
      <c r="P108" s="1">
        <v>1313.51</v>
      </c>
      <c r="Q108" s="1">
        <v>481.99</v>
      </c>
      <c r="R108" s="1">
        <v>26.84</v>
      </c>
      <c r="S108" s="1" t="s">
        <v>59</v>
      </c>
      <c r="T108" s="1" t="s">
        <v>2466</v>
      </c>
      <c r="U108" s="1" t="s">
        <v>2472</v>
      </c>
      <c r="V108" s="1" t="s">
        <v>38</v>
      </c>
      <c r="W108" s="1" t="s">
        <v>54</v>
      </c>
      <c r="X108" s="1" t="s">
        <v>48</v>
      </c>
      <c r="Y108" s="10" t="s">
        <v>49</v>
      </c>
    </row>
    <row r="109" spans="1:25" x14ac:dyDescent="0.3">
      <c r="A109" s="9" t="s">
        <v>268</v>
      </c>
      <c r="B109" s="1" t="s">
        <v>243</v>
      </c>
      <c r="C109" s="1" t="s">
        <v>37</v>
      </c>
      <c r="D109" s="1">
        <v>2025</v>
      </c>
      <c r="E109" s="1" t="s">
        <v>121</v>
      </c>
      <c r="F109" s="1" t="s">
        <v>109</v>
      </c>
      <c r="G109" s="1">
        <v>10</v>
      </c>
      <c r="H109" s="1">
        <v>90</v>
      </c>
      <c r="I109" s="1">
        <v>900</v>
      </c>
      <c r="J109" s="1">
        <v>10</v>
      </c>
      <c r="K109" s="1">
        <v>90</v>
      </c>
      <c r="L109" s="1">
        <v>810</v>
      </c>
      <c r="M109" s="1">
        <v>5</v>
      </c>
      <c r="N109" s="1">
        <v>40.5</v>
      </c>
      <c r="O109" s="1">
        <v>850.5</v>
      </c>
      <c r="P109" s="1">
        <v>660.08</v>
      </c>
      <c r="Q109" s="1">
        <v>190.42</v>
      </c>
      <c r="R109" s="1">
        <v>22.39</v>
      </c>
      <c r="S109" s="1" t="s">
        <v>29</v>
      </c>
      <c r="T109" s="1" t="s">
        <v>2466</v>
      </c>
      <c r="U109" s="1" t="s">
        <v>2468</v>
      </c>
      <c r="V109" s="1" t="s">
        <v>83</v>
      </c>
      <c r="W109" s="1" t="s">
        <v>39</v>
      </c>
      <c r="X109" s="1" t="s">
        <v>33</v>
      </c>
      <c r="Y109" s="10" t="s">
        <v>34</v>
      </c>
    </row>
    <row r="110" spans="1:25" x14ac:dyDescent="0.3">
      <c r="A110" s="9" t="s">
        <v>269</v>
      </c>
      <c r="B110" s="1" t="s">
        <v>270</v>
      </c>
      <c r="C110" s="1" t="s">
        <v>79</v>
      </c>
      <c r="D110" s="1">
        <v>2025</v>
      </c>
      <c r="E110" s="1" t="s">
        <v>108</v>
      </c>
      <c r="F110" s="1" t="s">
        <v>109</v>
      </c>
      <c r="G110" s="1">
        <v>18</v>
      </c>
      <c r="H110" s="1">
        <v>80</v>
      </c>
      <c r="I110" s="1">
        <v>1440</v>
      </c>
      <c r="J110" s="1">
        <v>15</v>
      </c>
      <c r="K110" s="1">
        <v>216</v>
      </c>
      <c r="L110" s="1">
        <v>1224</v>
      </c>
      <c r="M110" s="1">
        <v>5</v>
      </c>
      <c r="N110" s="1">
        <v>61.2</v>
      </c>
      <c r="O110" s="1">
        <v>1285.2</v>
      </c>
      <c r="P110" s="1">
        <v>887.73</v>
      </c>
      <c r="Q110" s="1">
        <v>397.47</v>
      </c>
      <c r="R110" s="1">
        <v>30.93</v>
      </c>
      <c r="S110" s="1" t="s">
        <v>46</v>
      </c>
      <c r="T110" s="1" t="s">
        <v>2466</v>
      </c>
      <c r="U110" s="1" t="s">
        <v>2471</v>
      </c>
      <c r="V110" s="1" t="s">
        <v>70</v>
      </c>
      <c r="W110" s="1" t="s">
        <v>32</v>
      </c>
      <c r="X110" s="1" t="s">
        <v>48</v>
      </c>
      <c r="Y110" s="10" t="s">
        <v>49</v>
      </c>
    </row>
    <row r="111" spans="1:25" x14ac:dyDescent="0.3">
      <c r="A111" s="9" t="s">
        <v>271</v>
      </c>
      <c r="B111" s="1" t="s">
        <v>272</v>
      </c>
      <c r="C111" s="1" t="s">
        <v>63</v>
      </c>
      <c r="D111" s="1">
        <v>2025</v>
      </c>
      <c r="E111" s="1" t="s">
        <v>80</v>
      </c>
      <c r="F111" s="1" t="s">
        <v>28</v>
      </c>
      <c r="G111" s="1">
        <v>10</v>
      </c>
      <c r="H111" s="1">
        <v>150</v>
      </c>
      <c r="I111" s="1">
        <v>1500</v>
      </c>
      <c r="J111" s="1">
        <v>12</v>
      </c>
      <c r="K111" s="1">
        <v>180</v>
      </c>
      <c r="L111" s="1">
        <v>1320</v>
      </c>
      <c r="M111" s="1">
        <v>5</v>
      </c>
      <c r="N111" s="1">
        <v>66</v>
      </c>
      <c r="O111" s="1">
        <v>1386</v>
      </c>
      <c r="P111" s="1">
        <v>890.58</v>
      </c>
      <c r="Q111" s="1">
        <v>495.42</v>
      </c>
      <c r="R111" s="1">
        <v>35.74</v>
      </c>
      <c r="S111" s="1" t="s">
        <v>29</v>
      </c>
      <c r="T111" s="1" t="s">
        <v>2466</v>
      </c>
      <c r="U111" s="1" t="s">
        <v>2467</v>
      </c>
      <c r="V111" s="1" t="s">
        <v>93</v>
      </c>
      <c r="W111" s="1" t="s">
        <v>39</v>
      </c>
      <c r="X111" s="1" t="s">
        <v>48</v>
      </c>
      <c r="Y111" s="10" t="s">
        <v>34</v>
      </c>
    </row>
    <row r="112" spans="1:25" x14ac:dyDescent="0.3">
      <c r="A112" s="9" t="s">
        <v>273</v>
      </c>
      <c r="B112" s="1" t="s">
        <v>274</v>
      </c>
      <c r="C112" s="1" t="s">
        <v>37</v>
      </c>
      <c r="D112" s="1">
        <v>2025</v>
      </c>
      <c r="E112" s="1" t="s">
        <v>64</v>
      </c>
      <c r="F112" s="1" t="s">
        <v>53</v>
      </c>
      <c r="G112" s="1">
        <v>5</v>
      </c>
      <c r="H112" s="1">
        <v>120</v>
      </c>
      <c r="I112" s="1">
        <v>600</v>
      </c>
      <c r="J112" s="1">
        <v>5</v>
      </c>
      <c r="K112" s="1">
        <v>30</v>
      </c>
      <c r="L112" s="1">
        <v>570</v>
      </c>
      <c r="M112" s="1">
        <v>5</v>
      </c>
      <c r="N112" s="1">
        <v>28.5</v>
      </c>
      <c r="O112" s="1">
        <v>598.5</v>
      </c>
      <c r="P112" s="1">
        <v>461.17</v>
      </c>
      <c r="Q112" s="1">
        <v>137.33000000000001</v>
      </c>
      <c r="R112" s="1">
        <v>22.95</v>
      </c>
      <c r="S112" s="1" t="s">
        <v>46</v>
      </c>
      <c r="T112" s="1" t="s">
        <v>2466</v>
      </c>
      <c r="U112" s="1" t="s">
        <v>30</v>
      </c>
      <c r="V112" s="1" t="s">
        <v>93</v>
      </c>
      <c r="W112" s="1" t="s">
        <v>54</v>
      </c>
      <c r="X112" s="1" t="s">
        <v>48</v>
      </c>
      <c r="Y112" s="10" t="s">
        <v>49</v>
      </c>
    </row>
    <row r="113" spans="1:25" x14ac:dyDescent="0.3">
      <c r="A113" s="9" t="s">
        <v>275</v>
      </c>
      <c r="B113" s="1" t="s">
        <v>276</v>
      </c>
      <c r="C113" s="1" t="s">
        <v>63</v>
      </c>
      <c r="D113" s="1">
        <v>2025</v>
      </c>
      <c r="E113" s="1" t="s">
        <v>75</v>
      </c>
      <c r="F113" s="1" t="s">
        <v>45</v>
      </c>
      <c r="G113" s="1">
        <v>12</v>
      </c>
      <c r="H113" s="1">
        <v>180</v>
      </c>
      <c r="I113" s="1">
        <v>2160</v>
      </c>
      <c r="J113" s="1">
        <v>15</v>
      </c>
      <c r="K113" s="1">
        <v>324</v>
      </c>
      <c r="L113" s="1">
        <v>1836</v>
      </c>
      <c r="M113" s="1">
        <v>5</v>
      </c>
      <c r="N113" s="1">
        <v>91.8</v>
      </c>
      <c r="O113" s="1">
        <v>1927.8</v>
      </c>
      <c r="P113" s="1">
        <v>1517.19</v>
      </c>
      <c r="Q113" s="1">
        <v>410.61</v>
      </c>
      <c r="R113" s="1">
        <v>21.3</v>
      </c>
      <c r="S113" s="1" t="s">
        <v>29</v>
      </c>
      <c r="T113" s="1" t="s">
        <v>2466</v>
      </c>
      <c r="U113" s="1" t="s">
        <v>2470</v>
      </c>
      <c r="V113" s="1" t="s">
        <v>76</v>
      </c>
      <c r="W113" s="1" t="s">
        <v>32</v>
      </c>
      <c r="X113" s="1" t="s">
        <v>40</v>
      </c>
      <c r="Y113" s="10" t="s">
        <v>49</v>
      </c>
    </row>
    <row r="114" spans="1:25" x14ac:dyDescent="0.3">
      <c r="A114" s="9" t="s">
        <v>277</v>
      </c>
      <c r="B114" s="1" t="s">
        <v>278</v>
      </c>
      <c r="C114" s="1" t="s">
        <v>63</v>
      </c>
      <c r="D114" s="1">
        <v>2025</v>
      </c>
      <c r="E114" s="1" t="s">
        <v>52</v>
      </c>
      <c r="F114" s="1" t="s">
        <v>53</v>
      </c>
      <c r="G114" s="1">
        <v>13</v>
      </c>
      <c r="H114" s="1">
        <v>100</v>
      </c>
      <c r="I114" s="1">
        <v>1300</v>
      </c>
      <c r="J114" s="1">
        <v>0</v>
      </c>
      <c r="K114" s="1">
        <v>0</v>
      </c>
      <c r="L114" s="1">
        <v>1300</v>
      </c>
      <c r="M114" s="1">
        <v>5</v>
      </c>
      <c r="N114" s="1">
        <v>65</v>
      </c>
      <c r="O114" s="1">
        <v>1365</v>
      </c>
      <c r="P114" s="1">
        <v>992.75</v>
      </c>
      <c r="Q114" s="1">
        <v>372.25</v>
      </c>
      <c r="R114" s="1">
        <v>27.27</v>
      </c>
      <c r="S114" s="1" t="s">
        <v>29</v>
      </c>
      <c r="T114" s="1" t="s">
        <v>2466</v>
      </c>
      <c r="U114" s="1" t="s">
        <v>2467</v>
      </c>
      <c r="V114" s="1" t="s">
        <v>83</v>
      </c>
      <c r="W114" s="1" t="s">
        <v>32</v>
      </c>
      <c r="X114" s="1" t="s">
        <v>33</v>
      </c>
      <c r="Y114" s="10" t="s">
        <v>34</v>
      </c>
    </row>
    <row r="115" spans="1:25" x14ac:dyDescent="0.3">
      <c r="A115" s="9" t="s">
        <v>279</v>
      </c>
      <c r="B115" s="1" t="s">
        <v>280</v>
      </c>
      <c r="C115" s="1" t="s">
        <v>26</v>
      </c>
      <c r="D115" s="1">
        <v>2025</v>
      </c>
      <c r="E115" s="1" t="s">
        <v>80</v>
      </c>
      <c r="F115" s="1" t="s">
        <v>28</v>
      </c>
      <c r="G115" s="1">
        <v>8</v>
      </c>
      <c r="H115" s="1">
        <v>150</v>
      </c>
      <c r="I115" s="1">
        <v>1200</v>
      </c>
      <c r="J115" s="1">
        <v>8</v>
      </c>
      <c r="K115" s="1">
        <v>96</v>
      </c>
      <c r="L115" s="1">
        <v>1104</v>
      </c>
      <c r="M115" s="1">
        <v>5</v>
      </c>
      <c r="N115" s="1">
        <v>55.2</v>
      </c>
      <c r="O115" s="1">
        <v>1159.2</v>
      </c>
      <c r="P115" s="1">
        <v>691.25</v>
      </c>
      <c r="Q115" s="1">
        <v>467.95</v>
      </c>
      <c r="R115" s="1">
        <v>40.369999999999997</v>
      </c>
      <c r="S115" s="1" t="s">
        <v>46</v>
      </c>
      <c r="T115" s="1" t="s">
        <v>2466</v>
      </c>
      <c r="U115" s="1" t="s">
        <v>2469</v>
      </c>
      <c r="V115" s="1" t="s">
        <v>96</v>
      </c>
      <c r="W115" s="1" t="s">
        <v>39</v>
      </c>
      <c r="X115" s="1" t="s">
        <v>40</v>
      </c>
      <c r="Y115" s="10" t="s">
        <v>41</v>
      </c>
    </row>
    <row r="116" spans="1:25" x14ac:dyDescent="0.3">
      <c r="A116" s="9" t="s">
        <v>281</v>
      </c>
      <c r="B116" s="1" t="s">
        <v>282</v>
      </c>
      <c r="C116" s="1" t="s">
        <v>79</v>
      </c>
      <c r="D116" s="1">
        <v>2025</v>
      </c>
      <c r="E116" s="1" t="s">
        <v>121</v>
      </c>
      <c r="F116" s="1" t="s">
        <v>109</v>
      </c>
      <c r="G116" s="1">
        <v>9</v>
      </c>
      <c r="H116" s="1">
        <v>90</v>
      </c>
      <c r="I116" s="1">
        <v>810</v>
      </c>
      <c r="J116" s="1">
        <v>12</v>
      </c>
      <c r="K116" s="1">
        <v>97.2</v>
      </c>
      <c r="L116" s="1">
        <v>712.8</v>
      </c>
      <c r="M116" s="1">
        <v>5</v>
      </c>
      <c r="N116" s="1">
        <v>35.64</v>
      </c>
      <c r="O116" s="1">
        <v>748.44</v>
      </c>
      <c r="P116" s="1">
        <v>498.35</v>
      </c>
      <c r="Q116" s="1">
        <v>250.09</v>
      </c>
      <c r="R116" s="1">
        <v>33.409999999999997</v>
      </c>
      <c r="S116" s="1" t="s">
        <v>59</v>
      </c>
      <c r="T116" s="1" t="s">
        <v>2466</v>
      </c>
      <c r="U116" s="1" t="s">
        <v>2467</v>
      </c>
      <c r="V116" s="1" t="s">
        <v>65</v>
      </c>
      <c r="W116" s="1" t="s">
        <v>32</v>
      </c>
      <c r="X116" s="1" t="s">
        <v>40</v>
      </c>
      <c r="Y116" s="10" t="s">
        <v>41</v>
      </c>
    </row>
    <row r="117" spans="1:25" x14ac:dyDescent="0.3">
      <c r="A117" s="9" t="s">
        <v>283</v>
      </c>
      <c r="B117" s="1" t="s">
        <v>180</v>
      </c>
      <c r="C117" s="1" t="s">
        <v>63</v>
      </c>
      <c r="D117" s="1">
        <v>2025</v>
      </c>
      <c r="E117" s="1" t="s">
        <v>27</v>
      </c>
      <c r="F117" s="1" t="s">
        <v>28</v>
      </c>
      <c r="G117" s="1">
        <v>11</v>
      </c>
      <c r="H117" s="1">
        <v>110</v>
      </c>
      <c r="I117" s="1">
        <v>1210</v>
      </c>
      <c r="J117" s="1">
        <v>12</v>
      </c>
      <c r="K117" s="1">
        <v>145.19999999999999</v>
      </c>
      <c r="L117" s="1">
        <v>1064.8</v>
      </c>
      <c r="M117" s="1">
        <v>5</v>
      </c>
      <c r="N117" s="1">
        <v>53.24</v>
      </c>
      <c r="O117" s="1">
        <v>1118.04</v>
      </c>
      <c r="P117" s="1">
        <v>848.63</v>
      </c>
      <c r="Q117" s="1">
        <v>269.41000000000003</v>
      </c>
      <c r="R117" s="1">
        <v>24.1</v>
      </c>
      <c r="S117" s="1" t="s">
        <v>59</v>
      </c>
      <c r="T117" s="1" t="s">
        <v>2466</v>
      </c>
      <c r="U117" s="1" t="s">
        <v>30</v>
      </c>
      <c r="V117" s="1" t="s">
        <v>93</v>
      </c>
      <c r="W117" s="1" t="s">
        <v>54</v>
      </c>
      <c r="X117" s="1" t="s">
        <v>40</v>
      </c>
      <c r="Y117" s="10" t="s">
        <v>41</v>
      </c>
    </row>
    <row r="118" spans="1:25" x14ac:dyDescent="0.3">
      <c r="A118" s="9" t="s">
        <v>284</v>
      </c>
      <c r="B118" s="1" t="s">
        <v>285</v>
      </c>
      <c r="C118" s="1" t="s">
        <v>79</v>
      </c>
      <c r="D118" s="1">
        <v>2025</v>
      </c>
      <c r="E118" s="1" t="s">
        <v>80</v>
      </c>
      <c r="F118" s="1" t="s">
        <v>28</v>
      </c>
      <c r="G118" s="1">
        <v>1</v>
      </c>
      <c r="H118" s="1">
        <v>150</v>
      </c>
      <c r="I118" s="1">
        <v>150</v>
      </c>
      <c r="J118" s="1">
        <v>7</v>
      </c>
      <c r="K118" s="1">
        <v>10.5</v>
      </c>
      <c r="L118" s="1">
        <v>139.5</v>
      </c>
      <c r="M118" s="1">
        <v>5</v>
      </c>
      <c r="N118" s="1">
        <v>6.97</v>
      </c>
      <c r="O118" s="1">
        <v>146.47</v>
      </c>
      <c r="P118" s="1">
        <v>82.58</v>
      </c>
      <c r="Q118" s="1">
        <v>63.89</v>
      </c>
      <c r="R118" s="1">
        <v>43.62</v>
      </c>
      <c r="S118" s="1" t="s">
        <v>29</v>
      </c>
      <c r="T118" s="1" t="s">
        <v>2466</v>
      </c>
      <c r="U118" s="1" t="s">
        <v>2469</v>
      </c>
      <c r="V118" s="1" t="s">
        <v>72</v>
      </c>
      <c r="W118" s="1" t="s">
        <v>39</v>
      </c>
      <c r="X118" s="1" t="s">
        <v>40</v>
      </c>
      <c r="Y118" s="10" t="s">
        <v>34</v>
      </c>
    </row>
    <row r="119" spans="1:25" x14ac:dyDescent="0.3">
      <c r="A119" s="9" t="s">
        <v>286</v>
      </c>
      <c r="B119" s="1" t="s">
        <v>211</v>
      </c>
      <c r="C119" s="1" t="s">
        <v>63</v>
      </c>
      <c r="D119" s="1">
        <v>2025</v>
      </c>
      <c r="E119" s="1" t="s">
        <v>80</v>
      </c>
      <c r="F119" s="1" t="s">
        <v>28</v>
      </c>
      <c r="G119" s="1">
        <v>3</v>
      </c>
      <c r="H119" s="1">
        <v>150</v>
      </c>
      <c r="I119" s="1">
        <v>450</v>
      </c>
      <c r="J119" s="1">
        <v>0</v>
      </c>
      <c r="K119" s="1">
        <v>0</v>
      </c>
      <c r="L119" s="1">
        <v>450</v>
      </c>
      <c r="M119" s="1">
        <v>5</v>
      </c>
      <c r="N119" s="1">
        <v>22.5</v>
      </c>
      <c r="O119" s="1">
        <v>472.5</v>
      </c>
      <c r="P119" s="1">
        <v>307.88</v>
      </c>
      <c r="Q119" s="1">
        <v>164.62</v>
      </c>
      <c r="R119" s="1">
        <v>34.840000000000003</v>
      </c>
      <c r="S119" s="1" t="s">
        <v>69</v>
      </c>
      <c r="T119" s="1" t="s">
        <v>2466</v>
      </c>
      <c r="U119" s="1" t="s">
        <v>2470</v>
      </c>
      <c r="V119" s="1" t="s">
        <v>38</v>
      </c>
      <c r="W119" s="1" t="s">
        <v>47</v>
      </c>
      <c r="X119" s="1" t="s">
        <v>40</v>
      </c>
      <c r="Y119" s="10" t="s">
        <v>84</v>
      </c>
    </row>
    <row r="120" spans="1:25" x14ac:dyDescent="0.3">
      <c r="A120" s="9" t="s">
        <v>287</v>
      </c>
      <c r="B120" s="1" t="s">
        <v>272</v>
      </c>
      <c r="C120" s="1" t="s">
        <v>63</v>
      </c>
      <c r="D120" s="1">
        <v>2025</v>
      </c>
      <c r="E120" s="1" t="s">
        <v>121</v>
      </c>
      <c r="F120" s="1" t="s">
        <v>109</v>
      </c>
      <c r="G120" s="1">
        <v>18</v>
      </c>
      <c r="H120" s="1">
        <v>90</v>
      </c>
      <c r="I120" s="1">
        <v>1620</v>
      </c>
      <c r="J120" s="1">
        <v>10</v>
      </c>
      <c r="K120" s="1">
        <v>162</v>
      </c>
      <c r="L120" s="1">
        <v>1458</v>
      </c>
      <c r="M120" s="1">
        <v>5</v>
      </c>
      <c r="N120" s="1">
        <v>72.900000000000006</v>
      </c>
      <c r="O120" s="1">
        <v>1530.9</v>
      </c>
      <c r="P120" s="1">
        <v>895.14</v>
      </c>
      <c r="Q120" s="1">
        <v>635.76</v>
      </c>
      <c r="R120" s="1">
        <v>41.53</v>
      </c>
      <c r="S120" s="1" t="s">
        <v>69</v>
      </c>
      <c r="T120" s="1" t="s">
        <v>2466</v>
      </c>
      <c r="U120" s="1" t="s">
        <v>2467</v>
      </c>
      <c r="V120" s="1" t="s">
        <v>93</v>
      </c>
      <c r="W120" s="1" t="s">
        <v>47</v>
      </c>
      <c r="X120" s="1" t="s">
        <v>33</v>
      </c>
      <c r="Y120" s="10" t="s">
        <v>49</v>
      </c>
    </row>
    <row r="121" spans="1:25" x14ac:dyDescent="0.3">
      <c r="A121" s="9" t="s">
        <v>288</v>
      </c>
      <c r="B121" s="1" t="s">
        <v>289</v>
      </c>
      <c r="C121" s="1" t="s">
        <v>26</v>
      </c>
      <c r="D121" s="1">
        <v>2025</v>
      </c>
      <c r="E121" s="1" t="s">
        <v>52</v>
      </c>
      <c r="F121" s="1" t="s">
        <v>53</v>
      </c>
      <c r="G121" s="1">
        <v>5</v>
      </c>
      <c r="H121" s="1">
        <v>100</v>
      </c>
      <c r="I121" s="1">
        <v>500</v>
      </c>
      <c r="J121" s="1">
        <v>5</v>
      </c>
      <c r="K121" s="1">
        <v>25</v>
      </c>
      <c r="L121" s="1">
        <v>475</v>
      </c>
      <c r="M121" s="1">
        <v>5</v>
      </c>
      <c r="N121" s="1">
        <v>23.75</v>
      </c>
      <c r="O121" s="1">
        <v>498.75</v>
      </c>
      <c r="P121" s="1">
        <v>326.36</v>
      </c>
      <c r="Q121" s="1">
        <v>172.39</v>
      </c>
      <c r="R121" s="1">
        <v>34.56</v>
      </c>
      <c r="S121" s="1" t="s">
        <v>59</v>
      </c>
      <c r="T121" s="1" t="s">
        <v>2466</v>
      </c>
      <c r="U121" s="1" t="s">
        <v>2470</v>
      </c>
      <c r="V121" s="1" t="s">
        <v>38</v>
      </c>
      <c r="W121" s="1" t="s">
        <v>54</v>
      </c>
      <c r="X121" s="1" t="s">
        <v>48</v>
      </c>
      <c r="Y121" s="10" t="s">
        <v>41</v>
      </c>
    </row>
    <row r="122" spans="1:25" x14ac:dyDescent="0.3">
      <c r="A122" s="9" t="s">
        <v>290</v>
      </c>
      <c r="B122" s="1" t="s">
        <v>291</v>
      </c>
      <c r="C122" s="1" t="s">
        <v>37</v>
      </c>
      <c r="D122" s="1">
        <v>2025</v>
      </c>
      <c r="E122" s="1" t="s">
        <v>27</v>
      </c>
      <c r="F122" s="1" t="s">
        <v>28</v>
      </c>
      <c r="G122" s="1">
        <v>19</v>
      </c>
      <c r="H122" s="1">
        <v>110</v>
      </c>
      <c r="I122" s="1">
        <v>2090</v>
      </c>
      <c r="J122" s="1">
        <v>10</v>
      </c>
      <c r="K122" s="1">
        <v>209</v>
      </c>
      <c r="L122" s="1">
        <v>1881</v>
      </c>
      <c r="M122" s="1">
        <v>5</v>
      </c>
      <c r="N122" s="1">
        <v>94.05</v>
      </c>
      <c r="O122" s="1">
        <v>1975.05</v>
      </c>
      <c r="P122" s="1">
        <v>1465.15</v>
      </c>
      <c r="Q122" s="1">
        <v>509.9</v>
      </c>
      <c r="R122" s="1">
        <v>25.82</v>
      </c>
      <c r="S122" s="1" t="s">
        <v>46</v>
      </c>
      <c r="T122" s="1" t="s">
        <v>2466</v>
      </c>
      <c r="U122" s="1" t="s">
        <v>2472</v>
      </c>
      <c r="V122" s="1" t="s">
        <v>93</v>
      </c>
      <c r="W122" s="1" t="s">
        <v>39</v>
      </c>
      <c r="X122" s="1" t="s">
        <v>40</v>
      </c>
      <c r="Y122" s="10" t="s">
        <v>41</v>
      </c>
    </row>
    <row r="123" spans="1:25" x14ac:dyDescent="0.3">
      <c r="A123" s="9" t="s">
        <v>292</v>
      </c>
      <c r="B123" s="1" t="s">
        <v>293</v>
      </c>
      <c r="C123" s="1" t="s">
        <v>37</v>
      </c>
      <c r="D123" s="1">
        <v>2025</v>
      </c>
      <c r="E123" s="1" t="s">
        <v>75</v>
      </c>
      <c r="F123" s="1" t="s">
        <v>45</v>
      </c>
      <c r="G123" s="1">
        <v>17</v>
      </c>
      <c r="H123" s="1">
        <v>180</v>
      </c>
      <c r="I123" s="1">
        <v>3060</v>
      </c>
      <c r="J123" s="1">
        <v>8</v>
      </c>
      <c r="K123" s="1">
        <v>244.8</v>
      </c>
      <c r="L123" s="1">
        <v>2815.2</v>
      </c>
      <c r="M123" s="1">
        <v>5</v>
      </c>
      <c r="N123" s="1">
        <v>140.76</v>
      </c>
      <c r="O123" s="1">
        <v>2955.96</v>
      </c>
      <c r="P123" s="1">
        <v>2256.8000000000002</v>
      </c>
      <c r="Q123" s="1">
        <v>699.16</v>
      </c>
      <c r="R123" s="1">
        <v>23.65</v>
      </c>
      <c r="S123" s="1" t="s">
        <v>46</v>
      </c>
      <c r="T123" s="1" t="s">
        <v>2466</v>
      </c>
      <c r="U123" s="1" t="s">
        <v>2468</v>
      </c>
      <c r="V123" s="1" t="s">
        <v>93</v>
      </c>
      <c r="W123" s="1" t="s">
        <v>39</v>
      </c>
      <c r="X123" s="1" t="s">
        <v>33</v>
      </c>
      <c r="Y123" s="10" t="s">
        <v>34</v>
      </c>
    </row>
    <row r="124" spans="1:25" x14ac:dyDescent="0.3">
      <c r="A124" s="9" t="s">
        <v>294</v>
      </c>
      <c r="B124" s="1" t="s">
        <v>295</v>
      </c>
      <c r="C124" s="1" t="s">
        <v>63</v>
      </c>
      <c r="D124" s="1">
        <v>2025</v>
      </c>
      <c r="E124" s="1" t="s">
        <v>75</v>
      </c>
      <c r="F124" s="1" t="s">
        <v>45</v>
      </c>
      <c r="G124" s="1">
        <v>11</v>
      </c>
      <c r="H124" s="1">
        <v>180</v>
      </c>
      <c r="I124" s="1">
        <v>1980</v>
      </c>
      <c r="J124" s="1">
        <v>10</v>
      </c>
      <c r="K124" s="1">
        <v>198</v>
      </c>
      <c r="L124" s="1">
        <v>1782</v>
      </c>
      <c r="M124" s="1">
        <v>5</v>
      </c>
      <c r="N124" s="1">
        <v>89.1</v>
      </c>
      <c r="O124" s="1">
        <v>1871.1</v>
      </c>
      <c r="P124" s="1">
        <v>1132.42</v>
      </c>
      <c r="Q124" s="1">
        <v>738.68</v>
      </c>
      <c r="R124" s="1">
        <v>39.479999999999997</v>
      </c>
      <c r="S124" s="1" t="s">
        <v>69</v>
      </c>
      <c r="T124" s="1" t="s">
        <v>2466</v>
      </c>
      <c r="U124" s="1" t="s">
        <v>2468</v>
      </c>
      <c r="V124" s="1" t="s">
        <v>93</v>
      </c>
      <c r="W124" s="1" t="s">
        <v>39</v>
      </c>
      <c r="X124" s="1" t="s">
        <v>48</v>
      </c>
      <c r="Y124" s="10" t="s">
        <v>41</v>
      </c>
    </row>
    <row r="125" spans="1:25" x14ac:dyDescent="0.3">
      <c r="A125" s="9" t="s">
        <v>296</v>
      </c>
      <c r="B125" s="1" t="s">
        <v>297</v>
      </c>
      <c r="C125" s="1" t="s">
        <v>37</v>
      </c>
      <c r="D125" s="1">
        <v>2025</v>
      </c>
      <c r="E125" s="1" t="s">
        <v>75</v>
      </c>
      <c r="F125" s="1" t="s">
        <v>45</v>
      </c>
      <c r="G125" s="1">
        <v>16</v>
      </c>
      <c r="H125" s="1">
        <v>180</v>
      </c>
      <c r="I125" s="1">
        <v>2880</v>
      </c>
      <c r="J125" s="1">
        <v>12</v>
      </c>
      <c r="K125" s="1">
        <v>345.6</v>
      </c>
      <c r="L125" s="1">
        <v>2534.4</v>
      </c>
      <c r="M125" s="1">
        <v>5</v>
      </c>
      <c r="N125" s="1">
        <v>126.72</v>
      </c>
      <c r="O125" s="1">
        <v>2661.12</v>
      </c>
      <c r="P125" s="1">
        <v>1973.41</v>
      </c>
      <c r="Q125" s="1">
        <v>687.71</v>
      </c>
      <c r="R125" s="1">
        <v>25.84</v>
      </c>
      <c r="S125" s="1" t="s">
        <v>69</v>
      </c>
      <c r="T125" s="1" t="s">
        <v>2466</v>
      </c>
      <c r="U125" s="1" t="s">
        <v>2469</v>
      </c>
      <c r="V125" s="1" t="s">
        <v>38</v>
      </c>
      <c r="W125" s="1" t="s">
        <v>47</v>
      </c>
      <c r="X125" s="1" t="s">
        <v>48</v>
      </c>
      <c r="Y125" s="10" t="s">
        <v>41</v>
      </c>
    </row>
    <row r="126" spans="1:25" x14ac:dyDescent="0.3">
      <c r="A126" s="9" t="s">
        <v>298</v>
      </c>
      <c r="B126" s="1" t="s">
        <v>299</v>
      </c>
      <c r="C126" s="1" t="s">
        <v>79</v>
      </c>
      <c r="D126" s="1">
        <v>2025</v>
      </c>
      <c r="E126" s="1" t="s">
        <v>68</v>
      </c>
      <c r="F126" s="1" t="s">
        <v>58</v>
      </c>
      <c r="G126" s="1">
        <v>7</v>
      </c>
      <c r="H126" s="1">
        <v>450</v>
      </c>
      <c r="I126" s="1">
        <v>3150</v>
      </c>
      <c r="J126" s="1">
        <v>12</v>
      </c>
      <c r="K126" s="1">
        <v>378</v>
      </c>
      <c r="L126" s="1">
        <v>2772</v>
      </c>
      <c r="M126" s="1">
        <v>5</v>
      </c>
      <c r="N126" s="1">
        <v>138.6</v>
      </c>
      <c r="O126" s="1">
        <v>2910.6</v>
      </c>
      <c r="P126" s="1">
        <v>2364.56</v>
      </c>
      <c r="Q126" s="1">
        <v>546.04</v>
      </c>
      <c r="R126" s="1">
        <v>18.760000000000002</v>
      </c>
      <c r="S126" s="1" t="s">
        <v>59</v>
      </c>
      <c r="T126" s="1" t="s">
        <v>2466</v>
      </c>
      <c r="U126" s="1" t="s">
        <v>2467</v>
      </c>
      <c r="V126" s="1" t="s">
        <v>93</v>
      </c>
      <c r="W126" s="1" t="s">
        <v>32</v>
      </c>
      <c r="X126" s="1" t="s">
        <v>48</v>
      </c>
      <c r="Y126" s="10" t="s">
        <v>49</v>
      </c>
    </row>
    <row r="127" spans="1:25" x14ac:dyDescent="0.3">
      <c r="A127" s="9" t="s">
        <v>300</v>
      </c>
      <c r="B127" s="1" t="s">
        <v>301</v>
      </c>
      <c r="C127" s="1" t="s">
        <v>63</v>
      </c>
      <c r="D127" s="1">
        <v>2025</v>
      </c>
      <c r="E127" s="1" t="s">
        <v>68</v>
      </c>
      <c r="F127" s="1" t="s">
        <v>58</v>
      </c>
      <c r="G127" s="1">
        <v>19</v>
      </c>
      <c r="H127" s="1">
        <v>450</v>
      </c>
      <c r="I127" s="1">
        <v>8550</v>
      </c>
      <c r="J127" s="1">
        <v>0</v>
      </c>
      <c r="K127" s="1">
        <v>0</v>
      </c>
      <c r="L127" s="1">
        <v>8550</v>
      </c>
      <c r="M127" s="1">
        <v>5</v>
      </c>
      <c r="N127" s="1">
        <v>427.5</v>
      </c>
      <c r="O127" s="1">
        <v>8977.5</v>
      </c>
      <c r="P127" s="1">
        <v>6778.17</v>
      </c>
      <c r="Q127" s="1">
        <v>2199.33</v>
      </c>
      <c r="R127" s="1">
        <v>24.5</v>
      </c>
      <c r="S127" s="1" t="s">
        <v>29</v>
      </c>
      <c r="T127" s="1" t="s">
        <v>2466</v>
      </c>
      <c r="U127" s="1" t="s">
        <v>2469</v>
      </c>
      <c r="V127" s="1" t="s">
        <v>76</v>
      </c>
      <c r="W127" s="1" t="s">
        <v>54</v>
      </c>
      <c r="X127" s="1" t="s">
        <v>40</v>
      </c>
      <c r="Y127" s="10" t="s">
        <v>49</v>
      </c>
    </row>
    <row r="128" spans="1:25" x14ac:dyDescent="0.3">
      <c r="A128" s="9" t="s">
        <v>302</v>
      </c>
      <c r="B128" s="1" t="s">
        <v>303</v>
      </c>
      <c r="C128" s="1" t="s">
        <v>79</v>
      </c>
      <c r="D128" s="1">
        <v>2025</v>
      </c>
      <c r="E128" s="1" t="s">
        <v>64</v>
      </c>
      <c r="F128" s="1" t="s">
        <v>53</v>
      </c>
      <c r="G128" s="1">
        <v>4</v>
      </c>
      <c r="H128" s="1">
        <v>120</v>
      </c>
      <c r="I128" s="1">
        <v>480</v>
      </c>
      <c r="J128" s="1">
        <v>0</v>
      </c>
      <c r="K128" s="1">
        <v>0</v>
      </c>
      <c r="L128" s="1">
        <v>480</v>
      </c>
      <c r="M128" s="1">
        <v>5</v>
      </c>
      <c r="N128" s="1">
        <v>24</v>
      </c>
      <c r="O128" s="1">
        <v>504</v>
      </c>
      <c r="P128" s="1">
        <v>308.26</v>
      </c>
      <c r="Q128" s="1">
        <v>195.74</v>
      </c>
      <c r="R128" s="1">
        <v>38.840000000000003</v>
      </c>
      <c r="S128" s="1" t="s">
        <v>46</v>
      </c>
      <c r="T128" s="1" t="s">
        <v>2466</v>
      </c>
      <c r="U128" s="1" t="s">
        <v>2467</v>
      </c>
      <c r="V128" s="1" t="s">
        <v>76</v>
      </c>
      <c r="W128" s="1" t="s">
        <v>39</v>
      </c>
      <c r="X128" s="1" t="s">
        <v>48</v>
      </c>
      <c r="Y128" s="10" t="s">
        <v>34</v>
      </c>
    </row>
    <row r="129" spans="1:25" x14ac:dyDescent="0.3">
      <c r="A129" s="9" t="s">
        <v>304</v>
      </c>
      <c r="B129" s="1" t="s">
        <v>305</v>
      </c>
      <c r="C129" s="1" t="s">
        <v>26</v>
      </c>
      <c r="D129" s="1">
        <v>2025</v>
      </c>
      <c r="E129" s="1" t="s">
        <v>68</v>
      </c>
      <c r="F129" s="1" t="s">
        <v>58</v>
      </c>
      <c r="G129" s="1">
        <v>4</v>
      </c>
      <c r="H129" s="1">
        <v>450</v>
      </c>
      <c r="I129" s="1">
        <v>1800</v>
      </c>
      <c r="J129" s="1">
        <v>8</v>
      </c>
      <c r="K129" s="1">
        <v>144</v>
      </c>
      <c r="L129" s="1">
        <v>1656</v>
      </c>
      <c r="M129" s="1">
        <v>5</v>
      </c>
      <c r="N129" s="1">
        <v>82.8</v>
      </c>
      <c r="O129" s="1">
        <v>1738.8</v>
      </c>
      <c r="P129" s="1">
        <v>1301.3599999999999</v>
      </c>
      <c r="Q129" s="1">
        <v>437.44</v>
      </c>
      <c r="R129" s="1">
        <v>25.16</v>
      </c>
      <c r="S129" s="1" t="s">
        <v>69</v>
      </c>
      <c r="T129" s="1" t="s">
        <v>2466</v>
      </c>
      <c r="U129" s="1" t="s">
        <v>30</v>
      </c>
      <c r="V129" s="1" t="s">
        <v>31</v>
      </c>
      <c r="W129" s="1" t="s">
        <v>32</v>
      </c>
      <c r="X129" s="1" t="s">
        <v>33</v>
      </c>
      <c r="Y129" s="10" t="s">
        <v>60</v>
      </c>
    </row>
    <row r="130" spans="1:25" x14ac:dyDescent="0.3">
      <c r="A130" s="9" t="s">
        <v>306</v>
      </c>
      <c r="B130" s="1" t="s">
        <v>270</v>
      </c>
      <c r="C130" s="1" t="s">
        <v>79</v>
      </c>
      <c r="D130" s="1">
        <v>2025</v>
      </c>
      <c r="E130" s="1" t="s">
        <v>44</v>
      </c>
      <c r="F130" s="1" t="s">
        <v>45</v>
      </c>
      <c r="G130" s="1">
        <v>14</v>
      </c>
      <c r="H130" s="1">
        <v>220</v>
      </c>
      <c r="I130" s="1">
        <v>3080</v>
      </c>
      <c r="J130" s="1">
        <v>8</v>
      </c>
      <c r="K130" s="1">
        <v>246.4</v>
      </c>
      <c r="L130" s="1">
        <v>2833.6</v>
      </c>
      <c r="M130" s="1">
        <v>5</v>
      </c>
      <c r="N130" s="1">
        <v>141.68</v>
      </c>
      <c r="O130" s="1">
        <v>2975.28</v>
      </c>
      <c r="P130" s="1">
        <v>2443.1799999999998</v>
      </c>
      <c r="Q130" s="1">
        <v>532.1</v>
      </c>
      <c r="R130" s="1">
        <v>17.88</v>
      </c>
      <c r="S130" s="1" t="s">
        <v>29</v>
      </c>
      <c r="T130" s="1" t="s">
        <v>2466</v>
      </c>
      <c r="U130" s="1" t="s">
        <v>2467</v>
      </c>
      <c r="V130" s="1" t="s">
        <v>31</v>
      </c>
      <c r="W130" s="1" t="s">
        <v>32</v>
      </c>
      <c r="X130" s="1" t="s">
        <v>33</v>
      </c>
      <c r="Y130" s="10" t="s">
        <v>60</v>
      </c>
    </row>
    <row r="131" spans="1:25" x14ac:dyDescent="0.3">
      <c r="A131" s="9" t="s">
        <v>307</v>
      </c>
      <c r="B131" s="1" t="s">
        <v>180</v>
      </c>
      <c r="C131" s="1" t="s">
        <v>63</v>
      </c>
      <c r="D131" s="1">
        <v>2025</v>
      </c>
      <c r="E131" s="1" t="s">
        <v>68</v>
      </c>
      <c r="F131" s="1" t="s">
        <v>58</v>
      </c>
      <c r="G131" s="1">
        <v>1</v>
      </c>
      <c r="H131" s="1">
        <v>450</v>
      </c>
      <c r="I131" s="1">
        <v>450</v>
      </c>
      <c r="J131" s="1">
        <v>0</v>
      </c>
      <c r="K131" s="1">
        <v>0</v>
      </c>
      <c r="L131" s="1">
        <v>450</v>
      </c>
      <c r="M131" s="1">
        <v>5</v>
      </c>
      <c r="N131" s="1">
        <v>22.5</v>
      </c>
      <c r="O131" s="1">
        <v>472.5</v>
      </c>
      <c r="P131" s="1">
        <v>252.63</v>
      </c>
      <c r="Q131" s="1">
        <v>219.87</v>
      </c>
      <c r="R131" s="1">
        <v>46.53</v>
      </c>
      <c r="S131" s="1" t="s">
        <v>46</v>
      </c>
      <c r="T131" s="1" t="s">
        <v>2466</v>
      </c>
      <c r="U131" s="1" t="s">
        <v>30</v>
      </c>
      <c r="V131" s="1" t="s">
        <v>96</v>
      </c>
      <c r="W131" s="1" t="s">
        <v>39</v>
      </c>
      <c r="X131" s="1" t="s">
        <v>48</v>
      </c>
      <c r="Y131" s="10" t="s">
        <v>34</v>
      </c>
    </row>
    <row r="132" spans="1:25" x14ac:dyDescent="0.3">
      <c r="A132" s="9" t="s">
        <v>308</v>
      </c>
      <c r="B132" s="1" t="s">
        <v>172</v>
      </c>
      <c r="C132" s="1" t="s">
        <v>26</v>
      </c>
      <c r="D132" s="1">
        <v>2025</v>
      </c>
      <c r="E132" s="1" t="s">
        <v>68</v>
      </c>
      <c r="F132" s="1" t="s">
        <v>58</v>
      </c>
      <c r="G132" s="1">
        <v>17</v>
      </c>
      <c r="H132" s="1">
        <v>450</v>
      </c>
      <c r="I132" s="1">
        <v>7650</v>
      </c>
      <c r="J132" s="1">
        <v>12</v>
      </c>
      <c r="K132" s="1">
        <v>918</v>
      </c>
      <c r="L132" s="1">
        <v>6732</v>
      </c>
      <c r="M132" s="1">
        <v>5</v>
      </c>
      <c r="N132" s="1">
        <v>336.6</v>
      </c>
      <c r="O132" s="1">
        <v>7068.6</v>
      </c>
      <c r="P132" s="1">
        <v>4273.53</v>
      </c>
      <c r="Q132" s="1">
        <v>2795.07</v>
      </c>
      <c r="R132" s="1">
        <v>39.54</v>
      </c>
      <c r="S132" s="1" t="s">
        <v>59</v>
      </c>
      <c r="T132" s="1" t="s">
        <v>2466</v>
      </c>
      <c r="U132" s="1" t="s">
        <v>2472</v>
      </c>
      <c r="V132" s="1" t="s">
        <v>96</v>
      </c>
      <c r="W132" s="1" t="s">
        <v>47</v>
      </c>
      <c r="X132" s="1" t="s">
        <v>48</v>
      </c>
      <c r="Y132" s="10" t="s">
        <v>60</v>
      </c>
    </row>
    <row r="133" spans="1:25" x14ac:dyDescent="0.3">
      <c r="A133" s="9" t="s">
        <v>309</v>
      </c>
      <c r="B133" s="1" t="s">
        <v>310</v>
      </c>
      <c r="C133" s="1" t="s">
        <v>26</v>
      </c>
      <c r="D133" s="1">
        <v>2025</v>
      </c>
      <c r="E133" s="1" t="s">
        <v>27</v>
      </c>
      <c r="F133" s="1" t="s">
        <v>28</v>
      </c>
      <c r="G133" s="1">
        <v>1</v>
      </c>
      <c r="H133" s="1">
        <v>110</v>
      </c>
      <c r="I133" s="1">
        <v>110</v>
      </c>
      <c r="J133" s="1">
        <v>15</v>
      </c>
      <c r="K133" s="1">
        <v>16.5</v>
      </c>
      <c r="L133" s="1">
        <v>93.5</v>
      </c>
      <c r="M133" s="1">
        <v>5</v>
      </c>
      <c r="N133" s="1">
        <v>4.67</v>
      </c>
      <c r="O133" s="1">
        <v>98.17</v>
      </c>
      <c r="P133" s="1">
        <v>63.29</v>
      </c>
      <c r="Q133" s="1">
        <v>34.880000000000003</v>
      </c>
      <c r="R133" s="1">
        <v>35.53</v>
      </c>
      <c r="S133" s="1" t="s">
        <v>69</v>
      </c>
      <c r="T133" s="1" t="s">
        <v>2466</v>
      </c>
      <c r="U133" s="1" t="s">
        <v>2467</v>
      </c>
      <c r="V133" s="1" t="s">
        <v>70</v>
      </c>
      <c r="W133" s="1" t="s">
        <v>54</v>
      </c>
      <c r="X133" s="1" t="s">
        <v>48</v>
      </c>
      <c r="Y133" s="10" t="s">
        <v>84</v>
      </c>
    </row>
    <row r="134" spans="1:25" x14ac:dyDescent="0.3">
      <c r="A134" s="9" t="s">
        <v>311</v>
      </c>
      <c r="B134" s="1" t="s">
        <v>312</v>
      </c>
      <c r="C134" s="1" t="s">
        <v>26</v>
      </c>
      <c r="D134" s="1">
        <v>2025</v>
      </c>
      <c r="E134" s="1" t="s">
        <v>75</v>
      </c>
      <c r="F134" s="1" t="s">
        <v>45</v>
      </c>
      <c r="G134" s="1">
        <v>12</v>
      </c>
      <c r="H134" s="1">
        <v>180</v>
      </c>
      <c r="I134" s="1">
        <v>2160</v>
      </c>
      <c r="J134" s="1">
        <v>5</v>
      </c>
      <c r="K134" s="1">
        <v>108</v>
      </c>
      <c r="L134" s="1">
        <v>2052</v>
      </c>
      <c r="M134" s="1">
        <v>5</v>
      </c>
      <c r="N134" s="1">
        <v>102.6</v>
      </c>
      <c r="O134" s="1">
        <v>2154.6</v>
      </c>
      <c r="P134" s="1">
        <v>1415.69</v>
      </c>
      <c r="Q134" s="1">
        <v>738.91</v>
      </c>
      <c r="R134" s="1">
        <v>34.29</v>
      </c>
      <c r="S134" s="1" t="s">
        <v>69</v>
      </c>
      <c r="T134" s="1" t="s">
        <v>2466</v>
      </c>
      <c r="U134" s="1" t="s">
        <v>2472</v>
      </c>
      <c r="V134" s="1" t="s">
        <v>31</v>
      </c>
      <c r="W134" s="1" t="s">
        <v>47</v>
      </c>
      <c r="X134" s="1" t="s">
        <v>40</v>
      </c>
      <c r="Y134" s="10" t="s">
        <v>60</v>
      </c>
    </row>
    <row r="135" spans="1:25" x14ac:dyDescent="0.3">
      <c r="A135" s="9" t="s">
        <v>313</v>
      </c>
      <c r="B135" s="1" t="s">
        <v>314</v>
      </c>
      <c r="C135" s="1" t="s">
        <v>79</v>
      </c>
      <c r="D135" s="1">
        <v>2025</v>
      </c>
      <c r="E135" s="1" t="s">
        <v>75</v>
      </c>
      <c r="F135" s="1" t="s">
        <v>45</v>
      </c>
      <c r="G135" s="1">
        <v>5</v>
      </c>
      <c r="H135" s="1">
        <v>180</v>
      </c>
      <c r="I135" s="1">
        <v>900</v>
      </c>
      <c r="J135" s="1">
        <v>12</v>
      </c>
      <c r="K135" s="1">
        <v>108</v>
      </c>
      <c r="L135" s="1">
        <v>792</v>
      </c>
      <c r="M135" s="1">
        <v>5</v>
      </c>
      <c r="N135" s="1">
        <v>39.6</v>
      </c>
      <c r="O135" s="1">
        <v>831.6</v>
      </c>
      <c r="P135" s="1">
        <v>668.47</v>
      </c>
      <c r="Q135" s="1">
        <v>163.13</v>
      </c>
      <c r="R135" s="1">
        <v>19.62</v>
      </c>
      <c r="S135" s="1" t="s">
        <v>69</v>
      </c>
      <c r="T135" s="1" t="s">
        <v>2466</v>
      </c>
      <c r="U135" s="1" t="s">
        <v>2467</v>
      </c>
      <c r="V135" s="1" t="s">
        <v>93</v>
      </c>
      <c r="W135" s="1" t="s">
        <v>47</v>
      </c>
      <c r="X135" s="1" t="s">
        <v>48</v>
      </c>
      <c r="Y135" s="10" t="s">
        <v>84</v>
      </c>
    </row>
    <row r="136" spans="1:25" x14ac:dyDescent="0.3">
      <c r="A136" s="9" t="s">
        <v>315</v>
      </c>
      <c r="B136" s="1" t="s">
        <v>316</v>
      </c>
      <c r="C136" s="1" t="s">
        <v>37</v>
      </c>
      <c r="D136" s="1">
        <v>2025</v>
      </c>
      <c r="E136" s="1" t="s">
        <v>75</v>
      </c>
      <c r="F136" s="1" t="s">
        <v>45</v>
      </c>
      <c r="G136" s="1">
        <v>4</v>
      </c>
      <c r="H136" s="1">
        <v>180</v>
      </c>
      <c r="I136" s="1">
        <v>720</v>
      </c>
      <c r="J136" s="1">
        <v>12</v>
      </c>
      <c r="K136" s="1">
        <v>86.4</v>
      </c>
      <c r="L136" s="1">
        <v>633.6</v>
      </c>
      <c r="M136" s="1">
        <v>5</v>
      </c>
      <c r="N136" s="1">
        <v>31.68</v>
      </c>
      <c r="O136" s="1">
        <v>665.28</v>
      </c>
      <c r="P136" s="1">
        <v>523.71</v>
      </c>
      <c r="Q136" s="1">
        <v>141.57</v>
      </c>
      <c r="R136" s="1">
        <v>21.28</v>
      </c>
      <c r="S136" s="1" t="s">
        <v>29</v>
      </c>
      <c r="T136" s="1" t="s">
        <v>2466</v>
      </c>
      <c r="U136" s="1" t="s">
        <v>30</v>
      </c>
      <c r="V136" s="1" t="s">
        <v>31</v>
      </c>
      <c r="W136" s="1" t="s">
        <v>32</v>
      </c>
      <c r="X136" s="1" t="s">
        <v>48</v>
      </c>
      <c r="Y136" s="10" t="s">
        <v>84</v>
      </c>
    </row>
    <row r="137" spans="1:25" x14ac:dyDescent="0.3">
      <c r="A137" s="9" t="s">
        <v>317</v>
      </c>
      <c r="B137" s="1" t="s">
        <v>318</v>
      </c>
      <c r="C137" s="1" t="s">
        <v>37</v>
      </c>
      <c r="D137" s="1">
        <v>2025</v>
      </c>
      <c r="E137" s="1" t="s">
        <v>44</v>
      </c>
      <c r="F137" s="1" t="s">
        <v>45</v>
      </c>
      <c r="G137" s="1">
        <v>4</v>
      </c>
      <c r="H137" s="1">
        <v>220</v>
      </c>
      <c r="I137" s="1">
        <v>880</v>
      </c>
      <c r="J137" s="1">
        <v>0</v>
      </c>
      <c r="K137" s="1">
        <v>0</v>
      </c>
      <c r="L137" s="1">
        <v>880</v>
      </c>
      <c r="M137" s="1">
        <v>5</v>
      </c>
      <c r="N137" s="1">
        <v>44</v>
      </c>
      <c r="O137" s="1">
        <v>924</v>
      </c>
      <c r="P137" s="1">
        <v>572.1</v>
      </c>
      <c r="Q137" s="1">
        <v>351.9</v>
      </c>
      <c r="R137" s="1">
        <v>38.08</v>
      </c>
      <c r="S137" s="1" t="s">
        <v>46</v>
      </c>
      <c r="T137" s="1" t="s">
        <v>2466</v>
      </c>
      <c r="U137" s="1" t="s">
        <v>2467</v>
      </c>
      <c r="V137" s="1" t="s">
        <v>72</v>
      </c>
      <c r="W137" s="1" t="s">
        <v>32</v>
      </c>
      <c r="X137" s="1" t="s">
        <v>33</v>
      </c>
      <c r="Y137" s="10" t="s">
        <v>84</v>
      </c>
    </row>
    <row r="138" spans="1:25" x14ac:dyDescent="0.3">
      <c r="A138" s="9" t="s">
        <v>319</v>
      </c>
      <c r="B138" s="1" t="s">
        <v>320</v>
      </c>
      <c r="C138" s="1" t="s">
        <v>63</v>
      </c>
      <c r="D138" s="1">
        <v>2025</v>
      </c>
      <c r="E138" s="1" t="s">
        <v>52</v>
      </c>
      <c r="F138" s="1" t="s">
        <v>53</v>
      </c>
      <c r="G138" s="1">
        <v>7</v>
      </c>
      <c r="H138" s="1">
        <v>100</v>
      </c>
      <c r="I138" s="1">
        <v>700</v>
      </c>
      <c r="J138" s="1">
        <v>7</v>
      </c>
      <c r="K138" s="1">
        <v>49</v>
      </c>
      <c r="L138" s="1">
        <v>651</v>
      </c>
      <c r="M138" s="1">
        <v>5</v>
      </c>
      <c r="N138" s="1">
        <v>32.549999999999997</v>
      </c>
      <c r="O138" s="1">
        <v>683.55</v>
      </c>
      <c r="P138" s="1">
        <v>457.81</v>
      </c>
      <c r="Q138" s="1">
        <v>225.74</v>
      </c>
      <c r="R138" s="1">
        <v>33.020000000000003</v>
      </c>
      <c r="S138" s="1" t="s">
        <v>69</v>
      </c>
      <c r="T138" s="1" t="s">
        <v>2466</v>
      </c>
      <c r="U138" s="1" t="s">
        <v>2467</v>
      </c>
      <c r="V138" s="1" t="s">
        <v>72</v>
      </c>
      <c r="W138" s="1" t="s">
        <v>54</v>
      </c>
      <c r="X138" s="1" t="s">
        <v>40</v>
      </c>
      <c r="Y138" s="10" t="s">
        <v>49</v>
      </c>
    </row>
    <row r="139" spans="1:25" x14ac:dyDescent="0.3">
      <c r="A139" s="9" t="s">
        <v>321</v>
      </c>
      <c r="B139" s="1" t="s">
        <v>176</v>
      </c>
      <c r="C139" s="1" t="s">
        <v>79</v>
      </c>
      <c r="D139" s="1">
        <v>2025</v>
      </c>
      <c r="E139" s="1" t="s">
        <v>121</v>
      </c>
      <c r="F139" s="1" t="s">
        <v>109</v>
      </c>
      <c r="G139" s="1">
        <v>20</v>
      </c>
      <c r="H139" s="1">
        <v>90</v>
      </c>
      <c r="I139" s="1">
        <v>1800</v>
      </c>
      <c r="J139" s="1">
        <v>8</v>
      </c>
      <c r="K139" s="1">
        <v>144</v>
      </c>
      <c r="L139" s="1">
        <v>1656</v>
      </c>
      <c r="M139" s="1">
        <v>5</v>
      </c>
      <c r="N139" s="1">
        <v>82.8</v>
      </c>
      <c r="O139" s="1">
        <v>1738.8</v>
      </c>
      <c r="P139" s="1">
        <v>1089.1400000000001</v>
      </c>
      <c r="Q139" s="1">
        <v>649.66</v>
      </c>
      <c r="R139" s="1">
        <v>37.36</v>
      </c>
      <c r="S139" s="1" t="s">
        <v>29</v>
      </c>
      <c r="T139" s="1" t="s">
        <v>2466</v>
      </c>
      <c r="U139" s="1" t="s">
        <v>2467</v>
      </c>
      <c r="V139" s="1" t="s">
        <v>72</v>
      </c>
      <c r="W139" s="1" t="s">
        <v>39</v>
      </c>
      <c r="X139" s="1" t="s">
        <v>33</v>
      </c>
      <c r="Y139" s="10" t="s">
        <v>60</v>
      </c>
    </row>
    <row r="140" spans="1:25" x14ac:dyDescent="0.3">
      <c r="A140" s="9" t="s">
        <v>322</v>
      </c>
      <c r="B140" s="1" t="s">
        <v>323</v>
      </c>
      <c r="C140" s="1" t="s">
        <v>79</v>
      </c>
      <c r="D140" s="1">
        <v>2025</v>
      </c>
      <c r="E140" s="1" t="s">
        <v>27</v>
      </c>
      <c r="F140" s="1" t="s">
        <v>28</v>
      </c>
      <c r="G140" s="1">
        <v>6</v>
      </c>
      <c r="H140" s="1">
        <v>110</v>
      </c>
      <c r="I140" s="1">
        <v>660</v>
      </c>
      <c r="J140" s="1">
        <v>15</v>
      </c>
      <c r="K140" s="1">
        <v>99</v>
      </c>
      <c r="L140" s="1">
        <v>561</v>
      </c>
      <c r="M140" s="1">
        <v>5</v>
      </c>
      <c r="N140" s="1">
        <v>28.05</v>
      </c>
      <c r="O140" s="1">
        <v>589.04999999999995</v>
      </c>
      <c r="P140" s="1">
        <v>443.53</v>
      </c>
      <c r="Q140" s="1">
        <v>145.52000000000001</v>
      </c>
      <c r="R140" s="1">
        <v>24.7</v>
      </c>
      <c r="S140" s="1" t="s">
        <v>59</v>
      </c>
      <c r="T140" s="1" t="s">
        <v>2466</v>
      </c>
      <c r="U140" s="1" t="s">
        <v>2468</v>
      </c>
      <c r="V140" s="1" t="s">
        <v>72</v>
      </c>
      <c r="W140" s="1" t="s">
        <v>32</v>
      </c>
      <c r="X140" s="1" t="s">
        <v>33</v>
      </c>
      <c r="Y140" s="10" t="s">
        <v>60</v>
      </c>
    </row>
    <row r="141" spans="1:25" x14ac:dyDescent="0.3">
      <c r="A141" s="9" t="s">
        <v>324</v>
      </c>
      <c r="B141" s="1" t="s">
        <v>274</v>
      </c>
      <c r="C141" s="1" t="s">
        <v>37</v>
      </c>
      <c r="D141" s="1">
        <v>2025</v>
      </c>
      <c r="E141" s="1" t="s">
        <v>121</v>
      </c>
      <c r="F141" s="1" t="s">
        <v>109</v>
      </c>
      <c r="G141" s="1">
        <v>9</v>
      </c>
      <c r="H141" s="1">
        <v>90</v>
      </c>
      <c r="I141" s="1">
        <v>810</v>
      </c>
      <c r="J141" s="1">
        <v>10</v>
      </c>
      <c r="K141" s="1">
        <v>81</v>
      </c>
      <c r="L141" s="1">
        <v>729</v>
      </c>
      <c r="M141" s="1">
        <v>5</v>
      </c>
      <c r="N141" s="1">
        <v>36.450000000000003</v>
      </c>
      <c r="O141" s="1">
        <v>765.45</v>
      </c>
      <c r="P141" s="1">
        <v>485.44</v>
      </c>
      <c r="Q141" s="1">
        <v>280.01</v>
      </c>
      <c r="R141" s="1">
        <v>36.58</v>
      </c>
      <c r="S141" s="1" t="s">
        <v>59</v>
      </c>
      <c r="T141" s="1" t="s">
        <v>2466</v>
      </c>
      <c r="U141" s="1" t="s">
        <v>2470</v>
      </c>
      <c r="V141" s="1" t="s">
        <v>70</v>
      </c>
      <c r="W141" s="1" t="s">
        <v>54</v>
      </c>
      <c r="X141" s="1" t="s">
        <v>40</v>
      </c>
      <c r="Y141" s="10" t="s">
        <v>49</v>
      </c>
    </row>
    <row r="142" spans="1:25" x14ac:dyDescent="0.3">
      <c r="A142" s="9" t="s">
        <v>325</v>
      </c>
      <c r="B142" s="1" t="s">
        <v>326</v>
      </c>
      <c r="C142" s="1" t="s">
        <v>26</v>
      </c>
      <c r="D142" s="1">
        <v>2025</v>
      </c>
      <c r="E142" s="1" t="s">
        <v>68</v>
      </c>
      <c r="F142" s="1" t="s">
        <v>58</v>
      </c>
      <c r="G142" s="1">
        <v>15</v>
      </c>
      <c r="H142" s="1">
        <v>450</v>
      </c>
      <c r="I142" s="1">
        <v>6750</v>
      </c>
      <c r="J142" s="1">
        <v>10</v>
      </c>
      <c r="K142" s="1">
        <v>675</v>
      </c>
      <c r="L142" s="1">
        <v>6075</v>
      </c>
      <c r="M142" s="1">
        <v>5</v>
      </c>
      <c r="N142" s="1">
        <v>303.75</v>
      </c>
      <c r="O142" s="1">
        <v>6378.75</v>
      </c>
      <c r="P142" s="1">
        <v>5246.58</v>
      </c>
      <c r="Q142" s="1">
        <v>1132.17</v>
      </c>
      <c r="R142" s="1">
        <v>17.75</v>
      </c>
      <c r="S142" s="1" t="s">
        <v>46</v>
      </c>
      <c r="T142" s="1" t="s">
        <v>2466</v>
      </c>
      <c r="U142" s="1" t="s">
        <v>2472</v>
      </c>
      <c r="V142" s="1" t="s">
        <v>83</v>
      </c>
      <c r="W142" s="1" t="s">
        <v>54</v>
      </c>
      <c r="X142" s="1" t="s">
        <v>48</v>
      </c>
      <c r="Y142" s="10" t="s">
        <v>49</v>
      </c>
    </row>
    <row r="143" spans="1:25" x14ac:dyDescent="0.3">
      <c r="A143" s="9" t="s">
        <v>327</v>
      </c>
      <c r="B143" s="1" t="s">
        <v>328</v>
      </c>
      <c r="C143" s="1" t="s">
        <v>37</v>
      </c>
      <c r="D143" s="1">
        <v>2025</v>
      </c>
      <c r="E143" s="1" t="s">
        <v>80</v>
      </c>
      <c r="F143" s="1" t="s">
        <v>28</v>
      </c>
      <c r="G143" s="1">
        <v>3</v>
      </c>
      <c r="H143" s="1">
        <v>150</v>
      </c>
      <c r="I143" s="1">
        <v>450</v>
      </c>
      <c r="J143" s="1">
        <v>12</v>
      </c>
      <c r="K143" s="1">
        <v>54</v>
      </c>
      <c r="L143" s="1">
        <v>396</v>
      </c>
      <c r="M143" s="1">
        <v>5</v>
      </c>
      <c r="N143" s="1">
        <v>19.8</v>
      </c>
      <c r="O143" s="1">
        <v>415.8</v>
      </c>
      <c r="P143" s="1">
        <v>320.77999999999997</v>
      </c>
      <c r="Q143" s="1">
        <v>95.02</v>
      </c>
      <c r="R143" s="1">
        <v>22.85</v>
      </c>
      <c r="S143" s="1" t="s">
        <v>29</v>
      </c>
      <c r="T143" s="1" t="s">
        <v>2466</v>
      </c>
      <c r="U143" s="1" t="s">
        <v>2467</v>
      </c>
      <c r="V143" s="1" t="s">
        <v>83</v>
      </c>
      <c r="W143" s="1" t="s">
        <v>54</v>
      </c>
      <c r="X143" s="1" t="s">
        <v>33</v>
      </c>
      <c r="Y143" s="10" t="s">
        <v>41</v>
      </c>
    </row>
    <row r="144" spans="1:25" x14ac:dyDescent="0.3">
      <c r="A144" s="9" t="s">
        <v>329</v>
      </c>
      <c r="B144" s="1" t="s">
        <v>330</v>
      </c>
      <c r="C144" s="1" t="s">
        <v>37</v>
      </c>
      <c r="D144" s="1">
        <v>2025</v>
      </c>
      <c r="E144" s="1" t="s">
        <v>108</v>
      </c>
      <c r="F144" s="1" t="s">
        <v>109</v>
      </c>
      <c r="G144" s="1">
        <v>16</v>
      </c>
      <c r="H144" s="1">
        <v>80</v>
      </c>
      <c r="I144" s="1">
        <v>1280</v>
      </c>
      <c r="J144" s="1">
        <v>0</v>
      </c>
      <c r="K144" s="1">
        <v>0</v>
      </c>
      <c r="L144" s="1">
        <v>1280</v>
      </c>
      <c r="M144" s="1">
        <v>5</v>
      </c>
      <c r="N144" s="1">
        <v>64</v>
      </c>
      <c r="O144" s="1">
        <v>1344</v>
      </c>
      <c r="P144" s="1">
        <v>889.53</v>
      </c>
      <c r="Q144" s="1">
        <v>454.47</v>
      </c>
      <c r="R144" s="1">
        <v>33.81</v>
      </c>
      <c r="S144" s="1" t="s">
        <v>29</v>
      </c>
      <c r="T144" s="1" t="s">
        <v>2466</v>
      </c>
      <c r="U144" s="1" t="s">
        <v>2470</v>
      </c>
      <c r="V144" s="1" t="s">
        <v>38</v>
      </c>
      <c r="W144" s="1" t="s">
        <v>32</v>
      </c>
      <c r="X144" s="1" t="s">
        <v>48</v>
      </c>
      <c r="Y144" s="10" t="s">
        <v>60</v>
      </c>
    </row>
    <row r="145" spans="1:25" x14ac:dyDescent="0.3">
      <c r="A145" s="9" t="s">
        <v>331</v>
      </c>
      <c r="B145" s="1" t="s">
        <v>332</v>
      </c>
      <c r="C145" s="1" t="s">
        <v>63</v>
      </c>
      <c r="D145" s="1">
        <v>2025</v>
      </c>
      <c r="E145" s="1" t="s">
        <v>108</v>
      </c>
      <c r="F145" s="1" t="s">
        <v>109</v>
      </c>
      <c r="G145" s="1">
        <v>10</v>
      </c>
      <c r="H145" s="1">
        <v>80</v>
      </c>
      <c r="I145" s="1">
        <v>800</v>
      </c>
      <c r="J145" s="1">
        <v>7</v>
      </c>
      <c r="K145" s="1">
        <v>56</v>
      </c>
      <c r="L145" s="1">
        <v>744</v>
      </c>
      <c r="M145" s="1">
        <v>5</v>
      </c>
      <c r="N145" s="1">
        <v>37.200000000000003</v>
      </c>
      <c r="O145" s="1">
        <v>781.2</v>
      </c>
      <c r="P145" s="1">
        <v>513.13</v>
      </c>
      <c r="Q145" s="1">
        <v>268.07</v>
      </c>
      <c r="R145" s="1">
        <v>34.32</v>
      </c>
      <c r="S145" s="1" t="s">
        <v>59</v>
      </c>
      <c r="T145" s="1" t="s">
        <v>2466</v>
      </c>
      <c r="U145" s="1" t="s">
        <v>2469</v>
      </c>
      <c r="V145" s="1" t="s">
        <v>65</v>
      </c>
      <c r="W145" s="1" t="s">
        <v>32</v>
      </c>
      <c r="X145" s="1" t="s">
        <v>48</v>
      </c>
      <c r="Y145" s="10" t="s">
        <v>34</v>
      </c>
    </row>
    <row r="146" spans="1:25" x14ac:dyDescent="0.3">
      <c r="A146" s="9" t="s">
        <v>333</v>
      </c>
      <c r="B146" s="1" t="s">
        <v>135</v>
      </c>
      <c r="C146" s="1" t="s">
        <v>79</v>
      </c>
      <c r="D146" s="1">
        <v>2025</v>
      </c>
      <c r="E146" s="1" t="s">
        <v>80</v>
      </c>
      <c r="F146" s="1" t="s">
        <v>28</v>
      </c>
      <c r="G146" s="1">
        <v>3</v>
      </c>
      <c r="H146" s="1">
        <v>150</v>
      </c>
      <c r="I146" s="1">
        <v>450</v>
      </c>
      <c r="J146" s="1">
        <v>0</v>
      </c>
      <c r="K146" s="1">
        <v>0</v>
      </c>
      <c r="L146" s="1">
        <v>450</v>
      </c>
      <c r="M146" s="1">
        <v>5</v>
      </c>
      <c r="N146" s="1">
        <v>22.5</v>
      </c>
      <c r="O146" s="1">
        <v>472.5</v>
      </c>
      <c r="P146" s="1">
        <v>328.58</v>
      </c>
      <c r="Q146" s="1">
        <v>143.91999999999999</v>
      </c>
      <c r="R146" s="1">
        <v>30.46</v>
      </c>
      <c r="S146" s="1" t="s">
        <v>69</v>
      </c>
      <c r="T146" s="1" t="s">
        <v>2466</v>
      </c>
      <c r="U146" s="1" t="s">
        <v>2472</v>
      </c>
      <c r="V146" s="1" t="s">
        <v>93</v>
      </c>
      <c r="W146" s="1" t="s">
        <v>47</v>
      </c>
      <c r="X146" s="1" t="s">
        <v>40</v>
      </c>
      <c r="Y146" s="10" t="s">
        <v>84</v>
      </c>
    </row>
    <row r="147" spans="1:25" x14ac:dyDescent="0.3">
      <c r="A147" s="9" t="s">
        <v>334</v>
      </c>
      <c r="B147" s="1" t="s">
        <v>270</v>
      </c>
      <c r="C147" s="1" t="s">
        <v>79</v>
      </c>
      <c r="D147" s="1">
        <v>2025</v>
      </c>
      <c r="E147" s="1" t="s">
        <v>108</v>
      </c>
      <c r="F147" s="1" t="s">
        <v>109</v>
      </c>
      <c r="G147" s="1">
        <v>19</v>
      </c>
      <c r="H147" s="1">
        <v>80</v>
      </c>
      <c r="I147" s="1">
        <v>1520</v>
      </c>
      <c r="J147" s="1">
        <v>5</v>
      </c>
      <c r="K147" s="1">
        <v>76</v>
      </c>
      <c r="L147" s="1">
        <v>1444</v>
      </c>
      <c r="M147" s="1">
        <v>5</v>
      </c>
      <c r="N147" s="1">
        <v>72.2</v>
      </c>
      <c r="O147" s="1">
        <v>1516.2</v>
      </c>
      <c r="P147" s="1">
        <v>927.06</v>
      </c>
      <c r="Q147" s="1">
        <v>589.14</v>
      </c>
      <c r="R147" s="1">
        <v>38.86</v>
      </c>
      <c r="S147" s="1" t="s">
        <v>69</v>
      </c>
      <c r="T147" s="1" t="s">
        <v>2466</v>
      </c>
      <c r="U147" s="1" t="s">
        <v>2471</v>
      </c>
      <c r="V147" s="1" t="s">
        <v>65</v>
      </c>
      <c r="W147" s="1" t="s">
        <v>32</v>
      </c>
      <c r="X147" s="1" t="s">
        <v>33</v>
      </c>
      <c r="Y147" s="10" t="s">
        <v>60</v>
      </c>
    </row>
    <row r="148" spans="1:25" x14ac:dyDescent="0.3">
      <c r="A148" s="9" t="s">
        <v>335</v>
      </c>
      <c r="B148" s="1" t="s">
        <v>285</v>
      </c>
      <c r="C148" s="1" t="s">
        <v>79</v>
      </c>
      <c r="D148" s="1">
        <v>2025</v>
      </c>
      <c r="E148" s="1" t="s">
        <v>75</v>
      </c>
      <c r="F148" s="1" t="s">
        <v>45</v>
      </c>
      <c r="G148" s="1">
        <v>9</v>
      </c>
      <c r="H148" s="1">
        <v>180</v>
      </c>
      <c r="I148" s="1">
        <v>1620</v>
      </c>
      <c r="J148" s="1">
        <v>12</v>
      </c>
      <c r="K148" s="1">
        <v>194.4</v>
      </c>
      <c r="L148" s="1">
        <v>1425.6</v>
      </c>
      <c r="M148" s="1">
        <v>5</v>
      </c>
      <c r="N148" s="1">
        <v>71.28</v>
      </c>
      <c r="O148" s="1">
        <v>1496.88</v>
      </c>
      <c r="P148" s="1">
        <v>1220.1300000000001</v>
      </c>
      <c r="Q148" s="1">
        <v>276.75</v>
      </c>
      <c r="R148" s="1">
        <v>18.489999999999998</v>
      </c>
      <c r="S148" s="1" t="s">
        <v>46</v>
      </c>
      <c r="T148" s="1" t="s">
        <v>2466</v>
      </c>
      <c r="U148" s="1" t="s">
        <v>2470</v>
      </c>
      <c r="V148" s="1" t="s">
        <v>93</v>
      </c>
      <c r="W148" s="1" t="s">
        <v>32</v>
      </c>
      <c r="X148" s="1" t="s">
        <v>40</v>
      </c>
      <c r="Y148" s="10" t="s">
        <v>84</v>
      </c>
    </row>
    <row r="149" spans="1:25" x14ac:dyDescent="0.3">
      <c r="A149" s="9" t="s">
        <v>336</v>
      </c>
      <c r="B149" s="1" t="s">
        <v>337</v>
      </c>
      <c r="C149" s="1" t="s">
        <v>79</v>
      </c>
      <c r="D149" s="1">
        <v>2025</v>
      </c>
      <c r="E149" s="1" t="s">
        <v>121</v>
      </c>
      <c r="F149" s="1" t="s">
        <v>109</v>
      </c>
      <c r="G149" s="1">
        <v>13</v>
      </c>
      <c r="H149" s="1">
        <v>90</v>
      </c>
      <c r="I149" s="1">
        <v>1170</v>
      </c>
      <c r="J149" s="1">
        <v>15</v>
      </c>
      <c r="K149" s="1">
        <v>175.5</v>
      </c>
      <c r="L149" s="1">
        <v>994.5</v>
      </c>
      <c r="M149" s="1">
        <v>5</v>
      </c>
      <c r="N149" s="1">
        <v>49.73</v>
      </c>
      <c r="O149" s="1">
        <v>1044.23</v>
      </c>
      <c r="P149" s="1">
        <v>824.9</v>
      </c>
      <c r="Q149" s="1">
        <v>219.33</v>
      </c>
      <c r="R149" s="1">
        <v>21</v>
      </c>
      <c r="S149" s="1" t="s">
        <v>69</v>
      </c>
      <c r="T149" s="1" t="s">
        <v>2466</v>
      </c>
      <c r="U149" s="1" t="s">
        <v>2467</v>
      </c>
      <c r="V149" s="1" t="s">
        <v>65</v>
      </c>
      <c r="W149" s="1" t="s">
        <v>54</v>
      </c>
      <c r="X149" s="1" t="s">
        <v>48</v>
      </c>
      <c r="Y149" s="10" t="s">
        <v>41</v>
      </c>
    </row>
    <row r="150" spans="1:25" x14ac:dyDescent="0.3">
      <c r="A150" s="9" t="s">
        <v>338</v>
      </c>
      <c r="B150" s="1" t="s">
        <v>339</v>
      </c>
      <c r="C150" s="1" t="s">
        <v>37</v>
      </c>
      <c r="D150" s="1">
        <v>2025</v>
      </c>
      <c r="E150" s="1" t="s">
        <v>75</v>
      </c>
      <c r="F150" s="1" t="s">
        <v>45</v>
      </c>
      <c r="G150" s="1">
        <v>12</v>
      </c>
      <c r="H150" s="1">
        <v>180</v>
      </c>
      <c r="I150" s="1">
        <v>2160</v>
      </c>
      <c r="J150" s="1">
        <v>5</v>
      </c>
      <c r="K150" s="1">
        <v>108</v>
      </c>
      <c r="L150" s="1">
        <v>2052</v>
      </c>
      <c r="M150" s="1">
        <v>5</v>
      </c>
      <c r="N150" s="1">
        <v>102.6</v>
      </c>
      <c r="O150" s="1">
        <v>2154.6</v>
      </c>
      <c r="P150" s="1">
        <v>1683.99</v>
      </c>
      <c r="Q150" s="1">
        <v>470.61</v>
      </c>
      <c r="R150" s="1">
        <v>21.84</v>
      </c>
      <c r="S150" s="1" t="s">
        <v>69</v>
      </c>
      <c r="T150" s="1" t="s">
        <v>2466</v>
      </c>
      <c r="U150" s="1" t="s">
        <v>30</v>
      </c>
      <c r="V150" s="1" t="s">
        <v>65</v>
      </c>
      <c r="W150" s="1" t="s">
        <v>54</v>
      </c>
      <c r="X150" s="1" t="s">
        <v>40</v>
      </c>
      <c r="Y150" s="10" t="s">
        <v>49</v>
      </c>
    </row>
    <row r="151" spans="1:25" x14ac:dyDescent="0.3">
      <c r="A151" s="9" t="s">
        <v>340</v>
      </c>
      <c r="B151" s="1" t="s">
        <v>341</v>
      </c>
      <c r="C151" s="1" t="s">
        <v>26</v>
      </c>
      <c r="D151" s="1">
        <v>2025</v>
      </c>
      <c r="E151" s="1" t="s">
        <v>75</v>
      </c>
      <c r="F151" s="1" t="s">
        <v>45</v>
      </c>
      <c r="G151" s="1">
        <v>2</v>
      </c>
      <c r="H151" s="1">
        <v>180</v>
      </c>
      <c r="I151" s="1">
        <v>360</v>
      </c>
      <c r="J151" s="1">
        <v>8</v>
      </c>
      <c r="K151" s="1">
        <v>28.8</v>
      </c>
      <c r="L151" s="1">
        <v>331.2</v>
      </c>
      <c r="M151" s="1">
        <v>5</v>
      </c>
      <c r="N151" s="1">
        <v>16.559999999999999</v>
      </c>
      <c r="O151" s="1">
        <v>347.76</v>
      </c>
      <c r="P151" s="1">
        <v>252.08</v>
      </c>
      <c r="Q151" s="1">
        <v>95.68</v>
      </c>
      <c r="R151" s="1">
        <v>27.51</v>
      </c>
      <c r="S151" s="1" t="s">
        <v>29</v>
      </c>
      <c r="T151" s="1" t="s">
        <v>2466</v>
      </c>
      <c r="U151" s="1" t="s">
        <v>2467</v>
      </c>
      <c r="V151" s="1" t="s">
        <v>76</v>
      </c>
      <c r="W151" s="1" t="s">
        <v>39</v>
      </c>
      <c r="X151" s="1" t="s">
        <v>40</v>
      </c>
      <c r="Y151" s="10" t="s">
        <v>41</v>
      </c>
    </row>
    <row r="152" spans="1:25" x14ac:dyDescent="0.3">
      <c r="A152" s="9" t="s">
        <v>342</v>
      </c>
      <c r="B152" s="1" t="s">
        <v>343</v>
      </c>
      <c r="C152" s="1" t="s">
        <v>79</v>
      </c>
      <c r="D152" s="1">
        <v>2025</v>
      </c>
      <c r="E152" s="1" t="s">
        <v>68</v>
      </c>
      <c r="F152" s="1" t="s">
        <v>58</v>
      </c>
      <c r="G152" s="1">
        <v>14</v>
      </c>
      <c r="H152" s="1">
        <v>450</v>
      </c>
      <c r="I152" s="1">
        <v>6300</v>
      </c>
      <c r="J152" s="1">
        <v>8</v>
      </c>
      <c r="K152" s="1">
        <v>504</v>
      </c>
      <c r="L152" s="1">
        <v>5796</v>
      </c>
      <c r="M152" s="1">
        <v>5</v>
      </c>
      <c r="N152" s="1">
        <v>289.8</v>
      </c>
      <c r="O152" s="1">
        <v>6085.8</v>
      </c>
      <c r="P152" s="1">
        <v>3941.47</v>
      </c>
      <c r="Q152" s="1">
        <v>2144.33</v>
      </c>
      <c r="R152" s="1">
        <v>35.229999999999997</v>
      </c>
      <c r="S152" s="1" t="s">
        <v>29</v>
      </c>
      <c r="T152" s="1" t="s">
        <v>2466</v>
      </c>
      <c r="U152" s="1" t="s">
        <v>2467</v>
      </c>
      <c r="V152" s="1" t="s">
        <v>31</v>
      </c>
      <c r="W152" s="1" t="s">
        <v>39</v>
      </c>
      <c r="X152" s="1" t="s">
        <v>48</v>
      </c>
      <c r="Y152" s="10" t="s">
        <v>49</v>
      </c>
    </row>
    <row r="153" spans="1:25" x14ac:dyDescent="0.3">
      <c r="A153" s="9" t="s">
        <v>344</v>
      </c>
      <c r="B153" s="1" t="s">
        <v>339</v>
      </c>
      <c r="C153" s="1" t="s">
        <v>37</v>
      </c>
      <c r="D153" s="1">
        <v>2025</v>
      </c>
      <c r="E153" s="1" t="s">
        <v>27</v>
      </c>
      <c r="F153" s="1" t="s">
        <v>28</v>
      </c>
      <c r="G153" s="1">
        <v>19</v>
      </c>
      <c r="H153" s="1">
        <v>110</v>
      </c>
      <c r="I153" s="1">
        <v>2090</v>
      </c>
      <c r="J153" s="1">
        <v>10</v>
      </c>
      <c r="K153" s="1">
        <v>209</v>
      </c>
      <c r="L153" s="1">
        <v>1881</v>
      </c>
      <c r="M153" s="1">
        <v>5</v>
      </c>
      <c r="N153" s="1">
        <v>94.05</v>
      </c>
      <c r="O153" s="1">
        <v>1975.05</v>
      </c>
      <c r="P153" s="1">
        <v>1389.81</v>
      </c>
      <c r="Q153" s="1">
        <v>585.24</v>
      </c>
      <c r="R153" s="1">
        <v>29.63</v>
      </c>
      <c r="S153" s="1" t="s">
        <v>69</v>
      </c>
      <c r="T153" s="1" t="s">
        <v>2466</v>
      </c>
      <c r="U153" s="1" t="s">
        <v>2468</v>
      </c>
      <c r="V153" s="1" t="s">
        <v>76</v>
      </c>
      <c r="W153" s="1" t="s">
        <v>32</v>
      </c>
      <c r="X153" s="1" t="s">
        <v>40</v>
      </c>
      <c r="Y153" s="10" t="s">
        <v>41</v>
      </c>
    </row>
    <row r="154" spans="1:25" x14ac:dyDescent="0.3">
      <c r="A154" s="9" t="s">
        <v>345</v>
      </c>
      <c r="B154" s="1" t="s">
        <v>346</v>
      </c>
      <c r="C154" s="1" t="s">
        <v>79</v>
      </c>
      <c r="D154" s="1">
        <v>2025</v>
      </c>
      <c r="E154" s="1" t="s">
        <v>121</v>
      </c>
      <c r="F154" s="1" t="s">
        <v>109</v>
      </c>
      <c r="G154" s="1">
        <v>11</v>
      </c>
      <c r="H154" s="1">
        <v>90</v>
      </c>
      <c r="I154" s="1">
        <v>990</v>
      </c>
      <c r="J154" s="1">
        <v>12</v>
      </c>
      <c r="K154" s="1">
        <v>118.8</v>
      </c>
      <c r="L154" s="1">
        <v>871.2</v>
      </c>
      <c r="M154" s="1">
        <v>5</v>
      </c>
      <c r="N154" s="1">
        <v>43.56</v>
      </c>
      <c r="O154" s="1">
        <v>914.76</v>
      </c>
      <c r="P154" s="1">
        <v>555.96</v>
      </c>
      <c r="Q154" s="1">
        <v>358.8</v>
      </c>
      <c r="R154" s="1">
        <v>39.22</v>
      </c>
      <c r="S154" s="1" t="s">
        <v>29</v>
      </c>
      <c r="T154" s="1" t="s">
        <v>2466</v>
      </c>
      <c r="U154" s="1" t="s">
        <v>2470</v>
      </c>
      <c r="V154" s="1" t="s">
        <v>76</v>
      </c>
      <c r="W154" s="1" t="s">
        <v>47</v>
      </c>
      <c r="X154" s="1" t="s">
        <v>33</v>
      </c>
      <c r="Y154" s="10" t="s">
        <v>60</v>
      </c>
    </row>
    <row r="155" spans="1:25" x14ac:dyDescent="0.3">
      <c r="A155" s="9" t="s">
        <v>347</v>
      </c>
      <c r="B155" s="1" t="s">
        <v>348</v>
      </c>
      <c r="C155" s="1" t="s">
        <v>79</v>
      </c>
      <c r="D155" s="1">
        <v>2025</v>
      </c>
      <c r="E155" s="1" t="s">
        <v>75</v>
      </c>
      <c r="F155" s="1" t="s">
        <v>45</v>
      </c>
      <c r="G155" s="1">
        <v>10</v>
      </c>
      <c r="H155" s="1">
        <v>180</v>
      </c>
      <c r="I155" s="1">
        <v>1800</v>
      </c>
      <c r="J155" s="1">
        <v>10</v>
      </c>
      <c r="K155" s="1">
        <v>180</v>
      </c>
      <c r="L155" s="1">
        <v>1620</v>
      </c>
      <c r="M155" s="1">
        <v>5</v>
      </c>
      <c r="N155" s="1">
        <v>81</v>
      </c>
      <c r="O155" s="1">
        <v>1701</v>
      </c>
      <c r="P155" s="1">
        <v>1051.97</v>
      </c>
      <c r="Q155" s="1">
        <v>649.03</v>
      </c>
      <c r="R155" s="1">
        <v>38.159999999999997</v>
      </c>
      <c r="S155" s="1" t="s">
        <v>59</v>
      </c>
      <c r="T155" s="1" t="s">
        <v>2466</v>
      </c>
      <c r="U155" s="1" t="s">
        <v>2470</v>
      </c>
      <c r="V155" s="1" t="s">
        <v>70</v>
      </c>
      <c r="W155" s="1" t="s">
        <v>54</v>
      </c>
      <c r="X155" s="1" t="s">
        <v>40</v>
      </c>
      <c r="Y155" s="10" t="s">
        <v>49</v>
      </c>
    </row>
    <row r="156" spans="1:25" x14ac:dyDescent="0.3">
      <c r="A156" s="9" t="s">
        <v>349</v>
      </c>
      <c r="B156" s="1" t="s">
        <v>350</v>
      </c>
      <c r="C156" s="1" t="s">
        <v>26</v>
      </c>
      <c r="D156" s="1">
        <v>2025</v>
      </c>
      <c r="E156" s="1" t="s">
        <v>44</v>
      </c>
      <c r="F156" s="1" t="s">
        <v>45</v>
      </c>
      <c r="G156" s="1">
        <v>11</v>
      </c>
      <c r="H156" s="1">
        <v>220</v>
      </c>
      <c r="I156" s="1">
        <v>2420</v>
      </c>
      <c r="J156" s="1">
        <v>0</v>
      </c>
      <c r="K156" s="1">
        <v>0</v>
      </c>
      <c r="L156" s="1">
        <v>2420</v>
      </c>
      <c r="M156" s="1">
        <v>5</v>
      </c>
      <c r="N156" s="1">
        <v>121</v>
      </c>
      <c r="O156" s="1">
        <v>2541</v>
      </c>
      <c r="P156" s="1">
        <v>1389.7</v>
      </c>
      <c r="Q156" s="1">
        <v>1151.3</v>
      </c>
      <c r="R156" s="1">
        <v>45.31</v>
      </c>
      <c r="S156" s="1" t="s">
        <v>29</v>
      </c>
      <c r="T156" s="1" t="s">
        <v>2466</v>
      </c>
      <c r="U156" s="1" t="s">
        <v>2470</v>
      </c>
      <c r="V156" s="1" t="s">
        <v>76</v>
      </c>
      <c r="W156" s="1" t="s">
        <v>32</v>
      </c>
      <c r="X156" s="1" t="s">
        <v>33</v>
      </c>
      <c r="Y156" s="10" t="s">
        <v>41</v>
      </c>
    </row>
    <row r="157" spans="1:25" x14ac:dyDescent="0.3">
      <c r="A157" s="9" t="s">
        <v>351</v>
      </c>
      <c r="B157" s="1" t="s">
        <v>352</v>
      </c>
      <c r="C157" s="1" t="s">
        <v>63</v>
      </c>
      <c r="D157" s="1">
        <v>2025</v>
      </c>
      <c r="E157" s="1" t="s">
        <v>64</v>
      </c>
      <c r="F157" s="1" t="s">
        <v>53</v>
      </c>
      <c r="G157" s="1">
        <v>9</v>
      </c>
      <c r="H157" s="1">
        <v>120</v>
      </c>
      <c r="I157" s="1">
        <v>1080</v>
      </c>
      <c r="J157" s="1">
        <v>10</v>
      </c>
      <c r="K157" s="1">
        <v>108</v>
      </c>
      <c r="L157" s="1">
        <v>972</v>
      </c>
      <c r="M157" s="1">
        <v>5</v>
      </c>
      <c r="N157" s="1">
        <v>48.6</v>
      </c>
      <c r="O157" s="1">
        <v>1020.6</v>
      </c>
      <c r="P157" s="1">
        <v>672.96</v>
      </c>
      <c r="Q157" s="1">
        <v>347.64</v>
      </c>
      <c r="R157" s="1">
        <v>34.06</v>
      </c>
      <c r="S157" s="1" t="s">
        <v>69</v>
      </c>
      <c r="T157" s="1" t="s">
        <v>2466</v>
      </c>
      <c r="U157" s="1" t="s">
        <v>2470</v>
      </c>
      <c r="V157" s="1" t="s">
        <v>65</v>
      </c>
      <c r="W157" s="1" t="s">
        <v>54</v>
      </c>
      <c r="X157" s="1" t="s">
        <v>48</v>
      </c>
      <c r="Y157" s="10" t="s">
        <v>49</v>
      </c>
    </row>
    <row r="158" spans="1:25" x14ac:dyDescent="0.3">
      <c r="A158" s="9" t="s">
        <v>353</v>
      </c>
      <c r="B158" s="1" t="s">
        <v>354</v>
      </c>
      <c r="C158" s="1" t="s">
        <v>79</v>
      </c>
      <c r="D158" s="1">
        <v>2025</v>
      </c>
      <c r="E158" s="1" t="s">
        <v>80</v>
      </c>
      <c r="F158" s="1" t="s">
        <v>28</v>
      </c>
      <c r="G158" s="1">
        <v>9</v>
      </c>
      <c r="H158" s="1">
        <v>150</v>
      </c>
      <c r="I158" s="1">
        <v>1350</v>
      </c>
      <c r="J158" s="1">
        <v>7</v>
      </c>
      <c r="K158" s="1">
        <v>94.5</v>
      </c>
      <c r="L158" s="1">
        <v>1255.5</v>
      </c>
      <c r="M158" s="1">
        <v>5</v>
      </c>
      <c r="N158" s="1">
        <v>62.77</v>
      </c>
      <c r="O158" s="1">
        <v>1318.27</v>
      </c>
      <c r="P158" s="1">
        <v>858.37</v>
      </c>
      <c r="Q158" s="1">
        <v>459.9</v>
      </c>
      <c r="R158" s="1">
        <v>34.89</v>
      </c>
      <c r="S158" s="1" t="s">
        <v>59</v>
      </c>
      <c r="T158" s="1" t="s">
        <v>2466</v>
      </c>
      <c r="U158" s="1" t="s">
        <v>2467</v>
      </c>
      <c r="V158" s="1" t="s">
        <v>96</v>
      </c>
      <c r="W158" s="1" t="s">
        <v>47</v>
      </c>
      <c r="X158" s="1" t="s">
        <v>48</v>
      </c>
      <c r="Y158" s="10" t="s">
        <v>84</v>
      </c>
    </row>
    <row r="159" spans="1:25" x14ac:dyDescent="0.3">
      <c r="A159" s="9" t="s">
        <v>355</v>
      </c>
      <c r="B159" s="1" t="s">
        <v>356</v>
      </c>
      <c r="C159" s="1" t="s">
        <v>63</v>
      </c>
      <c r="D159" s="1">
        <v>2025</v>
      </c>
      <c r="E159" s="1" t="s">
        <v>52</v>
      </c>
      <c r="F159" s="1" t="s">
        <v>53</v>
      </c>
      <c r="G159" s="1">
        <v>13</v>
      </c>
      <c r="H159" s="1">
        <v>100</v>
      </c>
      <c r="I159" s="1">
        <v>1300</v>
      </c>
      <c r="J159" s="1">
        <v>15</v>
      </c>
      <c r="K159" s="1">
        <v>195</v>
      </c>
      <c r="L159" s="1">
        <v>1105</v>
      </c>
      <c r="M159" s="1">
        <v>5</v>
      </c>
      <c r="N159" s="1">
        <v>55.25</v>
      </c>
      <c r="O159" s="1">
        <v>1160.25</v>
      </c>
      <c r="P159" s="1">
        <v>995.74</v>
      </c>
      <c r="Q159" s="1">
        <v>164.51</v>
      </c>
      <c r="R159" s="1">
        <v>14.18</v>
      </c>
      <c r="S159" s="1" t="s">
        <v>59</v>
      </c>
      <c r="T159" s="1" t="s">
        <v>2466</v>
      </c>
      <c r="U159" s="1" t="s">
        <v>30</v>
      </c>
      <c r="V159" s="1" t="s">
        <v>76</v>
      </c>
      <c r="W159" s="1" t="s">
        <v>47</v>
      </c>
      <c r="X159" s="1" t="s">
        <v>33</v>
      </c>
      <c r="Y159" s="10" t="s">
        <v>84</v>
      </c>
    </row>
    <row r="160" spans="1:25" x14ac:dyDescent="0.3">
      <c r="A160" s="9" t="s">
        <v>357</v>
      </c>
      <c r="B160" s="1" t="s">
        <v>358</v>
      </c>
      <c r="C160" s="1" t="s">
        <v>79</v>
      </c>
      <c r="D160" s="1">
        <v>2025</v>
      </c>
      <c r="E160" s="1" t="s">
        <v>68</v>
      </c>
      <c r="F160" s="1" t="s">
        <v>58</v>
      </c>
      <c r="G160" s="1">
        <v>15</v>
      </c>
      <c r="H160" s="1">
        <v>450</v>
      </c>
      <c r="I160" s="1">
        <v>6750</v>
      </c>
      <c r="J160" s="1">
        <v>0</v>
      </c>
      <c r="K160" s="1">
        <v>0</v>
      </c>
      <c r="L160" s="1">
        <v>6750</v>
      </c>
      <c r="M160" s="1">
        <v>5</v>
      </c>
      <c r="N160" s="1">
        <v>337.5</v>
      </c>
      <c r="O160" s="1">
        <v>7087.5</v>
      </c>
      <c r="P160" s="1">
        <v>4787.32</v>
      </c>
      <c r="Q160" s="1">
        <v>2300.1799999999998</v>
      </c>
      <c r="R160" s="1">
        <v>32.450000000000003</v>
      </c>
      <c r="S160" s="1" t="s">
        <v>59</v>
      </c>
      <c r="T160" s="1" t="s">
        <v>2466</v>
      </c>
      <c r="U160" s="1" t="s">
        <v>2468</v>
      </c>
      <c r="V160" s="1" t="s">
        <v>83</v>
      </c>
      <c r="W160" s="1" t="s">
        <v>39</v>
      </c>
      <c r="X160" s="1" t="s">
        <v>48</v>
      </c>
      <c r="Y160" s="10" t="s">
        <v>41</v>
      </c>
    </row>
    <row r="161" spans="1:25" x14ac:dyDescent="0.3">
      <c r="A161" s="9" t="s">
        <v>359</v>
      </c>
      <c r="B161" s="1" t="s">
        <v>360</v>
      </c>
      <c r="C161" s="1" t="s">
        <v>63</v>
      </c>
      <c r="D161" s="1">
        <v>2025</v>
      </c>
      <c r="E161" s="1" t="s">
        <v>44</v>
      </c>
      <c r="F161" s="1" t="s">
        <v>45</v>
      </c>
      <c r="G161" s="1">
        <v>11</v>
      </c>
      <c r="H161" s="1">
        <v>220</v>
      </c>
      <c r="I161" s="1">
        <v>2420</v>
      </c>
      <c r="J161" s="1">
        <v>12</v>
      </c>
      <c r="K161" s="1">
        <v>290.39999999999998</v>
      </c>
      <c r="L161" s="1">
        <v>2129.6</v>
      </c>
      <c r="M161" s="1">
        <v>5</v>
      </c>
      <c r="N161" s="1">
        <v>106.48</v>
      </c>
      <c r="O161" s="1">
        <v>2236.08</v>
      </c>
      <c r="P161" s="1">
        <v>1842.78</v>
      </c>
      <c r="Q161" s="1">
        <v>393.3</v>
      </c>
      <c r="R161" s="1">
        <v>17.59</v>
      </c>
      <c r="S161" s="1" t="s">
        <v>29</v>
      </c>
      <c r="T161" s="1" t="s">
        <v>2466</v>
      </c>
      <c r="U161" s="1" t="s">
        <v>2471</v>
      </c>
      <c r="V161" s="1" t="s">
        <v>76</v>
      </c>
      <c r="W161" s="1" t="s">
        <v>47</v>
      </c>
      <c r="X161" s="1" t="s">
        <v>33</v>
      </c>
      <c r="Y161" s="10" t="s">
        <v>34</v>
      </c>
    </row>
    <row r="162" spans="1:25" x14ac:dyDescent="0.3">
      <c r="A162" s="9" t="s">
        <v>361</v>
      </c>
      <c r="B162" s="1" t="s">
        <v>362</v>
      </c>
      <c r="C162" s="1" t="s">
        <v>79</v>
      </c>
      <c r="D162" s="1">
        <v>2025</v>
      </c>
      <c r="E162" s="1" t="s">
        <v>80</v>
      </c>
      <c r="F162" s="1" t="s">
        <v>28</v>
      </c>
      <c r="G162" s="1">
        <v>16</v>
      </c>
      <c r="H162" s="1">
        <v>150</v>
      </c>
      <c r="I162" s="1">
        <v>2400</v>
      </c>
      <c r="J162" s="1">
        <v>15</v>
      </c>
      <c r="K162" s="1">
        <v>360</v>
      </c>
      <c r="L162" s="1">
        <v>2040</v>
      </c>
      <c r="M162" s="1">
        <v>5</v>
      </c>
      <c r="N162" s="1">
        <v>102</v>
      </c>
      <c r="O162" s="1">
        <v>2142</v>
      </c>
      <c r="P162" s="1">
        <v>1900.02</v>
      </c>
      <c r="Q162" s="1">
        <v>241.98</v>
      </c>
      <c r="R162" s="1">
        <v>11.3</v>
      </c>
      <c r="S162" s="1" t="s">
        <v>46</v>
      </c>
      <c r="T162" s="1" t="s">
        <v>2466</v>
      </c>
      <c r="U162" s="1" t="s">
        <v>2468</v>
      </c>
      <c r="V162" s="1" t="s">
        <v>72</v>
      </c>
      <c r="W162" s="1" t="s">
        <v>54</v>
      </c>
      <c r="X162" s="1" t="s">
        <v>40</v>
      </c>
      <c r="Y162" s="10" t="s">
        <v>34</v>
      </c>
    </row>
    <row r="163" spans="1:25" x14ac:dyDescent="0.3">
      <c r="A163" s="9" t="s">
        <v>363</v>
      </c>
      <c r="B163" s="1" t="s">
        <v>285</v>
      </c>
      <c r="C163" s="1" t="s">
        <v>79</v>
      </c>
      <c r="D163" s="1">
        <v>2025</v>
      </c>
      <c r="E163" s="1" t="s">
        <v>75</v>
      </c>
      <c r="F163" s="1" t="s">
        <v>45</v>
      </c>
      <c r="G163" s="1">
        <v>11</v>
      </c>
      <c r="H163" s="1">
        <v>180</v>
      </c>
      <c r="I163" s="1">
        <v>1980</v>
      </c>
      <c r="J163" s="1">
        <v>5</v>
      </c>
      <c r="K163" s="1">
        <v>99</v>
      </c>
      <c r="L163" s="1">
        <v>1881</v>
      </c>
      <c r="M163" s="1">
        <v>5</v>
      </c>
      <c r="N163" s="1">
        <v>94.05</v>
      </c>
      <c r="O163" s="1">
        <v>1975.05</v>
      </c>
      <c r="P163" s="1">
        <v>1500.25</v>
      </c>
      <c r="Q163" s="1">
        <v>474.8</v>
      </c>
      <c r="R163" s="1">
        <v>24.04</v>
      </c>
      <c r="S163" s="1" t="s">
        <v>59</v>
      </c>
      <c r="T163" s="1" t="s">
        <v>2466</v>
      </c>
      <c r="U163" s="1" t="s">
        <v>2471</v>
      </c>
      <c r="V163" s="1" t="s">
        <v>76</v>
      </c>
      <c r="W163" s="1" t="s">
        <v>47</v>
      </c>
      <c r="X163" s="1" t="s">
        <v>48</v>
      </c>
      <c r="Y163" s="10" t="s">
        <v>49</v>
      </c>
    </row>
    <row r="164" spans="1:25" x14ac:dyDescent="0.3">
      <c r="A164" s="9" t="s">
        <v>364</v>
      </c>
      <c r="B164" s="1" t="s">
        <v>365</v>
      </c>
      <c r="C164" s="1" t="s">
        <v>37</v>
      </c>
      <c r="D164" s="1">
        <v>2025</v>
      </c>
      <c r="E164" s="1" t="s">
        <v>27</v>
      </c>
      <c r="F164" s="1" t="s">
        <v>28</v>
      </c>
      <c r="G164" s="1">
        <v>3</v>
      </c>
      <c r="H164" s="1">
        <v>110</v>
      </c>
      <c r="I164" s="1">
        <v>330</v>
      </c>
      <c r="J164" s="1">
        <v>15</v>
      </c>
      <c r="K164" s="1">
        <v>49.5</v>
      </c>
      <c r="L164" s="1">
        <v>280.5</v>
      </c>
      <c r="M164" s="1">
        <v>5</v>
      </c>
      <c r="N164" s="1">
        <v>14.03</v>
      </c>
      <c r="O164" s="1">
        <v>294.52999999999997</v>
      </c>
      <c r="P164" s="1">
        <v>245.84</v>
      </c>
      <c r="Q164" s="1">
        <v>48.69</v>
      </c>
      <c r="R164" s="1">
        <v>16.53</v>
      </c>
      <c r="S164" s="1" t="s">
        <v>29</v>
      </c>
      <c r="T164" s="1" t="s">
        <v>2466</v>
      </c>
      <c r="U164" s="1" t="s">
        <v>2472</v>
      </c>
      <c r="V164" s="1" t="s">
        <v>83</v>
      </c>
      <c r="W164" s="1" t="s">
        <v>47</v>
      </c>
      <c r="X164" s="1" t="s">
        <v>40</v>
      </c>
      <c r="Y164" s="10" t="s">
        <v>49</v>
      </c>
    </row>
    <row r="165" spans="1:25" x14ac:dyDescent="0.3">
      <c r="A165" s="9" t="s">
        <v>366</v>
      </c>
      <c r="B165" s="1" t="s">
        <v>367</v>
      </c>
      <c r="C165" s="1" t="s">
        <v>26</v>
      </c>
      <c r="D165" s="1">
        <v>2025</v>
      </c>
      <c r="E165" s="1" t="s">
        <v>108</v>
      </c>
      <c r="F165" s="1" t="s">
        <v>109</v>
      </c>
      <c r="G165" s="1">
        <v>17</v>
      </c>
      <c r="H165" s="1">
        <v>80</v>
      </c>
      <c r="I165" s="1">
        <v>1360</v>
      </c>
      <c r="J165" s="1">
        <v>15</v>
      </c>
      <c r="K165" s="1">
        <v>204</v>
      </c>
      <c r="L165" s="1">
        <v>1156</v>
      </c>
      <c r="M165" s="1">
        <v>5</v>
      </c>
      <c r="N165" s="1">
        <v>57.8</v>
      </c>
      <c r="O165" s="1">
        <v>1213.8</v>
      </c>
      <c r="P165" s="1">
        <v>848.61</v>
      </c>
      <c r="Q165" s="1">
        <v>365.19</v>
      </c>
      <c r="R165" s="1">
        <v>30.09</v>
      </c>
      <c r="S165" s="1" t="s">
        <v>59</v>
      </c>
      <c r="T165" s="1" t="s">
        <v>2466</v>
      </c>
      <c r="U165" s="1" t="s">
        <v>2468</v>
      </c>
      <c r="V165" s="1" t="s">
        <v>96</v>
      </c>
      <c r="W165" s="1" t="s">
        <v>39</v>
      </c>
      <c r="X165" s="1" t="s">
        <v>33</v>
      </c>
      <c r="Y165" s="10" t="s">
        <v>84</v>
      </c>
    </row>
    <row r="166" spans="1:25" x14ac:dyDescent="0.3">
      <c r="A166" s="9" t="s">
        <v>368</v>
      </c>
      <c r="B166" s="1" t="s">
        <v>369</v>
      </c>
      <c r="C166" s="1" t="s">
        <v>63</v>
      </c>
      <c r="D166" s="1">
        <v>2025</v>
      </c>
      <c r="E166" s="1" t="s">
        <v>121</v>
      </c>
      <c r="F166" s="1" t="s">
        <v>109</v>
      </c>
      <c r="G166" s="1">
        <v>15</v>
      </c>
      <c r="H166" s="1">
        <v>90</v>
      </c>
      <c r="I166" s="1">
        <v>1350</v>
      </c>
      <c r="J166" s="1">
        <v>5</v>
      </c>
      <c r="K166" s="1">
        <v>67.5</v>
      </c>
      <c r="L166" s="1">
        <v>1282.5</v>
      </c>
      <c r="M166" s="1">
        <v>5</v>
      </c>
      <c r="N166" s="1">
        <v>64.12</v>
      </c>
      <c r="O166" s="1">
        <v>1346.62</v>
      </c>
      <c r="P166" s="1">
        <v>1025.8699999999999</v>
      </c>
      <c r="Q166" s="1">
        <v>320.75</v>
      </c>
      <c r="R166" s="1">
        <v>23.82</v>
      </c>
      <c r="S166" s="1" t="s">
        <v>29</v>
      </c>
      <c r="T166" s="1" t="s">
        <v>2466</v>
      </c>
      <c r="U166" s="1" t="s">
        <v>2467</v>
      </c>
      <c r="V166" s="1" t="s">
        <v>70</v>
      </c>
      <c r="W166" s="1" t="s">
        <v>39</v>
      </c>
      <c r="X166" s="1" t="s">
        <v>40</v>
      </c>
      <c r="Y166" s="10" t="s">
        <v>41</v>
      </c>
    </row>
    <row r="167" spans="1:25" x14ac:dyDescent="0.3">
      <c r="A167" s="9" t="s">
        <v>370</v>
      </c>
      <c r="B167" s="1" t="s">
        <v>371</v>
      </c>
      <c r="C167" s="1" t="s">
        <v>63</v>
      </c>
      <c r="D167" s="1">
        <v>2025</v>
      </c>
      <c r="E167" s="1" t="s">
        <v>27</v>
      </c>
      <c r="F167" s="1" t="s">
        <v>28</v>
      </c>
      <c r="G167" s="1">
        <v>4</v>
      </c>
      <c r="H167" s="1">
        <v>110</v>
      </c>
      <c r="I167" s="1">
        <v>440</v>
      </c>
      <c r="J167" s="1">
        <v>5</v>
      </c>
      <c r="K167" s="1">
        <v>22</v>
      </c>
      <c r="L167" s="1">
        <v>418</v>
      </c>
      <c r="M167" s="1">
        <v>5</v>
      </c>
      <c r="N167" s="1">
        <v>20.9</v>
      </c>
      <c r="O167" s="1">
        <v>438.9</v>
      </c>
      <c r="P167" s="1">
        <v>347.11</v>
      </c>
      <c r="Q167" s="1">
        <v>91.79</v>
      </c>
      <c r="R167" s="1">
        <v>20.91</v>
      </c>
      <c r="S167" s="1" t="s">
        <v>59</v>
      </c>
      <c r="T167" s="1" t="s">
        <v>2466</v>
      </c>
      <c r="U167" s="1" t="s">
        <v>30</v>
      </c>
      <c r="V167" s="1" t="s">
        <v>93</v>
      </c>
      <c r="W167" s="1" t="s">
        <v>32</v>
      </c>
      <c r="X167" s="1" t="s">
        <v>33</v>
      </c>
      <c r="Y167" s="10" t="s">
        <v>41</v>
      </c>
    </row>
    <row r="168" spans="1:25" x14ac:dyDescent="0.3">
      <c r="A168" s="9" t="s">
        <v>372</v>
      </c>
      <c r="B168" s="1" t="s">
        <v>239</v>
      </c>
      <c r="C168" s="1" t="s">
        <v>79</v>
      </c>
      <c r="D168" s="1">
        <v>2025</v>
      </c>
      <c r="E168" s="1" t="s">
        <v>44</v>
      </c>
      <c r="F168" s="1" t="s">
        <v>45</v>
      </c>
      <c r="G168" s="1">
        <v>4</v>
      </c>
      <c r="H168" s="1">
        <v>220</v>
      </c>
      <c r="I168" s="1">
        <v>880</v>
      </c>
      <c r="J168" s="1">
        <v>0</v>
      </c>
      <c r="K168" s="1">
        <v>0</v>
      </c>
      <c r="L168" s="1">
        <v>880</v>
      </c>
      <c r="M168" s="1">
        <v>5</v>
      </c>
      <c r="N168" s="1">
        <v>44</v>
      </c>
      <c r="O168" s="1">
        <v>924</v>
      </c>
      <c r="P168" s="1">
        <v>560.15</v>
      </c>
      <c r="Q168" s="1">
        <v>363.85</v>
      </c>
      <c r="R168" s="1">
        <v>39.380000000000003</v>
      </c>
      <c r="S168" s="1" t="s">
        <v>59</v>
      </c>
      <c r="T168" s="1" t="s">
        <v>2466</v>
      </c>
      <c r="U168" s="1" t="s">
        <v>2467</v>
      </c>
      <c r="V168" s="1" t="s">
        <v>76</v>
      </c>
      <c r="W168" s="1" t="s">
        <v>32</v>
      </c>
      <c r="X168" s="1" t="s">
        <v>33</v>
      </c>
      <c r="Y168" s="10" t="s">
        <v>60</v>
      </c>
    </row>
    <row r="169" spans="1:25" x14ac:dyDescent="0.3">
      <c r="A169" s="9" t="s">
        <v>373</v>
      </c>
      <c r="B169" s="1" t="s">
        <v>374</v>
      </c>
      <c r="C169" s="1" t="s">
        <v>37</v>
      </c>
      <c r="D169" s="1">
        <v>2025</v>
      </c>
      <c r="E169" s="1" t="s">
        <v>121</v>
      </c>
      <c r="F169" s="1" t="s">
        <v>109</v>
      </c>
      <c r="G169" s="1">
        <v>15</v>
      </c>
      <c r="H169" s="1">
        <v>90</v>
      </c>
      <c r="I169" s="1">
        <v>1350</v>
      </c>
      <c r="J169" s="1">
        <v>5</v>
      </c>
      <c r="K169" s="1">
        <v>67.5</v>
      </c>
      <c r="L169" s="1">
        <v>1282.5</v>
      </c>
      <c r="M169" s="1">
        <v>5</v>
      </c>
      <c r="N169" s="1">
        <v>64.12</v>
      </c>
      <c r="O169" s="1">
        <v>1346.62</v>
      </c>
      <c r="P169" s="1">
        <v>855.69</v>
      </c>
      <c r="Q169" s="1">
        <v>490.93</v>
      </c>
      <c r="R169" s="1">
        <v>36.46</v>
      </c>
      <c r="S169" s="1" t="s">
        <v>29</v>
      </c>
      <c r="T169" s="1" t="s">
        <v>2466</v>
      </c>
      <c r="U169" s="1" t="s">
        <v>2469</v>
      </c>
      <c r="V169" s="1" t="s">
        <v>83</v>
      </c>
      <c r="W169" s="1" t="s">
        <v>32</v>
      </c>
      <c r="X169" s="1" t="s">
        <v>40</v>
      </c>
      <c r="Y169" s="10" t="s">
        <v>41</v>
      </c>
    </row>
    <row r="170" spans="1:25" x14ac:dyDescent="0.3">
      <c r="A170" s="9" t="s">
        <v>375</v>
      </c>
      <c r="B170" s="1" t="s">
        <v>376</v>
      </c>
      <c r="C170" s="1" t="s">
        <v>26</v>
      </c>
      <c r="D170" s="1">
        <v>2025</v>
      </c>
      <c r="E170" s="1" t="s">
        <v>44</v>
      </c>
      <c r="F170" s="1" t="s">
        <v>45</v>
      </c>
      <c r="G170" s="1">
        <v>7</v>
      </c>
      <c r="H170" s="1">
        <v>220</v>
      </c>
      <c r="I170" s="1">
        <v>1540</v>
      </c>
      <c r="J170" s="1">
        <v>7</v>
      </c>
      <c r="K170" s="1">
        <v>107.8</v>
      </c>
      <c r="L170" s="1">
        <v>1432.2</v>
      </c>
      <c r="M170" s="1">
        <v>5</v>
      </c>
      <c r="N170" s="1">
        <v>71.61</v>
      </c>
      <c r="O170" s="1">
        <v>1503.81</v>
      </c>
      <c r="P170" s="1">
        <v>929.7</v>
      </c>
      <c r="Q170" s="1">
        <v>574.11</v>
      </c>
      <c r="R170" s="1">
        <v>38.18</v>
      </c>
      <c r="S170" s="1" t="s">
        <v>59</v>
      </c>
      <c r="T170" s="1" t="s">
        <v>2466</v>
      </c>
      <c r="U170" s="1" t="s">
        <v>2468</v>
      </c>
      <c r="V170" s="1" t="s">
        <v>76</v>
      </c>
      <c r="W170" s="1" t="s">
        <v>32</v>
      </c>
      <c r="X170" s="1" t="s">
        <v>48</v>
      </c>
      <c r="Y170" s="10" t="s">
        <v>49</v>
      </c>
    </row>
    <row r="171" spans="1:25" x14ac:dyDescent="0.3">
      <c r="A171" s="9" t="s">
        <v>377</v>
      </c>
      <c r="B171" s="1" t="s">
        <v>159</v>
      </c>
      <c r="C171" s="1" t="s">
        <v>79</v>
      </c>
      <c r="D171" s="1">
        <v>2025</v>
      </c>
      <c r="E171" s="1" t="s">
        <v>64</v>
      </c>
      <c r="F171" s="1" t="s">
        <v>53</v>
      </c>
      <c r="G171" s="1">
        <v>12</v>
      </c>
      <c r="H171" s="1">
        <v>120</v>
      </c>
      <c r="I171" s="1">
        <v>1440</v>
      </c>
      <c r="J171" s="1">
        <v>12</v>
      </c>
      <c r="K171" s="1">
        <v>172.8</v>
      </c>
      <c r="L171" s="1">
        <v>1267.2</v>
      </c>
      <c r="M171" s="1">
        <v>5</v>
      </c>
      <c r="N171" s="1">
        <v>63.36</v>
      </c>
      <c r="O171" s="1">
        <v>1330.56</v>
      </c>
      <c r="P171" s="1">
        <v>1043.06</v>
      </c>
      <c r="Q171" s="1">
        <v>287.5</v>
      </c>
      <c r="R171" s="1">
        <v>21.61</v>
      </c>
      <c r="S171" s="1" t="s">
        <v>59</v>
      </c>
      <c r="T171" s="1" t="s">
        <v>2466</v>
      </c>
      <c r="U171" s="1" t="s">
        <v>2470</v>
      </c>
      <c r="V171" s="1" t="s">
        <v>96</v>
      </c>
      <c r="W171" s="1" t="s">
        <v>54</v>
      </c>
      <c r="X171" s="1" t="s">
        <v>40</v>
      </c>
      <c r="Y171" s="10" t="s">
        <v>41</v>
      </c>
    </row>
    <row r="172" spans="1:25" x14ac:dyDescent="0.3">
      <c r="A172" s="9" t="s">
        <v>378</v>
      </c>
      <c r="B172" s="1" t="s">
        <v>243</v>
      </c>
      <c r="C172" s="1" t="s">
        <v>37</v>
      </c>
      <c r="D172" s="1">
        <v>2025</v>
      </c>
      <c r="E172" s="1" t="s">
        <v>108</v>
      </c>
      <c r="F172" s="1" t="s">
        <v>109</v>
      </c>
      <c r="G172" s="1">
        <v>20</v>
      </c>
      <c r="H172" s="1">
        <v>80</v>
      </c>
      <c r="I172" s="1">
        <v>1600</v>
      </c>
      <c r="J172" s="1">
        <v>10</v>
      </c>
      <c r="K172" s="1">
        <v>160</v>
      </c>
      <c r="L172" s="1">
        <v>1440</v>
      </c>
      <c r="M172" s="1">
        <v>5</v>
      </c>
      <c r="N172" s="1">
        <v>72</v>
      </c>
      <c r="O172" s="1">
        <v>1512</v>
      </c>
      <c r="P172" s="1">
        <v>1033.52</v>
      </c>
      <c r="Q172" s="1">
        <v>478.48</v>
      </c>
      <c r="R172" s="1">
        <v>31.65</v>
      </c>
      <c r="S172" s="1" t="s">
        <v>59</v>
      </c>
      <c r="T172" s="1" t="s">
        <v>2466</v>
      </c>
      <c r="U172" s="1" t="s">
        <v>2468</v>
      </c>
      <c r="V172" s="1" t="s">
        <v>76</v>
      </c>
      <c r="W172" s="1" t="s">
        <v>47</v>
      </c>
      <c r="X172" s="1" t="s">
        <v>48</v>
      </c>
      <c r="Y172" s="10" t="s">
        <v>41</v>
      </c>
    </row>
    <row r="173" spans="1:25" x14ac:dyDescent="0.3">
      <c r="A173" s="9" t="s">
        <v>379</v>
      </c>
      <c r="B173" s="1" t="s">
        <v>346</v>
      </c>
      <c r="C173" s="1" t="s">
        <v>79</v>
      </c>
      <c r="D173" s="1">
        <v>2025</v>
      </c>
      <c r="E173" s="1" t="s">
        <v>57</v>
      </c>
      <c r="F173" s="1" t="s">
        <v>58</v>
      </c>
      <c r="G173" s="1">
        <v>5</v>
      </c>
      <c r="H173" s="1">
        <v>350</v>
      </c>
      <c r="I173" s="1">
        <v>1750</v>
      </c>
      <c r="J173" s="1">
        <v>7</v>
      </c>
      <c r="K173" s="1">
        <v>122.5</v>
      </c>
      <c r="L173" s="1">
        <v>1627.5</v>
      </c>
      <c r="M173" s="1">
        <v>5</v>
      </c>
      <c r="N173" s="1">
        <v>81.38</v>
      </c>
      <c r="O173" s="1">
        <v>1708.88</v>
      </c>
      <c r="P173" s="1">
        <v>1263.27</v>
      </c>
      <c r="Q173" s="1">
        <v>445.61</v>
      </c>
      <c r="R173" s="1">
        <v>26.08</v>
      </c>
      <c r="S173" s="1" t="s">
        <v>69</v>
      </c>
      <c r="T173" s="1" t="s">
        <v>2466</v>
      </c>
      <c r="U173" s="1" t="s">
        <v>2472</v>
      </c>
      <c r="V173" s="1" t="s">
        <v>70</v>
      </c>
      <c r="W173" s="1" t="s">
        <v>47</v>
      </c>
      <c r="X173" s="1" t="s">
        <v>48</v>
      </c>
      <c r="Y173" s="10" t="s">
        <v>49</v>
      </c>
    </row>
    <row r="174" spans="1:25" x14ac:dyDescent="0.3">
      <c r="A174" s="9" t="s">
        <v>380</v>
      </c>
      <c r="B174" s="1" t="s">
        <v>346</v>
      </c>
      <c r="C174" s="1" t="s">
        <v>79</v>
      </c>
      <c r="D174" s="1">
        <v>2025</v>
      </c>
      <c r="E174" s="1" t="s">
        <v>121</v>
      </c>
      <c r="F174" s="1" t="s">
        <v>109</v>
      </c>
      <c r="G174" s="1">
        <v>6</v>
      </c>
      <c r="H174" s="1">
        <v>90</v>
      </c>
      <c r="I174" s="1">
        <v>540</v>
      </c>
      <c r="J174" s="1">
        <v>5</v>
      </c>
      <c r="K174" s="1">
        <v>27</v>
      </c>
      <c r="L174" s="1">
        <v>513</v>
      </c>
      <c r="M174" s="1">
        <v>5</v>
      </c>
      <c r="N174" s="1">
        <v>25.65</v>
      </c>
      <c r="O174" s="1">
        <v>538.65</v>
      </c>
      <c r="P174" s="1">
        <v>360.79</v>
      </c>
      <c r="Q174" s="1">
        <v>177.86</v>
      </c>
      <c r="R174" s="1">
        <v>33.020000000000003</v>
      </c>
      <c r="S174" s="1" t="s">
        <v>69</v>
      </c>
      <c r="T174" s="1" t="s">
        <v>2466</v>
      </c>
      <c r="U174" s="1" t="s">
        <v>2468</v>
      </c>
      <c r="V174" s="1" t="s">
        <v>65</v>
      </c>
      <c r="W174" s="1" t="s">
        <v>54</v>
      </c>
      <c r="X174" s="1" t="s">
        <v>48</v>
      </c>
      <c r="Y174" s="10" t="s">
        <v>49</v>
      </c>
    </row>
    <row r="175" spans="1:25" x14ac:dyDescent="0.3">
      <c r="A175" s="9" t="s">
        <v>381</v>
      </c>
      <c r="B175" s="1" t="s">
        <v>382</v>
      </c>
      <c r="C175" s="1" t="s">
        <v>37</v>
      </c>
      <c r="D175" s="1">
        <v>2025</v>
      </c>
      <c r="E175" s="1" t="s">
        <v>108</v>
      </c>
      <c r="F175" s="1" t="s">
        <v>109</v>
      </c>
      <c r="G175" s="1">
        <v>13</v>
      </c>
      <c r="H175" s="1">
        <v>80</v>
      </c>
      <c r="I175" s="1">
        <v>1040</v>
      </c>
      <c r="J175" s="1">
        <v>5</v>
      </c>
      <c r="K175" s="1">
        <v>52</v>
      </c>
      <c r="L175" s="1">
        <v>988</v>
      </c>
      <c r="M175" s="1">
        <v>5</v>
      </c>
      <c r="N175" s="1">
        <v>49.4</v>
      </c>
      <c r="O175" s="1">
        <v>1037.4000000000001</v>
      </c>
      <c r="P175" s="1">
        <v>715.12</v>
      </c>
      <c r="Q175" s="1">
        <v>322.27999999999997</v>
      </c>
      <c r="R175" s="1">
        <v>31.07</v>
      </c>
      <c r="S175" s="1" t="s">
        <v>29</v>
      </c>
      <c r="T175" s="1" t="s">
        <v>2466</v>
      </c>
      <c r="U175" s="1" t="s">
        <v>2467</v>
      </c>
      <c r="V175" s="1" t="s">
        <v>76</v>
      </c>
      <c r="W175" s="1" t="s">
        <v>54</v>
      </c>
      <c r="X175" s="1" t="s">
        <v>33</v>
      </c>
      <c r="Y175" s="10" t="s">
        <v>60</v>
      </c>
    </row>
    <row r="176" spans="1:25" x14ac:dyDescent="0.3">
      <c r="A176" s="9" t="s">
        <v>383</v>
      </c>
      <c r="B176" s="1" t="s">
        <v>384</v>
      </c>
      <c r="C176" s="1" t="s">
        <v>79</v>
      </c>
      <c r="D176" s="1">
        <v>2025</v>
      </c>
      <c r="E176" s="1" t="s">
        <v>44</v>
      </c>
      <c r="F176" s="1" t="s">
        <v>45</v>
      </c>
      <c r="G176" s="1">
        <v>8</v>
      </c>
      <c r="H176" s="1">
        <v>220</v>
      </c>
      <c r="I176" s="1">
        <v>1760</v>
      </c>
      <c r="J176" s="1">
        <v>15</v>
      </c>
      <c r="K176" s="1">
        <v>264</v>
      </c>
      <c r="L176" s="1">
        <v>1496</v>
      </c>
      <c r="M176" s="1">
        <v>5</v>
      </c>
      <c r="N176" s="1">
        <v>74.8</v>
      </c>
      <c r="O176" s="1">
        <v>1570.8</v>
      </c>
      <c r="P176" s="1">
        <v>1269.82</v>
      </c>
      <c r="Q176" s="1">
        <v>300.98</v>
      </c>
      <c r="R176" s="1">
        <v>19.16</v>
      </c>
      <c r="S176" s="1" t="s">
        <v>29</v>
      </c>
      <c r="T176" s="1" t="s">
        <v>2466</v>
      </c>
      <c r="U176" s="1" t="s">
        <v>30</v>
      </c>
      <c r="V176" s="1" t="s">
        <v>70</v>
      </c>
      <c r="W176" s="1" t="s">
        <v>32</v>
      </c>
      <c r="X176" s="1" t="s">
        <v>33</v>
      </c>
      <c r="Y176" s="10" t="s">
        <v>84</v>
      </c>
    </row>
    <row r="177" spans="1:25" x14ac:dyDescent="0.3">
      <c r="A177" s="9" t="s">
        <v>385</v>
      </c>
      <c r="B177" s="1" t="s">
        <v>386</v>
      </c>
      <c r="C177" s="1" t="s">
        <v>26</v>
      </c>
      <c r="D177" s="1">
        <v>2025</v>
      </c>
      <c r="E177" s="1" t="s">
        <v>68</v>
      </c>
      <c r="F177" s="1" t="s">
        <v>58</v>
      </c>
      <c r="G177" s="1">
        <v>18</v>
      </c>
      <c r="H177" s="1">
        <v>450</v>
      </c>
      <c r="I177" s="1">
        <v>8100</v>
      </c>
      <c r="J177" s="1">
        <v>0</v>
      </c>
      <c r="K177" s="1">
        <v>0</v>
      </c>
      <c r="L177" s="1">
        <v>8100</v>
      </c>
      <c r="M177" s="1">
        <v>5</v>
      </c>
      <c r="N177" s="1">
        <v>405</v>
      </c>
      <c r="O177" s="1">
        <v>8505</v>
      </c>
      <c r="P177" s="1">
        <v>4786.91</v>
      </c>
      <c r="Q177" s="1">
        <v>3718.09</v>
      </c>
      <c r="R177" s="1">
        <v>43.72</v>
      </c>
      <c r="S177" s="1" t="s">
        <v>59</v>
      </c>
      <c r="T177" s="1" t="s">
        <v>2466</v>
      </c>
      <c r="U177" s="1" t="s">
        <v>2469</v>
      </c>
      <c r="V177" s="1" t="s">
        <v>83</v>
      </c>
      <c r="W177" s="1" t="s">
        <v>54</v>
      </c>
      <c r="X177" s="1" t="s">
        <v>40</v>
      </c>
      <c r="Y177" s="10" t="s">
        <v>41</v>
      </c>
    </row>
    <row r="178" spans="1:25" x14ac:dyDescent="0.3">
      <c r="A178" s="9" t="s">
        <v>387</v>
      </c>
      <c r="B178" s="1" t="s">
        <v>388</v>
      </c>
      <c r="C178" s="1" t="s">
        <v>37</v>
      </c>
      <c r="D178" s="1">
        <v>2025</v>
      </c>
      <c r="E178" s="1" t="s">
        <v>52</v>
      </c>
      <c r="F178" s="1" t="s">
        <v>53</v>
      </c>
      <c r="G178" s="1">
        <v>9</v>
      </c>
      <c r="H178" s="1">
        <v>100</v>
      </c>
      <c r="I178" s="1">
        <v>900</v>
      </c>
      <c r="J178" s="1">
        <v>12</v>
      </c>
      <c r="K178" s="1">
        <v>108</v>
      </c>
      <c r="L178" s="1">
        <v>792</v>
      </c>
      <c r="M178" s="1">
        <v>5</v>
      </c>
      <c r="N178" s="1">
        <v>39.6</v>
      </c>
      <c r="O178" s="1">
        <v>831.6</v>
      </c>
      <c r="P178" s="1">
        <v>670.14</v>
      </c>
      <c r="Q178" s="1">
        <v>161.46</v>
      </c>
      <c r="R178" s="1">
        <v>19.420000000000002</v>
      </c>
      <c r="S178" s="1" t="s">
        <v>46</v>
      </c>
      <c r="T178" s="1" t="s">
        <v>2466</v>
      </c>
      <c r="U178" s="1" t="s">
        <v>2467</v>
      </c>
      <c r="V178" s="1" t="s">
        <v>96</v>
      </c>
      <c r="W178" s="1" t="s">
        <v>32</v>
      </c>
      <c r="X178" s="1" t="s">
        <v>48</v>
      </c>
      <c r="Y178" s="10" t="s">
        <v>84</v>
      </c>
    </row>
    <row r="179" spans="1:25" x14ac:dyDescent="0.3">
      <c r="A179" s="9" t="s">
        <v>389</v>
      </c>
      <c r="B179" s="1" t="s">
        <v>390</v>
      </c>
      <c r="C179" s="1" t="s">
        <v>26</v>
      </c>
      <c r="D179" s="1">
        <v>2025</v>
      </c>
      <c r="E179" s="1" t="s">
        <v>64</v>
      </c>
      <c r="F179" s="1" t="s">
        <v>53</v>
      </c>
      <c r="G179" s="1">
        <v>14</v>
      </c>
      <c r="H179" s="1">
        <v>120</v>
      </c>
      <c r="I179" s="1">
        <v>1680</v>
      </c>
      <c r="J179" s="1">
        <v>8</v>
      </c>
      <c r="K179" s="1">
        <v>134.4</v>
      </c>
      <c r="L179" s="1">
        <v>1545.6</v>
      </c>
      <c r="M179" s="1">
        <v>5</v>
      </c>
      <c r="N179" s="1">
        <v>77.28</v>
      </c>
      <c r="O179" s="1">
        <v>1622.88</v>
      </c>
      <c r="P179" s="1">
        <v>1234.46</v>
      </c>
      <c r="Q179" s="1">
        <v>388.42</v>
      </c>
      <c r="R179" s="1">
        <v>23.93</v>
      </c>
      <c r="S179" s="1" t="s">
        <v>59</v>
      </c>
      <c r="T179" s="1" t="s">
        <v>2466</v>
      </c>
      <c r="U179" s="1" t="s">
        <v>30</v>
      </c>
      <c r="V179" s="1" t="s">
        <v>93</v>
      </c>
      <c r="W179" s="1" t="s">
        <v>39</v>
      </c>
      <c r="X179" s="1" t="s">
        <v>33</v>
      </c>
      <c r="Y179" s="10" t="s">
        <v>34</v>
      </c>
    </row>
    <row r="180" spans="1:25" x14ac:dyDescent="0.3">
      <c r="A180" s="9" t="s">
        <v>391</v>
      </c>
      <c r="B180" s="1" t="s">
        <v>392</v>
      </c>
      <c r="C180" s="1" t="s">
        <v>63</v>
      </c>
      <c r="D180" s="1">
        <v>2025</v>
      </c>
      <c r="E180" s="1" t="s">
        <v>44</v>
      </c>
      <c r="F180" s="1" t="s">
        <v>45</v>
      </c>
      <c r="G180" s="1">
        <v>3</v>
      </c>
      <c r="H180" s="1">
        <v>220</v>
      </c>
      <c r="I180" s="1">
        <v>660</v>
      </c>
      <c r="J180" s="1">
        <v>10</v>
      </c>
      <c r="K180" s="1">
        <v>66</v>
      </c>
      <c r="L180" s="1">
        <v>594</v>
      </c>
      <c r="M180" s="1">
        <v>5</v>
      </c>
      <c r="N180" s="1">
        <v>29.7</v>
      </c>
      <c r="O180" s="1">
        <v>623.70000000000005</v>
      </c>
      <c r="P180" s="1">
        <v>472.01</v>
      </c>
      <c r="Q180" s="1">
        <v>151.69</v>
      </c>
      <c r="R180" s="1">
        <v>24.32</v>
      </c>
      <c r="S180" s="1" t="s">
        <v>69</v>
      </c>
      <c r="T180" s="1" t="s">
        <v>2466</v>
      </c>
      <c r="U180" s="1" t="s">
        <v>2469</v>
      </c>
      <c r="V180" s="1" t="s">
        <v>38</v>
      </c>
      <c r="W180" s="1" t="s">
        <v>47</v>
      </c>
      <c r="X180" s="1" t="s">
        <v>48</v>
      </c>
      <c r="Y180" s="10" t="s">
        <v>41</v>
      </c>
    </row>
    <row r="181" spans="1:25" x14ac:dyDescent="0.3">
      <c r="A181" s="9" t="s">
        <v>393</v>
      </c>
      <c r="B181" s="1" t="s">
        <v>358</v>
      </c>
      <c r="C181" s="1" t="s">
        <v>79</v>
      </c>
      <c r="D181" s="1">
        <v>2025</v>
      </c>
      <c r="E181" s="1" t="s">
        <v>75</v>
      </c>
      <c r="F181" s="1" t="s">
        <v>45</v>
      </c>
      <c r="G181" s="1">
        <v>14</v>
      </c>
      <c r="H181" s="1">
        <v>180</v>
      </c>
      <c r="I181" s="1">
        <v>2520</v>
      </c>
      <c r="J181" s="1">
        <v>0</v>
      </c>
      <c r="K181" s="1">
        <v>0</v>
      </c>
      <c r="L181" s="1">
        <v>2520</v>
      </c>
      <c r="M181" s="1">
        <v>5</v>
      </c>
      <c r="N181" s="1">
        <v>126</v>
      </c>
      <c r="O181" s="1">
        <v>2646</v>
      </c>
      <c r="P181" s="1">
        <v>1936.78</v>
      </c>
      <c r="Q181" s="1">
        <v>709.22</v>
      </c>
      <c r="R181" s="1">
        <v>26.8</v>
      </c>
      <c r="S181" s="1" t="s">
        <v>29</v>
      </c>
      <c r="T181" s="1" t="s">
        <v>2466</v>
      </c>
      <c r="U181" s="1" t="s">
        <v>2467</v>
      </c>
      <c r="V181" s="1" t="s">
        <v>31</v>
      </c>
      <c r="W181" s="1" t="s">
        <v>54</v>
      </c>
      <c r="X181" s="1" t="s">
        <v>33</v>
      </c>
      <c r="Y181" s="10" t="s">
        <v>34</v>
      </c>
    </row>
    <row r="182" spans="1:25" x14ac:dyDescent="0.3">
      <c r="A182" s="9" t="s">
        <v>394</v>
      </c>
      <c r="B182" s="1" t="s">
        <v>395</v>
      </c>
      <c r="C182" s="1" t="s">
        <v>63</v>
      </c>
      <c r="D182" s="1">
        <v>2025</v>
      </c>
      <c r="E182" s="1" t="s">
        <v>121</v>
      </c>
      <c r="F182" s="1" t="s">
        <v>109</v>
      </c>
      <c r="G182" s="1">
        <v>16</v>
      </c>
      <c r="H182" s="1">
        <v>90</v>
      </c>
      <c r="I182" s="1">
        <v>1440</v>
      </c>
      <c r="J182" s="1">
        <v>12</v>
      </c>
      <c r="K182" s="1">
        <v>172.8</v>
      </c>
      <c r="L182" s="1">
        <v>1267.2</v>
      </c>
      <c r="M182" s="1">
        <v>5</v>
      </c>
      <c r="N182" s="1">
        <v>63.36</v>
      </c>
      <c r="O182" s="1">
        <v>1330.56</v>
      </c>
      <c r="P182" s="1">
        <v>1078.5</v>
      </c>
      <c r="Q182" s="1">
        <v>252.06</v>
      </c>
      <c r="R182" s="1">
        <v>18.940000000000001</v>
      </c>
      <c r="S182" s="1" t="s">
        <v>59</v>
      </c>
      <c r="T182" s="1" t="s">
        <v>2466</v>
      </c>
      <c r="U182" s="1" t="s">
        <v>2471</v>
      </c>
      <c r="V182" s="1" t="s">
        <v>96</v>
      </c>
      <c r="W182" s="1" t="s">
        <v>47</v>
      </c>
      <c r="X182" s="1" t="s">
        <v>33</v>
      </c>
      <c r="Y182" s="10" t="s">
        <v>84</v>
      </c>
    </row>
    <row r="183" spans="1:25" x14ac:dyDescent="0.3">
      <c r="A183" s="9" t="s">
        <v>396</v>
      </c>
      <c r="B183" s="1" t="s">
        <v>397</v>
      </c>
      <c r="C183" s="1" t="s">
        <v>79</v>
      </c>
      <c r="D183" s="1">
        <v>2025</v>
      </c>
      <c r="E183" s="1" t="s">
        <v>52</v>
      </c>
      <c r="F183" s="1" t="s">
        <v>53</v>
      </c>
      <c r="G183" s="1">
        <v>9</v>
      </c>
      <c r="H183" s="1">
        <v>100</v>
      </c>
      <c r="I183" s="1">
        <v>900</v>
      </c>
      <c r="J183" s="1">
        <v>10</v>
      </c>
      <c r="K183" s="1">
        <v>90</v>
      </c>
      <c r="L183" s="1">
        <v>810</v>
      </c>
      <c r="M183" s="1">
        <v>5</v>
      </c>
      <c r="N183" s="1">
        <v>40.5</v>
      </c>
      <c r="O183" s="1">
        <v>850.5</v>
      </c>
      <c r="P183" s="1">
        <v>702.38</v>
      </c>
      <c r="Q183" s="1">
        <v>148.12</v>
      </c>
      <c r="R183" s="1">
        <v>17.420000000000002</v>
      </c>
      <c r="S183" s="1" t="s">
        <v>69</v>
      </c>
      <c r="T183" s="1" t="s">
        <v>2466</v>
      </c>
      <c r="U183" s="1" t="s">
        <v>2467</v>
      </c>
      <c r="V183" s="1" t="s">
        <v>76</v>
      </c>
      <c r="W183" s="1" t="s">
        <v>32</v>
      </c>
      <c r="X183" s="1" t="s">
        <v>48</v>
      </c>
      <c r="Y183" s="10" t="s">
        <v>34</v>
      </c>
    </row>
    <row r="184" spans="1:25" x14ac:dyDescent="0.3">
      <c r="A184" s="9" t="s">
        <v>398</v>
      </c>
      <c r="B184" s="1" t="s">
        <v>62</v>
      </c>
      <c r="C184" s="1" t="s">
        <v>63</v>
      </c>
      <c r="D184" s="1">
        <v>2025</v>
      </c>
      <c r="E184" s="1" t="s">
        <v>64</v>
      </c>
      <c r="F184" s="1" t="s">
        <v>53</v>
      </c>
      <c r="G184" s="1">
        <v>10</v>
      </c>
      <c r="H184" s="1">
        <v>120</v>
      </c>
      <c r="I184" s="1">
        <v>1200</v>
      </c>
      <c r="J184" s="1">
        <v>0</v>
      </c>
      <c r="K184" s="1">
        <v>0</v>
      </c>
      <c r="L184" s="1">
        <v>1200</v>
      </c>
      <c r="M184" s="1">
        <v>5</v>
      </c>
      <c r="N184" s="1">
        <v>60</v>
      </c>
      <c r="O184" s="1">
        <v>1260</v>
      </c>
      <c r="P184" s="1">
        <v>807.35</v>
      </c>
      <c r="Q184" s="1">
        <v>452.65</v>
      </c>
      <c r="R184" s="1">
        <v>35.92</v>
      </c>
      <c r="S184" s="1" t="s">
        <v>59</v>
      </c>
      <c r="T184" s="1" t="s">
        <v>2466</v>
      </c>
      <c r="U184" s="1" t="s">
        <v>2467</v>
      </c>
      <c r="V184" s="1" t="s">
        <v>72</v>
      </c>
      <c r="W184" s="1" t="s">
        <v>54</v>
      </c>
      <c r="X184" s="1" t="s">
        <v>48</v>
      </c>
      <c r="Y184" s="10" t="s">
        <v>60</v>
      </c>
    </row>
    <row r="185" spans="1:25" x14ac:dyDescent="0.3">
      <c r="A185" s="9" t="s">
        <v>399</v>
      </c>
      <c r="B185" s="1" t="s">
        <v>400</v>
      </c>
      <c r="C185" s="1" t="s">
        <v>26</v>
      </c>
      <c r="D185" s="1">
        <v>2025</v>
      </c>
      <c r="E185" s="1" t="s">
        <v>64</v>
      </c>
      <c r="F185" s="1" t="s">
        <v>53</v>
      </c>
      <c r="G185" s="1">
        <v>3</v>
      </c>
      <c r="H185" s="1">
        <v>120</v>
      </c>
      <c r="I185" s="1">
        <v>360</v>
      </c>
      <c r="J185" s="1">
        <v>12</v>
      </c>
      <c r="K185" s="1">
        <v>43.2</v>
      </c>
      <c r="L185" s="1">
        <v>316.8</v>
      </c>
      <c r="M185" s="1">
        <v>5</v>
      </c>
      <c r="N185" s="1">
        <v>15.84</v>
      </c>
      <c r="O185" s="1">
        <v>332.64</v>
      </c>
      <c r="P185" s="1">
        <v>231.89</v>
      </c>
      <c r="Q185" s="1">
        <v>100.75</v>
      </c>
      <c r="R185" s="1">
        <v>30.29</v>
      </c>
      <c r="S185" s="1" t="s">
        <v>46</v>
      </c>
      <c r="T185" s="1" t="s">
        <v>2466</v>
      </c>
      <c r="U185" s="1" t="s">
        <v>30</v>
      </c>
      <c r="V185" s="1" t="s">
        <v>31</v>
      </c>
      <c r="W185" s="1" t="s">
        <v>32</v>
      </c>
      <c r="X185" s="1" t="s">
        <v>40</v>
      </c>
      <c r="Y185" s="10" t="s">
        <v>34</v>
      </c>
    </row>
    <row r="186" spans="1:25" x14ac:dyDescent="0.3">
      <c r="A186" s="9" t="s">
        <v>401</v>
      </c>
      <c r="B186" s="1" t="s">
        <v>105</v>
      </c>
      <c r="C186" s="1" t="s">
        <v>37</v>
      </c>
      <c r="D186" s="1">
        <v>2025</v>
      </c>
      <c r="E186" s="1" t="s">
        <v>57</v>
      </c>
      <c r="F186" s="1" t="s">
        <v>58</v>
      </c>
      <c r="G186" s="1">
        <v>8</v>
      </c>
      <c r="H186" s="1">
        <v>350</v>
      </c>
      <c r="I186" s="1">
        <v>2800</v>
      </c>
      <c r="J186" s="1">
        <v>7</v>
      </c>
      <c r="K186" s="1">
        <v>196</v>
      </c>
      <c r="L186" s="1">
        <v>2604</v>
      </c>
      <c r="M186" s="1">
        <v>5</v>
      </c>
      <c r="N186" s="1">
        <v>130.19999999999999</v>
      </c>
      <c r="O186" s="1">
        <v>2734.2</v>
      </c>
      <c r="P186" s="1">
        <v>2210.91</v>
      </c>
      <c r="Q186" s="1">
        <v>523.29</v>
      </c>
      <c r="R186" s="1">
        <v>19.14</v>
      </c>
      <c r="S186" s="1" t="s">
        <v>59</v>
      </c>
      <c r="T186" s="1" t="s">
        <v>2466</v>
      </c>
      <c r="U186" s="1" t="s">
        <v>2470</v>
      </c>
      <c r="V186" s="1" t="s">
        <v>31</v>
      </c>
      <c r="W186" s="1" t="s">
        <v>54</v>
      </c>
      <c r="X186" s="1" t="s">
        <v>40</v>
      </c>
      <c r="Y186" s="10" t="s">
        <v>84</v>
      </c>
    </row>
    <row r="187" spans="1:25" x14ac:dyDescent="0.3">
      <c r="A187" s="9" t="s">
        <v>402</v>
      </c>
      <c r="B187" s="1" t="s">
        <v>332</v>
      </c>
      <c r="C187" s="1" t="s">
        <v>63</v>
      </c>
      <c r="D187" s="1">
        <v>2025</v>
      </c>
      <c r="E187" s="1" t="s">
        <v>44</v>
      </c>
      <c r="F187" s="1" t="s">
        <v>45</v>
      </c>
      <c r="G187" s="1">
        <v>4</v>
      </c>
      <c r="H187" s="1">
        <v>220</v>
      </c>
      <c r="I187" s="1">
        <v>880</v>
      </c>
      <c r="J187" s="1">
        <v>0</v>
      </c>
      <c r="K187" s="1">
        <v>0</v>
      </c>
      <c r="L187" s="1">
        <v>880</v>
      </c>
      <c r="M187" s="1">
        <v>5</v>
      </c>
      <c r="N187" s="1">
        <v>44</v>
      </c>
      <c r="O187" s="1">
        <v>924</v>
      </c>
      <c r="P187" s="1">
        <v>594.65</v>
      </c>
      <c r="Q187" s="1">
        <v>329.35</v>
      </c>
      <c r="R187" s="1">
        <v>35.64</v>
      </c>
      <c r="S187" s="1" t="s">
        <v>69</v>
      </c>
      <c r="T187" s="1" t="s">
        <v>2466</v>
      </c>
      <c r="U187" s="1" t="s">
        <v>2467</v>
      </c>
      <c r="V187" s="1" t="s">
        <v>65</v>
      </c>
      <c r="W187" s="1" t="s">
        <v>47</v>
      </c>
      <c r="X187" s="1" t="s">
        <v>33</v>
      </c>
      <c r="Y187" s="10" t="s">
        <v>84</v>
      </c>
    </row>
    <row r="188" spans="1:25" x14ac:dyDescent="0.3">
      <c r="A188" s="9" t="s">
        <v>403</v>
      </c>
      <c r="B188" s="1" t="s">
        <v>404</v>
      </c>
      <c r="C188" s="1" t="s">
        <v>79</v>
      </c>
      <c r="D188" s="1">
        <v>2025</v>
      </c>
      <c r="E188" s="1" t="s">
        <v>44</v>
      </c>
      <c r="F188" s="1" t="s">
        <v>45</v>
      </c>
      <c r="G188" s="1">
        <v>5</v>
      </c>
      <c r="H188" s="1">
        <v>220</v>
      </c>
      <c r="I188" s="1">
        <v>1100</v>
      </c>
      <c r="J188" s="1">
        <v>0</v>
      </c>
      <c r="K188" s="1">
        <v>0</v>
      </c>
      <c r="L188" s="1">
        <v>1100</v>
      </c>
      <c r="M188" s="1">
        <v>5</v>
      </c>
      <c r="N188" s="1">
        <v>55</v>
      </c>
      <c r="O188" s="1">
        <v>1155</v>
      </c>
      <c r="P188" s="1">
        <v>736.36</v>
      </c>
      <c r="Q188" s="1">
        <v>418.64</v>
      </c>
      <c r="R188" s="1">
        <v>36.25</v>
      </c>
      <c r="S188" s="1" t="s">
        <v>69</v>
      </c>
      <c r="T188" s="1" t="s">
        <v>2466</v>
      </c>
      <c r="U188" s="1" t="s">
        <v>2467</v>
      </c>
      <c r="V188" s="1" t="s">
        <v>70</v>
      </c>
      <c r="W188" s="1" t="s">
        <v>54</v>
      </c>
      <c r="X188" s="1" t="s">
        <v>40</v>
      </c>
      <c r="Y188" s="10" t="s">
        <v>34</v>
      </c>
    </row>
    <row r="189" spans="1:25" x14ac:dyDescent="0.3">
      <c r="A189" s="9" t="s">
        <v>405</v>
      </c>
      <c r="B189" s="1" t="s">
        <v>142</v>
      </c>
      <c r="C189" s="1" t="s">
        <v>63</v>
      </c>
      <c r="D189" s="1">
        <v>2025</v>
      </c>
      <c r="E189" s="1" t="s">
        <v>57</v>
      </c>
      <c r="F189" s="1" t="s">
        <v>58</v>
      </c>
      <c r="G189" s="1">
        <v>11</v>
      </c>
      <c r="H189" s="1">
        <v>350</v>
      </c>
      <c r="I189" s="1">
        <v>3850</v>
      </c>
      <c r="J189" s="1">
        <v>5</v>
      </c>
      <c r="K189" s="1">
        <v>192.5</v>
      </c>
      <c r="L189" s="1">
        <v>3657.5</v>
      </c>
      <c r="M189" s="1">
        <v>5</v>
      </c>
      <c r="N189" s="1">
        <v>182.88</v>
      </c>
      <c r="O189" s="1">
        <v>3840.38</v>
      </c>
      <c r="P189" s="1">
        <v>2152.23</v>
      </c>
      <c r="Q189" s="1">
        <v>1688.15</v>
      </c>
      <c r="R189" s="1">
        <v>43.96</v>
      </c>
      <c r="S189" s="1" t="s">
        <v>59</v>
      </c>
      <c r="T189" s="1" t="s">
        <v>2466</v>
      </c>
      <c r="U189" s="1" t="s">
        <v>2472</v>
      </c>
      <c r="V189" s="1" t="s">
        <v>65</v>
      </c>
      <c r="W189" s="1" t="s">
        <v>39</v>
      </c>
      <c r="X189" s="1" t="s">
        <v>40</v>
      </c>
      <c r="Y189" s="10" t="s">
        <v>34</v>
      </c>
    </row>
    <row r="190" spans="1:25" x14ac:dyDescent="0.3">
      <c r="A190" s="9" t="s">
        <v>406</v>
      </c>
      <c r="B190" s="1" t="s">
        <v>248</v>
      </c>
      <c r="C190" s="1" t="s">
        <v>63</v>
      </c>
      <c r="D190" s="1">
        <v>2025</v>
      </c>
      <c r="E190" s="1" t="s">
        <v>108</v>
      </c>
      <c r="F190" s="1" t="s">
        <v>109</v>
      </c>
      <c r="G190" s="1">
        <v>18</v>
      </c>
      <c r="H190" s="1">
        <v>80</v>
      </c>
      <c r="I190" s="1">
        <v>1440</v>
      </c>
      <c r="J190" s="1">
        <v>12</v>
      </c>
      <c r="K190" s="1">
        <v>172.8</v>
      </c>
      <c r="L190" s="1">
        <v>1267.2</v>
      </c>
      <c r="M190" s="1">
        <v>5</v>
      </c>
      <c r="N190" s="1">
        <v>63.36</v>
      </c>
      <c r="O190" s="1">
        <v>1330.56</v>
      </c>
      <c r="P190" s="1">
        <v>943.9</v>
      </c>
      <c r="Q190" s="1">
        <v>386.66</v>
      </c>
      <c r="R190" s="1">
        <v>29.06</v>
      </c>
      <c r="S190" s="1" t="s">
        <v>29</v>
      </c>
      <c r="T190" s="1" t="s">
        <v>2466</v>
      </c>
      <c r="U190" s="1" t="s">
        <v>2467</v>
      </c>
      <c r="V190" s="1" t="s">
        <v>83</v>
      </c>
      <c r="W190" s="1" t="s">
        <v>47</v>
      </c>
      <c r="X190" s="1" t="s">
        <v>40</v>
      </c>
      <c r="Y190" s="10" t="s">
        <v>60</v>
      </c>
    </row>
    <row r="191" spans="1:25" x14ac:dyDescent="0.3">
      <c r="A191" s="9" t="s">
        <v>407</v>
      </c>
      <c r="B191" s="1" t="s">
        <v>408</v>
      </c>
      <c r="C191" s="1" t="s">
        <v>26</v>
      </c>
      <c r="D191" s="1">
        <v>2025</v>
      </c>
      <c r="E191" s="1" t="s">
        <v>68</v>
      </c>
      <c r="F191" s="1" t="s">
        <v>58</v>
      </c>
      <c r="G191" s="1">
        <v>3</v>
      </c>
      <c r="H191" s="1">
        <v>450</v>
      </c>
      <c r="I191" s="1">
        <v>1350</v>
      </c>
      <c r="J191" s="1">
        <v>12</v>
      </c>
      <c r="K191" s="1">
        <v>162</v>
      </c>
      <c r="L191" s="1">
        <v>1188</v>
      </c>
      <c r="M191" s="1">
        <v>5</v>
      </c>
      <c r="N191" s="1">
        <v>59.4</v>
      </c>
      <c r="O191" s="1">
        <v>1247.4000000000001</v>
      </c>
      <c r="P191" s="1">
        <v>743.5</v>
      </c>
      <c r="Q191" s="1">
        <v>503.9</v>
      </c>
      <c r="R191" s="1">
        <v>40.4</v>
      </c>
      <c r="S191" s="1" t="s">
        <v>69</v>
      </c>
      <c r="T191" s="1" t="s">
        <v>2466</v>
      </c>
      <c r="U191" s="1" t="s">
        <v>2470</v>
      </c>
      <c r="V191" s="1" t="s">
        <v>76</v>
      </c>
      <c r="W191" s="1" t="s">
        <v>32</v>
      </c>
      <c r="X191" s="1" t="s">
        <v>40</v>
      </c>
      <c r="Y191" s="10" t="s">
        <v>84</v>
      </c>
    </row>
    <row r="192" spans="1:25" x14ac:dyDescent="0.3">
      <c r="A192" s="9" t="s">
        <v>409</v>
      </c>
      <c r="B192" s="1" t="s">
        <v>410</v>
      </c>
      <c r="C192" s="1" t="s">
        <v>26</v>
      </c>
      <c r="D192" s="1">
        <v>2025</v>
      </c>
      <c r="E192" s="1" t="s">
        <v>121</v>
      </c>
      <c r="F192" s="1" t="s">
        <v>109</v>
      </c>
      <c r="G192" s="1">
        <v>17</v>
      </c>
      <c r="H192" s="1">
        <v>90</v>
      </c>
      <c r="I192" s="1">
        <v>1530</v>
      </c>
      <c r="J192" s="1">
        <v>8</v>
      </c>
      <c r="K192" s="1">
        <v>122.4</v>
      </c>
      <c r="L192" s="1">
        <v>1407.6</v>
      </c>
      <c r="M192" s="1">
        <v>5</v>
      </c>
      <c r="N192" s="1">
        <v>70.38</v>
      </c>
      <c r="O192" s="1">
        <v>1477.98</v>
      </c>
      <c r="P192" s="1">
        <v>1181.0899999999999</v>
      </c>
      <c r="Q192" s="1">
        <v>296.89</v>
      </c>
      <c r="R192" s="1">
        <v>20.09</v>
      </c>
      <c r="S192" s="1" t="s">
        <v>59</v>
      </c>
      <c r="T192" s="1" t="s">
        <v>2466</v>
      </c>
      <c r="U192" s="1" t="s">
        <v>2469</v>
      </c>
      <c r="V192" s="1" t="s">
        <v>76</v>
      </c>
      <c r="W192" s="1" t="s">
        <v>47</v>
      </c>
      <c r="X192" s="1" t="s">
        <v>40</v>
      </c>
      <c r="Y192" s="10" t="s">
        <v>60</v>
      </c>
    </row>
    <row r="193" spans="1:25" x14ac:dyDescent="0.3">
      <c r="A193" s="9" t="s">
        <v>411</v>
      </c>
      <c r="B193" s="1" t="s">
        <v>412</v>
      </c>
      <c r="C193" s="1" t="s">
        <v>26</v>
      </c>
      <c r="D193" s="1">
        <v>2025</v>
      </c>
      <c r="E193" s="1" t="s">
        <v>52</v>
      </c>
      <c r="F193" s="1" t="s">
        <v>53</v>
      </c>
      <c r="G193" s="1">
        <v>20</v>
      </c>
      <c r="H193" s="1">
        <v>100</v>
      </c>
      <c r="I193" s="1">
        <v>2000</v>
      </c>
      <c r="J193" s="1">
        <v>12</v>
      </c>
      <c r="K193" s="1">
        <v>240</v>
      </c>
      <c r="L193" s="1">
        <v>1760</v>
      </c>
      <c r="M193" s="1">
        <v>5</v>
      </c>
      <c r="N193" s="1">
        <v>88</v>
      </c>
      <c r="O193" s="1">
        <v>1848</v>
      </c>
      <c r="P193" s="1">
        <v>1262.93</v>
      </c>
      <c r="Q193" s="1">
        <v>585.07000000000005</v>
      </c>
      <c r="R193" s="1">
        <v>31.66</v>
      </c>
      <c r="S193" s="1" t="s">
        <v>59</v>
      </c>
      <c r="T193" s="1" t="s">
        <v>2466</v>
      </c>
      <c r="U193" s="1" t="s">
        <v>2467</v>
      </c>
      <c r="V193" s="1" t="s">
        <v>65</v>
      </c>
      <c r="W193" s="1" t="s">
        <v>39</v>
      </c>
      <c r="X193" s="1" t="s">
        <v>48</v>
      </c>
      <c r="Y193" s="10" t="s">
        <v>84</v>
      </c>
    </row>
    <row r="194" spans="1:25" x14ac:dyDescent="0.3">
      <c r="A194" s="9" t="s">
        <v>413</v>
      </c>
      <c r="B194" s="1" t="s">
        <v>414</v>
      </c>
      <c r="C194" s="1" t="s">
        <v>26</v>
      </c>
      <c r="D194" s="1">
        <v>2025</v>
      </c>
      <c r="E194" s="1" t="s">
        <v>57</v>
      </c>
      <c r="F194" s="1" t="s">
        <v>58</v>
      </c>
      <c r="G194" s="1">
        <v>20</v>
      </c>
      <c r="H194" s="1">
        <v>350</v>
      </c>
      <c r="I194" s="1">
        <v>7000</v>
      </c>
      <c r="J194" s="1">
        <v>8</v>
      </c>
      <c r="K194" s="1">
        <v>560</v>
      </c>
      <c r="L194" s="1">
        <v>6440</v>
      </c>
      <c r="M194" s="1">
        <v>5</v>
      </c>
      <c r="N194" s="1">
        <v>322</v>
      </c>
      <c r="O194" s="1">
        <v>6762</v>
      </c>
      <c r="P194" s="1">
        <v>5192.5200000000004</v>
      </c>
      <c r="Q194" s="1">
        <v>1569.48</v>
      </c>
      <c r="R194" s="1">
        <v>23.21</v>
      </c>
      <c r="S194" s="1" t="s">
        <v>59</v>
      </c>
      <c r="T194" s="1" t="s">
        <v>2466</v>
      </c>
      <c r="U194" s="1" t="s">
        <v>2471</v>
      </c>
      <c r="V194" s="1" t="s">
        <v>93</v>
      </c>
      <c r="W194" s="1" t="s">
        <v>47</v>
      </c>
      <c r="X194" s="1" t="s">
        <v>48</v>
      </c>
      <c r="Y194" s="10" t="s">
        <v>41</v>
      </c>
    </row>
    <row r="195" spans="1:25" x14ac:dyDescent="0.3">
      <c r="A195" s="9" t="s">
        <v>415</v>
      </c>
      <c r="B195" s="1" t="s">
        <v>416</v>
      </c>
      <c r="C195" s="1" t="s">
        <v>26</v>
      </c>
      <c r="D195" s="1">
        <v>2025</v>
      </c>
      <c r="E195" s="1" t="s">
        <v>27</v>
      </c>
      <c r="F195" s="1" t="s">
        <v>28</v>
      </c>
      <c r="G195" s="1">
        <v>18</v>
      </c>
      <c r="H195" s="1">
        <v>110</v>
      </c>
      <c r="I195" s="1">
        <v>1980</v>
      </c>
      <c r="J195" s="1">
        <v>0</v>
      </c>
      <c r="K195" s="1">
        <v>0</v>
      </c>
      <c r="L195" s="1">
        <v>1980</v>
      </c>
      <c r="M195" s="1">
        <v>5</v>
      </c>
      <c r="N195" s="1">
        <v>99</v>
      </c>
      <c r="O195" s="1">
        <v>2079</v>
      </c>
      <c r="P195" s="1">
        <v>1405.1</v>
      </c>
      <c r="Q195" s="1">
        <v>673.9</v>
      </c>
      <c r="R195" s="1">
        <v>32.409999999999997</v>
      </c>
      <c r="S195" s="1" t="s">
        <v>29</v>
      </c>
      <c r="T195" s="1" t="s">
        <v>2466</v>
      </c>
      <c r="U195" s="1" t="s">
        <v>2472</v>
      </c>
      <c r="V195" s="1" t="s">
        <v>83</v>
      </c>
      <c r="W195" s="1" t="s">
        <v>32</v>
      </c>
      <c r="X195" s="1" t="s">
        <v>48</v>
      </c>
      <c r="Y195" s="10" t="s">
        <v>49</v>
      </c>
    </row>
    <row r="196" spans="1:25" x14ac:dyDescent="0.3">
      <c r="A196" s="9" t="s">
        <v>417</v>
      </c>
      <c r="B196" s="1" t="s">
        <v>418</v>
      </c>
      <c r="C196" s="1" t="s">
        <v>37</v>
      </c>
      <c r="D196" s="1">
        <v>2025</v>
      </c>
      <c r="E196" s="1" t="s">
        <v>108</v>
      </c>
      <c r="F196" s="1" t="s">
        <v>109</v>
      </c>
      <c r="G196" s="1">
        <v>19</v>
      </c>
      <c r="H196" s="1">
        <v>80</v>
      </c>
      <c r="I196" s="1">
        <v>1520</v>
      </c>
      <c r="J196" s="1">
        <v>7</v>
      </c>
      <c r="K196" s="1">
        <v>106.4</v>
      </c>
      <c r="L196" s="1">
        <v>1413.6</v>
      </c>
      <c r="M196" s="1">
        <v>5</v>
      </c>
      <c r="N196" s="1">
        <v>70.680000000000007</v>
      </c>
      <c r="O196" s="1">
        <v>1484.28</v>
      </c>
      <c r="P196" s="1">
        <v>1166.4100000000001</v>
      </c>
      <c r="Q196" s="1">
        <v>317.87</v>
      </c>
      <c r="R196" s="1">
        <v>21.42</v>
      </c>
      <c r="S196" s="1" t="s">
        <v>59</v>
      </c>
      <c r="T196" s="1" t="s">
        <v>2466</v>
      </c>
      <c r="U196" s="1" t="s">
        <v>2472</v>
      </c>
      <c r="V196" s="1" t="s">
        <v>76</v>
      </c>
      <c r="W196" s="1" t="s">
        <v>32</v>
      </c>
      <c r="X196" s="1" t="s">
        <v>40</v>
      </c>
      <c r="Y196" s="10" t="s">
        <v>41</v>
      </c>
    </row>
    <row r="197" spans="1:25" x14ac:dyDescent="0.3">
      <c r="A197" s="9" t="s">
        <v>419</v>
      </c>
      <c r="B197" s="1" t="s">
        <v>420</v>
      </c>
      <c r="C197" s="1" t="s">
        <v>26</v>
      </c>
      <c r="D197" s="1">
        <v>2025</v>
      </c>
      <c r="E197" s="1" t="s">
        <v>68</v>
      </c>
      <c r="F197" s="1" t="s">
        <v>58</v>
      </c>
      <c r="G197" s="1">
        <v>18</v>
      </c>
      <c r="H197" s="1">
        <v>450</v>
      </c>
      <c r="I197" s="1">
        <v>8100</v>
      </c>
      <c r="J197" s="1">
        <v>7</v>
      </c>
      <c r="K197" s="1">
        <v>567</v>
      </c>
      <c r="L197" s="1">
        <v>7533</v>
      </c>
      <c r="M197" s="1">
        <v>5</v>
      </c>
      <c r="N197" s="1">
        <v>376.65</v>
      </c>
      <c r="O197" s="1">
        <v>7909.65</v>
      </c>
      <c r="P197" s="1">
        <v>5791.8</v>
      </c>
      <c r="Q197" s="1">
        <v>2117.85</v>
      </c>
      <c r="R197" s="1">
        <v>26.78</v>
      </c>
      <c r="S197" s="1" t="s">
        <v>29</v>
      </c>
      <c r="T197" s="1" t="s">
        <v>2466</v>
      </c>
      <c r="U197" s="1" t="s">
        <v>2470</v>
      </c>
      <c r="V197" s="1" t="s">
        <v>38</v>
      </c>
      <c r="W197" s="1" t="s">
        <v>39</v>
      </c>
      <c r="X197" s="1" t="s">
        <v>33</v>
      </c>
      <c r="Y197" s="10" t="s">
        <v>49</v>
      </c>
    </row>
    <row r="198" spans="1:25" x14ac:dyDescent="0.3">
      <c r="A198" s="9" t="s">
        <v>421</v>
      </c>
      <c r="B198" s="1" t="s">
        <v>397</v>
      </c>
      <c r="C198" s="1" t="s">
        <v>79</v>
      </c>
      <c r="D198" s="1">
        <v>2025</v>
      </c>
      <c r="E198" s="1" t="s">
        <v>57</v>
      </c>
      <c r="F198" s="1" t="s">
        <v>58</v>
      </c>
      <c r="G198" s="1">
        <v>11</v>
      </c>
      <c r="H198" s="1">
        <v>350</v>
      </c>
      <c r="I198" s="1">
        <v>3850</v>
      </c>
      <c r="J198" s="1">
        <v>5</v>
      </c>
      <c r="K198" s="1">
        <v>192.5</v>
      </c>
      <c r="L198" s="1">
        <v>3657.5</v>
      </c>
      <c r="M198" s="1">
        <v>5</v>
      </c>
      <c r="N198" s="1">
        <v>182.88</v>
      </c>
      <c r="O198" s="1">
        <v>3840.38</v>
      </c>
      <c r="P198" s="1">
        <v>2611.34</v>
      </c>
      <c r="Q198" s="1">
        <v>1229.04</v>
      </c>
      <c r="R198" s="1">
        <v>32</v>
      </c>
      <c r="S198" s="1" t="s">
        <v>59</v>
      </c>
      <c r="T198" s="1" t="s">
        <v>2466</v>
      </c>
      <c r="U198" s="1" t="s">
        <v>2472</v>
      </c>
      <c r="V198" s="1" t="s">
        <v>96</v>
      </c>
      <c r="W198" s="1" t="s">
        <v>32</v>
      </c>
      <c r="X198" s="1" t="s">
        <v>48</v>
      </c>
      <c r="Y198" s="10" t="s">
        <v>41</v>
      </c>
    </row>
    <row r="199" spans="1:25" x14ac:dyDescent="0.3">
      <c r="A199" s="9" t="s">
        <v>422</v>
      </c>
      <c r="B199" s="1" t="s">
        <v>423</v>
      </c>
      <c r="C199" s="1" t="s">
        <v>37</v>
      </c>
      <c r="D199" s="1">
        <v>2025</v>
      </c>
      <c r="E199" s="1" t="s">
        <v>75</v>
      </c>
      <c r="F199" s="1" t="s">
        <v>45</v>
      </c>
      <c r="G199" s="1">
        <v>14</v>
      </c>
      <c r="H199" s="1">
        <v>180</v>
      </c>
      <c r="I199" s="1">
        <v>2520</v>
      </c>
      <c r="J199" s="1">
        <v>5</v>
      </c>
      <c r="K199" s="1">
        <v>126</v>
      </c>
      <c r="L199" s="1">
        <v>2394</v>
      </c>
      <c r="M199" s="1">
        <v>5</v>
      </c>
      <c r="N199" s="1">
        <v>119.7</v>
      </c>
      <c r="O199" s="1">
        <v>2513.6999999999998</v>
      </c>
      <c r="P199" s="1">
        <v>1869.66</v>
      </c>
      <c r="Q199" s="1">
        <v>644.04</v>
      </c>
      <c r="R199" s="1">
        <v>25.62</v>
      </c>
      <c r="S199" s="1" t="s">
        <v>29</v>
      </c>
      <c r="T199" s="1" t="s">
        <v>2466</v>
      </c>
      <c r="U199" s="1" t="s">
        <v>30</v>
      </c>
      <c r="V199" s="1" t="s">
        <v>38</v>
      </c>
      <c r="W199" s="1" t="s">
        <v>39</v>
      </c>
      <c r="X199" s="1" t="s">
        <v>33</v>
      </c>
      <c r="Y199" s="10" t="s">
        <v>34</v>
      </c>
    </row>
    <row r="200" spans="1:25" x14ac:dyDescent="0.3">
      <c r="A200" s="9" t="s">
        <v>424</v>
      </c>
      <c r="B200" s="1" t="s">
        <v>425</v>
      </c>
      <c r="C200" s="1" t="s">
        <v>26</v>
      </c>
      <c r="D200" s="1">
        <v>2025</v>
      </c>
      <c r="E200" s="1" t="s">
        <v>27</v>
      </c>
      <c r="F200" s="1" t="s">
        <v>28</v>
      </c>
      <c r="G200" s="1">
        <v>7</v>
      </c>
      <c r="H200" s="1">
        <v>110</v>
      </c>
      <c r="I200" s="1">
        <v>770</v>
      </c>
      <c r="J200" s="1">
        <v>12</v>
      </c>
      <c r="K200" s="1">
        <v>92.4</v>
      </c>
      <c r="L200" s="1">
        <v>677.6</v>
      </c>
      <c r="M200" s="1">
        <v>5</v>
      </c>
      <c r="N200" s="1">
        <v>33.880000000000003</v>
      </c>
      <c r="O200" s="1">
        <v>711.48</v>
      </c>
      <c r="P200" s="1">
        <v>583.59</v>
      </c>
      <c r="Q200" s="1">
        <v>127.89</v>
      </c>
      <c r="R200" s="1">
        <v>17.98</v>
      </c>
      <c r="S200" s="1" t="s">
        <v>46</v>
      </c>
      <c r="T200" s="1" t="s">
        <v>2466</v>
      </c>
      <c r="U200" s="1" t="s">
        <v>2468</v>
      </c>
      <c r="V200" s="1" t="s">
        <v>31</v>
      </c>
      <c r="W200" s="1" t="s">
        <v>32</v>
      </c>
      <c r="X200" s="1" t="s">
        <v>48</v>
      </c>
      <c r="Y200" s="10" t="s">
        <v>60</v>
      </c>
    </row>
    <row r="201" spans="1:25" x14ac:dyDescent="0.3">
      <c r="A201" s="9" t="s">
        <v>426</v>
      </c>
      <c r="B201" s="1" t="s">
        <v>427</v>
      </c>
      <c r="C201" s="1" t="s">
        <v>37</v>
      </c>
      <c r="D201" s="1">
        <v>2025</v>
      </c>
      <c r="E201" s="1" t="s">
        <v>121</v>
      </c>
      <c r="F201" s="1" t="s">
        <v>109</v>
      </c>
      <c r="G201" s="1">
        <v>10</v>
      </c>
      <c r="H201" s="1">
        <v>90</v>
      </c>
      <c r="I201" s="1">
        <v>900</v>
      </c>
      <c r="J201" s="1">
        <v>10</v>
      </c>
      <c r="K201" s="1">
        <v>90</v>
      </c>
      <c r="L201" s="1">
        <v>810</v>
      </c>
      <c r="M201" s="1">
        <v>5</v>
      </c>
      <c r="N201" s="1">
        <v>40.5</v>
      </c>
      <c r="O201" s="1">
        <v>850.5</v>
      </c>
      <c r="P201" s="1">
        <v>567.70000000000005</v>
      </c>
      <c r="Q201" s="1">
        <v>282.8</v>
      </c>
      <c r="R201" s="1">
        <v>33.25</v>
      </c>
      <c r="S201" s="1" t="s">
        <v>59</v>
      </c>
      <c r="T201" s="1" t="s">
        <v>2466</v>
      </c>
      <c r="U201" s="1" t="s">
        <v>2467</v>
      </c>
      <c r="V201" s="1" t="s">
        <v>31</v>
      </c>
      <c r="W201" s="1" t="s">
        <v>32</v>
      </c>
      <c r="X201" s="1" t="s">
        <v>40</v>
      </c>
      <c r="Y201" s="10" t="s">
        <v>34</v>
      </c>
    </row>
    <row r="202" spans="1:25" x14ac:dyDescent="0.3">
      <c r="A202" s="9" t="s">
        <v>428</v>
      </c>
      <c r="B202" s="1" t="s">
        <v>429</v>
      </c>
      <c r="C202" s="1" t="s">
        <v>37</v>
      </c>
      <c r="D202" s="1">
        <v>2025</v>
      </c>
      <c r="E202" s="1" t="s">
        <v>27</v>
      </c>
      <c r="F202" s="1" t="s">
        <v>28</v>
      </c>
      <c r="G202" s="1">
        <v>13</v>
      </c>
      <c r="H202" s="1">
        <v>110</v>
      </c>
      <c r="I202" s="1">
        <v>1430</v>
      </c>
      <c r="J202" s="1">
        <v>7</v>
      </c>
      <c r="K202" s="1">
        <v>100.1</v>
      </c>
      <c r="L202" s="1">
        <v>1329.9</v>
      </c>
      <c r="M202" s="1">
        <v>5</v>
      </c>
      <c r="N202" s="1">
        <v>66.5</v>
      </c>
      <c r="O202" s="1">
        <v>1396.4</v>
      </c>
      <c r="P202" s="1">
        <v>856.98</v>
      </c>
      <c r="Q202" s="1">
        <v>539.41999999999996</v>
      </c>
      <c r="R202" s="1">
        <v>38.630000000000003</v>
      </c>
      <c r="S202" s="1" t="s">
        <v>29</v>
      </c>
      <c r="T202" s="1" t="s">
        <v>2466</v>
      </c>
      <c r="U202" s="1" t="s">
        <v>2467</v>
      </c>
      <c r="V202" s="1" t="s">
        <v>83</v>
      </c>
      <c r="W202" s="1" t="s">
        <v>47</v>
      </c>
      <c r="X202" s="1" t="s">
        <v>48</v>
      </c>
      <c r="Y202" s="10" t="s">
        <v>49</v>
      </c>
    </row>
    <row r="203" spans="1:25" x14ac:dyDescent="0.3">
      <c r="A203" s="9" t="s">
        <v>430</v>
      </c>
      <c r="B203" s="1" t="s">
        <v>367</v>
      </c>
      <c r="C203" s="1" t="s">
        <v>26</v>
      </c>
      <c r="D203" s="1">
        <v>2025</v>
      </c>
      <c r="E203" s="1" t="s">
        <v>44</v>
      </c>
      <c r="F203" s="1" t="s">
        <v>45</v>
      </c>
      <c r="G203" s="1">
        <v>12</v>
      </c>
      <c r="H203" s="1">
        <v>220</v>
      </c>
      <c r="I203" s="1">
        <v>2640</v>
      </c>
      <c r="J203" s="1">
        <v>8</v>
      </c>
      <c r="K203" s="1">
        <v>211.2</v>
      </c>
      <c r="L203" s="1">
        <v>2428.8000000000002</v>
      </c>
      <c r="M203" s="1">
        <v>5</v>
      </c>
      <c r="N203" s="1">
        <v>121.44</v>
      </c>
      <c r="O203" s="1">
        <v>2550.2399999999998</v>
      </c>
      <c r="P203" s="1">
        <v>1817.51</v>
      </c>
      <c r="Q203" s="1">
        <v>732.73</v>
      </c>
      <c r="R203" s="1">
        <v>28.73</v>
      </c>
      <c r="S203" s="1" t="s">
        <v>59</v>
      </c>
      <c r="T203" s="1" t="s">
        <v>2466</v>
      </c>
      <c r="U203" s="1" t="s">
        <v>2470</v>
      </c>
      <c r="V203" s="1" t="s">
        <v>70</v>
      </c>
      <c r="W203" s="1" t="s">
        <v>54</v>
      </c>
      <c r="X203" s="1" t="s">
        <v>48</v>
      </c>
      <c r="Y203" s="10" t="s">
        <v>60</v>
      </c>
    </row>
    <row r="204" spans="1:25" x14ac:dyDescent="0.3">
      <c r="A204" s="9" t="s">
        <v>431</v>
      </c>
      <c r="B204" s="1" t="s">
        <v>412</v>
      </c>
      <c r="C204" s="1" t="s">
        <v>26</v>
      </c>
      <c r="D204" s="1">
        <v>2025</v>
      </c>
      <c r="E204" s="1" t="s">
        <v>52</v>
      </c>
      <c r="F204" s="1" t="s">
        <v>53</v>
      </c>
      <c r="G204" s="1">
        <v>9</v>
      </c>
      <c r="H204" s="1">
        <v>100</v>
      </c>
      <c r="I204" s="1">
        <v>900</v>
      </c>
      <c r="J204" s="1">
        <v>5</v>
      </c>
      <c r="K204" s="1">
        <v>45</v>
      </c>
      <c r="L204" s="1">
        <v>855</v>
      </c>
      <c r="M204" s="1">
        <v>5</v>
      </c>
      <c r="N204" s="1">
        <v>42.75</v>
      </c>
      <c r="O204" s="1">
        <v>897.75</v>
      </c>
      <c r="P204" s="1">
        <v>592.29</v>
      </c>
      <c r="Q204" s="1">
        <v>305.45999999999998</v>
      </c>
      <c r="R204" s="1">
        <v>34.03</v>
      </c>
      <c r="S204" s="1" t="s">
        <v>69</v>
      </c>
      <c r="T204" s="1" t="s">
        <v>2466</v>
      </c>
      <c r="U204" s="1" t="s">
        <v>2467</v>
      </c>
      <c r="V204" s="1" t="s">
        <v>70</v>
      </c>
      <c r="W204" s="1" t="s">
        <v>47</v>
      </c>
      <c r="X204" s="1" t="s">
        <v>48</v>
      </c>
      <c r="Y204" s="10" t="s">
        <v>60</v>
      </c>
    </row>
    <row r="205" spans="1:25" x14ac:dyDescent="0.3">
      <c r="A205" s="9" t="s">
        <v>432</v>
      </c>
      <c r="B205" s="1" t="s">
        <v>365</v>
      </c>
      <c r="C205" s="1" t="s">
        <v>37</v>
      </c>
      <c r="D205" s="1">
        <v>2025</v>
      </c>
      <c r="E205" s="1" t="s">
        <v>108</v>
      </c>
      <c r="F205" s="1" t="s">
        <v>109</v>
      </c>
      <c r="G205" s="1">
        <v>10</v>
      </c>
      <c r="H205" s="1">
        <v>80</v>
      </c>
      <c r="I205" s="1">
        <v>800</v>
      </c>
      <c r="J205" s="1">
        <v>5</v>
      </c>
      <c r="K205" s="1">
        <v>40</v>
      </c>
      <c r="L205" s="1">
        <v>760</v>
      </c>
      <c r="M205" s="1">
        <v>5</v>
      </c>
      <c r="N205" s="1">
        <v>38</v>
      </c>
      <c r="O205" s="1">
        <v>798</v>
      </c>
      <c r="P205" s="1">
        <v>582.36</v>
      </c>
      <c r="Q205" s="1">
        <v>215.64</v>
      </c>
      <c r="R205" s="1">
        <v>27.02</v>
      </c>
      <c r="S205" s="1" t="s">
        <v>69</v>
      </c>
      <c r="T205" s="1" t="s">
        <v>2466</v>
      </c>
      <c r="U205" s="1" t="s">
        <v>2468</v>
      </c>
      <c r="V205" s="1" t="s">
        <v>70</v>
      </c>
      <c r="W205" s="1" t="s">
        <v>39</v>
      </c>
      <c r="X205" s="1" t="s">
        <v>48</v>
      </c>
      <c r="Y205" s="10" t="s">
        <v>60</v>
      </c>
    </row>
    <row r="206" spans="1:25" x14ac:dyDescent="0.3">
      <c r="A206" s="9" t="s">
        <v>433</v>
      </c>
      <c r="B206" s="1" t="s">
        <v>234</v>
      </c>
      <c r="C206" s="1" t="s">
        <v>79</v>
      </c>
      <c r="D206" s="1">
        <v>2025</v>
      </c>
      <c r="E206" s="1" t="s">
        <v>121</v>
      </c>
      <c r="F206" s="1" t="s">
        <v>109</v>
      </c>
      <c r="G206" s="1">
        <v>14</v>
      </c>
      <c r="H206" s="1">
        <v>90</v>
      </c>
      <c r="I206" s="1">
        <v>1260</v>
      </c>
      <c r="J206" s="1">
        <v>8</v>
      </c>
      <c r="K206" s="1">
        <v>100.8</v>
      </c>
      <c r="L206" s="1">
        <v>1159.2</v>
      </c>
      <c r="M206" s="1">
        <v>5</v>
      </c>
      <c r="N206" s="1">
        <v>57.96</v>
      </c>
      <c r="O206" s="1">
        <v>1217.1600000000001</v>
      </c>
      <c r="P206" s="1">
        <v>962.65</v>
      </c>
      <c r="Q206" s="1">
        <v>254.51</v>
      </c>
      <c r="R206" s="1">
        <v>20.91</v>
      </c>
      <c r="S206" s="1" t="s">
        <v>46</v>
      </c>
      <c r="T206" s="1" t="s">
        <v>2466</v>
      </c>
      <c r="U206" s="1" t="s">
        <v>2468</v>
      </c>
      <c r="V206" s="1" t="s">
        <v>96</v>
      </c>
      <c r="W206" s="1" t="s">
        <v>32</v>
      </c>
      <c r="X206" s="1" t="s">
        <v>48</v>
      </c>
      <c r="Y206" s="10" t="s">
        <v>41</v>
      </c>
    </row>
    <row r="207" spans="1:25" x14ac:dyDescent="0.3">
      <c r="A207" s="9" t="s">
        <v>434</v>
      </c>
      <c r="B207" s="1" t="s">
        <v>435</v>
      </c>
      <c r="C207" s="1" t="s">
        <v>79</v>
      </c>
      <c r="D207" s="1">
        <v>2025</v>
      </c>
      <c r="E207" s="1" t="s">
        <v>80</v>
      </c>
      <c r="F207" s="1" t="s">
        <v>28</v>
      </c>
      <c r="G207" s="1">
        <v>5</v>
      </c>
      <c r="H207" s="1">
        <v>150</v>
      </c>
      <c r="I207" s="1">
        <v>750</v>
      </c>
      <c r="J207" s="1">
        <v>5</v>
      </c>
      <c r="K207" s="1">
        <v>37.5</v>
      </c>
      <c r="L207" s="1">
        <v>712.5</v>
      </c>
      <c r="M207" s="1">
        <v>5</v>
      </c>
      <c r="N207" s="1">
        <v>35.619999999999997</v>
      </c>
      <c r="O207" s="1">
        <v>748.12</v>
      </c>
      <c r="P207" s="1">
        <v>449.77</v>
      </c>
      <c r="Q207" s="1">
        <v>298.35000000000002</v>
      </c>
      <c r="R207" s="1">
        <v>39.880000000000003</v>
      </c>
      <c r="S207" s="1" t="s">
        <v>29</v>
      </c>
      <c r="T207" s="1" t="s">
        <v>2466</v>
      </c>
      <c r="U207" s="1" t="s">
        <v>2469</v>
      </c>
      <c r="V207" s="1" t="s">
        <v>72</v>
      </c>
      <c r="W207" s="1" t="s">
        <v>32</v>
      </c>
      <c r="X207" s="1" t="s">
        <v>40</v>
      </c>
      <c r="Y207" s="10" t="s">
        <v>84</v>
      </c>
    </row>
    <row r="208" spans="1:25" x14ac:dyDescent="0.3">
      <c r="A208" s="9" t="s">
        <v>436</v>
      </c>
      <c r="B208" s="1" t="s">
        <v>260</v>
      </c>
      <c r="C208" s="1" t="s">
        <v>26</v>
      </c>
      <c r="D208" s="1">
        <v>2025</v>
      </c>
      <c r="E208" s="1" t="s">
        <v>68</v>
      </c>
      <c r="F208" s="1" t="s">
        <v>58</v>
      </c>
      <c r="G208" s="1">
        <v>20</v>
      </c>
      <c r="H208" s="1">
        <v>450</v>
      </c>
      <c r="I208" s="1">
        <v>9000</v>
      </c>
      <c r="J208" s="1">
        <v>15</v>
      </c>
      <c r="K208" s="1">
        <v>1350</v>
      </c>
      <c r="L208" s="1">
        <v>7650</v>
      </c>
      <c r="M208" s="1">
        <v>5</v>
      </c>
      <c r="N208" s="1">
        <v>382.5</v>
      </c>
      <c r="O208" s="1">
        <v>8032.5</v>
      </c>
      <c r="P208" s="1">
        <v>6322.19</v>
      </c>
      <c r="Q208" s="1">
        <v>1710.31</v>
      </c>
      <c r="R208" s="1">
        <v>21.29</v>
      </c>
      <c r="S208" s="1" t="s">
        <v>59</v>
      </c>
      <c r="T208" s="1" t="s">
        <v>2466</v>
      </c>
      <c r="U208" s="1" t="s">
        <v>2469</v>
      </c>
      <c r="V208" s="1" t="s">
        <v>70</v>
      </c>
      <c r="W208" s="1" t="s">
        <v>54</v>
      </c>
      <c r="X208" s="1" t="s">
        <v>40</v>
      </c>
      <c r="Y208" s="10" t="s">
        <v>60</v>
      </c>
    </row>
    <row r="209" spans="1:25" x14ac:dyDescent="0.3">
      <c r="A209" s="9" t="s">
        <v>437</v>
      </c>
      <c r="B209" s="1" t="s">
        <v>153</v>
      </c>
      <c r="C209" s="1" t="s">
        <v>37</v>
      </c>
      <c r="D209" s="1">
        <v>2025</v>
      </c>
      <c r="E209" s="1" t="s">
        <v>27</v>
      </c>
      <c r="F209" s="1" t="s">
        <v>28</v>
      </c>
      <c r="G209" s="1">
        <v>11</v>
      </c>
      <c r="H209" s="1">
        <v>110</v>
      </c>
      <c r="I209" s="1">
        <v>1210</v>
      </c>
      <c r="J209" s="1">
        <v>8</v>
      </c>
      <c r="K209" s="1">
        <v>96.8</v>
      </c>
      <c r="L209" s="1">
        <v>1113.2</v>
      </c>
      <c r="M209" s="1">
        <v>5</v>
      </c>
      <c r="N209" s="1">
        <v>55.66</v>
      </c>
      <c r="O209" s="1">
        <v>1168.8599999999999</v>
      </c>
      <c r="P209" s="1">
        <v>684.33</v>
      </c>
      <c r="Q209" s="1">
        <v>484.53</v>
      </c>
      <c r="R209" s="1">
        <v>41.45</v>
      </c>
      <c r="S209" s="1" t="s">
        <v>69</v>
      </c>
      <c r="T209" s="1" t="s">
        <v>2466</v>
      </c>
      <c r="U209" s="1" t="s">
        <v>2467</v>
      </c>
      <c r="V209" s="1" t="s">
        <v>96</v>
      </c>
      <c r="W209" s="1" t="s">
        <v>39</v>
      </c>
      <c r="X209" s="1" t="s">
        <v>33</v>
      </c>
      <c r="Y209" s="10" t="s">
        <v>41</v>
      </c>
    </row>
    <row r="210" spans="1:25" x14ac:dyDescent="0.3">
      <c r="A210" s="9" t="s">
        <v>438</v>
      </c>
      <c r="B210" s="1" t="s">
        <v>439</v>
      </c>
      <c r="C210" s="1" t="s">
        <v>79</v>
      </c>
      <c r="D210" s="1">
        <v>2025</v>
      </c>
      <c r="E210" s="1" t="s">
        <v>80</v>
      </c>
      <c r="F210" s="1" t="s">
        <v>28</v>
      </c>
      <c r="G210" s="1">
        <v>4</v>
      </c>
      <c r="H210" s="1">
        <v>150</v>
      </c>
      <c r="I210" s="1">
        <v>600</v>
      </c>
      <c r="J210" s="1">
        <v>15</v>
      </c>
      <c r="K210" s="1">
        <v>90</v>
      </c>
      <c r="L210" s="1">
        <v>510</v>
      </c>
      <c r="M210" s="1">
        <v>5</v>
      </c>
      <c r="N210" s="1">
        <v>25.5</v>
      </c>
      <c r="O210" s="1">
        <v>535.5</v>
      </c>
      <c r="P210" s="1">
        <v>479.59</v>
      </c>
      <c r="Q210" s="1">
        <v>55.91</v>
      </c>
      <c r="R210" s="1">
        <v>10.44</v>
      </c>
      <c r="S210" s="1" t="s">
        <v>29</v>
      </c>
      <c r="T210" s="1" t="s">
        <v>2466</v>
      </c>
      <c r="U210" s="1" t="s">
        <v>2472</v>
      </c>
      <c r="V210" s="1" t="s">
        <v>31</v>
      </c>
      <c r="W210" s="1" t="s">
        <v>32</v>
      </c>
      <c r="X210" s="1" t="s">
        <v>40</v>
      </c>
      <c r="Y210" s="10" t="s">
        <v>41</v>
      </c>
    </row>
    <row r="211" spans="1:25" x14ac:dyDescent="0.3">
      <c r="A211" s="9" t="s">
        <v>440</v>
      </c>
      <c r="B211" s="1" t="s">
        <v>339</v>
      </c>
      <c r="C211" s="1" t="s">
        <v>37</v>
      </c>
      <c r="D211" s="1">
        <v>2025</v>
      </c>
      <c r="E211" s="1" t="s">
        <v>57</v>
      </c>
      <c r="F211" s="1" t="s">
        <v>58</v>
      </c>
      <c r="G211" s="1">
        <v>15</v>
      </c>
      <c r="H211" s="1">
        <v>350</v>
      </c>
      <c r="I211" s="1">
        <v>5250</v>
      </c>
      <c r="J211" s="1">
        <v>5</v>
      </c>
      <c r="K211" s="1">
        <v>262.5</v>
      </c>
      <c r="L211" s="1">
        <v>4987.5</v>
      </c>
      <c r="M211" s="1">
        <v>5</v>
      </c>
      <c r="N211" s="1">
        <v>249.38</v>
      </c>
      <c r="O211" s="1">
        <v>5236.88</v>
      </c>
      <c r="P211" s="1">
        <v>3858.28</v>
      </c>
      <c r="Q211" s="1">
        <v>1378.6</v>
      </c>
      <c r="R211" s="1">
        <v>26.32</v>
      </c>
      <c r="S211" s="1" t="s">
        <v>29</v>
      </c>
      <c r="T211" s="1" t="s">
        <v>2466</v>
      </c>
      <c r="U211" s="1" t="s">
        <v>2470</v>
      </c>
      <c r="V211" s="1" t="s">
        <v>76</v>
      </c>
      <c r="W211" s="1" t="s">
        <v>47</v>
      </c>
      <c r="X211" s="1" t="s">
        <v>33</v>
      </c>
      <c r="Y211" s="10" t="s">
        <v>84</v>
      </c>
    </row>
    <row r="212" spans="1:25" x14ac:dyDescent="0.3">
      <c r="A212" s="9" t="s">
        <v>441</v>
      </c>
      <c r="B212" s="1" t="s">
        <v>442</v>
      </c>
      <c r="C212" s="1" t="s">
        <v>79</v>
      </c>
      <c r="D212" s="1">
        <v>2025</v>
      </c>
      <c r="E212" s="1" t="s">
        <v>44</v>
      </c>
      <c r="F212" s="1" t="s">
        <v>45</v>
      </c>
      <c r="G212" s="1">
        <v>6</v>
      </c>
      <c r="H212" s="1">
        <v>220</v>
      </c>
      <c r="I212" s="1">
        <v>1320</v>
      </c>
      <c r="J212" s="1">
        <v>8</v>
      </c>
      <c r="K212" s="1">
        <v>105.6</v>
      </c>
      <c r="L212" s="1">
        <v>1214.4000000000001</v>
      </c>
      <c r="M212" s="1">
        <v>5</v>
      </c>
      <c r="N212" s="1">
        <v>60.72</v>
      </c>
      <c r="O212" s="1">
        <v>1275.1199999999999</v>
      </c>
      <c r="P212" s="1">
        <v>787.37</v>
      </c>
      <c r="Q212" s="1">
        <v>487.75</v>
      </c>
      <c r="R212" s="1">
        <v>38.25</v>
      </c>
      <c r="S212" s="1" t="s">
        <v>69</v>
      </c>
      <c r="T212" s="1" t="s">
        <v>2466</v>
      </c>
      <c r="U212" s="1" t="s">
        <v>2467</v>
      </c>
      <c r="V212" s="1" t="s">
        <v>65</v>
      </c>
      <c r="W212" s="1" t="s">
        <v>32</v>
      </c>
      <c r="X212" s="1" t="s">
        <v>40</v>
      </c>
      <c r="Y212" s="10" t="s">
        <v>84</v>
      </c>
    </row>
    <row r="213" spans="1:25" x14ac:dyDescent="0.3">
      <c r="A213" s="9" t="s">
        <v>443</v>
      </c>
      <c r="B213" s="1" t="s">
        <v>444</v>
      </c>
      <c r="C213" s="1" t="s">
        <v>26</v>
      </c>
      <c r="D213" s="1">
        <v>2025</v>
      </c>
      <c r="E213" s="1" t="s">
        <v>52</v>
      </c>
      <c r="F213" s="1" t="s">
        <v>53</v>
      </c>
      <c r="G213" s="1">
        <v>3</v>
      </c>
      <c r="H213" s="1">
        <v>100</v>
      </c>
      <c r="I213" s="1">
        <v>300</v>
      </c>
      <c r="J213" s="1">
        <v>15</v>
      </c>
      <c r="K213" s="1">
        <v>45</v>
      </c>
      <c r="L213" s="1">
        <v>255</v>
      </c>
      <c r="M213" s="1">
        <v>5</v>
      </c>
      <c r="N213" s="1">
        <v>12.75</v>
      </c>
      <c r="O213" s="1">
        <v>267.75</v>
      </c>
      <c r="P213" s="1">
        <v>224.25</v>
      </c>
      <c r="Q213" s="1">
        <v>43.5</v>
      </c>
      <c r="R213" s="1">
        <v>16.25</v>
      </c>
      <c r="S213" s="1" t="s">
        <v>59</v>
      </c>
      <c r="T213" s="1" t="s">
        <v>2466</v>
      </c>
      <c r="U213" s="1" t="s">
        <v>30</v>
      </c>
      <c r="V213" s="1" t="s">
        <v>65</v>
      </c>
      <c r="W213" s="1" t="s">
        <v>39</v>
      </c>
      <c r="X213" s="1" t="s">
        <v>40</v>
      </c>
      <c r="Y213" s="10" t="s">
        <v>34</v>
      </c>
    </row>
    <row r="214" spans="1:25" x14ac:dyDescent="0.3">
      <c r="A214" s="9" t="s">
        <v>445</v>
      </c>
      <c r="B214" s="1" t="s">
        <v>446</v>
      </c>
      <c r="C214" s="1" t="s">
        <v>37</v>
      </c>
      <c r="D214" s="1">
        <v>2025</v>
      </c>
      <c r="E214" s="1" t="s">
        <v>75</v>
      </c>
      <c r="F214" s="1" t="s">
        <v>45</v>
      </c>
      <c r="G214" s="1">
        <v>11</v>
      </c>
      <c r="H214" s="1">
        <v>180</v>
      </c>
      <c r="I214" s="1">
        <v>1980</v>
      </c>
      <c r="J214" s="1">
        <v>0</v>
      </c>
      <c r="K214" s="1">
        <v>0</v>
      </c>
      <c r="L214" s="1">
        <v>1980</v>
      </c>
      <c r="M214" s="1">
        <v>5</v>
      </c>
      <c r="N214" s="1">
        <v>99</v>
      </c>
      <c r="O214" s="1">
        <v>2079</v>
      </c>
      <c r="P214" s="1">
        <v>1313.86</v>
      </c>
      <c r="Q214" s="1">
        <v>765.14</v>
      </c>
      <c r="R214" s="1">
        <v>36.799999999999997</v>
      </c>
      <c r="S214" s="1" t="s">
        <v>29</v>
      </c>
      <c r="T214" s="1" t="s">
        <v>2466</v>
      </c>
      <c r="U214" s="1" t="s">
        <v>30</v>
      </c>
      <c r="V214" s="1" t="s">
        <v>96</v>
      </c>
      <c r="W214" s="1" t="s">
        <v>32</v>
      </c>
      <c r="X214" s="1" t="s">
        <v>48</v>
      </c>
      <c r="Y214" s="10" t="s">
        <v>34</v>
      </c>
    </row>
    <row r="215" spans="1:25" x14ac:dyDescent="0.3">
      <c r="A215" s="9" t="s">
        <v>447</v>
      </c>
      <c r="B215" s="1" t="s">
        <v>429</v>
      </c>
      <c r="C215" s="1" t="s">
        <v>37</v>
      </c>
      <c r="D215" s="1">
        <v>2025</v>
      </c>
      <c r="E215" s="1" t="s">
        <v>68</v>
      </c>
      <c r="F215" s="1" t="s">
        <v>58</v>
      </c>
      <c r="G215" s="1">
        <v>20</v>
      </c>
      <c r="H215" s="1">
        <v>450</v>
      </c>
      <c r="I215" s="1">
        <v>9000</v>
      </c>
      <c r="J215" s="1">
        <v>8</v>
      </c>
      <c r="K215" s="1">
        <v>720</v>
      </c>
      <c r="L215" s="1">
        <v>8280</v>
      </c>
      <c r="M215" s="1">
        <v>5</v>
      </c>
      <c r="N215" s="1">
        <v>414</v>
      </c>
      <c r="O215" s="1">
        <v>8694</v>
      </c>
      <c r="P215" s="1">
        <v>7051.85</v>
      </c>
      <c r="Q215" s="1">
        <v>1642.15</v>
      </c>
      <c r="R215" s="1">
        <v>18.89</v>
      </c>
      <c r="S215" s="1" t="s">
        <v>69</v>
      </c>
      <c r="T215" s="1" t="s">
        <v>2466</v>
      </c>
      <c r="U215" s="1" t="s">
        <v>2468</v>
      </c>
      <c r="V215" s="1" t="s">
        <v>83</v>
      </c>
      <c r="W215" s="1" t="s">
        <v>32</v>
      </c>
      <c r="X215" s="1" t="s">
        <v>48</v>
      </c>
      <c r="Y215" s="10" t="s">
        <v>84</v>
      </c>
    </row>
    <row r="216" spans="1:25" x14ac:dyDescent="0.3">
      <c r="A216" s="9" t="s">
        <v>448</v>
      </c>
      <c r="B216" s="1" t="s">
        <v>449</v>
      </c>
      <c r="C216" s="1" t="s">
        <v>37</v>
      </c>
      <c r="D216" s="1">
        <v>2025</v>
      </c>
      <c r="E216" s="1" t="s">
        <v>52</v>
      </c>
      <c r="F216" s="1" t="s">
        <v>53</v>
      </c>
      <c r="G216" s="1">
        <v>19</v>
      </c>
      <c r="H216" s="1">
        <v>100</v>
      </c>
      <c r="I216" s="1">
        <v>1900</v>
      </c>
      <c r="J216" s="1">
        <v>10</v>
      </c>
      <c r="K216" s="1">
        <v>190</v>
      </c>
      <c r="L216" s="1">
        <v>1710</v>
      </c>
      <c r="M216" s="1">
        <v>5</v>
      </c>
      <c r="N216" s="1">
        <v>85.5</v>
      </c>
      <c r="O216" s="1">
        <v>1795.5</v>
      </c>
      <c r="P216" s="1">
        <v>1438.53</v>
      </c>
      <c r="Q216" s="1">
        <v>356.97</v>
      </c>
      <c r="R216" s="1">
        <v>19.88</v>
      </c>
      <c r="S216" s="1" t="s">
        <v>29</v>
      </c>
      <c r="T216" s="1" t="s">
        <v>2466</v>
      </c>
      <c r="U216" s="1" t="s">
        <v>30</v>
      </c>
      <c r="V216" s="1" t="s">
        <v>72</v>
      </c>
      <c r="W216" s="1" t="s">
        <v>54</v>
      </c>
      <c r="X216" s="1" t="s">
        <v>33</v>
      </c>
      <c r="Y216" s="10" t="s">
        <v>34</v>
      </c>
    </row>
    <row r="217" spans="1:25" x14ac:dyDescent="0.3">
      <c r="A217" s="9" t="s">
        <v>450</v>
      </c>
      <c r="B217" s="1" t="s">
        <v>451</v>
      </c>
      <c r="C217" s="1" t="s">
        <v>37</v>
      </c>
      <c r="D217" s="1">
        <v>2025</v>
      </c>
      <c r="E217" s="1" t="s">
        <v>75</v>
      </c>
      <c r="F217" s="1" t="s">
        <v>45</v>
      </c>
      <c r="G217" s="1">
        <v>16</v>
      </c>
      <c r="H217" s="1">
        <v>180</v>
      </c>
      <c r="I217" s="1">
        <v>2880</v>
      </c>
      <c r="J217" s="1">
        <v>15</v>
      </c>
      <c r="K217" s="1">
        <v>432</v>
      </c>
      <c r="L217" s="1">
        <v>2448</v>
      </c>
      <c r="M217" s="1">
        <v>5</v>
      </c>
      <c r="N217" s="1">
        <v>122.4</v>
      </c>
      <c r="O217" s="1">
        <v>2570.4</v>
      </c>
      <c r="P217" s="1">
        <v>1860.12</v>
      </c>
      <c r="Q217" s="1">
        <v>710.28</v>
      </c>
      <c r="R217" s="1">
        <v>27.63</v>
      </c>
      <c r="S217" s="1" t="s">
        <v>46</v>
      </c>
      <c r="T217" s="1" t="s">
        <v>2466</v>
      </c>
      <c r="U217" s="1" t="s">
        <v>2470</v>
      </c>
      <c r="V217" s="1" t="s">
        <v>72</v>
      </c>
      <c r="W217" s="1" t="s">
        <v>32</v>
      </c>
      <c r="X217" s="1" t="s">
        <v>33</v>
      </c>
      <c r="Y217" s="10" t="s">
        <v>41</v>
      </c>
    </row>
    <row r="218" spans="1:25" x14ac:dyDescent="0.3">
      <c r="A218" s="9" t="s">
        <v>452</v>
      </c>
      <c r="B218" s="1" t="s">
        <v>274</v>
      </c>
      <c r="C218" s="1" t="s">
        <v>37</v>
      </c>
      <c r="D218" s="1">
        <v>2025</v>
      </c>
      <c r="E218" s="1" t="s">
        <v>52</v>
      </c>
      <c r="F218" s="1" t="s">
        <v>53</v>
      </c>
      <c r="G218" s="1">
        <v>20</v>
      </c>
      <c r="H218" s="1">
        <v>100</v>
      </c>
      <c r="I218" s="1">
        <v>2000</v>
      </c>
      <c r="J218" s="1">
        <v>7</v>
      </c>
      <c r="K218" s="1">
        <v>140</v>
      </c>
      <c r="L218" s="1">
        <v>1860</v>
      </c>
      <c r="M218" s="1">
        <v>5</v>
      </c>
      <c r="N218" s="1">
        <v>93</v>
      </c>
      <c r="O218" s="1">
        <v>1953</v>
      </c>
      <c r="P218" s="1">
        <v>1575.09</v>
      </c>
      <c r="Q218" s="1">
        <v>377.91</v>
      </c>
      <c r="R218" s="1">
        <v>19.350000000000001</v>
      </c>
      <c r="S218" s="1" t="s">
        <v>46</v>
      </c>
      <c r="T218" s="1" t="s">
        <v>2466</v>
      </c>
      <c r="U218" s="1" t="s">
        <v>2468</v>
      </c>
      <c r="V218" s="1" t="s">
        <v>93</v>
      </c>
      <c r="W218" s="1" t="s">
        <v>39</v>
      </c>
      <c r="X218" s="1" t="s">
        <v>48</v>
      </c>
      <c r="Y218" s="10" t="s">
        <v>60</v>
      </c>
    </row>
    <row r="219" spans="1:25" x14ac:dyDescent="0.3">
      <c r="A219" s="9" t="s">
        <v>453</v>
      </c>
      <c r="B219" s="1" t="s">
        <v>201</v>
      </c>
      <c r="C219" s="1" t="s">
        <v>37</v>
      </c>
      <c r="D219" s="1">
        <v>2025</v>
      </c>
      <c r="E219" s="1" t="s">
        <v>57</v>
      </c>
      <c r="F219" s="1" t="s">
        <v>58</v>
      </c>
      <c r="G219" s="1">
        <v>20</v>
      </c>
      <c r="H219" s="1">
        <v>350</v>
      </c>
      <c r="I219" s="1">
        <v>7000</v>
      </c>
      <c r="J219" s="1">
        <v>12</v>
      </c>
      <c r="K219" s="1">
        <v>840</v>
      </c>
      <c r="L219" s="1">
        <v>6160</v>
      </c>
      <c r="M219" s="1">
        <v>5</v>
      </c>
      <c r="N219" s="1">
        <v>308</v>
      </c>
      <c r="O219" s="1">
        <v>6468</v>
      </c>
      <c r="P219" s="1">
        <v>5344.88</v>
      </c>
      <c r="Q219" s="1">
        <v>1123.1199999999999</v>
      </c>
      <c r="R219" s="1">
        <v>17.36</v>
      </c>
      <c r="S219" s="1" t="s">
        <v>46</v>
      </c>
      <c r="T219" s="1" t="s">
        <v>2466</v>
      </c>
      <c r="U219" s="1" t="s">
        <v>2472</v>
      </c>
      <c r="V219" s="1" t="s">
        <v>72</v>
      </c>
      <c r="W219" s="1" t="s">
        <v>39</v>
      </c>
      <c r="X219" s="1" t="s">
        <v>40</v>
      </c>
      <c r="Y219" s="10" t="s">
        <v>34</v>
      </c>
    </row>
    <row r="220" spans="1:25" x14ac:dyDescent="0.3">
      <c r="A220" s="9" t="s">
        <v>454</v>
      </c>
      <c r="B220" s="1" t="s">
        <v>455</v>
      </c>
      <c r="C220" s="1" t="s">
        <v>37</v>
      </c>
      <c r="D220" s="1">
        <v>2025</v>
      </c>
      <c r="E220" s="1" t="s">
        <v>121</v>
      </c>
      <c r="F220" s="1" t="s">
        <v>109</v>
      </c>
      <c r="G220" s="1">
        <v>4</v>
      </c>
      <c r="H220" s="1">
        <v>90</v>
      </c>
      <c r="I220" s="1">
        <v>360</v>
      </c>
      <c r="J220" s="1">
        <v>10</v>
      </c>
      <c r="K220" s="1">
        <v>36</v>
      </c>
      <c r="L220" s="1">
        <v>324</v>
      </c>
      <c r="M220" s="1">
        <v>5</v>
      </c>
      <c r="N220" s="1">
        <v>16.2</v>
      </c>
      <c r="O220" s="1">
        <v>340.2</v>
      </c>
      <c r="P220" s="1">
        <v>281.87</v>
      </c>
      <c r="Q220" s="1">
        <v>58.33</v>
      </c>
      <c r="R220" s="1">
        <v>17.149999999999999</v>
      </c>
      <c r="S220" s="1" t="s">
        <v>46</v>
      </c>
      <c r="T220" s="1" t="s">
        <v>2466</v>
      </c>
      <c r="U220" s="1" t="s">
        <v>2472</v>
      </c>
      <c r="V220" s="1" t="s">
        <v>38</v>
      </c>
      <c r="W220" s="1" t="s">
        <v>32</v>
      </c>
      <c r="X220" s="1" t="s">
        <v>33</v>
      </c>
      <c r="Y220" s="10" t="s">
        <v>84</v>
      </c>
    </row>
    <row r="221" spans="1:25" x14ac:dyDescent="0.3">
      <c r="A221" s="9" t="s">
        <v>456</v>
      </c>
      <c r="B221" s="1" t="s">
        <v>457</v>
      </c>
      <c r="C221" s="1" t="s">
        <v>37</v>
      </c>
      <c r="D221" s="1">
        <v>2025</v>
      </c>
      <c r="E221" s="1" t="s">
        <v>121</v>
      </c>
      <c r="F221" s="1" t="s">
        <v>109</v>
      </c>
      <c r="G221" s="1">
        <v>14</v>
      </c>
      <c r="H221" s="1">
        <v>90</v>
      </c>
      <c r="I221" s="1">
        <v>1260</v>
      </c>
      <c r="J221" s="1">
        <v>0</v>
      </c>
      <c r="K221" s="1">
        <v>0</v>
      </c>
      <c r="L221" s="1">
        <v>1260</v>
      </c>
      <c r="M221" s="1">
        <v>5</v>
      </c>
      <c r="N221" s="1">
        <v>63</v>
      </c>
      <c r="O221" s="1">
        <v>1323</v>
      </c>
      <c r="P221" s="1">
        <v>939.25</v>
      </c>
      <c r="Q221" s="1">
        <v>383.75</v>
      </c>
      <c r="R221" s="1">
        <v>29.01</v>
      </c>
      <c r="S221" s="1" t="s">
        <v>29</v>
      </c>
      <c r="T221" s="1" t="s">
        <v>2466</v>
      </c>
      <c r="U221" s="1" t="s">
        <v>2468</v>
      </c>
      <c r="V221" s="1" t="s">
        <v>83</v>
      </c>
      <c r="W221" s="1" t="s">
        <v>32</v>
      </c>
      <c r="X221" s="1" t="s">
        <v>33</v>
      </c>
      <c r="Y221" s="10" t="s">
        <v>84</v>
      </c>
    </row>
    <row r="222" spans="1:25" x14ac:dyDescent="0.3">
      <c r="A222" s="9" t="s">
        <v>458</v>
      </c>
      <c r="B222" s="1" t="s">
        <v>459</v>
      </c>
      <c r="C222" s="1" t="s">
        <v>37</v>
      </c>
      <c r="D222" s="1">
        <v>2025</v>
      </c>
      <c r="E222" s="1" t="s">
        <v>44</v>
      </c>
      <c r="F222" s="1" t="s">
        <v>45</v>
      </c>
      <c r="G222" s="1">
        <v>8</v>
      </c>
      <c r="H222" s="1">
        <v>220</v>
      </c>
      <c r="I222" s="1">
        <v>1760</v>
      </c>
      <c r="J222" s="1">
        <v>0</v>
      </c>
      <c r="K222" s="1">
        <v>0</v>
      </c>
      <c r="L222" s="1">
        <v>1760</v>
      </c>
      <c r="M222" s="1">
        <v>5</v>
      </c>
      <c r="N222" s="1">
        <v>88</v>
      </c>
      <c r="O222" s="1">
        <v>1848</v>
      </c>
      <c r="P222" s="1">
        <v>1110.55</v>
      </c>
      <c r="Q222" s="1">
        <v>737.45</v>
      </c>
      <c r="R222" s="1">
        <v>39.909999999999997</v>
      </c>
      <c r="S222" s="1" t="s">
        <v>59</v>
      </c>
      <c r="T222" s="1" t="s">
        <v>2466</v>
      </c>
      <c r="U222" s="1" t="s">
        <v>2472</v>
      </c>
      <c r="V222" s="1" t="s">
        <v>72</v>
      </c>
      <c r="W222" s="1" t="s">
        <v>32</v>
      </c>
      <c r="X222" s="1" t="s">
        <v>48</v>
      </c>
      <c r="Y222" s="10" t="s">
        <v>84</v>
      </c>
    </row>
    <row r="223" spans="1:25" x14ac:dyDescent="0.3">
      <c r="A223" s="9" t="s">
        <v>460</v>
      </c>
      <c r="B223" s="1" t="s">
        <v>346</v>
      </c>
      <c r="C223" s="1" t="s">
        <v>79</v>
      </c>
      <c r="D223" s="1">
        <v>2025</v>
      </c>
      <c r="E223" s="1" t="s">
        <v>121</v>
      </c>
      <c r="F223" s="1" t="s">
        <v>109</v>
      </c>
      <c r="G223" s="1">
        <v>17</v>
      </c>
      <c r="H223" s="1">
        <v>90</v>
      </c>
      <c r="I223" s="1">
        <v>1530</v>
      </c>
      <c r="J223" s="1">
        <v>7</v>
      </c>
      <c r="K223" s="1">
        <v>107.1</v>
      </c>
      <c r="L223" s="1">
        <v>1422.9</v>
      </c>
      <c r="M223" s="1">
        <v>5</v>
      </c>
      <c r="N223" s="1">
        <v>71.14</v>
      </c>
      <c r="O223" s="1">
        <v>1494.04</v>
      </c>
      <c r="P223" s="1">
        <v>850.51</v>
      </c>
      <c r="Q223" s="1">
        <v>643.53</v>
      </c>
      <c r="R223" s="1">
        <v>43.07</v>
      </c>
      <c r="S223" s="1" t="s">
        <v>59</v>
      </c>
      <c r="T223" s="1" t="s">
        <v>2466</v>
      </c>
      <c r="U223" s="1" t="s">
        <v>2471</v>
      </c>
      <c r="V223" s="1" t="s">
        <v>38</v>
      </c>
      <c r="W223" s="1" t="s">
        <v>54</v>
      </c>
      <c r="X223" s="1" t="s">
        <v>33</v>
      </c>
      <c r="Y223" s="10" t="s">
        <v>41</v>
      </c>
    </row>
    <row r="224" spans="1:25" x14ac:dyDescent="0.3">
      <c r="A224" s="9" t="s">
        <v>461</v>
      </c>
      <c r="B224" s="1" t="s">
        <v>248</v>
      </c>
      <c r="C224" s="1" t="s">
        <v>63</v>
      </c>
      <c r="D224" s="1">
        <v>2025</v>
      </c>
      <c r="E224" s="1" t="s">
        <v>57</v>
      </c>
      <c r="F224" s="1" t="s">
        <v>58</v>
      </c>
      <c r="G224" s="1">
        <v>15</v>
      </c>
      <c r="H224" s="1">
        <v>350</v>
      </c>
      <c r="I224" s="1">
        <v>5250</v>
      </c>
      <c r="J224" s="1">
        <v>15</v>
      </c>
      <c r="K224" s="1">
        <v>787.5</v>
      </c>
      <c r="L224" s="1">
        <v>4462.5</v>
      </c>
      <c r="M224" s="1">
        <v>5</v>
      </c>
      <c r="N224" s="1">
        <v>223.12</v>
      </c>
      <c r="O224" s="1">
        <v>4685.62</v>
      </c>
      <c r="P224" s="1">
        <v>2980.24</v>
      </c>
      <c r="Q224" s="1">
        <v>1705.38</v>
      </c>
      <c r="R224" s="1">
        <v>36.4</v>
      </c>
      <c r="S224" s="1" t="s">
        <v>46</v>
      </c>
      <c r="T224" s="1" t="s">
        <v>2466</v>
      </c>
      <c r="U224" s="1" t="s">
        <v>2470</v>
      </c>
      <c r="V224" s="1" t="s">
        <v>31</v>
      </c>
      <c r="W224" s="1" t="s">
        <v>47</v>
      </c>
      <c r="X224" s="1" t="s">
        <v>33</v>
      </c>
      <c r="Y224" s="10" t="s">
        <v>41</v>
      </c>
    </row>
    <row r="225" spans="1:25" x14ac:dyDescent="0.3">
      <c r="A225" s="9" t="s">
        <v>462</v>
      </c>
      <c r="B225" s="1" t="s">
        <v>463</v>
      </c>
      <c r="C225" s="1" t="s">
        <v>79</v>
      </c>
      <c r="D225" s="1">
        <v>2025</v>
      </c>
      <c r="E225" s="1" t="s">
        <v>44</v>
      </c>
      <c r="F225" s="1" t="s">
        <v>45</v>
      </c>
      <c r="G225" s="1">
        <v>4</v>
      </c>
      <c r="H225" s="1">
        <v>220</v>
      </c>
      <c r="I225" s="1">
        <v>880</v>
      </c>
      <c r="J225" s="1">
        <v>12</v>
      </c>
      <c r="K225" s="1">
        <v>105.6</v>
      </c>
      <c r="L225" s="1">
        <v>774.4</v>
      </c>
      <c r="M225" s="1">
        <v>5</v>
      </c>
      <c r="N225" s="1">
        <v>38.72</v>
      </c>
      <c r="O225" s="1">
        <v>813.12</v>
      </c>
      <c r="P225" s="1">
        <v>653.03</v>
      </c>
      <c r="Q225" s="1">
        <v>160.09</v>
      </c>
      <c r="R225" s="1">
        <v>19.690000000000001</v>
      </c>
      <c r="S225" s="1" t="s">
        <v>59</v>
      </c>
      <c r="T225" s="1" t="s">
        <v>2466</v>
      </c>
      <c r="U225" s="1" t="s">
        <v>30</v>
      </c>
      <c r="V225" s="1" t="s">
        <v>83</v>
      </c>
      <c r="W225" s="1" t="s">
        <v>32</v>
      </c>
      <c r="X225" s="1" t="s">
        <v>48</v>
      </c>
      <c r="Y225" s="10" t="s">
        <v>84</v>
      </c>
    </row>
    <row r="226" spans="1:25" x14ac:dyDescent="0.3">
      <c r="A226" s="9" t="s">
        <v>464</v>
      </c>
      <c r="B226" s="1" t="s">
        <v>144</v>
      </c>
      <c r="C226" s="1" t="s">
        <v>79</v>
      </c>
      <c r="D226" s="1">
        <v>2025</v>
      </c>
      <c r="E226" s="1" t="s">
        <v>57</v>
      </c>
      <c r="F226" s="1" t="s">
        <v>58</v>
      </c>
      <c r="G226" s="1">
        <v>20</v>
      </c>
      <c r="H226" s="1">
        <v>350</v>
      </c>
      <c r="I226" s="1">
        <v>7000</v>
      </c>
      <c r="J226" s="1">
        <v>7</v>
      </c>
      <c r="K226" s="1">
        <v>490</v>
      </c>
      <c r="L226" s="1">
        <v>6510</v>
      </c>
      <c r="M226" s="1">
        <v>5</v>
      </c>
      <c r="N226" s="1">
        <v>325.5</v>
      </c>
      <c r="O226" s="1">
        <v>6835.5</v>
      </c>
      <c r="P226" s="1">
        <v>5504.61</v>
      </c>
      <c r="Q226" s="1">
        <v>1330.89</v>
      </c>
      <c r="R226" s="1">
        <v>19.47</v>
      </c>
      <c r="S226" s="1" t="s">
        <v>29</v>
      </c>
      <c r="T226" s="1" t="s">
        <v>2466</v>
      </c>
      <c r="U226" s="1" t="s">
        <v>30</v>
      </c>
      <c r="V226" s="1" t="s">
        <v>83</v>
      </c>
      <c r="W226" s="1" t="s">
        <v>54</v>
      </c>
      <c r="X226" s="1" t="s">
        <v>40</v>
      </c>
      <c r="Y226" s="10" t="s">
        <v>41</v>
      </c>
    </row>
    <row r="227" spans="1:25" x14ac:dyDescent="0.3">
      <c r="A227" s="9" t="s">
        <v>465</v>
      </c>
      <c r="B227" s="1" t="s">
        <v>217</v>
      </c>
      <c r="C227" s="1" t="s">
        <v>26</v>
      </c>
      <c r="D227" s="1">
        <v>2025</v>
      </c>
      <c r="E227" s="1" t="s">
        <v>44</v>
      </c>
      <c r="F227" s="1" t="s">
        <v>45</v>
      </c>
      <c r="G227" s="1">
        <v>6</v>
      </c>
      <c r="H227" s="1">
        <v>220</v>
      </c>
      <c r="I227" s="1">
        <v>1320</v>
      </c>
      <c r="J227" s="1">
        <v>7</v>
      </c>
      <c r="K227" s="1">
        <v>92.4</v>
      </c>
      <c r="L227" s="1">
        <v>1227.5999999999999</v>
      </c>
      <c r="M227" s="1">
        <v>5</v>
      </c>
      <c r="N227" s="1">
        <v>61.38</v>
      </c>
      <c r="O227" s="1">
        <v>1288.98</v>
      </c>
      <c r="P227" s="1">
        <v>808.25</v>
      </c>
      <c r="Q227" s="1">
        <v>480.73</v>
      </c>
      <c r="R227" s="1">
        <v>37.299999999999997</v>
      </c>
      <c r="S227" s="1" t="s">
        <v>69</v>
      </c>
      <c r="T227" s="1" t="s">
        <v>2466</v>
      </c>
      <c r="U227" s="1" t="s">
        <v>2469</v>
      </c>
      <c r="V227" s="1" t="s">
        <v>83</v>
      </c>
      <c r="W227" s="1" t="s">
        <v>32</v>
      </c>
      <c r="X227" s="1" t="s">
        <v>40</v>
      </c>
      <c r="Y227" s="10" t="s">
        <v>84</v>
      </c>
    </row>
    <row r="228" spans="1:25" x14ac:dyDescent="0.3">
      <c r="A228" s="9" t="s">
        <v>466</v>
      </c>
      <c r="B228" s="1" t="s">
        <v>172</v>
      </c>
      <c r="C228" s="1" t="s">
        <v>26</v>
      </c>
      <c r="D228" s="1">
        <v>2025</v>
      </c>
      <c r="E228" s="1" t="s">
        <v>75</v>
      </c>
      <c r="F228" s="1" t="s">
        <v>45</v>
      </c>
      <c r="G228" s="1">
        <v>1</v>
      </c>
      <c r="H228" s="1">
        <v>180</v>
      </c>
      <c r="I228" s="1">
        <v>180</v>
      </c>
      <c r="J228" s="1">
        <v>8</v>
      </c>
      <c r="K228" s="1">
        <v>14.4</v>
      </c>
      <c r="L228" s="1">
        <v>165.6</v>
      </c>
      <c r="M228" s="1">
        <v>5</v>
      </c>
      <c r="N228" s="1">
        <v>8.2799999999999994</v>
      </c>
      <c r="O228" s="1">
        <v>173.88</v>
      </c>
      <c r="P228" s="1">
        <v>141.09</v>
      </c>
      <c r="Q228" s="1">
        <v>32.79</v>
      </c>
      <c r="R228" s="1">
        <v>18.86</v>
      </c>
      <c r="S228" s="1" t="s">
        <v>29</v>
      </c>
      <c r="T228" s="1" t="s">
        <v>2466</v>
      </c>
      <c r="U228" s="1" t="s">
        <v>30</v>
      </c>
      <c r="V228" s="1" t="s">
        <v>72</v>
      </c>
      <c r="W228" s="1" t="s">
        <v>54</v>
      </c>
      <c r="X228" s="1" t="s">
        <v>33</v>
      </c>
      <c r="Y228" s="10" t="s">
        <v>49</v>
      </c>
    </row>
    <row r="229" spans="1:25" x14ac:dyDescent="0.3">
      <c r="A229" s="9" t="s">
        <v>467</v>
      </c>
      <c r="B229" s="1" t="s">
        <v>74</v>
      </c>
      <c r="C229" s="1" t="s">
        <v>63</v>
      </c>
      <c r="D229" s="1">
        <v>2025</v>
      </c>
      <c r="E229" s="1" t="s">
        <v>57</v>
      </c>
      <c r="F229" s="1" t="s">
        <v>58</v>
      </c>
      <c r="G229" s="1">
        <v>1</v>
      </c>
      <c r="H229" s="1">
        <v>350</v>
      </c>
      <c r="I229" s="1">
        <v>350</v>
      </c>
      <c r="J229" s="1">
        <v>0</v>
      </c>
      <c r="K229" s="1">
        <v>0</v>
      </c>
      <c r="L229" s="1">
        <v>350</v>
      </c>
      <c r="M229" s="1">
        <v>5</v>
      </c>
      <c r="N229" s="1">
        <v>17.5</v>
      </c>
      <c r="O229" s="1">
        <v>367.5</v>
      </c>
      <c r="P229" s="1">
        <v>239.78</v>
      </c>
      <c r="Q229" s="1">
        <v>127.72</v>
      </c>
      <c r="R229" s="1">
        <v>34.75</v>
      </c>
      <c r="S229" s="1" t="s">
        <v>46</v>
      </c>
      <c r="T229" s="1" t="s">
        <v>2466</v>
      </c>
      <c r="U229" s="1" t="s">
        <v>2467</v>
      </c>
      <c r="V229" s="1" t="s">
        <v>96</v>
      </c>
      <c r="W229" s="1" t="s">
        <v>32</v>
      </c>
      <c r="X229" s="1" t="s">
        <v>40</v>
      </c>
      <c r="Y229" s="10" t="s">
        <v>49</v>
      </c>
    </row>
    <row r="230" spans="1:25" x14ac:dyDescent="0.3">
      <c r="A230" s="9" t="s">
        <v>468</v>
      </c>
      <c r="B230" s="1" t="s">
        <v>469</v>
      </c>
      <c r="C230" s="1" t="s">
        <v>37</v>
      </c>
      <c r="D230" s="1">
        <v>2025</v>
      </c>
      <c r="E230" s="1" t="s">
        <v>27</v>
      </c>
      <c r="F230" s="1" t="s">
        <v>28</v>
      </c>
      <c r="G230" s="1">
        <v>5</v>
      </c>
      <c r="H230" s="1">
        <v>110</v>
      </c>
      <c r="I230" s="1">
        <v>550</v>
      </c>
      <c r="J230" s="1">
        <v>5</v>
      </c>
      <c r="K230" s="1">
        <v>27.5</v>
      </c>
      <c r="L230" s="1">
        <v>522.5</v>
      </c>
      <c r="M230" s="1">
        <v>5</v>
      </c>
      <c r="N230" s="1">
        <v>26.12</v>
      </c>
      <c r="O230" s="1">
        <v>548.62</v>
      </c>
      <c r="P230" s="1">
        <v>421.98</v>
      </c>
      <c r="Q230" s="1">
        <v>126.64</v>
      </c>
      <c r="R230" s="1">
        <v>23.08</v>
      </c>
      <c r="S230" s="1" t="s">
        <v>69</v>
      </c>
      <c r="T230" s="1" t="s">
        <v>2466</v>
      </c>
      <c r="U230" s="1" t="s">
        <v>2472</v>
      </c>
      <c r="V230" s="1" t="s">
        <v>83</v>
      </c>
      <c r="W230" s="1" t="s">
        <v>39</v>
      </c>
      <c r="X230" s="1" t="s">
        <v>40</v>
      </c>
      <c r="Y230" s="10" t="s">
        <v>34</v>
      </c>
    </row>
    <row r="231" spans="1:25" x14ac:dyDescent="0.3">
      <c r="A231" s="9" t="s">
        <v>470</v>
      </c>
      <c r="B231" s="1" t="s">
        <v>297</v>
      </c>
      <c r="C231" s="1" t="s">
        <v>37</v>
      </c>
      <c r="D231" s="1">
        <v>2025</v>
      </c>
      <c r="E231" s="1" t="s">
        <v>75</v>
      </c>
      <c r="F231" s="1" t="s">
        <v>45</v>
      </c>
      <c r="G231" s="1">
        <v>8</v>
      </c>
      <c r="H231" s="1">
        <v>180</v>
      </c>
      <c r="I231" s="1">
        <v>1440</v>
      </c>
      <c r="J231" s="1">
        <v>10</v>
      </c>
      <c r="K231" s="1">
        <v>144</v>
      </c>
      <c r="L231" s="1">
        <v>1296</v>
      </c>
      <c r="M231" s="1">
        <v>5</v>
      </c>
      <c r="N231" s="1">
        <v>64.8</v>
      </c>
      <c r="O231" s="1">
        <v>1360.8</v>
      </c>
      <c r="P231" s="1">
        <v>892.47</v>
      </c>
      <c r="Q231" s="1">
        <v>468.33</v>
      </c>
      <c r="R231" s="1">
        <v>34.42</v>
      </c>
      <c r="S231" s="1" t="s">
        <v>46</v>
      </c>
      <c r="T231" s="1" t="s">
        <v>2466</v>
      </c>
      <c r="U231" s="1" t="s">
        <v>2469</v>
      </c>
      <c r="V231" s="1" t="s">
        <v>70</v>
      </c>
      <c r="W231" s="1" t="s">
        <v>39</v>
      </c>
      <c r="X231" s="1" t="s">
        <v>40</v>
      </c>
      <c r="Y231" s="10" t="s">
        <v>49</v>
      </c>
    </row>
    <row r="232" spans="1:25" x14ac:dyDescent="0.3">
      <c r="A232" s="9" t="s">
        <v>471</v>
      </c>
      <c r="B232" s="1" t="s">
        <v>472</v>
      </c>
      <c r="C232" s="1" t="s">
        <v>63</v>
      </c>
      <c r="D232" s="1">
        <v>2025</v>
      </c>
      <c r="E232" s="1" t="s">
        <v>68</v>
      </c>
      <c r="F232" s="1" t="s">
        <v>58</v>
      </c>
      <c r="G232" s="1">
        <v>13</v>
      </c>
      <c r="H232" s="1">
        <v>450</v>
      </c>
      <c r="I232" s="1">
        <v>5850</v>
      </c>
      <c r="J232" s="1">
        <v>7</v>
      </c>
      <c r="K232" s="1">
        <v>409.5</v>
      </c>
      <c r="L232" s="1">
        <v>5440.5</v>
      </c>
      <c r="M232" s="1">
        <v>5</v>
      </c>
      <c r="N232" s="1">
        <v>272.02</v>
      </c>
      <c r="O232" s="1">
        <v>5712.52</v>
      </c>
      <c r="P232" s="1">
        <v>3538.74</v>
      </c>
      <c r="Q232" s="1">
        <v>2173.7800000000002</v>
      </c>
      <c r="R232" s="1">
        <v>38.049999999999997</v>
      </c>
      <c r="S232" s="1" t="s">
        <v>29</v>
      </c>
      <c r="T232" s="1" t="s">
        <v>2466</v>
      </c>
      <c r="U232" s="1" t="s">
        <v>2471</v>
      </c>
      <c r="V232" s="1" t="s">
        <v>31</v>
      </c>
      <c r="W232" s="1" t="s">
        <v>54</v>
      </c>
      <c r="X232" s="1" t="s">
        <v>40</v>
      </c>
      <c r="Y232" s="10" t="s">
        <v>34</v>
      </c>
    </row>
    <row r="233" spans="1:25" x14ac:dyDescent="0.3">
      <c r="A233" s="9" t="s">
        <v>473</v>
      </c>
      <c r="B233" s="1" t="s">
        <v>360</v>
      </c>
      <c r="C233" s="1" t="s">
        <v>63</v>
      </c>
      <c r="D233" s="1">
        <v>2025</v>
      </c>
      <c r="E233" s="1" t="s">
        <v>64</v>
      </c>
      <c r="F233" s="1" t="s">
        <v>53</v>
      </c>
      <c r="G233" s="1">
        <v>10</v>
      </c>
      <c r="H233" s="1">
        <v>120</v>
      </c>
      <c r="I233" s="1">
        <v>1200</v>
      </c>
      <c r="J233" s="1">
        <v>5</v>
      </c>
      <c r="K233" s="1">
        <v>60</v>
      </c>
      <c r="L233" s="1">
        <v>1140</v>
      </c>
      <c r="M233" s="1">
        <v>5</v>
      </c>
      <c r="N233" s="1">
        <v>57</v>
      </c>
      <c r="O233" s="1">
        <v>1197</v>
      </c>
      <c r="P233" s="1">
        <v>717.89</v>
      </c>
      <c r="Q233" s="1">
        <v>479.11</v>
      </c>
      <c r="R233" s="1">
        <v>40.03</v>
      </c>
      <c r="S233" s="1" t="s">
        <v>59</v>
      </c>
      <c r="T233" s="1" t="s">
        <v>2466</v>
      </c>
      <c r="U233" s="1" t="s">
        <v>30</v>
      </c>
      <c r="V233" s="1" t="s">
        <v>72</v>
      </c>
      <c r="W233" s="1" t="s">
        <v>39</v>
      </c>
      <c r="X233" s="1" t="s">
        <v>48</v>
      </c>
      <c r="Y233" s="10" t="s">
        <v>41</v>
      </c>
    </row>
    <row r="234" spans="1:25" x14ac:dyDescent="0.3">
      <c r="A234" s="9" t="s">
        <v>474</v>
      </c>
      <c r="B234" s="1" t="s">
        <v>475</v>
      </c>
      <c r="C234" s="1" t="s">
        <v>79</v>
      </c>
      <c r="D234" s="1">
        <v>2025</v>
      </c>
      <c r="E234" s="1" t="s">
        <v>121</v>
      </c>
      <c r="F234" s="1" t="s">
        <v>109</v>
      </c>
      <c r="G234" s="1">
        <v>7</v>
      </c>
      <c r="H234" s="1">
        <v>90</v>
      </c>
      <c r="I234" s="1">
        <v>630</v>
      </c>
      <c r="J234" s="1">
        <v>0</v>
      </c>
      <c r="K234" s="1">
        <v>0</v>
      </c>
      <c r="L234" s="1">
        <v>630</v>
      </c>
      <c r="M234" s="1">
        <v>5</v>
      </c>
      <c r="N234" s="1">
        <v>31.5</v>
      </c>
      <c r="O234" s="1">
        <v>661.5</v>
      </c>
      <c r="P234" s="1">
        <v>351.36</v>
      </c>
      <c r="Q234" s="1">
        <v>310.14</v>
      </c>
      <c r="R234" s="1">
        <v>46.88</v>
      </c>
      <c r="S234" s="1" t="s">
        <v>46</v>
      </c>
      <c r="T234" s="1" t="s">
        <v>2466</v>
      </c>
      <c r="U234" s="1" t="s">
        <v>2471</v>
      </c>
      <c r="V234" s="1" t="s">
        <v>70</v>
      </c>
      <c r="W234" s="1" t="s">
        <v>39</v>
      </c>
      <c r="X234" s="1" t="s">
        <v>33</v>
      </c>
      <c r="Y234" s="10" t="s">
        <v>84</v>
      </c>
    </row>
    <row r="235" spans="1:25" x14ac:dyDescent="0.3">
      <c r="A235" s="9" t="s">
        <v>476</v>
      </c>
      <c r="B235" s="1" t="s">
        <v>111</v>
      </c>
      <c r="C235" s="1" t="s">
        <v>26</v>
      </c>
      <c r="D235" s="1">
        <v>2025</v>
      </c>
      <c r="E235" s="1" t="s">
        <v>75</v>
      </c>
      <c r="F235" s="1" t="s">
        <v>45</v>
      </c>
      <c r="G235" s="1">
        <v>7</v>
      </c>
      <c r="H235" s="1">
        <v>180</v>
      </c>
      <c r="I235" s="1">
        <v>1260</v>
      </c>
      <c r="J235" s="1">
        <v>8</v>
      </c>
      <c r="K235" s="1">
        <v>100.8</v>
      </c>
      <c r="L235" s="1">
        <v>1159.2</v>
      </c>
      <c r="M235" s="1">
        <v>5</v>
      </c>
      <c r="N235" s="1">
        <v>57.96</v>
      </c>
      <c r="O235" s="1">
        <v>1217.1600000000001</v>
      </c>
      <c r="P235" s="1">
        <v>830.65</v>
      </c>
      <c r="Q235" s="1">
        <v>386.51</v>
      </c>
      <c r="R235" s="1">
        <v>31.76</v>
      </c>
      <c r="S235" s="1" t="s">
        <v>29</v>
      </c>
      <c r="T235" s="1" t="s">
        <v>2466</v>
      </c>
      <c r="U235" s="1" t="s">
        <v>30</v>
      </c>
      <c r="V235" s="1" t="s">
        <v>65</v>
      </c>
      <c r="W235" s="1" t="s">
        <v>54</v>
      </c>
      <c r="X235" s="1" t="s">
        <v>40</v>
      </c>
      <c r="Y235" s="10" t="s">
        <v>49</v>
      </c>
    </row>
    <row r="236" spans="1:25" x14ac:dyDescent="0.3">
      <c r="A236" s="9" t="s">
        <v>477</v>
      </c>
      <c r="B236" s="1" t="s">
        <v>478</v>
      </c>
      <c r="C236" s="1" t="s">
        <v>26</v>
      </c>
      <c r="D236" s="1">
        <v>2025</v>
      </c>
      <c r="E236" s="1" t="s">
        <v>64</v>
      </c>
      <c r="F236" s="1" t="s">
        <v>53</v>
      </c>
      <c r="G236" s="1">
        <v>7</v>
      </c>
      <c r="H236" s="1">
        <v>120</v>
      </c>
      <c r="I236" s="1">
        <v>840</v>
      </c>
      <c r="J236" s="1">
        <v>15</v>
      </c>
      <c r="K236" s="1">
        <v>126</v>
      </c>
      <c r="L236" s="1">
        <v>714</v>
      </c>
      <c r="M236" s="1">
        <v>5</v>
      </c>
      <c r="N236" s="1">
        <v>35.700000000000003</v>
      </c>
      <c r="O236" s="1">
        <v>749.7</v>
      </c>
      <c r="P236" s="1">
        <v>642.03</v>
      </c>
      <c r="Q236" s="1">
        <v>107.67</v>
      </c>
      <c r="R236" s="1">
        <v>14.36</v>
      </c>
      <c r="S236" s="1" t="s">
        <v>46</v>
      </c>
      <c r="T236" s="1" t="s">
        <v>2466</v>
      </c>
      <c r="U236" s="1" t="s">
        <v>2471</v>
      </c>
      <c r="V236" s="1" t="s">
        <v>31</v>
      </c>
      <c r="W236" s="1" t="s">
        <v>54</v>
      </c>
      <c r="X236" s="1" t="s">
        <v>48</v>
      </c>
      <c r="Y236" s="10" t="s">
        <v>49</v>
      </c>
    </row>
    <row r="237" spans="1:25" x14ac:dyDescent="0.3">
      <c r="A237" s="9" t="s">
        <v>479</v>
      </c>
      <c r="B237" s="1" t="s">
        <v>250</v>
      </c>
      <c r="C237" s="1" t="s">
        <v>79</v>
      </c>
      <c r="D237" s="1">
        <v>2025</v>
      </c>
      <c r="E237" s="1" t="s">
        <v>75</v>
      </c>
      <c r="F237" s="1" t="s">
        <v>45</v>
      </c>
      <c r="G237" s="1">
        <v>9</v>
      </c>
      <c r="H237" s="1">
        <v>180</v>
      </c>
      <c r="I237" s="1">
        <v>1620</v>
      </c>
      <c r="J237" s="1">
        <v>5</v>
      </c>
      <c r="K237" s="1">
        <v>81</v>
      </c>
      <c r="L237" s="1">
        <v>1539</v>
      </c>
      <c r="M237" s="1">
        <v>5</v>
      </c>
      <c r="N237" s="1">
        <v>76.95</v>
      </c>
      <c r="O237" s="1">
        <v>1615.95</v>
      </c>
      <c r="P237" s="1">
        <v>1273.25</v>
      </c>
      <c r="Q237" s="1">
        <v>342.7</v>
      </c>
      <c r="R237" s="1">
        <v>21.21</v>
      </c>
      <c r="S237" s="1" t="s">
        <v>59</v>
      </c>
      <c r="T237" s="1" t="s">
        <v>2466</v>
      </c>
      <c r="U237" s="1" t="s">
        <v>30</v>
      </c>
      <c r="V237" s="1" t="s">
        <v>93</v>
      </c>
      <c r="W237" s="1" t="s">
        <v>32</v>
      </c>
      <c r="X237" s="1" t="s">
        <v>48</v>
      </c>
      <c r="Y237" s="10" t="s">
        <v>60</v>
      </c>
    </row>
    <row r="238" spans="1:25" x14ac:dyDescent="0.3">
      <c r="A238" s="9" t="s">
        <v>480</v>
      </c>
      <c r="B238" s="1" t="s">
        <v>98</v>
      </c>
      <c r="C238" s="1" t="s">
        <v>79</v>
      </c>
      <c r="D238" s="1">
        <v>2025</v>
      </c>
      <c r="E238" s="1" t="s">
        <v>27</v>
      </c>
      <c r="F238" s="1" t="s">
        <v>28</v>
      </c>
      <c r="G238" s="1">
        <v>12</v>
      </c>
      <c r="H238" s="1">
        <v>110</v>
      </c>
      <c r="I238" s="1">
        <v>1320</v>
      </c>
      <c r="J238" s="1">
        <v>10</v>
      </c>
      <c r="K238" s="1">
        <v>132</v>
      </c>
      <c r="L238" s="1">
        <v>1188</v>
      </c>
      <c r="M238" s="1">
        <v>5</v>
      </c>
      <c r="N238" s="1">
        <v>59.4</v>
      </c>
      <c r="O238" s="1">
        <v>1247.4000000000001</v>
      </c>
      <c r="P238" s="1">
        <v>932.92</v>
      </c>
      <c r="Q238" s="1">
        <v>314.48</v>
      </c>
      <c r="R238" s="1">
        <v>25.21</v>
      </c>
      <c r="S238" s="1" t="s">
        <v>59</v>
      </c>
      <c r="T238" s="1" t="s">
        <v>2466</v>
      </c>
      <c r="U238" s="1" t="s">
        <v>2467</v>
      </c>
      <c r="V238" s="1" t="s">
        <v>38</v>
      </c>
      <c r="W238" s="1" t="s">
        <v>32</v>
      </c>
      <c r="X238" s="1" t="s">
        <v>33</v>
      </c>
      <c r="Y238" s="10" t="s">
        <v>41</v>
      </c>
    </row>
    <row r="239" spans="1:25" x14ac:dyDescent="0.3">
      <c r="A239" s="9" t="s">
        <v>481</v>
      </c>
      <c r="B239" s="1" t="s">
        <v>482</v>
      </c>
      <c r="C239" s="1" t="s">
        <v>79</v>
      </c>
      <c r="D239" s="1">
        <v>2025</v>
      </c>
      <c r="E239" s="1" t="s">
        <v>57</v>
      </c>
      <c r="F239" s="1" t="s">
        <v>58</v>
      </c>
      <c r="G239" s="1">
        <v>20</v>
      </c>
      <c r="H239" s="1">
        <v>350</v>
      </c>
      <c r="I239" s="1">
        <v>7000</v>
      </c>
      <c r="J239" s="1">
        <v>0</v>
      </c>
      <c r="K239" s="1">
        <v>0</v>
      </c>
      <c r="L239" s="1">
        <v>7000</v>
      </c>
      <c r="M239" s="1">
        <v>5</v>
      </c>
      <c r="N239" s="1">
        <v>350</v>
      </c>
      <c r="O239" s="1">
        <v>7350</v>
      </c>
      <c r="P239" s="1">
        <v>5504.14</v>
      </c>
      <c r="Q239" s="1">
        <v>1845.86</v>
      </c>
      <c r="R239" s="1">
        <v>25.11</v>
      </c>
      <c r="S239" s="1" t="s">
        <v>59</v>
      </c>
      <c r="T239" s="1" t="s">
        <v>2466</v>
      </c>
      <c r="U239" s="1" t="s">
        <v>2467</v>
      </c>
      <c r="V239" s="1" t="s">
        <v>70</v>
      </c>
      <c r="W239" s="1" t="s">
        <v>39</v>
      </c>
      <c r="X239" s="1" t="s">
        <v>48</v>
      </c>
      <c r="Y239" s="10" t="s">
        <v>84</v>
      </c>
    </row>
    <row r="240" spans="1:25" x14ac:dyDescent="0.3">
      <c r="A240" s="9" t="s">
        <v>483</v>
      </c>
      <c r="B240" s="1" t="s">
        <v>197</v>
      </c>
      <c r="C240" s="1" t="s">
        <v>63</v>
      </c>
      <c r="D240" s="1">
        <v>2025</v>
      </c>
      <c r="E240" s="1" t="s">
        <v>68</v>
      </c>
      <c r="F240" s="1" t="s">
        <v>58</v>
      </c>
      <c r="G240" s="1">
        <v>1</v>
      </c>
      <c r="H240" s="1">
        <v>450</v>
      </c>
      <c r="I240" s="1">
        <v>450</v>
      </c>
      <c r="J240" s="1">
        <v>15</v>
      </c>
      <c r="K240" s="1">
        <v>67.5</v>
      </c>
      <c r="L240" s="1">
        <v>382.5</v>
      </c>
      <c r="M240" s="1">
        <v>5</v>
      </c>
      <c r="N240" s="1">
        <v>19.12</v>
      </c>
      <c r="O240" s="1">
        <v>401.62</v>
      </c>
      <c r="P240" s="1">
        <v>355.42</v>
      </c>
      <c r="Q240" s="1">
        <v>46.2</v>
      </c>
      <c r="R240" s="1">
        <v>11.5</v>
      </c>
      <c r="S240" s="1" t="s">
        <v>69</v>
      </c>
      <c r="T240" s="1" t="s">
        <v>2466</v>
      </c>
      <c r="U240" s="1" t="s">
        <v>2469</v>
      </c>
      <c r="V240" s="1" t="s">
        <v>65</v>
      </c>
      <c r="W240" s="1" t="s">
        <v>32</v>
      </c>
      <c r="X240" s="1" t="s">
        <v>48</v>
      </c>
      <c r="Y240" s="10" t="s">
        <v>49</v>
      </c>
    </row>
    <row r="241" spans="1:25" x14ac:dyDescent="0.3">
      <c r="A241" s="9" t="s">
        <v>484</v>
      </c>
      <c r="B241" s="1" t="s">
        <v>228</v>
      </c>
      <c r="C241" s="1" t="s">
        <v>37</v>
      </c>
      <c r="D241" s="1">
        <v>2025</v>
      </c>
      <c r="E241" s="1" t="s">
        <v>27</v>
      </c>
      <c r="F241" s="1" t="s">
        <v>28</v>
      </c>
      <c r="G241" s="1">
        <v>10</v>
      </c>
      <c r="H241" s="1">
        <v>110</v>
      </c>
      <c r="I241" s="1">
        <v>1100</v>
      </c>
      <c r="J241" s="1">
        <v>0</v>
      </c>
      <c r="K241" s="1">
        <v>0</v>
      </c>
      <c r="L241" s="1">
        <v>1100</v>
      </c>
      <c r="M241" s="1">
        <v>5</v>
      </c>
      <c r="N241" s="1">
        <v>55</v>
      </c>
      <c r="O241" s="1">
        <v>1155</v>
      </c>
      <c r="P241" s="1">
        <v>725.53</v>
      </c>
      <c r="Q241" s="1">
        <v>429.47</v>
      </c>
      <c r="R241" s="1">
        <v>37.18</v>
      </c>
      <c r="S241" s="1" t="s">
        <v>29</v>
      </c>
      <c r="T241" s="1" t="s">
        <v>2466</v>
      </c>
      <c r="U241" s="1" t="s">
        <v>2469</v>
      </c>
      <c r="V241" s="1" t="s">
        <v>31</v>
      </c>
      <c r="W241" s="1" t="s">
        <v>47</v>
      </c>
      <c r="X241" s="1" t="s">
        <v>40</v>
      </c>
      <c r="Y241" s="10" t="s">
        <v>34</v>
      </c>
    </row>
    <row r="242" spans="1:25" x14ac:dyDescent="0.3">
      <c r="A242" s="9" t="s">
        <v>485</v>
      </c>
      <c r="B242" s="1" t="s">
        <v>486</v>
      </c>
      <c r="C242" s="1" t="s">
        <v>63</v>
      </c>
      <c r="D242" s="1">
        <v>2025</v>
      </c>
      <c r="E242" s="1" t="s">
        <v>64</v>
      </c>
      <c r="F242" s="1" t="s">
        <v>53</v>
      </c>
      <c r="G242" s="1">
        <v>15</v>
      </c>
      <c r="H242" s="1">
        <v>120</v>
      </c>
      <c r="I242" s="1">
        <v>1800</v>
      </c>
      <c r="J242" s="1">
        <v>7</v>
      </c>
      <c r="K242" s="1">
        <v>126</v>
      </c>
      <c r="L242" s="1">
        <v>1674</v>
      </c>
      <c r="M242" s="1">
        <v>5</v>
      </c>
      <c r="N242" s="1">
        <v>83.7</v>
      </c>
      <c r="O242" s="1">
        <v>1757.7</v>
      </c>
      <c r="P242" s="1">
        <v>1232.0999999999999</v>
      </c>
      <c r="Q242" s="1">
        <v>525.6</v>
      </c>
      <c r="R242" s="1">
        <v>29.9</v>
      </c>
      <c r="S242" s="1" t="s">
        <v>59</v>
      </c>
      <c r="T242" s="1" t="s">
        <v>2466</v>
      </c>
      <c r="U242" s="1" t="s">
        <v>30</v>
      </c>
      <c r="V242" s="1" t="s">
        <v>96</v>
      </c>
      <c r="W242" s="1" t="s">
        <v>47</v>
      </c>
      <c r="X242" s="1" t="s">
        <v>33</v>
      </c>
      <c r="Y242" s="10" t="s">
        <v>41</v>
      </c>
    </row>
    <row r="243" spans="1:25" x14ac:dyDescent="0.3">
      <c r="A243" s="9" t="s">
        <v>487</v>
      </c>
      <c r="B243" s="1" t="s">
        <v>174</v>
      </c>
      <c r="C243" s="1" t="s">
        <v>63</v>
      </c>
      <c r="D243" s="1">
        <v>2025</v>
      </c>
      <c r="E243" s="1" t="s">
        <v>121</v>
      </c>
      <c r="F243" s="1" t="s">
        <v>109</v>
      </c>
      <c r="G243" s="1">
        <v>1</v>
      </c>
      <c r="H243" s="1">
        <v>90</v>
      </c>
      <c r="I243" s="1">
        <v>90</v>
      </c>
      <c r="J243" s="1">
        <v>7</v>
      </c>
      <c r="K243" s="1">
        <v>6.3</v>
      </c>
      <c r="L243" s="1">
        <v>83.7</v>
      </c>
      <c r="M243" s="1">
        <v>5</v>
      </c>
      <c r="N243" s="1">
        <v>4.18</v>
      </c>
      <c r="O243" s="1">
        <v>87.88</v>
      </c>
      <c r="P243" s="1">
        <v>68.13</v>
      </c>
      <c r="Q243" s="1">
        <v>19.75</v>
      </c>
      <c r="R243" s="1">
        <v>22.47</v>
      </c>
      <c r="S243" s="1" t="s">
        <v>59</v>
      </c>
      <c r="T243" s="1" t="s">
        <v>2466</v>
      </c>
      <c r="U243" s="1" t="s">
        <v>30</v>
      </c>
      <c r="V243" s="1" t="s">
        <v>31</v>
      </c>
      <c r="W243" s="1" t="s">
        <v>54</v>
      </c>
      <c r="X243" s="1" t="s">
        <v>33</v>
      </c>
      <c r="Y243" s="10" t="s">
        <v>34</v>
      </c>
    </row>
    <row r="244" spans="1:25" x14ac:dyDescent="0.3">
      <c r="A244" s="9" t="s">
        <v>488</v>
      </c>
      <c r="B244" s="1" t="s">
        <v>489</v>
      </c>
      <c r="C244" s="1" t="s">
        <v>26</v>
      </c>
      <c r="D244" s="1">
        <v>2025</v>
      </c>
      <c r="E244" s="1" t="s">
        <v>108</v>
      </c>
      <c r="F244" s="1" t="s">
        <v>109</v>
      </c>
      <c r="G244" s="1">
        <v>15</v>
      </c>
      <c r="H244" s="1">
        <v>80</v>
      </c>
      <c r="I244" s="1">
        <v>1200</v>
      </c>
      <c r="J244" s="1">
        <v>15</v>
      </c>
      <c r="K244" s="1">
        <v>180</v>
      </c>
      <c r="L244" s="1">
        <v>1020</v>
      </c>
      <c r="M244" s="1">
        <v>5</v>
      </c>
      <c r="N244" s="1">
        <v>51</v>
      </c>
      <c r="O244" s="1">
        <v>1071</v>
      </c>
      <c r="P244" s="1">
        <v>912.86</v>
      </c>
      <c r="Q244" s="1">
        <v>158.13999999999999</v>
      </c>
      <c r="R244" s="1">
        <v>14.77</v>
      </c>
      <c r="S244" s="1" t="s">
        <v>59</v>
      </c>
      <c r="T244" s="1" t="s">
        <v>2466</v>
      </c>
      <c r="U244" s="1" t="s">
        <v>2470</v>
      </c>
      <c r="V244" s="1" t="s">
        <v>76</v>
      </c>
      <c r="W244" s="1" t="s">
        <v>47</v>
      </c>
      <c r="X244" s="1" t="s">
        <v>48</v>
      </c>
      <c r="Y244" s="10" t="s">
        <v>34</v>
      </c>
    </row>
    <row r="245" spans="1:25" x14ac:dyDescent="0.3">
      <c r="A245" s="9" t="s">
        <v>490</v>
      </c>
      <c r="B245" s="1" t="s">
        <v>232</v>
      </c>
      <c r="C245" s="1" t="s">
        <v>79</v>
      </c>
      <c r="D245" s="1">
        <v>2025</v>
      </c>
      <c r="E245" s="1" t="s">
        <v>57</v>
      </c>
      <c r="F245" s="1" t="s">
        <v>58</v>
      </c>
      <c r="G245" s="1">
        <v>2</v>
      </c>
      <c r="H245" s="1">
        <v>350</v>
      </c>
      <c r="I245" s="1">
        <v>700</v>
      </c>
      <c r="J245" s="1">
        <v>8</v>
      </c>
      <c r="K245" s="1">
        <v>56</v>
      </c>
      <c r="L245" s="1">
        <v>644</v>
      </c>
      <c r="M245" s="1">
        <v>5</v>
      </c>
      <c r="N245" s="1">
        <v>32.200000000000003</v>
      </c>
      <c r="O245" s="1">
        <v>676.2</v>
      </c>
      <c r="P245" s="1">
        <v>385.16</v>
      </c>
      <c r="Q245" s="1">
        <v>291.04000000000002</v>
      </c>
      <c r="R245" s="1">
        <v>43.04</v>
      </c>
      <c r="S245" s="1" t="s">
        <v>29</v>
      </c>
      <c r="T245" s="1" t="s">
        <v>2466</v>
      </c>
      <c r="U245" s="1" t="s">
        <v>2467</v>
      </c>
      <c r="V245" s="1" t="s">
        <v>93</v>
      </c>
      <c r="W245" s="1" t="s">
        <v>54</v>
      </c>
      <c r="X245" s="1" t="s">
        <v>48</v>
      </c>
      <c r="Y245" s="10" t="s">
        <v>49</v>
      </c>
    </row>
    <row r="246" spans="1:25" x14ac:dyDescent="0.3">
      <c r="A246" s="9" t="s">
        <v>491</v>
      </c>
      <c r="B246" s="1" t="s">
        <v>330</v>
      </c>
      <c r="C246" s="1" t="s">
        <v>37</v>
      </c>
      <c r="D246" s="1">
        <v>2025</v>
      </c>
      <c r="E246" s="1" t="s">
        <v>80</v>
      </c>
      <c r="F246" s="1" t="s">
        <v>28</v>
      </c>
      <c r="G246" s="1">
        <v>20</v>
      </c>
      <c r="H246" s="1">
        <v>150</v>
      </c>
      <c r="I246" s="1">
        <v>3000</v>
      </c>
      <c r="J246" s="1">
        <v>15</v>
      </c>
      <c r="K246" s="1">
        <v>450</v>
      </c>
      <c r="L246" s="1">
        <v>2550</v>
      </c>
      <c r="M246" s="1">
        <v>5</v>
      </c>
      <c r="N246" s="1">
        <v>127.5</v>
      </c>
      <c r="O246" s="1">
        <v>2677.5</v>
      </c>
      <c r="P246" s="1">
        <v>1757.09</v>
      </c>
      <c r="Q246" s="1">
        <v>920.41</v>
      </c>
      <c r="R246" s="1">
        <v>34.380000000000003</v>
      </c>
      <c r="S246" s="1" t="s">
        <v>69</v>
      </c>
      <c r="T246" s="1" t="s">
        <v>2466</v>
      </c>
      <c r="U246" s="1" t="s">
        <v>2467</v>
      </c>
      <c r="V246" s="1" t="s">
        <v>72</v>
      </c>
      <c r="W246" s="1" t="s">
        <v>54</v>
      </c>
      <c r="X246" s="1" t="s">
        <v>40</v>
      </c>
      <c r="Y246" s="10" t="s">
        <v>84</v>
      </c>
    </row>
    <row r="247" spans="1:25" x14ac:dyDescent="0.3">
      <c r="A247" s="9" t="s">
        <v>492</v>
      </c>
      <c r="B247" s="1" t="s">
        <v>493</v>
      </c>
      <c r="C247" s="1" t="s">
        <v>79</v>
      </c>
      <c r="D247" s="1">
        <v>2025</v>
      </c>
      <c r="E247" s="1" t="s">
        <v>121</v>
      </c>
      <c r="F247" s="1" t="s">
        <v>109</v>
      </c>
      <c r="G247" s="1">
        <v>13</v>
      </c>
      <c r="H247" s="1">
        <v>90</v>
      </c>
      <c r="I247" s="1">
        <v>1170</v>
      </c>
      <c r="J247" s="1">
        <v>8</v>
      </c>
      <c r="K247" s="1">
        <v>93.6</v>
      </c>
      <c r="L247" s="1">
        <v>1076.4000000000001</v>
      </c>
      <c r="M247" s="1">
        <v>5</v>
      </c>
      <c r="N247" s="1">
        <v>53.82</v>
      </c>
      <c r="O247" s="1">
        <v>1130.22</v>
      </c>
      <c r="P247" s="1">
        <v>831.74</v>
      </c>
      <c r="Q247" s="1">
        <v>298.48</v>
      </c>
      <c r="R247" s="1">
        <v>26.41</v>
      </c>
      <c r="S247" s="1" t="s">
        <v>46</v>
      </c>
      <c r="T247" s="1" t="s">
        <v>2466</v>
      </c>
      <c r="U247" s="1" t="s">
        <v>2472</v>
      </c>
      <c r="V247" s="1" t="s">
        <v>93</v>
      </c>
      <c r="W247" s="1" t="s">
        <v>54</v>
      </c>
      <c r="X247" s="1" t="s">
        <v>48</v>
      </c>
      <c r="Y247" s="10" t="s">
        <v>41</v>
      </c>
    </row>
    <row r="248" spans="1:25" x14ac:dyDescent="0.3">
      <c r="A248" s="9" t="s">
        <v>494</v>
      </c>
      <c r="B248" s="1" t="s">
        <v>495</v>
      </c>
      <c r="C248" s="1" t="s">
        <v>63</v>
      </c>
      <c r="D248" s="1">
        <v>2025</v>
      </c>
      <c r="E248" s="1" t="s">
        <v>108</v>
      </c>
      <c r="F248" s="1" t="s">
        <v>109</v>
      </c>
      <c r="G248" s="1">
        <v>9</v>
      </c>
      <c r="H248" s="1">
        <v>80</v>
      </c>
      <c r="I248" s="1">
        <v>720</v>
      </c>
      <c r="J248" s="1">
        <v>7</v>
      </c>
      <c r="K248" s="1">
        <v>50.4</v>
      </c>
      <c r="L248" s="1">
        <v>669.6</v>
      </c>
      <c r="M248" s="1">
        <v>5</v>
      </c>
      <c r="N248" s="1">
        <v>33.479999999999997</v>
      </c>
      <c r="O248" s="1">
        <v>703.08</v>
      </c>
      <c r="P248" s="1">
        <v>565.01</v>
      </c>
      <c r="Q248" s="1">
        <v>138.07</v>
      </c>
      <c r="R248" s="1">
        <v>19.64</v>
      </c>
      <c r="S248" s="1" t="s">
        <v>59</v>
      </c>
      <c r="T248" s="1" t="s">
        <v>2466</v>
      </c>
      <c r="U248" s="1" t="s">
        <v>30</v>
      </c>
      <c r="V248" s="1" t="s">
        <v>72</v>
      </c>
      <c r="W248" s="1" t="s">
        <v>54</v>
      </c>
      <c r="X248" s="1" t="s">
        <v>48</v>
      </c>
      <c r="Y248" s="10" t="s">
        <v>49</v>
      </c>
    </row>
    <row r="249" spans="1:25" x14ac:dyDescent="0.3">
      <c r="A249" s="9" t="s">
        <v>496</v>
      </c>
      <c r="B249" s="1" t="s">
        <v>459</v>
      </c>
      <c r="C249" s="1" t="s">
        <v>37</v>
      </c>
      <c r="D249" s="1">
        <v>2025</v>
      </c>
      <c r="E249" s="1" t="s">
        <v>108</v>
      </c>
      <c r="F249" s="1" t="s">
        <v>109</v>
      </c>
      <c r="G249" s="1">
        <v>14</v>
      </c>
      <c r="H249" s="1">
        <v>80</v>
      </c>
      <c r="I249" s="1">
        <v>1120</v>
      </c>
      <c r="J249" s="1">
        <v>8</v>
      </c>
      <c r="K249" s="1">
        <v>89.6</v>
      </c>
      <c r="L249" s="1">
        <v>1030.4000000000001</v>
      </c>
      <c r="M249" s="1">
        <v>5</v>
      </c>
      <c r="N249" s="1">
        <v>51.52</v>
      </c>
      <c r="O249" s="1">
        <v>1081.92</v>
      </c>
      <c r="P249" s="1">
        <v>669.69</v>
      </c>
      <c r="Q249" s="1">
        <v>412.23</v>
      </c>
      <c r="R249" s="1">
        <v>38.1</v>
      </c>
      <c r="S249" s="1" t="s">
        <v>46</v>
      </c>
      <c r="T249" s="1" t="s">
        <v>2466</v>
      </c>
      <c r="U249" s="1" t="s">
        <v>2471</v>
      </c>
      <c r="V249" s="1" t="s">
        <v>70</v>
      </c>
      <c r="W249" s="1" t="s">
        <v>47</v>
      </c>
      <c r="X249" s="1" t="s">
        <v>33</v>
      </c>
      <c r="Y249" s="10" t="s">
        <v>84</v>
      </c>
    </row>
    <row r="250" spans="1:25" x14ac:dyDescent="0.3">
      <c r="A250" s="9" t="s">
        <v>497</v>
      </c>
      <c r="B250" s="1" t="s">
        <v>498</v>
      </c>
      <c r="C250" s="1" t="s">
        <v>37</v>
      </c>
      <c r="D250" s="1">
        <v>2025</v>
      </c>
      <c r="E250" s="1" t="s">
        <v>52</v>
      </c>
      <c r="F250" s="1" t="s">
        <v>53</v>
      </c>
      <c r="G250" s="1">
        <v>1</v>
      </c>
      <c r="H250" s="1">
        <v>100</v>
      </c>
      <c r="I250" s="1">
        <v>100</v>
      </c>
      <c r="J250" s="1">
        <v>5</v>
      </c>
      <c r="K250" s="1">
        <v>5</v>
      </c>
      <c r="L250" s="1">
        <v>95</v>
      </c>
      <c r="M250" s="1">
        <v>5</v>
      </c>
      <c r="N250" s="1">
        <v>4.75</v>
      </c>
      <c r="O250" s="1">
        <v>99.75</v>
      </c>
      <c r="P250" s="1">
        <v>61.72</v>
      </c>
      <c r="Q250" s="1">
        <v>38.03</v>
      </c>
      <c r="R250" s="1">
        <v>38.130000000000003</v>
      </c>
      <c r="S250" s="1" t="s">
        <v>46</v>
      </c>
      <c r="T250" s="1" t="s">
        <v>2466</v>
      </c>
      <c r="U250" s="1" t="s">
        <v>2472</v>
      </c>
      <c r="V250" s="1" t="s">
        <v>83</v>
      </c>
      <c r="W250" s="1" t="s">
        <v>32</v>
      </c>
      <c r="X250" s="1" t="s">
        <v>40</v>
      </c>
      <c r="Y250" s="10" t="s">
        <v>34</v>
      </c>
    </row>
    <row r="251" spans="1:25" x14ac:dyDescent="0.3">
      <c r="A251" s="9" t="s">
        <v>499</v>
      </c>
      <c r="B251" s="1" t="s">
        <v>500</v>
      </c>
      <c r="C251" s="1" t="s">
        <v>26</v>
      </c>
      <c r="D251" s="1">
        <v>2025</v>
      </c>
      <c r="E251" s="1" t="s">
        <v>27</v>
      </c>
      <c r="F251" s="1" t="s">
        <v>28</v>
      </c>
      <c r="G251" s="1">
        <v>18</v>
      </c>
      <c r="H251" s="1">
        <v>110</v>
      </c>
      <c r="I251" s="1">
        <v>1980</v>
      </c>
      <c r="J251" s="1">
        <v>8</v>
      </c>
      <c r="K251" s="1">
        <v>158.4</v>
      </c>
      <c r="L251" s="1">
        <v>1821.6</v>
      </c>
      <c r="M251" s="1">
        <v>5</v>
      </c>
      <c r="N251" s="1">
        <v>91.08</v>
      </c>
      <c r="O251" s="1">
        <v>1912.68</v>
      </c>
      <c r="P251" s="1">
        <v>1388.57</v>
      </c>
      <c r="Q251" s="1">
        <v>524.11</v>
      </c>
      <c r="R251" s="1">
        <v>27.4</v>
      </c>
      <c r="S251" s="1" t="s">
        <v>29</v>
      </c>
      <c r="T251" s="1" t="s">
        <v>2466</v>
      </c>
      <c r="U251" s="1" t="s">
        <v>2467</v>
      </c>
      <c r="V251" s="1" t="s">
        <v>76</v>
      </c>
      <c r="W251" s="1" t="s">
        <v>54</v>
      </c>
      <c r="X251" s="1" t="s">
        <v>33</v>
      </c>
      <c r="Y251" s="10" t="s">
        <v>49</v>
      </c>
    </row>
    <row r="252" spans="1:25" x14ac:dyDescent="0.3">
      <c r="A252" s="9" t="s">
        <v>501</v>
      </c>
      <c r="B252" s="1" t="s">
        <v>356</v>
      </c>
      <c r="C252" s="1" t="s">
        <v>63</v>
      </c>
      <c r="D252" s="1">
        <v>2025</v>
      </c>
      <c r="E252" s="1" t="s">
        <v>75</v>
      </c>
      <c r="F252" s="1" t="s">
        <v>45</v>
      </c>
      <c r="G252" s="1">
        <v>15</v>
      </c>
      <c r="H252" s="1">
        <v>180</v>
      </c>
      <c r="I252" s="1">
        <v>2700</v>
      </c>
      <c r="J252" s="1">
        <v>0</v>
      </c>
      <c r="K252" s="1">
        <v>0</v>
      </c>
      <c r="L252" s="1">
        <v>2700</v>
      </c>
      <c r="M252" s="1">
        <v>5</v>
      </c>
      <c r="N252" s="1">
        <v>135</v>
      </c>
      <c r="O252" s="1">
        <v>2835</v>
      </c>
      <c r="P252" s="1">
        <v>2070.86</v>
      </c>
      <c r="Q252" s="1">
        <v>764.14</v>
      </c>
      <c r="R252" s="1">
        <v>26.95</v>
      </c>
      <c r="S252" s="1" t="s">
        <v>69</v>
      </c>
      <c r="T252" s="1" t="s">
        <v>2466</v>
      </c>
      <c r="U252" s="1" t="s">
        <v>30</v>
      </c>
      <c r="V252" s="1" t="s">
        <v>38</v>
      </c>
      <c r="W252" s="1" t="s">
        <v>39</v>
      </c>
      <c r="X252" s="1" t="s">
        <v>40</v>
      </c>
      <c r="Y252" s="10" t="s">
        <v>49</v>
      </c>
    </row>
    <row r="253" spans="1:25" x14ac:dyDescent="0.3">
      <c r="A253" s="9" t="s">
        <v>502</v>
      </c>
      <c r="B253" s="1" t="s">
        <v>503</v>
      </c>
      <c r="C253" s="1" t="s">
        <v>79</v>
      </c>
      <c r="D253" s="1">
        <v>2025</v>
      </c>
      <c r="E253" s="1" t="s">
        <v>27</v>
      </c>
      <c r="F253" s="1" t="s">
        <v>28</v>
      </c>
      <c r="G253" s="1">
        <v>8</v>
      </c>
      <c r="H253" s="1">
        <v>110</v>
      </c>
      <c r="I253" s="1">
        <v>880</v>
      </c>
      <c r="J253" s="1">
        <v>5</v>
      </c>
      <c r="K253" s="1">
        <v>44</v>
      </c>
      <c r="L253" s="1">
        <v>836</v>
      </c>
      <c r="M253" s="1">
        <v>5</v>
      </c>
      <c r="N253" s="1">
        <v>41.8</v>
      </c>
      <c r="O253" s="1">
        <v>877.8</v>
      </c>
      <c r="P253" s="1">
        <v>653.64</v>
      </c>
      <c r="Q253" s="1">
        <v>224.16</v>
      </c>
      <c r="R253" s="1">
        <v>25.54</v>
      </c>
      <c r="S253" s="1" t="s">
        <v>69</v>
      </c>
      <c r="T253" s="1" t="s">
        <v>2466</v>
      </c>
      <c r="U253" s="1" t="s">
        <v>30</v>
      </c>
      <c r="V253" s="1" t="s">
        <v>83</v>
      </c>
      <c r="W253" s="1" t="s">
        <v>39</v>
      </c>
      <c r="X253" s="1" t="s">
        <v>33</v>
      </c>
      <c r="Y253" s="10" t="s">
        <v>60</v>
      </c>
    </row>
    <row r="254" spans="1:25" x14ac:dyDescent="0.3">
      <c r="A254" s="9" t="s">
        <v>504</v>
      </c>
      <c r="B254" s="1" t="s">
        <v>217</v>
      </c>
      <c r="C254" s="1" t="s">
        <v>26</v>
      </c>
      <c r="D254" s="1">
        <v>2025</v>
      </c>
      <c r="E254" s="1" t="s">
        <v>52</v>
      </c>
      <c r="F254" s="1" t="s">
        <v>53</v>
      </c>
      <c r="G254" s="1">
        <v>20</v>
      </c>
      <c r="H254" s="1">
        <v>100</v>
      </c>
      <c r="I254" s="1">
        <v>2000</v>
      </c>
      <c r="J254" s="1">
        <v>5</v>
      </c>
      <c r="K254" s="1">
        <v>100</v>
      </c>
      <c r="L254" s="1">
        <v>1900</v>
      </c>
      <c r="M254" s="1">
        <v>5</v>
      </c>
      <c r="N254" s="1">
        <v>95</v>
      </c>
      <c r="O254" s="1">
        <v>1995</v>
      </c>
      <c r="P254" s="1">
        <v>1120.8699999999999</v>
      </c>
      <c r="Q254" s="1">
        <v>874.13</v>
      </c>
      <c r="R254" s="1">
        <v>43.82</v>
      </c>
      <c r="S254" s="1" t="s">
        <v>59</v>
      </c>
      <c r="T254" s="1" t="s">
        <v>2466</v>
      </c>
      <c r="U254" s="1" t="s">
        <v>30</v>
      </c>
      <c r="V254" s="1" t="s">
        <v>65</v>
      </c>
      <c r="W254" s="1" t="s">
        <v>39</v>
      </c>
      <c r="X254" s="1" t="s">
        <v>48</v>
      </c>
      <c r="Y254" s="10" t="s">
        <v>34</v>
      </c>
    </row>
    <row r="255" spans="1:25" x14ac:dyDescent="0.3">
      <c r="A255" s="9" t="s">
        <v>505</v>
      </c>
      <c r="B255" s="1" t="s">
        <v>255</v>
      </c>
      <c r="C255" s="1" t="s">
        <v>79</v>
      </c>
      <c r="D255" s="1">
        <v>2025</v>
      </c>
      <c r="E255" s="1" t="s">
        <v>108</v>
      </c>
      <c r="F255" s="1" t="s">
        <v>109</v>
      </c>
      <c r="G255" s="1">
        <v>9</v>
      </c>
      <c r="H255" s="1">
        <v>80</v>
      </c>
      <c r="I255" s="1">
        <v>720</v>
      </c>
      <c r="J255" s="1">
        <v>12</v>
      </c>
      <c r="K255" s="1">
        <v>86.4</v>
      </c>
      <c r="L255" s="1">
        <v>633.6</v>
      </c>
      <c r="M255" s="1">
        <v>5</v>
      </c>
      <c r="N255" s="1">
        <v>31.68</v>
      </c>
      <c r="O255" s="1">
        <v>665.28</v>
      </c>
      <c r="P255" s="1">
        <v>408.08</v>
      </c>
      <c r="Q255" s="1">
        <v>257.2</v>
      </c>
      <c r="R255" s="1">
        <v>38.659999999999997</v>
      </c>
      <c r="S255" s="1" t="s">
        <v>29</v>
      </c>
      <c r="T255" s="1" t="s">
        <v>2466</v>
      </c>
      <c r="U255" s="1" t="s">
        <v>2471</v>
      </c>
      <c r="V255" s="1" t="s">
        <v>65</v>
      </c>
      <c r="W255" s="1" t="s">
        <v>39</v>
      </c>
      <c r="X255" s="1" t="s">
        <v>33</v>
      </c>
      <c r="Y255" s="10" t="s">
        <v>84</v>
      </c>
    </row>
    <row r="256" spans="1:25" x14ac:dyDescent="0.3">
      <c r="A256" s="9" t="s">
        <v>506</v>
      </c>
      <c r="B256" s="1" t="s">
        <v>507</v>
      </c>
      <c r="C256" s="1" t="s">
        <v>79</v>
      </c>
      <c r="D256" s="1">
        <v>2025</v>
      </c>
      <c r="E256" s="1" t="s">
        <v>64</v>
      </c>
      <c r="F256" s="1" t="s">
        <v>53</v>
      </c>
      <c r="G256" s="1">
        <v>3</v>
      </c>
      <c r="H256" s="1">
        <v>120</v>
      </c>
      <c r="I256" s="1">
        <v>360</v>
      </c>
      <c r="J256" s="1">
        <v>12</v>
      </c>
      <c r="K256" s="1">
        <v>43.2</v>
      </c>
      <c r="L256" s="1">
        <v>316.8</v>
      </c>
      <c r="M256" s="1">
        <v>5</v>
      </c>
      <c r="N256" s="1">
        <v>15.84</v>
      </c>
      <c r="O256" s="1">
        <v>332.64</v>
      </c>
      <c r="P256" s="1">
        <v>248.37</v>
      </c>
      <c r="Q256" s="1">
        <v>84.27</v>
      </c>
      <c r="R256" s="1">
        <v>25.33</v>
      </c>
      <c r="S256" s="1" t="s">
        <v>46</v>
      </c>
      <c r="T256" s="1" t="s">
        <v>2466</v>
      </c>
      <c r="U256" s="1" t="s">
        <v>2472</v>
      </c>
      <c r="V256" s="1" t="s">
        <v>83</v>
      </c>
      <c r="W256" s="1" t="s">
        <v>47</v>
      </c>
      <c r="X256" s="1" t="s">
        <v>40</v>
      </c>
      <c r="Y256" s="10" t="s">
        <v>34</v>
      </c>
    </row>
    <row r="257" spans="1:25" x14ac:dyDescent="0.3">
      <c r="A257" s="9" t="s">
        <v>508</v>
      </c>
      <c r="B257" s="1" t="s">
        <v>337</v>
      </c>
      <c r="C257" s="1" t="s">
        <v>79</v>
      </c>
      <c r="D257" s="1">
        <v>2025</v>
      </c>
      <c r="E257" s="1" t="s">
        <v>57</v>
      </c>
      <c r="F257" s="1" t="s">
        <v>58</v>
      </c>
      <c r="G257" s="1">
        <v>5</v>
      </c>
      <c r="H257" s="1">
        <v>350</v>
      </c>
      <c r="I257" s="1">
        <v>1750</v>
      </c>
      <c r="J257" s="1">
        <v>15</v>
      </c>
      <c r="K257" s="1">
        <v>262.5</v>
      </c>
      <c r="L257" s="1">
        <v>1487.5</v>
      </c>
      <c r="M257" s="1">
        <v>5</v>
      </c>
      <c r="N257" s="1">
        <v>74.38</v>
      </c>
      <c r="O257" s="1">
        <v>1561.88</v>
      </c>
      <c r="P257" s="1">
        <v>1013.3</v>
      </c>
      <c r="Q257" s="1">
        <v>548.58000000000004</v>
      </c>
      <c r="R257" s="1">
        <v>35.119999999999997</v>
      </c>
      <c r="S257" s="1" t="s">
        <v>46</v>
      </c>
      <c r="T257" s="1" t="s">
        <v>2466</v>
      </c>
      <c r="U257" s="1" t="s">
        <v>2467</v>
      </c>
      <c r="V257" s="1" t="s">
        <v>96</v>
      </c>
      <c r="W257" s="1" t="s">
        <v>47</v>
      </c>
      <c r="X257" s="1" t="s">
        <v>40</v>
      </c>
      <c r="Y257" s="10" t="s">
        <v>49</v>
      </c>
    </row>
    <row r="258" spans="1:25" x14ac:dyDescent="0.3">
      <c r="A258" s="9" t="s">
        <v>509</v>
      </c>
      <c r="B258" s="1" t="s">
        <v>230</v>
      </c>
      <c r="C258" s="1" t="s">
        <v>63</v>
      </c>
      <c r="D258" s="1">
        <v>2025</v>
      </c>
      <c r="E258" s="1" t="s">
        <v>80</v>
      </c>
      <c r="F258" s="1" t="s">
        <v>28</v>
      </c>
      <c r="G258" s="1">
        <v>12</v>
      </c>
      <c r="H258" s="1">
        <v>150</v>
      </c>
      <c r="I258" s="1">
        <v>1800</v>
      </c>
      <c r="J258" s="1">
        <v>5</v>
      </c>
      <c r="K258" s="1">
        <v>90</v>
      </c>
      <c r="L258" s="1">
        <v>1710</v>
      </c>
      <c r="M258" s="1">
        <v>5</v>
      </c>
      <c r="N258" s="1">
        <v>85.5</v>
      </c>
      <c r="O258" s="1">
        <v>1795.5</v>
      </c>
      <c r="P258" s="1">
        <v>1400.72</v>
      </c>
      <c r="Q258" s="1">
        <v>394.78</v>
      </c>
      <c r="R258" s="1">
        <v>21.99</v>
      </c>
      <c r="S258" s="1" t="s">
        <v>69</v>
      </c>
      <c r="T258" s="1" t="s">
        <v>2466</v>
      </c>
      <c r="U258" s="1" t="s">
        <v>2472</v>
      </c>
      <c r="V258" s="1" t="s">
        <v>76</v>
      </c>
      <c r="W258" s="1" t="s">
        <v>54</v>
      </c>
      <c r="X258" s="1" t="s">
        <v>40</v>
      </c>
      <c r="Y258" s="10" t="s">
        <v>60</v>
      </c>
    </row>
    <row r="259" spans="1:25" x14ac:dyDescent="0.3">
      <c r="A259" s="9" t="s">
        <v>510</v>
      </c>
      <c r="B259" s="1" t="s">
        <v>511</v>
      </c>
      <c r="C259" s="1" t="s">
        <v>26</v>
      </c>
      <c r="D259" s="1">
        <v>2025</v>
      </c>
      <c r="E259" s="1" t="s">
        <v>57</v>
      </c>
      <c r="F259" s="1" t="s">
        <v>58</v>
      </c>
      <c r="G259" s="1">
        <v>18</v>
      </c>
      <c r="H259" s="1">
        <v>350</v>
      </c>
      <c r="I259" s="1">
        <v>6300</v>
      </c>
      <c r="J259" s="1">
        <v>12</v>
      </c>
      <c r="K259" s="1">
        <v>756</v>
      </c>
      <c r="L259" s="1">
        <v>5544</v>
      </c>
      <c r="M259" s="1">
        <v>5</v>
      </c>
      <c r="N259" s="1">
        <v>277.2</v>
      </c>
      <c r="O259" s="1">
        <v>5821.2</v>
      </c>
      <c r="P259" s="1">
        <v>4804.3500000000004</v>
      </c>
      <c r="Q259" s="1">
        <v>1016.85</v>
      </c>
      <c r="R259" s="1">
        <v>17.47</v>
      </c>
      <c r="S259" s="1" t="s">
        <v>29</v>
      </c>
      <c r="T259" s="1" t="s">
        <v>2466</v>
      </c>
      <c r="U259" s="1" t="s">
        <v>2469</v>
      </c>
      <c r="V259" s="1" t="s">
        <v>65</v>
      </c>
      <c r="W259" s="1" t="s">
        <v>32</v>
      </c>
      <c r="X259" s="1" t="s">
        <v>48</v>
      </c>
      <c r="Y259" s="10" t="s">
        <v>49</v>
      </c>
    </row>
    <row r="260" spans="1:25" x14ac:dyDescent="0.3">
      <c r="A260" s="9" t="s">
        <v>512</v>
      </c>
      <c r="B260" s="1" t="s">
        <v>253</v>
      </c>
      <c r="C260" s="1" t="s">
        <v>37</v>
      </c>
      <c r="D260" s="1">
        <v>2025</v>
      </c>
      <c r="E260" s="1" t="s">
        <v>121</v>
      </c>
      <c r="F260" s="1" t="s">
        <v>109</v>
      </c>
      <c r="G260" s="1">
        <v>3</v>
      </c>
      <c r="H260" s="1">
        <v>90</v>
      </c>
      <c r="I260" s="1">
        <v>270</v>
      </c>
      <c r="J260" s="1">
        <v>5</v>
      </c>
      <c r="K260" s="1">
        <v>13.5</v>
      </c>
      <c r="L260" s="1">
        <v>256.5</v>
      </c>
      <c r="M260" s="1">
        <v>5</v>
      </c>
      <c r="N260" s="1">
        <v>12.82</v>
      </c>
      <c r="O260" s="1">
        <v>269.32</v>
      </c>
      <c r="P260" s="1">
        <v>154.53</v>
      </c>
      <c r="Q260" s="1">
        <v>114.79</v>
      </c>
      <c r="R260" s="1">
        <v>42.62</v>
      </c>
      <c r="S260" s="1" t="s">
        <v>59</v>
      </c>
      <c r="T260" s="1" t="s">
        <v>2466</v>
      </c>
      <c r="U260" s="1" t="s">
        <v>30</v>
      </c>
      <c r="V260" s="1" t="s">
        <v>93</v>
      </c>
      <c r="W260" s="1" t="s">
        <v>47</v>
      </c>
      <c r="X260" s="1" t="s">
        <v>40</v>
      </c>
      <c r="Y260" s="10" t="s">
        <v>34</v>
      </c>
    </row>
    <row r="261" spans="1:25" x14ac:dyDescent="0.3">
      <c r="A261" s="9" t="s">
        <v>513</v>
      </c>
      <c r="B261" s="1" t="s">
        <v>514</v>
      </c>
      <c r="C261" s="1" t="s">
        <v>37</v>
      </c>
      <c r="D261" s="1">
        <v>2025</v>
      </c>
      <c r="E261" s="1" t="s">
        <v>75</v>
      </c>
      <c r="F261" s="1" t="s">
        <v>45</v>
      </c>
      <c r="G261" s="1">
        <v>3</v>
      </c>
      <c r="H261" s="1">
        <v>180</v>
      </c>
      <c r="I261" s="1">
        <v>540</v>
      </c>
      <c r="J261" s="1">
        <v>12</v>
      </c>
      <c r="K261" s="1">
        <v>64.8</v>
      </c>
      <c r="L261" s="1">
        <v>475.2</v>
      </c>
      <c r="M261" s="1">
        <v>5</v>
      </c>
      <c r="N261" s="1">
        <v>23.76</v>
      </c>
      <c r="O261" s="1">
        <v>498.96</v>
      </c>
      <c r="P261" s="1">
        <v>423.45</v>
      </c>
      <c r="Q261" s="1">
        <v>75.510000000000005</v>
      </c>
      <c r="R261" s="1">
        <v>15.13</v>
      </c>
      <c r="S261" s="1" t="s">
        <v>59</v>
      </c>
      <c r="T261" s="1" t="s">
        <v>2466</v>
      </c>
      <c r="U261" s="1" t="s">
        <v>2471</v>
      </c>
      <c r="V261" s="1" t="s">
        <v>83</v>
      </c>
      <c r="W261" s="1" t="s">
        <v>47</v>
      </c>
      <c r="X261" s="1" t="s">
        <v>33</v>
      </c>
      <c r="Y261" s="10" t="s">
        <v>41</v>
      </c>
    </row>
    <row r="262" spans="1:25" x14ac:dyDescent="0.3">
      <c r="A262" s="9" t="s">
        <v>515</v>
      </c>
      <c r="B262" s="1" t="s">
        <v>165</v>
      </c>
      <c r="C262" s="1" t="s">
        <v>63</v>
      </c>
      <c r="D262" s="1">
        <v>2025</v>
      </c>
      <c r="E262" s="1" t="s">
        <v>64</v>
      </c>
      <c r="F262" s="1" t="s">
        <v>53</v>
      </c>
      <c r="G262" s="1">
        <v>18</v>
      </c>
      <c r="H262" s="1">
        <v>120</v>
      </c>
      <c r="I262" s="1">
        <v>2160</v>
      </c>
      <c r="J262" s="1">
        <v>0</v>
      </c>
      <c r="K262" s="1">
        <v>0</v>
      </c>
      <c r="L262" s="1">
        <v>2160</v>
      </c>
      <c r="M262" s="1">
        <v>5</v>
      </c>
      <c r="N262" s="1">
        <v>108</v>
      </c>
      <c r="O262" s="1">
        <v>2268</v>
      </c>
      <c r="P262" s="1">
        <v>1227.02</v>
      </c>
      <c r="Q262" s="1">
        <v>1040.98</v>
      </c>
      <c r="R262" s="1">
        <v>45.9</v>
      </c>
      <c r="S262" s="1" t="s">
        <v>59</v>
      </c>
      <c r="T262" s="1" t="s">
        <v>2466</v>
      </c>
      <c r="U262" s="1" t="s">
        <v>2470</v>
      </c>
      <c r="V262" s="1" t="s">
        <v>65</v>
      </c>
      <c r="W262" s="1" t="s">
        <v>54</v>
      </c>
      <c r="X262" s="1" t="s">
        <v>40</v>
      </c>
      <c r="Y262" s="10" t="s">
        <v>41</v>
      </c>
    </row>
    <row r="263" spans="1:25" x14ac:dyDescent="0.3">
      <c r="A263" s="9" t="s">
        <v>516</v>
      </c>
      <c r="B263" s="1" t="s">
        <v>446</v>
      </c>
      <c r="C263" s="1" t="s">
        <v>37</v>
      </c>
      <c r="D263" s="1">
        <v>2025</v>
      </c>
      <c r="E263" s="1" t="s">
        <v>121</v>
      </c>
      <c r="F263" s="1" t="s">
        <v>109</v>
      </c>
      <c r="G263" s="1">
        <v>19</v>
      </c>
      <c r="H263" s="1">
        <v>90</v>
      </c>
      <c r="I263" s="1">
        <v>1710</v>
      </c>
      <c r="J263" s="1">
        <v>0</v>
      </c>
      <c r="K263" s="1">
        <v>0</v>
      </c>
      <c r="L263" s="1">
        <v>1710</v>
      </c>
      <c r="M263" s="1">
        <v>5</v>
      </c>
      <c r="N263" s="1">
        <v>85.5</v>
      </c>
      <c r="O263" s="1">
        <v>1795.5</v>
      </c>
      <c r="P263" s="1">
        <v>1064.97</v>
      </c>
      <c r="Q263" s="1">
        <v>730.53</v>
      </c>
      <c r="R263" s="1">
        <v>40.69</v>
      </c>
      <c r="S263" s="1" t="s">
        <v>29</v>
      </c>
      <c r="T263" s="1" t="s">
        <v>2466</v>
      </c>
      <c r="U263" s="1" t="s">
        <v>30</v>
      </c>
      <c r="V263" s="1" t="s">
        <v>70</v>
      </c>
      <c r="W263" s="1" t="s">
        <v>39</v>
      </c>
      <c r="X263" s="1" t="s">
        <v>48</v>
      </c>
      <c r="Y263" s="10" t="s">
        <v>60</v>
      </c>
    </row>
    <row r="264" spans="1:25" x14ac:dyDescent="0.3">
      <c r="A264" s="9" t="s">
        <v>517</v>
      </c>
      <c r="B264" s="1" t="s">
        <v>518</v>
      </c>
      <c r="C264" s="1" t="s">
        <v>26</v>
      </c>
      <c r="D264" s="1">
        <v>2025</v>
      </c>
      <c r="E264" s="1" t="s">
        <v>57</v>
      </c>
      <c r="F264" s="1" t="s">
        <v>58</v>
      </c>
      <c r="G264" s="1">
        <v>13</v>
      </c>
      <c r="H264" s="1">
        <v>350</v>
      </c>
      <c r="I264" s="1">
        <v>4550</v>
      </c>
      <c r="J264" s="1">
        <v>8</v>
      </c>
      <c r="K264" s="1">
        <v>364</v>
      </c>
      <c r="L264" s="1">
        <v>4186</v>
      </c>
      <c r="M264" s="1">
        <v>5</v>
      </c>
      <c r="N264" s="1">
        <v>209.3</v>
      </c>
      <c r="O264" s="1">
        <v>4395.3</v>
      </c>
      <c r="P264" s="1">
        <v>2532.09</v>
      </c>
      <c r="Q264" s="1">
        <v>1863.21</v>
      </c>
      <c r="R264" s="1">
        <v>42.39</v>
      </c>
      <c r="S264" s="1" t="s">
        <v>69</v>
      </c>
      <c r="T264" s="1" t="s">
        <v>2466</v>
      </c>
      <c r="U264" s="1" t="s">
        <v>2467</v>
      </c>
      <c r="V264" s="1" t="s">
        <v>76</v>
      </c>
      <c r="W264" s="1" t="s">
        <v>47</v>
      </c>
      <c r="X264" s="1" t="s">
        <v>40</v>
      </c>
      <c r="Y264" s="10" t="s">
        <v>34</v>
      </c>
    </row>
    <row r="265" spans="1:25" x14ac:dyDescent="0.3">
      <c r="A265" s="9" t="s">
        <v>519</v>
      </c>
      <c r="B265" s="1" t="s">
        <v>520</v>
      </c>
      <c r="C265" s="1" t="s">
        <v>63</v>
      </c>
      <c r="D265" s="1">
        <v>2025</v>
      </c>
      <c r="E265" s="1" t="s">
        <v>80</v>
      </c>
      <c r="F265" s="1" t="s">
        <v>28</v>
      </c>
      <c r="G265" s="1">
        <v>20</v>
      </c>
      <c r="H265" s="1">
        <v>150</v>
      </c>
      <c r="I265" s="1">
        <v>3000</v>
      </c>
      <c r="J265" s="1">
        <v>12</v>
      </c>
      <c r="K265" s="1">
        <v>360</v>
      </c>
      <c r="L265" s="1">
        <v>2640</v>
      </c>
      <c r="M265" s="1">
        <v>5</v>
      </c>
      <c r="N265" s="1">
        <v>132</v>
      </c>
      <c r="O265" s="1">
        <v>2772</v>
      </c>
      <c r="P265" s="1">
        <v>2118.34</v>
      </c>
      <c r="Q265" s="1">
        <v>653.66</v>
      </c>
      <c r="R265" s="1">
        <v>23.58</v>
      </c>
      <c r="S265" s="1" t="s">
        <v>69</v>
      </c>
      <c r="T265" s="1" t="s">
        <v>2466</v>
      </c>
      <c r="U265" s="1" t="s">
        <v>2468</v>
      </c>
      <c r="V265" s="1" t="s">
        <v>38</v>
      </c>
      <c r="W265" s="1" t="s">
        <v>47</v>
      </c>
      <c r="X265" s="1" t="s">
        <v>40</v>
      </c>
      <c r="Y265" s="10" t="s">
        <v>49</v>
      </c>
    </row>
    <row r="266" spans="1:25" x14ac:dyDescent="0.3">
      <c r="A266" s="9" t="s">
        <v>521</v>
      </c>
      <c r="B266" s="1" t="s">
        <v>367</v>
      </c>
      <c r="C266" s="1" t="s">
        <v>26</v>
      </c>
      <c r="D266" s="1">
        <v>2025</v>
      </c>
      <c r="E266" s="1" t="s">
        <v>44</v>
      </c>
      <c r="F266" s="1" t="s">
        <v>45</v>
      </c>
      <c r="G266" s="1">
        <v>20</v>
      </c>
      <c r="H266" s="1">
        <v>220</v>
      </c>
      <c r="I266" s="1">
        <v>4400</v>
      </c>
      <c r="J266" s="1">
        <v>5</v>
      </c>
      <c r="K266" s="1">
        <v>220</v>
      </c>
      <c r="L266" s="1">
        <v>4180</v>
      </c>
      <c r="M266" s="1">
        <v>5</v>
      </c>
      <c r="N266" s="1">
        <v>209</v>
      </c>
      <c r="O266" s="1">
        <v>4389</v>
      </c>
      <c r="P266" s="1">
        <v>2718.03</v>
      </c>
      <c r="Q266" s="1">
        <v>1670.97</v>
      </c>
      <c r="R266" s="1">
        <v>38.07</v>
      </c>
      <c r="S266" s="1" t="s">
        <v>46</v>
      </c>
      <c r="T266" s="1" t="s">
        <v>2466</v>
      </c>
      <c r="U266" s="1" t="s">
        <v>2467</v>
      </c>
      <c r="V266" s="1" t="s">
        <v>65</v>
      </c>
      <c r="W266" s="1" t="s">
        <v>54</v>
      </c>
      <c r="X266" s="1" t="s">
        <v>33</v>
      </c>
      <c r="Y266" s="10" t="s">
        <v>84</v>
      </c>
    </row>
    <row r="267" spans="1:25" x14ac:dyDescent="0.3">
      <c r="A267" s="9" t="s">
        <v>522</v>
      </c>
      <c r="B267" s="1" t="s">
        <v>523</v>
      </c>
      <c r="C267" s="1" t="s">
        <v>63</v>
      </c>
      <c r="D267" s="1">
        <v>2025</v>
      </c>
      <c r="E267" s="1" t="s">
        <v>52</v>
      </c>
      <c r="F267" s="1" t="s">
        <v>53</v>
      </c>
      <c r="G267" s="1">
        <v>11</v>
      </c>
      <c r="H267" s="1">
        <v>100</v>
      </c>
      <c r="I267" s="1">
        <v>1100</v>
      </c>
      <c r="J267" s="1">
        <v>7</v>
      </c>
      <c r="K267" s="1">
        <v>77</v>
      </c>
      <c r="L267" s="1">
        <v>1023</v>
      </c>
      <c r="M267" s="1">
        <v>5</v>
      </c>
      <c r="N267" s="1">
        <v>51.15</v>
      </c>
      <c r="O267" s="1">
        <v>1074.1500000000001</v>
      </c>
      <c r="P267" s="1">
        <v>644.05999999999995</v>
      </c>
      <c r="Q267" s="1">
        <v>430.09</v>
      </c>
      <c r="R267" s="1">
        <v>40.04</v>
      </c>
      <c r="S267" s="1" t="s">
        <v>59</v>
      </c>
      <c r="T267" s="1" t="s">
        <v>2466</v>
      </c>
      <c r="U267" s="1" t="s">
        <v>2468</v>
      </c>
      <c r="V267" s="1" t="s">
        <v>83</v>
      </c>
      <c r="W267" s="1" t="s">
        <v>39</v>
      </c>
      <c r="X267" s="1" t="s">
        <v>33</v>
      </c>
      <c r="Y267" s="10" t="s">
        <v>34</v>
      </c>
    </row>
    <row r="268" spans="1:25" x14ac:dyDescent="0.3">
      <c r="A268" s="9" t="s">
        <v>524</v>
      </c>
      <c r="B268" s="1" t="s">
        <v>525</v>
      </c>
      <c r="C268" s="1" t="s">
        <v>37</v>
      </c>
      <c r="D268" s="1">
        <v>2025</v>
      </c>
      <c r="E268" s="1" t="s">
        <v>68</v>
      </c>
      <c r="F268" s="1" t="s">
        <v>58</v>
      </c>
      <c r="G268" s="1">
        <v>1</v>
      </c>
      <c r="H268" s="1">
        <v>450</v>
      </c>
      <c r="I268" s="1">
        <v>450</v>
      </c>
      <c r="J268" s="1">
        <v>0</v>
      </c>
      <c r="K268" s="1">
        <v>0</v>
      </c>
      <c r="L268" s="1">
        <v>450</v>
      </c>
      <c r="M268" s="1">
        <v>5</v>
      </c>
      <c r="N268" s="1">
        <v>22.5</v>
      </c>
      <c r="O268" s="1">
        <v>472.5</v>
      </c>
      <c r="P268" s="1">
        <v>280.38</v>
      </c>
      <c r="Q268" s="1">
        <v>192.12</v>
      </c>
      <c r="R268" s="1">
        <v>40.659999999999997</v>
      </c>
      <c r="S268" s="1" t="s">
        <v>46</v>
      </c>
      <c r="T268" s="1" t="s">
        <v>2466</v>
      </c>
      <c r="U268" s="1" t="s">
        <v>2470</v>
      </c>
      <c r="V268" s="1" t="s">
        <v>76</v>
      </c>
      <c r="W268" s="1" t="s">
        <v>47</v>
      </c>
      <c r="X268" s="1" t="s">
        <v>40</v>
      </c>
      <c r="Y268" s="10" t="s">
        <v>41</v>
      </c>
    </row>
    <row r="269" spans="1:25" x14ac:dyDescent="0.3">
      <c r="A269" s="9" t="s">
        <v>526</v>
      </c>
      <c r="B269" s="1" t="s">
        <v>527</v>
      </c>
      <c r="C269" s="1" t="s">
        <v>26</v>
      </c>
      <c r="D269" s="1">
        <v>2025</v>
      </c>
      <c r="E269" s="1" t="s">
        <v>68</v>
      </c>
      <c r="F269" s="1" t="s">
        <v>58</v>
      </c>
      <c r="G269" s="1">
        <v>2</v>
      </c>
      <c r="H269" s="1">
        <v>450</v>
      </c>
      <c r="I269" s="1">
        <v>900</v>
      </c>
      <c r="J269" s="1">
        <v>0</v>
      </c>
      <c r="K269" s="1">
        <v>0</v>
      </c>
      <c r="L269" s="1">
        <v>900</v>
      </c>
      <c r="M269" s="1">
        <v>5</v>
      </c>
      <c r="N269" s="1">
        <v>45</v>
      </c>
      <c r="O269" s="1">
        <v>945</v>
      </c>
      <c r="P269" s="1">
        <v>691.22</v>
      </c>
      <c r="Q269" s="1">
        <v>253.78</v>
      </c>
      <c r="R269" s="1">
        <v>26.86</v>
      </c>
      <c r="S269" s="1" t="s">
        <v>59</v>
      </c>
      <c r="T269" s="1" t="s">
        <v>2466</v>
      </c>
      <c r="U269" s="1" t="s">
        <v>2471</v>
      </c>
      <c r="V269" s="1" t="s">
        <v>38</v>
      </c>
      <c r="W269" s="1" t="s">
        <v>39</v>
      </c>
      <c r="X269" s="1" t="s">
        <v>48</v>
      </c>
      <c r="Y269" s="10" t="s">
        <v>34</v>
      </c>
    </row>
    <row r="270" spans="1:25" x14ac:dyDescent="0.3">
      <c r="A270" s="9" t="s">
        <v>528</v>
      </c>
      <c r="B270" s="1" t="s">
        <v>56</v>
      </c>
      <c r="C270" s="1" t="s">
        <v>37</v>
      </c>
      <c r="D270" s="1">
        <v>2025</v>
      </c>
      <c r="E270" s="1" t="s">
        <v>64</v>
      </c>
      <c r="F270" s="1" t="s">
        <v>53</v>
      </c>
      <c r="G270" s="1">
        <v>6</v>
      </c>
      <c r="H270" s="1">
        <v>120</v>
      </c>
      <c r="I270" s="1">
        <v>720</v>
      </c>
      <c r="J270" s="1">
        <v>5</v>
      </c>
      <c r="K270" s="1">
        <v>36</v>
      </c>
      <c r="L270" s="1">
        <v>684</v>
      </c>
      <c r="M270" s="1">
        <v>5</v>
      </c>
      <c r="N270" s="1">
        <v>34.200000000000003</v>
      </c>
      <c r="O270" s="1">
        <v>718.2</v>
      </c>
      <c r="P270" s="1">
        <v>407.9</v>
      </c>
      <c r="Q270" s="1">
        <v>310.3</v>
      </c>
      <c r="R270" s="1">
        <v>43.21</v>
      </c>
      <c r="S270" s="1" t="s">
        <v>29</v>
      </c>
      <c r="T270" s="1" t="s">
        <v>2466</v>
      </c>
      <c r="U270" s="1" t="s">
        <v>2467</v>
      </c>
      <c r="V270" s="1" t="s">
        <v>38</v>
      </c>
      <c r="W270" s="1" t="s">
        <v>32</v>
      </c>
      <c r="X270" s="1" t="s">
        <v>48</v>
      </c>
      <c r="Y270" s="10" t="s">
        <v>84</v>
      </c>
    </row>
    <row r="271" spans="1:25" x14ac:dyDescent="0.3">
      <c r="A271" s="9" t="s">
        <v>529</v>
      </c>
      <c r="B271" s="1" t="s">
        <v>255</v>
      </c>
      <c r="C271" s="1" t="s">
        <v>79</v>
      </c>
      <c r="D271" s="1">
        <v>2025</v>
      </c>
      <c r="E271" s="1" t="s">
        <v>108</v>
      </c>
      <c r="F271" s="1" t="s">
        <v>109</v>
      </c>
      <c r="G271" s="1">
        <v>20</v>
      </c>
      <c r="H271" s="1">
        <v>80</v>
      </c>
      <c r="I271" s="1">
        <v>1600</v>
      </c>
      <c r="J271" s="1">
        <v>7</v>
      </c>
      <c r="K271" s="1">
        <v>112</v>
      </c>
      <c r="L271" s="1">
        <v>1488</v>
      </c>
      <c r="M271" s="1">
        <v>5</v>
      </c>
      <c r="N271" s="1">
        <v>74.400000000000006</v>
      </c>
      <c r="O271" s="1">
        <v>1562.4</v>
      </c>
      <c r="P271" s="1">
        <v>1128.2</v>
      </c>
      <c r="Q271" s="1">
        <v>434.2</v>
      </c>
      <c r="R271" s="1">
        <v>27.79</v>
      </c>
      <c r="S271" s="1" t="s">
        <v>59</v>
      </c>
      <c r="T271" s="1" t="s">
        <v>2466</v>
      </c>
      <c r="U271" s="1" t="s">
        <v>2471</v>
      </c>
      <c r="V271" s="1" t="s">
        <v>65</v>
      </c>
      <c r="W271" s="1" t="s">
        <v>32</v>
      </c>
      <c r="X271" s="1" t="s">
        <v>48</v>
      </c>
      <c r="Y271" s="10" t="s">
        <v>41</v>
      </c>
    </row>
    <row r="272" spans="1:25" x14ac:dyDescent="0.3">
      <c r="A272" s="9" t="s">
        <v>530</v>
      </c>
      <c r="B272" s="1" t="s">
        <v>531</v>
      </c>
      <c r="C272" s="1" t="s">
        <v>63</v>
      </c>
      <c r="D272" s="1">
        <v>2025</v>
      </c>
      <c r="E272" s="1" t="s">
        <v>121</v>
      </c>
      <c r="F272" s="1" t="s">
        <v>109</v>
      </c>
      <c r="G272" s="1">
        <v>17</v>
      </c>
      <c r="H272" s="1">
        <v>90</v>
      </c>
      <c r="I272" s="1">
        <v>1530</v>
      </c>
      <c r="J272" s="1">
        <v>5</v>
      </c>
      <c r="K272" s="1">
        <v>76.5</v>
      </c>
      <c r="L272" s="1">
        <v>1453.5</v>
      </c>
      <c r="M272" s="1">
        <v>5</v>
      </c>
      <c r="N272" s="1">
        <v>72.67</v>
      </c>
      <c r="O272" s="1">
        <v>1526.17</v>
      </c>
      <c r="P272" s="1">
        <v>1033.94</v>
      </c>
      <c r="Q272" s="1">
        <v>492.23</v>
      </c>
      <c r="R272" s="1">
        <v>32.25</v>
      </c>
      <c r="S272" s="1" t="s">
        <v>46</v>
      </c>
      <c r="T272" s="1" t="s">
        <v>2466</v>
      </c>
      <c r="U272" s="1" t="s">
        <v>2471</v>
      </c>
      <c r="V272" s="1" t="s">
        <v>65</v>
      </c>
      <c r="W272" s="1" t="s">
        <v>54</v>
      </c>
      <c r="X272" s="1" t="s">
        <v>33</v>
      </c>
      <c r="Y272" s="10" t="s">
        <v>49</v>
      </c>
    </row>
    <row r="273" spans="1:25" x14ac:dyDescent="0.3">
      <c r="A273" s="9" t="s">
        <v>532</v>
      </c>
      <c r="B273" s="1" t="s">
        <v>533</v>
      </c>
      <c r="C273" s="1" t="s">
        <v>79</v>
      </c>
      <c r="D273" s="1">
        <v>2025</v>
      </c>
      <c r="E273" s="1" t="s">
        <v>64</v>
      </c>
      <c r="F273" s="1" t="s">
        <v>53</v>
      </c>
      <c r="G273" s="1">
        <v>9</v>
      </c>
      <c r="H273" s="1">
        <v>120</v>
      </c>
      <c r="I273" s="1">
        <v>1080</v>
      </c>
      <c r="J273" s="1">
        <v>15</v>
      </c>
      <c r="K273" s="1">
        <v>162</v>
      </c>
      <c r="L273" s="1">
        <v>918</v>
      </c>
      <c r="M273" s="1">
        <v>5</v>
      </c>
      <c r="N273" s="1">
        <v>45.9</v>
      </c>
      <c r="O273" s="1">
        <v>963.9</v>
      </c>
      <c r="P273" s="1">
        <v>821.24</v>
      </c>
      <c r="Q273" s="1">
        <v>142.66</v>
      </c>
      <c r="R273" s="1">
        <v>14.8</v>
      </c>
      <c r="S273" s="1" t="s">
        <v>46</v>
      </c>
      <c r="T273" s="1" t="s">
        <v>2466</v>
      </c>
      <c r="U273" s="1" t="s">
        <v>2468</v>
      </c>
      <c r="V273" s="1" t="s">
        <v>96</v>
      </c>
      <c r="W273" s="1" t="s">
        <v>54</v>
      </c>
      <c r="X273" s="1" t="s">
        <v>48</v>
      </c>
      <c r="Y273" s="10" t="s">
        <v>60</v>
      </c>
    </row>
    <row r="274" spans="1:25" x14ac:dyDescent="0.3">
      <c r="A274" s="9" t="s">
        <v>534</v>
      </c>
      <c r="B274" s="1" t="s">
        <v>472</v>
      </c>
      <c r="C274" s="1" t="s">
        <v>63</v>
      </c>
      <c r="D274" s="1">
        <v>2025</v>
      </c>
      <c r="E274" s="1" t="s">
        <v>57</v>
      </c>
      <c r="F274" s="1" t="s">
        <v>58</v>
      </c>
      <c r="G274" s="1">
        <v>2</v>
      </c>
      <c r="H274" s="1">
        <v>350</v>
      </c>
      <c r="I274" s="1">
        <v>700</v>
      </c>
      <c r="J274" s="1">
        <v>15</v>
      </c>
      <c r="K274" s="1">
        <v>105</v>
      </c>
      <c r="L274" s="1">
        <v>595</v>
      </c>
      <c r="M274" s="1">
        <v>5</v>
      </c>
      <c r="N274" s="1">
        <v>29.75</v>
      </c>
      <c r="O274" s="1">
        <v>624.75</v>
      </c>
      <c r="P274" s="1">
        <v>492.73</v>
      </c>
      <c r="Q274" s="1">
        <v>132.02000000000001</v>
      </c>
      <c r="R274" s="1">
        <v>21.13</v>
      </c>
      <c r="S274" s="1" t="s">
        <v>69</v>
      </c>
      <c r="T274" s="1" t="s">
        <v>2466</v>
      </c>
      <c r="U274" s="1" t="s">
        <v>2467</v>
      </c>
      <c r="V274" s="1" t="s">
        <v>38</v>
      </c>
      <c r="W274" s="1" t="s">
        <v>54</v>
      </c>
      <c r="X274" s="1" t="s">
        <v>33</v>
      </c>
      <c r="Y274" s="10" t="s">
        <v>49</v>
      </c>
    </row>
    <row r="275" spans="1:25" x14ac:dyDescent="0.3">
      <c r="A275" s="9" t="s">
        <v>535</v>
      </c>
      <c r="B275" s="1" t="s">
        <v>500</v>
      </c>
      <c r="C275" s="1" t="s">
        <v>26</v>
      </c>
      <c r="D275" s="1">
        <v>2025</v>
      </c>
      <c r="E275" s="1" t="s">
        <v>80</v>
      </c>
      <c r="F275" s="1" t="s">
        <v>28</v>
      </c>
      <c r="G275" s="1">
        <v>9</v>
      </c>
      <c r="H275" s="1">
        <v>150</v>
      </c>
      <c r="I275" s="1">
        <v>1350</v>
      </c>
      <c r="J275" s="1">
        <v>15</v>
      </c>
      <c r="K275" s="1">
        <v>202.5</v>
      </c>
      <c r="L275" s="1">
        <v>1147.5</v>
      </c>
      <c r="M275" s="1">
        <v>5</v>
      </c>
      <c r="N275" s="1">
        <v>57.38</v>
      </c>
      <c r="O275" s="1">
        <v>1204.8800000000001</v>
      </c>
      <c r="P275" s="1">
        <v>1079.76</v>
      </c>
      <c r="Q275" s="1">
        <v>125.12</v>
      </c>
      <c r="R275" s="1">
        <v>10.38</v>
      </c>
      <c r="S275" s="1" t="s">
        <v>46</v>
      </c>
      <c r="T275" s="1" t="s">
        <v>2466</v>
      </c>
      <c r="U275" s="1" t="s">
        <v>30</v>
      </c>
      <c r="V275" s="1" t="s">
        <v>70</v>
      </c>
      <c r="W275" s="1" t="s">
        <v>32</v>
      </c>
      <c r="X275" s="1" t="s">
        <v>48</v>
      </c>
      <c r="Y275" s="10" t="s">
        <v>34</v>
      </c>
    </row>
    <row r="276" spans="1:25" x14ac:dyDescent="0.3">
      <c r="A276" s="9" t="s">
        <v>536</v>
      </c>
      <c r="B276" s="1" t="s">
        <v>105</v>
      </c>
      <c r="C276" s="1" t="s">
        <v>37</v>
      </c>
      <c r="D276" s="1">
        <v>2025</v>
      </c>
      <c r="E276" s="1" t="s">
        <v>64</v>
      </c>
      <c r="F276" s="1" t="s">
        <v>53</v>
      </c>
      <c r="G276" s="1">
        <v>13</v>
      </c>
      <c r="H276" s="1">
        <v>120</v>
      </c>
      <c r="I276" s="1">
        <v>1560</v>
      </c>
      <c r="J276" s="1">
        <v>5</v>
      </c>
      <c r="K276" s="1">
        <v>78</v>
      </c>
      <c r="L276" s="1">
        <v>1482</v>
      </c>
      <c r="M276" s="1">
        <v>5</v>
      </c>
      <c r="N276" s="1">
        <v>74.099999999999994</v>
      </c>
      <c r="O276" s="1">
        <v>1556.1</v>
      </c>
      <c r="P276" s="1">
        <v>949.36</v>
      </c>
      <c r="Q276" s="1">
        <v>606.74</v>
      </c>
      <c r="R276" s="1">
        <v>38.99</v>
      </c>
      <c r="S276" s="1" t="s">
        <v>46</v>
      </c>
      <c r="T276" s="1" t="s">
        <v>2466</v>
      </c>
      <c r="U276" s="1" t="s">
        <v>2467</v>
      </c>
      <c r="V276" s="1" t="s">
        <v>70</v>
      </c>
      <c r="W276" s="1" t="s">
        <v>54</v>
      </c>
      <c r="X276" s="1" t="s">
        <v>48</v>
      </c>
      <c r="Y276" s="10" t="s">
        <v>60</v>
      </c>
    </row>
    <row r="277" spans="1:25" x14ac:dyDescent="0.3">
      <c r="A277" s="9" t="s">
        <v>537</v>
      </c>
      <c r="B277" s="1" t="s">
        <v>538</v>
      </c>
      <c r="C277" s="1" t="s">
        <v>63</v>
      </c>
      <c r="D277" s="1">
        <v>2025</v>
      </c>
      <c r="E277" s="1" t="s">
        <v>68</v>
      </c>
      <c r="F277" s="1" t="s">
        <v>58</v>
      </c>
      <c r="G277" s="1">
        <v>11</v>
      </c>
      <c r="H277" s="1">
        <v>450</v>
      </c>
      <c r="I277" s="1">
        <v>4950</v>
      </c>
      <c r="J277" s="1">
        <v>5</v>
      </c>
      <c r="K277" s="1">
        <v>247.5</v>
      </c>
      <c r="L277" s="1">
        <v>4702.5</v>
      </c>
      <c r="M277" s="1">
        <v>5</v>
      </c>
      <c r="N277" s="1">
        <v>235.12</v>
      </c>
      <c r="O277" s="1">
        <v>4937.62</v>
      </c>
      <c r="P277" s="1">
        <v>3594.14</v>
      </c>
      <c r="Q277" s="1">
        <v>1343.48</v>
      </c>
      <c r="R277" s="1">
        <v>27.21</v>
      </c>
      <c r="S277" s="1" t="s">
        <v>59</v>
      </c>
      <c r="T277" s="1" t="s">
        <v>2466</v>
      </c>
      <c r="U277" s="1" t="s">
        <v>2470</v>
      </c>
      <c r="V277" s="1" t="s">
        <v>72</v>
      </c>
      <c r="W277" s="1" t="s">
        <v>32</v>
      </c>
      <c r="X277" s="1" t="s">
        <v>33</v>
      </c>
      <c r="Y277" s="10" t="s">
        <v>60</v>
      </c>
    </row>
    <row r="278" spans="1:25" x14ac:dyDescent="0.3">
      <c r="A278" s="9" t="s">
        <v>539</v>
      </c>
      <c r="B278" s="1" t="s">
        <v>278</v>
      </c>
      <c r="C278" s="1" t="s">
        <v>63</v>
      </c>
      <c r="D278" s="1">
        <v>2025</v>
      </c>
      <c r="E278" s="1" t="s">
        <v>57</v>
      </c>
      <c r="F278" s="1" t="s">
        <v>58</v>
      </c>
      <c r="G278" s="1">
        <v>16</v>
      </c>
      <c r="H278" s="1">
        <v>350</v>
      </c>
      <c r="I278" s="1">
        <v>5600</v>
      </c>
      <c r="J278" s="1">
        <v>8</v>
      </c>
      <c r="K278" s="1">
        <v>448</v>
      </c>
      <c r="L278" s="1">
        <v>5152</v>
      </c>
      <c r="M278" s="1">
        <v>5</v>
      </c>
      <c r="N278" s="1">
        <v>257.60000000000002</v>
      </c>
      <c r="O278" s="1">
        <v>5409.6</v>
      </c>
      <c r="P278" s="1">
        <v>3223.27</v>
      </c>
      <c r="Q278" s="1">
        <v>2186.33</v>
      </c>
      <c r="R278" s="1">
        <v>40.42</v>
      </c>
      <c r="S278" s="1" t="s">
        <v>46</v>
      </c>
      <c r="T278" s="1" t="s">
        <v>2466</v>
      </c>
      <c r="U278" s="1" t="s">
        <v>2467</v>
      </c>
      <c r="V278" s="1" t="s">
        <v>31</v>
      </c>
      <c r="W278" s="1" t="s">
        <v>39</v>
      </c>
      <c r="X278" s="1" t="s">
        <v>33</v>
      </c>
      <c r="Y278" s="10" t="s">
        <v>41</v>
      </c>
    </row>
    <row r="279" spans="1:25" x14ac:dyDescent="0.3">
      <c r="A279" s="9" t="s">
        <v>540</v>
      </c>
      <c r="B279" s="1" t="s">
        <v>541</v>
      </c>
      <c r="C279" s="1" t="s">
        <v>63</v>
      </c>
      <c r="D279" s="1">
        <v>2025</v>
      </c>
      <c r="E279" s="1" t="s">
        <v>68</v>
      </c>
      <c r="F279" s="1" t="s">
        <v>58</v>
      </c>
      <c r="G279" s="1">
        <v>3</v>
      </c>
      <c r="H279" s="1">
        <v>450</v>
      </c>
      <c r="I279" s="1">
        <v>1350</v>
      </c>
      <c r="J279" s="1">
        <v>10</v>
      </c>
      <c r="K279" s="1">
        <v>135</v>
      </c>
      <c r="L279" s="1">
        <v>1215</v>
      </c>
      <c r="M279" s="1">
        <v>5</v>
      </c>
      <c r="N279" s="1">
        <v>60.75</v>
      </c>
      <c r="O279" s="1">
        <v>1275.75</v>
      </c>
      <c r="P279" s="1">
        <v>865.87</v>
      </c>
      <c r="Q279" s="1">
        <v>409.88</v>
      </c>
      <c r="R279" s="1">
        <v>32.130000000000003</v>
      </c>
      <c r="S279" s="1" t="s">
        <v>29</v>
      </c>
      <c r="T279" s="1" t="s">
        <v>2466</v>
      </c>
      <c r="U279" s="1" t="s">
        <v>30</v>
      </c>
      <c r="V279" s="1" t="s">
        <v>83</v>
      </c>
      <c r="W279" s="1" t="s">
        <v>54</v>
      </c>
      <c r="X279" s="1" t="s">
        <v>33</v>
      </c>
      <c r="Y279" s="10" t="s">
        <v>49</v>
      </c>
    </row>
    <row r="280" spans="1:25" x14ac:dyDescent="0.3">
      <c r="A280" s="9" t="s">
        <v>542</v>
      </c>
      <c r="B280" s="1" t="s">
        <v>442</v>
      </c>
      <c r="C280" s="1" t="s">
        <v>79</v>
      </c>
      <c r="D280" s="1">
        <v>2025</v>
      </c>
      <c r="E280" s="1" t="s">
        <v>121</v>
      </c>
      <c r="F280" s="1" t="s">
        <v>109</v>
      </c>
      <c r="G280" s="1">
        <v>9</v>
      </c>
      <c r="H280" s="1">
        <v>90</v>
      </c>
      <c r="I280" s="1">
        <v>810</v>
      </c>
      <c r="J280" s="1">
        <v>5</v>
      </c>
      <c r="K280" s="1">
        <v>40.5</v>
      </c>
      <c r="L280" s="1">
        <v>769.5</v>
      </c>
      <c r="M280" s="1">
        <v>5</v>
      </c>
      <c r="N280" s="1">
        <v>38.479999999999997</v>
      </c>
      <c r="O280" s="1">
        <v>807.98</v>
      </c>
      <c r="P280" s="1">
        <v>545.75</v>
      </c>
      <c r="Q280" s="1">
        <v>262.23</v>
      </c>
      <c r="R280" s="1">
        <v>32.46</v>
      </c>
      <c r="S280" s="1" t="s">
        <v>69</v>
      </c>
      <c r="T280" s="1" t="s">
        <v>2466</v>
      </c>
      <c r="U280" s="1" t="s">
        <v>2471</v>
      </c>
      <c r="V280" s="1" t="s">
        <v>70</v>
      </c>
      <c r="W280" s="1" t="s">
        <v>47</v>
      </c>
      <c r="X280" s="1" t="s">
        <v>40</v>
      </c>
      <c r="Y280" s="10" t="s">
        <v>49</v>
      </c>
    </row>
    <row r="281" spans="1:25" x14ac:dyDescent="0.3">
      <c r="A281" s="9" t="s">
        <v>543</v>
      </c>
      <c r="B281" s="1" t="s">
        <v>82</v>
      </c>
      <c r="C281" s="1" t="s">
        <v>37</v>
      </c>
      <c r="D281" s="1">
        <v>2025</v>
      </c>
      <c r="E281" s="1" t="s">
        <v>57</v>
      </c>
      <c r="F281" s="1" t="s">
        <v>58</v>
      </c>
      <c r="G281" s="1">
        <v>8</v>
      </c>
      <c r="H281" s="1">
        <v>350</v>
      </c>
      <c r="I281" s="1">
        <v>2800</v>
      </c>
      <c r="J281" s="1">
        <v>12</v>
      </c>
      <c r="K281" s="1">
        <v>336</v>
      </c>
      <c r="L281" s="1">
        <v>2464</v>
      </c>
      <c r="M281" s="1">
        <v>5</v>
      </c>
      <c r="N281" s="1">
        <v>123.2</v>
      </c>
      <c r="O281" s="1">
        <v>2587.1999999999998</v>
      </c>
      <c r="P281" s="1">
        <v>1626.57</v>
      </c>
      <c r="Q281" s="1">
        <v>960.63</v>
      </c>
      <c r="R281" s="1">
        <v>37.130000000000003</v>
      </c>
      <c r="S281" s="1" t="s">
        <v>69</v>
      </c>
      <c r="T281" s="1" t="s">
        <v>2466</v>
      </c>
      <c r="U281" s="1" t="s">
        <v>2471</v>
      </c>
      <c r="V281" s="1" t="s">
        <v>38</v>
      </c>
      <c r="W281" s="1" t="s">
        <v>54</v>
      </c>
      <c r="X281" s="1" t="s">
        <v>48</v>
      </c>
      <c r="Y281" s="10" t="s">
        <v>49</v>
      </c>
    </row>
    <row r="282" spans="1:25" x14ac:dyDescent="0.3">
      <c r="A282" s="9" t="s">
        <v>544</v>
      </c>
      <c r="B282" s="1" t="s">
        <v>545</v>
      </c>
      <c r="C282" s="1" t="s">
        <v>37</v>
      </c>
      <c r="D282" s="1">
        <v>2025</v>
      </c>
      <c r="E282" s="1" t="s">
        <v>121</v>
      </c>
      <c r="F282" s="1" t="s">
        <v>109</v>
      </c>
      <c r="G282" s="1">
        <v>12</v>
      </c>
      <c r="H282" s="1">
        <v>90</v>
      </c>
      <c r="I282" s="1">
        <v>1080</v>
      </c>
      <c r="J282" s="1">
        <v>8</v>
      </c>
      <c r="K282" s="1">
        <v>86.4</v>
      </c>
      <c r="L282" s="1">
        <v>993.6</v>
      </c>
      <c r="M282" s="1">
        <v>5</v>
      </c>
      <c r="N282" s="1">
        <v>49.68</v>
      </c>
      <c r="O282" s="1">
        <v>1043.28</v>
      </c>
      <c r="P282" s="1">
        <v>734.23</v>
      </c>
      <c r="Q282" s="1">
        <v>309.05</v>
      </c>
      <c r="R282" s="1">
        <v>29.62</v>
      </c>
      <c r="S282" s="1" t="s">
        <v>29</v>
      </c>
      <c r="T282" s="1" t="s">
        <v>2466</v>
      </c>
      <c r="U282" s="1" t="s">
        <v>2470</v>
      </c>
      <c r="V282" s="1" t="s">
        <v>76</v>
      </c>
      <c r="W282" s="1" t="s">
        <v>47</v>
      </c>
      <c r="X282" s="1" t="s">
        <v>33</v>
      </c>
      <c r="Y282" s="10" t="s">
        <v>84</v>
      </c>
    </row>
    <row r="283" spans="1:25" x14ac:dyDescent="0.3">
      <c r="A283" s="9" t="s">
        <v>546</v>
      </c>
      <c r="B283" s="1" t="s">
        <v>330</v>
      </c>
      <c r="C283" s="1" t="s">
        <v>37</v>
      </c>
      <c r="D283" s="1">
        <v>2025</v>
      </c>
      <c r="E283" s="1" t="s">
        <v>27</v>
      </c>
      <c r="F283" s="1" t="s">
        <v>28</v>
      </c>
      <c r="G283" s="1">
        <v>20</v>
      </c>
      <c r="H283" s="1">
        <v>110</v>
      </c>
      <c r="I283" s="1">
        <v>2200</v>
      </c>
      <c r="J283" s="1">
        <v>0</v>
      </c>
      <c r="K283" s="1">
        <v>0</v>
      </c>
      <c r="L283" s="1">
        <v>2200</v>
      </c>
      <c r="M283" s="1">
        <v>5</v>
      </c>
      <c r="N283" s="1">
        <v>110</v>
      </c>
      <c r="O283" s="1">
        <v>2310</v>
      </c>
      <c r="P283" s="1">
        <v>1593.59</v>
      </c>
      <c r="Q283" s="1">
        <v>716.41</v>
      </c>
      <c r="R283" s="1">
        <v>31.01</v>
      </c>
      <c r="S283" s="1" t="s">
        <v>46</v>
      </c>
      <c r="T283" s="1" t="s">
        <v>2466</v>
      </c>
      <c r="U283" s="1" t="s">
        <v>2467</v>
      </c>
      <c r="V283" s="1" t="s">
        <v>38</v>
      </c>
      <c r="W283" s="1" t="s">
        <v>39</v>
      </c>
      <c r="X283" s="1" t="s">
        <v>48</v>
      </c>
      <c r="Y283" s="10" t="s">
        <v>60</v>
      </c>
    </row>
    <row r="284" spans="1:25" x14ac:dyDescent="0.3">
      <c r="A284" s="9" t="s">
        <v>547</v>
      </c>
      <c r="B284" s="1" t="s">
        <v>548</v>
      </c>
      <c r="C284" s="1" t="s">
        <v>26</v>
      </c>
      <c r="D284" s="1">
        <v>2025</v>
      </c>
      <c r="E284" s="1" t="s">
        <v>57</v>
      </c>
      <c r="F284" s="1" t="s">
        <v>58</v>
      </c>
      <c r="G284" s="1">
        <v>16</v>
      </c>
      <c r="H284" s="1">
        <v>350</v>
      </c>
      <c r="I284" s="1">
        <v>5600</v>
      </c>
      <c r="J284" s="1">
        <v>10</v>
      </c>
      <c r="K284" s="1">
        <v>560</v>
      </c>
      <c r="L284" s="1">
        <v>5040</v>
      </c>
      <c r="M284" s="1">
        <v>5</v>
      </c>
      <c r="N284" s="1">
        <v>252</v>
      </c>
      <c r="O284" s="1">
        <v>5292</v>
      </c>
      <c r="P284" s="1">
        <v>3513.47</v>
      </c>
      <c r="Q284" s="1">
        <v>1778.53</v>
      </c>
      <c r="R284" s="1">
        <v>33.61</v>
      </c>
      <c r="S284" s="1" t="s">
        <v>29</v>
      </c>
      <c r="T284" s="1" t="s">
        <v>2466</v>
      </c>
      <c r="U284" s="1" t="s">
        <v>2470</v>
      </c>
      <c r="V284" s="1" t="s">
        <v>93</v>
      </c>
      <c r="W284" s="1" t="s">
        <v>54</v>
      </c>
      <c r="X284" s="1" t="s">
        <v>48</v>
      </c>
      <c r="Y284" s="10" t="s">
        <v>60</v>
      </c>
    </row>
    <row r="285" spans="1:25" x14ac:dyDescent="0.3">
      <c r="A285" s="9" t="s">
        <v>549</v>
      </c>
      <c r="B285" s="1" t="s">
        <v>280</v>
      </c>
      <c r="C285" s="1" t="s">
        <v>26</v>
      </c>
      <c r="D285" s="1">
        <v>2025</v>
      </c>
      <c r="E285" s="1" t="s">
        <v>108</v>
      </c>
      <c r="F285" s="1" t="s">
        <v>109</v>
      </c>
      <c r="G285" s="1">
        <v>6</v>
      </c>
      <c r="H285" s="1">
        <v>80</v>
      </c>
      <c r="I285" s="1">
        <v>480</v>
      </c>
      <c r="J285" s="1">
        <v>0</v>
      </c>
      <c r="K285" s="1">
        <v>0</v>
      </c>
      <c r="L285" s="1">
        <v>480</v>
      </c>
      <c r="M285" s="1">
        <v>5</v>
      </c>
      <c r="N285" s="1">
        <v>24</v>
      </c>
      <c r="O285" s="1">
        <v>504</v>
      </c>
      <c r="P285" s="1">
        <v>319.86</v>
      </c>
      <c r="Q285" s="1">
        <v>184.14</v>
      </c>
      <c r="R285" s="1">
        <v>36.54</v>
      </c>
      <c r="S285" s="1" t="s">
        <v>59</v>
      </c>
      <c r="T285" s="1" t="s">
        <v>2466</v>
      </c>
      <c r="U285" s="1" t="s">
        <v>2468</v>
      </c>
      <c r="V285" s="1" t="s">
        <v>31</v>
      </c>
      <c r="W285" s="1" t="s">
        <v>54</v>
      </c>
      <c r="X285" s="1" t="s">
        <v>40</v>
      </c>
      <c r="Y285" s="10" t="s">
        <v>49</v>
      </c>
    </row>
    <row r="286" spans="1:25" x14ac:dyDescent="0.3">
      <c r="A286" s="9" t="s">
        <v>550</v>
      </c>
      <c r="B286" s="1" t="s">
        <v>207</v>
      </c>
      <c r="C286" s="1" t="s">
        <v>37</v>
      </c>
      <c r="D286" s="1">
        <v>2025</v>
      </c>
      <c r="E286" s="1" t="s">
        <v>44</v>
      </c>
      <c r="F286" s="1" t="s">
        <v>45</v>
      </c>
      <c r="G286" s="1">
        <v>10</v>
      </c>
      <c r="H286" s="1">
        <v>220</v>
      </c>
      <c r="I286" s="1">
        <v>2200</v>
      </c>
      <c r="J286" s="1">
        <v>12</v>
      </c>
      <c r="K286" s="1">
        <v>264</v>
      </c>
      <c r="L286" s="1">
        <v>1936</v>
      </c>
      <c r="M286" s="1">
        <v>5</v>
      </c>
      <c r="N286" s="1">
        <v>96.8</v>
      </c>
      <c r="O286" s="1">
        <v>2032.8</v>
      </c>
      <c r="P286" s="1">
        <v>1759.01</v>
      </c>
      <c r="Q286" s="1">
        <v>273.79000000000002</v>
      </c>
      <c r="R286" s="1">
        <v>13.47</v>
      </c>
      <c r="S286" s="1" t="s">
        <v>59</v>
      </c>
      <c r="T286" s="1" t="s">
        <v>2466</v>
      </c>
      <c r="U286" s="1" t="s">
        <v>2469</v>
      </c>
      <c r="V286" s="1" t="s">
        <v>83</v>
      </c>
      <c r="W286" s="1" t="s">
        <v>32</v>
      </c>
      <c r="X286" s="1" t="s">
        <v>33</v>
      </c>
      <c r="Y286" s="10" t="s">
        <v>41</v>
      </c>
    </row>
    <row r="287" spans="1:25" x14ac:dyDescent="0.3">
      <c r="A287" s="9" t="s">
        <v>551</v>
      </c>
      <c r="B287" s="1" t="s">
        <v>67</v>
      </c>
      <c r="C287" s="1" t="s">
        <v>37</v>
      </c>
      <c r="D287" s="1">
        <v>2025</v>
      </c>
      <c r="E287" s="1" t="s">
        <v>64</v>
      </c>
      <c r="F287" s="1" t="s">
        <v>53</v>
      </c>
      <c r="G287" s="1">
        <v>8</v>
      </c>
      <c r="H287" s="1">
        <v>120</v>
      </c>
      <c r="I287" s="1">
        <v>960</v>
      </c>
      <c r="J287" s="1">
        <v>8</v>
      </c>
      <c r="K287" s="1">
        <v>76.8</v>
      </c>
      <c r="L287" s="1">
        <v>883.2</v>
      </c>
      <c r="M287" s="1">
        <v>5</v>
      </c>
      <c r="N287" s="1">
        <v>44.16</v>
      </c>
      <c r="O287" s="1">
        <v>927.36</v>
      </c>
      <c r="P287" s="1">
        <v>557.34</v>
      </c>
      <c r="Q287" s="1">
        <v>370.02</v>
      </c>
      <c r="R287" s="1">
        <v>39.9</v>
      </c>
      <c r="S287" s="1" t="s">
        <v>59</v>
      </c>
      <c r="T287" s="1" t="s">
        <v>2466</v>
      </c>
      <c r="U287" s="1" t="s">
        <v>2467</v>
      </c>
      <c r="V287" s="1" t="s">
        <v>83</v>
      </c>
      <c r="W287" s="1" t="s">
        <v>47</v>
      </c>
      <c r="X287" s="1" t="s">
        <v>40</v>
      </c>
      <c r="Y287" s="10" t="s">
        <v>41</v>
      </c>
    </row>
    <row r="288" spans="1:25" x14ac:dyDescent="0.3">
      <c r="A288" s="9" t="s">
        <v>552</v>
      </c>
      <c r="B288" s="1" t="s">
        <v>360</v>
      </c>
      <c r="C288" s="1" t="s">
        <v>63</v>
      </c>
      <c r="D288" s="1">
        <v>2025</v>
      </c>
      <c r="E288" s="1" t="s">
        <v>27</v>
      </c>
      <c r="F288" s="1" t="s">
        <v>28</v>
      </c>
      <c r="G288" s="1">
        <v>19</v>
      </c>
      <c r="H288" s="1">
        <v>110</v>
      </c>
      <c r="I288" s="1">
        <v>2090</v>
      </c>
      <c r="J288" s="1">
        <v>0</v>
      </c>
      <c r="K288" s="1">
        <v>0</v>
      </c>
      <c r="L288" s="1">
        <v>2090</v>
      </c>
      <c r="M288" s="1">
        <v>5</v>
      </c>
      <c r="N288" s="1">
        <v>104.5</v>
      </c>
      <c r="O288" s="1">
        <v>2194.5</v>
      </c>
      <c r="P288" s="1">
        <v>1553.73</v>
      </c>
      <c r="Q288" s="1">
        <v>640.77</v>
      </c>
      <c r="R288" s="1">
        <v>29.2</v>
      </c>
      <c r="S288" s="1" t="s">
        <v>69</v>
      </c>
      <c r="T288" s="1" t="s">
        <v>2466</v>
      </c>
      <c r="U288" s="1" t="s">
        <v>2472</v>
      </c>
      <c r="V288" s="1" t="s">
        <v>83</v>
      </c>
      <c r="W288" s="1" t="s">
        <v>39</v>
      </c>
      <c r="X288" s="1" t="s">
        <v>40</v>
      </c>
      <c r="Y288" s="10" t="s">
        <v>60</v>
      </c>
    </row>
    <row r="289" spans="1:25" x14ac:dyDescent="0.3">
      <c r="A289" s="9" t="s">
        <v>553</v>
      </c>
      <c r="B289" s="1" t="s">
        <v>554</v>
      </c>
      <c r="C289" s="1" t="s">
        <v>79</v>
      </c>
      <c r="D289" s="1">
        <v>2025</v>
      </c>
      <c r="E289" s="1" t="s">
        <v>44</v>
      </c>
      <c r="F289" s="1" t="s">
        <v>45</v>
      </c>
      <c r="G289" s="1">
        <v>1</v>
      </c>
      <c r="H289" s="1">
        <v>220</v>
      </c>
      <c r="I289" s="1">
        <v>220</v>
      </c>
      <c r="J289" s="1">
        <v>0</v>
      </c>
      <c r="K289" s="1">
        <v>0</v>
      </c>
      <c r="L289" s="1">
        <v>220</v>
      </c>
      <c r="M289" s="1">
        <v>5</v>
      </c>
      <c r="N289" s="1">
        <v>11</v>
      </c>
      <c r="O289" s="1">
        <v>231</v>
      </c>
      <c r="P289" s="1">
        <v>132.13</v>
      </c>
      <c r="Q289" s="1">
        <v>98.87</v>
      </c>
      <c r="R289" s="1">
        <v>42.8</v>
      </c>
      <c r="S289" s="1" t="s">
        <v>29</v>
      </c>
      <c r="T289" s="1" t="s">
        <v>2466</v>
      </c>
      <c r="U289" s="1" t="s">
        <v>2467</v>
      </c>
      <c r="V289" s="1" t="s">
        <v>38</v>
      </c>
      <c r="W289" s="1" t="s">
        <v>47</v>
      </c>
      <c r="X289" s="1" t="s">
        <v>48</v>
      </c>
      <c r="Y289" s="10" t="s">
        <v>41</v>
      </c>
    </row>
    <row r="290" spans="1:25" x14ac:dyDescent="0.3">
      <c r="A290" s="9" t="s">
        <v>555</v>
      </c>
      <c r="B290" s="1" t="s">
        <v>272</v>
      </c>
      <c r="C290" s="1" t="s">
        <v>63</v>
      </c>
      <c r="D290" s="1">
        <v>2025</v>
      </c>
      <c r="E290" s="1" t="s">
        <v>52</v>
      </c>
      <c r="F290" s="1" t="s">
        <v>53</v>
      </c>
      <c r="G290" s="1">
        <v>12</v>
      </c>
      <c r="H290" s="1">
        <v>100</v>
      </c>
      <c r="I290" s="1">
        <v>1200</v>
      </c>
      <c r="J290" s="1">
        <v>0</v>
      </c>
      <c r="K290" s="1">
        <v>0</v>
      </c>
      <c r="L290" s="1">
        <v>1200</v>
      </c>
      <c r="M290" s="1">
        <v>5</v>
      </c>
      <c r="N290" s="1">
        <v>60</v>
      </c>
      <c r="O290" s="1">
        <v>1260</v>
      </c>
      <c r="P290" s="1">
        <v>861.98</v>
      </c>
      <c r="Q290" s="1">
        <v>398.02</v>
      </c>
      <c r="R290" s="1">
        <v>31.59</v>
      </c>
      <c r="S290" s="1" t="s">
        <v>46</v>
      </c>
      <c r="T290" s="1" t="s">
        <v>2466</v>
      </c>
      <c r="U290" s="1" t="s">
        <v>2468</v>
      </c>
      <c r="V290" s="1" t="s">
        <v>93</v>
      </c>
      <c r="W290" s="1" t="s">
        <v>32</v>
      </c>
      <c r="X290" s="1" t="s">
        <v>33</v>
      </c>
      <c r="Y290" s="10" t="s">
        <v>60</v>
      </c>
    </row>
    <row r="291" spans="1:25" x14ac:dyDescent="0.3">
      <c r="A291" s="9" t="s">
        <v>556</v>
      </c>
      <c r="B291" s="1" t="s">
        <v>151</v>
      </c>
      <c r="C291" s="1" t="s">
        <v>26</v>
      </c>
      <c r="D291" s="1">
        <v>2025</v>
      </c>
      <c r="E291" s="1" t="s">
        <v>44</v>
      </c>
      <c r="F291" s="1" t="s">
        <v>45</v>
      </c>
      <c r="G291" s="1">
        <v>20</v>
      </c>
      <c r="H291" s="1">
        <v>220</v>
      </c>
      <c r="I291" s="1">
        <v>4400</v>
      </c>
      <c r="J291" s="1">
        <v>5</v>
      </c>
      <c r="K291" s="1">
        <v>220</v>
      </c>
      <c r="L291" s="1">
        <v>4180</v>
      </c>
      <c r="M291" s="1">
        <v>5</v>
      </c>
      <c r="N291" s="1">
        <v>209</v>
      </c>
      <c r="O291" s="1">
        <v>4389</v>
      </c>
      <c r="P291" s="1">
        <v>2981.06</v>
      </c>
      <c r="Q291" s="1">
        <v>1407.94</v>
      </c>
      <c r="R291" s="1">
        <v>32.08</v>
      </c>
      <c r="S291" s="1" t="s">
        <v>59</v>
      </c>
      <c r="T291" s="1" t="s">
        <v>2466</v>
      </c>
      <c r="U291" s="1" t="s">
        <v>2467</v>
      </c>
      <c r="V291" s="1" t="s">
        <v>31</v>
      </c>
      <c r="W291" s="1" t="s">
        <v>47</v>
      </c>
      <c r="X291" s="1" t="s">
        <v>33</v>
      </c>
      <c r="Y291" s="10" t="s">
        <v>60</v>
      </c>
    </row>
    <row r="292" spans="1:25" x14ac:dyDescent="0.3">
      <c r="A292" s="9" t="s">
        <v>557</v>
      </c>
      <c r="B292" s="1" t="s">
        <v>264</v>
      </c>
      <c r="C292" s="1" t="s">
        <v>26</v>
      </c>
      <c r="D292" s="1">
        <v>2025</v>
      </c>
      <c r="E292" s="1" t="s">
        <v>27</v>
      </c>
      <c r="F292" s="1" t="s">
        <v>28</v>
      </c>
      <c r="G292" s="1">
        <v>16</v>
      </c>
      <c r="H292" s="1">
        <v>110</v>
      </c>
      <c r="I292" s="1">
        <v>1760</v>
      </c>
      <c r="J292" s="1">
        <v>7</v>
      </c>
      <c r="K292" s="1">
        <v>123.2</v>
      </c>
      <c r="L292" s="1">
        <v>1636.8</v>
      </c>
      <c r="M292" s="1">
        <v>5</v>
      </c>
      <c r="N292" s="1">
        <v>81.84</v>
      </c>
      <c r="O292" s="1">
        <v>1718.64</v>
      </c>
      <c r="P292" s="1">
        <v>1406.94</v>
      </c>
      <c r="Q292" s="1">
        <v>311.7</v>
      </c>
      <c r="R292" s="1">
        <v>18.14</v>
      </c>
      <c r="S292" s="1" t="s">
        <v>46</v>
      </c>
      <c r="T292" s="1" t="s">
        <v>2466</v>
      </c>
      <c r="U292" s="1" t="s">
        <v>2468</v>
      </c>
      <c r="V292" s="1" t="s">
        <v>72</v>
      </c>
      <c r="W292" s="1" t="s">
        <v>32</v>
      </c>
      <c r="X292" s="1" t="s">
        <v>48</v>
      </c>
      <c r="Y292" s="10" t="s">
        <v>84</v>
      </c>
    </row>
    <row r="293" spans="1:25" x14ac:dyDescent="0.3">
      <c r="A293" s="9" t="s">
        <v>558</v>
      </c>
      <c r="B293" s="1" t="s">
        <v>559</v>
      </c>
      <c r="C293" s="1" t="s">
        <v>79</v>
      </c>
      <c r="D293" s="1">
        <v>2025</v>
      </c>
      <c r="E293" s="1" t="s">
        <v>64</v>
      </c>
      <c r="F293" s="1" t="s">
        <v>53</v>
      </c>
      <c r="G293" s="1">
        <v>6</v>
      </c>
      <c r="H293" s="1">
        <v>120</v>
      </c>
      <c r="I293" s="1">
        <v>720</v>
      </c>
      <c r="J293" s="1">
        <v>8</v>
      </c>
      <c r="K293" s="1">
        <v>57.6</v>
      </c>
      <c r="L293" s="1">
        <v>662.4</v>
      </c>
      <c r="M293" s="1">
        <v>5</v>
      </c>
      <c r="N293" s="1">
        <v>33.119999999999997</v>
      </c>
      <c r="O293" s="1">
        <v>695.52</v>
      </c>
      <c r="P293" s="1">
        <v>561.16999999999996</v>
      </c>
      <c r="Q293" s="1">
        <v>134.35</v>
      </c>
      <c r="R293" s="1">
        <v>19.32</v>
      </c>
      <c r="S293" s="1" t="s">
        <v>59</v>
      </c>
      <c r="T293" s="1" t="s">
        <v>2466</v>
      </c>
      <c r="U293" s="1" t="s">
        <v>2467</v>
      </c>
      <c r="V293" s="1" t="s">
        <v>96</v>
      </c>
      <c r="W293" s="1" t="s">
        <v>32</v>
      </c>
      <c r="X293" s="1" t="s">
        <v>48</v>
      </c>
      <c r="Y293" s="10" t="s">
        <v>34</v>
      </c>
    </row>
    <row r="294" spans="1:25" x14ac:dyDescent="0.3">
      <c r="A294" s="9" t="s">
        <v>560</v>
      </c>
      <c r="B294" s="1" t="s">
        <v>241</v>
      </c>
      <c r="C294" s="1" t="s">
        <v>63</v>
      </c>
      <c r="D294" s="1">
        <v>2025</v>
      </c>
      <c r="E294" s="1" t="s">
        <v>64</v>
      </c>
      <c r="F294" s="1" t="s">
        <v>53</v>
      </c>
      <c r="G294" s="1">
        <v>7</v>
      </c>
      <c r="H294" s="1">
        <v>120</v>
      </c>
      <c r="I294" s="1">
        <v>840</v>
      </c>
      <c r="J294" s="1">
        <v>15</v>
      </c>
      <c r="K294" s="1">
        <v>126</v>
      </c>
      <c r="L294" s="1">
        <v>714</v>
      </c>
      <c r="M294" s="1">
        <v>5</v>
      </c>
      <c r="N294" s="1">
        <v>35.700000000000003</v>
      </c>
      <c r="O294" s="1">
        <v>749.7</v>
      </c>
      <c r="P294" s="1">
        <v>581.91999999999996</v>
      </c>
      <c r="Q294" s="1">
        <v>167.78</v>
      </c>
      <c r="R294" s="1">
        <v>22.38</v>
      </c>
      <c r="S294" s="1" t="s">
        <v>29</v>
      </c>
      <c r="T294" s="1" t="s">
        <v>2466</v>
      </c>
      <c r="U294" s="1" t="s">
        <v>2470</v>
      </c>
      <c r="V294" s="1" t="s">
        <v>83</v>
      </c>
      <c r="W294" s="1" t="s">
        <v>54</v>
      </c>
      <c r="X294" s="1" t="s">
        <v>48</v>
      </c>
      <c r="Y294" s="10" t="s">
        <v>49</v>
      </c>
    </row>
    <row r="295" spans="1:25" x14ac:dyDescent="0.3">
      <c r="A295" s="9" t="s">
        <v>561</v>
      </c>
      <c r="B295" s="1" t="s">
        <v>199</v>
      </c>
      <c r="C295" s="1" t="s">
        <v>79</v>
      </c>
      <c r="D295" s="1">
        <v>2025</v>
      </c>
      <c r="E295" s="1" t="s">
        <v>75</v>
      </c>
      <c r="F295" s="1" t="s">
        <v>45</v>
      </c>
      <c r="G295" s="1">
        <v>19</v>
      </c>
      <c r="H295" s="1">
        <v>180</v>
      </c>
      <c r="I295" s="1">
        <v>3420</v>
      </c>
      <c r="J295" s="1">
        <v>5</v>
      </c>
      <c r="K295" s="1">
        <v>171</v>
      </c>
      <c r="L295" s="1">
        <v>3249</v>
      </c>
      <c r="M295" s="1">
        <v>5</v>
      </c>
      <c r="N295" s="1">
        <v>162.44999999999999</v>
      </c>
      <c r="O295" s="1">
        <v>3411.45</v>
      </c>
      <c r="P295" s="1">
        <v>2419.36</v>
      </c>
      <c r="Q295" s="1">
        <v>992.09</v>
      </c>
      <c r="R295" s="1">
        <v>29.08</v>
      </c>
      <c r="S295" s="1" t="s">
        <v>59</v>
      </c>
      <c r="T295" s="1" t="s">
        <v>2466</v>
      </c>
      <c r="U295" s="1" t="s">
        <v>30</v>
      </c>
      <c r="V295" s="1" t="s">
        <v>76</v>
      </c>
      <c r="W295" s="1" t="s">
        <v>54</v>
      </c>
      <c r="X295" s="1" t="s">
        <v>40</v>
      </c>
      <c r="Y295" s="10" t="s">
        <v>60</v>
      </c>
    </row>
    <row r="296" spans="1:25" x14ac:dyDescent="0.3">
      <c r="A296" s="9" t="s">
        <v>562</v>
      </c>
      <c r="B296" s="1" t="s">
        <v>180</v>
      </c>
      <c r="C296" s="1" t="s">
        <v>63</v>
      </c>
      <c r="D296" s="1">
        <v>2025</v>
      </c>
      <c r="E296" s="1" t="s">
        <v>57</v>
      </c>
      <c r="F296" s="1" t="s">
        <v>58</v>
      </c>
      <c r="G296" s="1">
        <v>12</v>
      </c>
      <c r="H296" s="1">
        <v>350</v>
      </c>
      <c r="I296" s="1">
        <v>4200</v>
      </c>
      <c r="J296" s="1">
        <v>7</v>
      </c>
      <c r="K296" s="1">
        <v>294</v>
      </c>
      <c r="L296" s="1">
        <v>3906</v>
      </c>
      <c r="M296" s="1">
        <v>5</v>
      </c>
      <c r="N296" s="1">
        <v>195.3</v>
      </c>
      <c r="O296" s="1">
        <v>4101.3</v>
      </c>
      <c r="P296" s="1">
        <v>3309.68</v>
      </c>
      <c r="Q296" s="1">
        <v>791.62</v>
      </c>
      <c r="R296" s="1">
        <v>19.3</v>
      </c>
      <c r="S296" s="1" t="s">
        <v>29</v>
      </c>
      <c r="T296" s="1" t="s">
        <v>2466</v>
      </c>
      <c r="U296" s="1" t="s">
        <v>2468</v>
      </c>
      <c r="V296" s="1" t="s">
        <v>96</v>
      </c>
      <c r="W296" s="1" t="s">
        <v>47</v>
      </c>
      <c r="X296" s="1" t="s">
        <v>33</v>
      </c>
      <c r="Y296" s="10" t="s">
        <v>84</v>
      </c>
    </row>
    <row r="297" spans="1:25" x14ac:dyDescent="0.3">
      <c r="A297" s="9" t="s">
        <v>563</v>
      </c>
      <c r="B297" s="1" t="s">
        <v>489</v>
      </c>
      <c r="C297" s="1" t="s">
        <v>26</v>
      </c>
      <c r="D297" s="1">
        <v>2025</v>
      </c>
      <c r="E297" s="1" t="s">
        <v>75</v>
      </c>
      <c r="F297" s="1" t="s">
        <v>45</v>
      </c>
      <c r="G297" s="1">
        <v>18</v>
      </c>
      <c r="H297" s="1">
        <v>180</v>
      </c>
      <c r="I297" s="1">
        <v>3240</v>
      </c>
      <c r="J297" s="1">
        <v>10</v>
      </c>
      <c r="K297" s="1">
        <v>324</v>
      </c>
      <c r="L297" s="1">
        <v>2916</v>
      </c>
      <c r="M297" s="1">
        <v>5</v>
      </c>
      <c r="N297" s="1">
        <v>145.80000000000001</v>
      </c>
      <c r="O297" s="1">
        <v>3061.8</v>
      </c>
      <c r="P297" s="1">
        <v>1818.06</v>
      </c>
      <c r="Q297" s="1">
        <v>1243.74</v>
      </c>
      <c r="R297" s="1">
        <v>40.619999999999997</v>
      </c>
      <c r="S297" s="1" t="s">
        <v>46</v>
      </c>
      <c r="T297" s="1" t="s">
        <v>2466</v>
      </c>
      <c r="U297" s="1" t="s">
        <v>2467</v>
      </c>
      <c r="V297" s="1" t="s">
        <v>93</v>
      </c>
      <c r="W297" s="1" t="s">
        <v>47</v>
      </c>
      <c r="X297" s="1" t="s">
        <v>48</v>
      </c>
      <c r="Y297" s="10" t="s">
        <v>41</v>
      </c>
    </row>
    <row r="298" spans="1:25" x14ac:dyDescent="0.3">
      <c r="A298" s="9" t="s">
        <v>564</v>
      </c>
      <c r="B298" s="1" t="s">
        <v>565</v>
      </c>
      <c r="C298" s="1" t="s">
        <v>63</v>
      </c>
      <c r="D298" s="1">
        <v>2025</v>
      </c>
      <c r="E298" s="1" t="s">
        <v>27</v>
      </c>
      <c r="F298" s="1" t="s">
        <v>28</v>
      </c>
      <c r="G298" s="1">
        <v>5</v>
      </c>
      <c r="H298" s="1">
        <v>110</v>
      </c>
      <c r="I298" s="1">
        <v>550</v>
      </c>
      <c r="J298" s="1">
        <v>7</v>
      </c>
      <c r="K298" s="1">
        <v>38.5</v>
      </c>
      <c r="L298" s="1">
        <v>511.5</v>
      </c>
      <c r="M298" s="1">
        <v>5</v>
      </c>
      <c r="N298" s="1">
        <v>25.57</v>
      </c>
      <c r="O298" s="1">
        <v>537.07000000000005</v>
      </c>
      <c r="P298" s="1">
        <v>357.51</v>
      </c>
      <c r="Q298" s="1">
        <v>179.56</v>
      </c>
      <c r="R298" s="1">
        <v>33.43</v>
      </c>
      <c r="S298" s="1" t="s">
        <v>69</v>
      </c>
      <c r="T298" s="1" t="s">
        <v>2466</v>
      </c>
      <c r="U298" s="1" t="s">
        <v>2467</v>
      </c>
      <c r="V298" s="1" t="s">
        <v>76</v>
      </c>
      <c r="W298" s="1" t="s">
        <v>47</v>
      </c>
      <c r="X298" s="1" t="s">
        <v>48</v>
      </c>
      <c r="Y298" s="10" t="s">
        <v>84</v>
      </c>
    </row>
    <row r="299" spans="1:25" x14ac:dyDescent="0.3">
      <c r="A299" s="9" t="s">
        <v>566</v>
      </c>
      <c r="B299" s="1" t="s">
        <v>246</v>
      </c>
      <c r="C299" s="1" t="s">
        <v>26</v>
      </c>
      <c r="D299" s="1">
        <v>2025</v>
      </c>
      <c r="E299" s="1" t="s">
        <v>57</v>
      </c>
      <c r="F299" s="1" t="s">
        <v>58</v>
      </c>
      <c r="G299" s="1">
        <v>17</v>
      </c>
      <c r="H299" s="1">
        <v>350</v>
      </c>
      <c r="I299" s="1">
        <v>5950</v>
      </c>
      <c r="J299" s="1">
        <v>10</v>
      </c>
      <c r="K299" s="1">
        <v>595</v>
      </c>
      <c r="L299" s="1">
        <v>5355</v>
      </c>
      <c r="M299" s="1">
        <v>5</v>
      </c>
      <c r="N299" s="1">
        <v>267.75</v>
      </c>
      <c r="O299" s="1">
        <v>5622.75</v>
      </c>
      <c r="P299" s="1">
        <v>3877.95</v>
      </c>
      <c r="Q299" s="1">
        <v>1744.8</v>
      </c>
      <c r="R299" s="1">
        <v>31.03</v>
      </c>
      <c r="S299" s="1" t="s">
        <v>29</v>
      </c>
      <c r="T299" s="1" t="s">
        <v>2466</v>
      </c>
      <c r="U299" s="1" t="s">
        <v>2467</v>
      </c>
      <c r="V299" s="1" t="s">
        <v>76</v>
      </c>
      <c r="W299" s="1" t="s">
        <v>39</v>
      </c>
      <c r="X299" s="1" t="s">
        <v>48</v>
      </c>
      <c r="Y299" s="10" t="s">
        <v>34</v>
      </c>
    </row>
    <row r="300" spans="1:25" x14ac:dyDescent="0.3">
      <c r="A300" s="9" t="s">
        <v>567</v>
      </c>
      <c r="B300" s="1" t="s">
        <v>222</v>
      </c>
      <c r="C300" s="1" t="s">
        <v>37</v>
      </c>
      <c r="D300" s="1">
        <v>2025</v>
      </c>
      <c r="E300" s="1" t="s">
        <v>27</v>
      </c>
      <c r="F300" s="1" t="s">
        <v>28</v>
      </c>
      <c r="G300" s="1">
        <v>16</v>
      </c>
      <c r="H300" s="1">
        <v>110</v>
      </c>
      <c r="I300" s="1">
        <v>1760</v>
      </c>
      <c r="J300" s="1">
        <v>5</v>
      </c>
      <c r="K300" s="1">
        <v>88</v>
      </c>
      <c r="L300" s="1">
        <v>1672</v>
      </c>
      <c r="M300" s="1">
        <v>5</v>
      </c>
      <c r="N300" s="1">
        <v>83.6</v>
      </c>
      <c r="O300" s="1">
        <v>1755.6</v>
      </c>
      <c r="P300" s="1">
        <v>1374.69</v>
      </c>
      <c r="Q300" s="1">
        <v>380.91</v>
      </c>
      <c r="R300" s="1">
        <v>21.7</v>
      </c>
      <c r="S300" s="1" t="s">
        <v>59</v>
      </c>
      <c r="T300" s="1" t="s">
        <v>2466</v>
      </c>
      <c r="U300" s="1" t="s">
        <v>2470</v>
      </c>
      <c r="V300" s="1" t="s">
        <v>83</v>
      </c>
      <c r="W300" s="1" t="s">
        <v>32</v>
      </c>
      <c r="X300" s="1" t="s">
        <v>33</v>
      </c>
      <c r="Y300" s="10" t="s">
        <v>84</v>
      </c>
    </row>
    <row r="301" spans="1:25" x14ac:dyDescent="0.3">
      <c r="A301" s="9" t="s">
        <v>568</v>
      </c>
      <c r="B301" s="1" t="s">
        <v>326</v>
      </c>
      <c r="C301" s="1" t="s">
        <v>26</v>
      </c>
      <c r="D301" s="1">
        <v>2025</v>
      </c>
      <c r="E301" s="1" t="s">
        <v>80</v>
      </c>
      <c r="F301" s="1" t="s">
        <v>28</v>
      </c>
      <c r="G301" s="1">
        <v>12</v>
      </c>
      <c r="H301" s="1">
        <v>150</v>
      </c>
      <c r="I301" s="1">
        <v>1800</v>
      </c>
      <c r="J301" s="1">
        <v>7</v>
      </c>
      <c r="K301" s="1">
        <v>126</v>
      </c>
      <c r="L301" s="1">
        <v>1674</v>
      </c>
      <c r="M301" s="1">
        <v>5</v>
      </c>
      <c r="N301" s="1">
        <v>83.7</v>
      </c>
      <c r="O301" s="1">
        <v>1757.7</v>
      </c>
      <c r="P301" s="1">
        <v>1260.1300000000001</v>
      </c>
      <c r="Q301" s="1">
        <v>497.57</v>
      </c>
      <c r="R301" s="1">
        <v>28.31</v>
      </c>
      <c r="S301" s="1" t="s">
        <v>59</v>
      </c>
      <c r="T301" s="1" t="s">
        <v>2466</v>
      </c>
      <c r="U301" s="1" t="s">
        <v>30</v>
      </c>
      <c r="V301" s="1" t="s">
        <v>93</v>
      </c>
      <c r="W301" s="1" t="s">
        <v>47</v>
      </c>
      <c r="X301" s="1" t="s">
        <v>33</v>
      </c>
      <c r="Y301" s="10" t="s">
        <v>41</v>
      </c>
    </row>
    <row r="302" spans="1:25" x14ac:dyDescent="0.3">
      <c r="A302" s="9" t="s">
        <v>569</v>
      </c>
      <c r="B302" s="1" t="s">
        <v>416</v>
      </c>
      <c r="C302" s="1" t="s">
        <v>26</v>
      </c>
      <c r="D302" s="1">
        <v>2025</v>
      </c>
      <c r="E302" s="1" t="s">
        <v>121</v>
      </c>
      <c r="F302" s="1" t="s">
        <v>109</v>
      </c>
      <c r="G302" s="1">
        <v>2</v>
      </c>
      <c r="H302" s="1">
        <v>90</v>
      </c>
      <c r="I302" s="1">
        <v>180</v>
      </c>
      <c r="J302" s="1">
        <v>12</v>
      </c>
      <c r="K302" s="1">
        <v>21.6</v>
      </c>
      <c r="L302" s="1">
        <v>158.4</v>
      </c>
      <c r="M302" s="1">
        <v>5</v>
      </c>
      <c r="N302" s="1">
        <v>7.92</v>
      </c>
      <c r="O302" s="1">
        <v>166.32</v>
      </c>
      <c r="P302" s="1">
        <v>121.4</v>
      </c>
      <c r="Q302" s="1">
        <v>44.92</v>
      </c>
      <c r="R302" s="1">
        <v>27.01</v>
      </c>
      <c r="S302" s="1" t="s">
        <v>69</v>
      </c>
      <c r="T302" s="1" t="s">
        <v>2466</v>
      </c>
      <c r="U302" s="1" t="s">
        <v>2468</v>
      </c>
      <c r="V302" s="1" t="s">
        <v>65</v>
      </c>
      <c r="W302" s="1" t="s">
        <v>47</v>
      </c>
      <c r="X302" s="1" t="s">
        <v>33</v>
      </c>
      <c r="Y302" s="10" t="s">
        <v>34</v>
      </c>
    </row>
    <row r="303" spans="1:25" x14ac:dyDescent="0.3">
      <c r="A303" s="9" t="s">
        <v>570</v>
      </c>
      <c r="B303" s="1" t="s">
        <v>571</v>
      </c>
      <c r="C303" s="1" t="s">
        <v>37</v>
      </c>
      <c r="D303" s="1">
        <v>2025</v>
      </c>
      <c r="E303" s="1" t="s">
        <v>52</v>
      </c>
      <c r="F303" s="1" t="s">
        <v>53</v>
      </c>
      <c r="G303" s="1">
        <v>9</v>
      </c>
      <c r="H303" s="1">
        <v>100</v>
      </c>
      <c r="I303" s="1">
        <v>900</v>
      </c>
      <c r="J303" s="1">
        <v>7</v>
      </c>
      <c r="K303" s="1">
        <v>63</v>
      </c>
      <c r="L303" s="1">
        <v>837</v>
      </c>
      <c r="M303" s="1">
        <v>5</v>
      </c>
      <c r="N303" s="1">
        <v>41.85</v>
      </c>
      <c r="O303" s="1">
        <v>878.85</v>
      </c>
      <c r="P303" s="1">
        <v>699.81</v>
      </c>
      <c r="Q303" s="1">
        <v>179.04</v>
      </c>
      <c r="R303" s="1">
        <v>20.37</v>
      </c>
      <c r="S303" s="1" t="s">
        <v>59</v>
      </c>
      <c r="T303" s="1" t="s">
        <v>2466</v>
      </c>
      <c r="U303" s="1" t="s">
        <v>2471</v>
      </c>
      <c r="V303" s="1" t="s">
        <v>83</v>
      </c>
      <c r="W303" s="1" t="s">
        <v>47</v>
      </c>
      <c r="X303" s="1" t="s">
        <v>48</v>
      </c>
      <c r="Y303" s="10" t="s">
        <v>41</v>
      </c>
    </row>
    <row r="304" spans="1:25" x14ac:dyDescent="0.3">
      <c r="A304" s="9" t="s">
        <v>572</v>
      </c>
      <c r="B304" s="1" t="s">
        <v>414</v>
      </c>
      <c r="C304" s="1" t="s">
        <v>26</v>
      </c>
      <c r="D304" s="1">
        <v>2025</v>
      </c>
      <c r="E304" s="1" t="s">
        <v>121</v>
      </c>
      <c r="F304" s="1" t="s">
        <v>109</v>
      </c>
      <c r="G304" s="1">
        <v>14</v>
      </c>
      <c r="H304" s="1">
        <v>90</v>
      </c>
      <c r="I304" s="1">
        <v>1260</v>
      </c>
      <c r="J304" s="1">
        <v>8</v>
      </c>
      <c r="K304" s="1">
        <v>100.8</v>
      </c>
      <c r="L304" s="1">
        <v>1159.2</v>
      </c>
      <c r="M304" s="1">
        <v>5</v>
      </c>
      <c r="N304" s="1">
        <v>57.96</v>
      </c>
      <c r="O304" s="1">
        <v>1217.1600000000001</v>
      </c>
      <c r="P304" s="1">
        <v>700.42</v>
      </c>
      <c r="Q304" s="1">
        <v>516.74</v>
      </c>
      <c r="R304" s="1">
        <v>42.45</v>
      </c>
      <c r="S304" s="1" t="s">
        <v>46</v>
      </c>
      <c r="T304" s="1" t="s">
        <v>2466</v>
      </c>
      <c r="U304" s="1" t="s">
        <v>2469</v>
      </c>
      <c r="V304" s="1" t="s">
        <v>96</v>
      </c>
      <c r="W304" s="1" t="s">
        <v>39</v>
      </c>
      <c r="X304" s="1" t="s">
        <v>40</v>
      </c>
      <c r="Y304" s="10" t="s">
        <v>60</v>
      </c>
    </row>
    <row r="305" spans="1:25" x14ac:dyDescent="0.3">
      <c r="A305" s="9" t="s">
        <v>573</v>
      </c>
      <c r="B305" s="1" t="s">
        <v>330</v>
      </c>
      <c r="C305" s="1" t="s">
        <v>37</v>
      </c>
      <c r="D305" s="1">
        <v>2025</v>
      </c>
      <c r="E305" s="1" t="s">
        <v>52</v>
      </c>
      <c r="F305" s="1" t="s">
        <v>53</v>
      </c>
      <c r="G305" s="1">
        <v>6</v>
      </c>
      <c r="H305" s="1">
        <v>100</v>
      </c>
      <c r="I305" s="1">
        <v>600</v>
      </c>
      <c r="J305" s="1">
        <v>10</v>
      </c>
      <c r="K305" s="1">
        <v>60</v>
      </c>
      <c r="L305" s="1">
        <v>540</v>
      </c>
      <c r="M305" s="1">
        <v>5</v>
      </c>
      <c r="N305" s="1">
        <v>27</v>
      </c>
      <c r="O305" s="1">
        <v>567</v>
      </c>
      <c r="P305" s="1">
        <v>392.43</v>
      </c>
      <c r="Q305" s="1">
        <v>174.57</v>
      </c>
      <c r="R305" s="1">
        <v>30.79</v>
      </c>
      <c r="S305" s="1" t="s">
        <v>59</v>
      </c>
      <c r="T305" s="1" t="s">
        <v>2466</v>
      </c>
      <c r="U305" s="1" t="s">
        <v>2469</v>
      </c>
      <c r="V305" s="1" t="s">
        <v>76</v>
      </c>
      <c r="W305" s="1" t="s">
        <v>32</v>
      </c>
      <c r="X305" s="1" t="s">
        <v>40</v>
      </c>
      <c r="Y305" s="10" t="s">
        <v>84</v>
      </c>
    </row>
    <row r="306" spans="1:25" x14ac:dyDescent="0.3">
      <c r="A306" s="9" t="s">
        <v>574</v>
      </c>
      <c r="B306" s="1" t="s">
        <v>575</v>
      </c>
      <c r="C306" s="1" t="s">
        <v>37</v>
      </c>
      <c r="D306" s="1">
        <v>2025</v>
      </c>
      <c r="E306" s="1" t="s">
        <v>52</v>
      </c>
      <c r="F306" s="1" t="s">
        <v>53</v>
      </c>
      <c r="G306" s="1">
        <v>19</v>
      </c>
      <c r="H306" s="1">
        <v>100</v>
      </c>
      <c r="I306" s="1">
        <v>1900</v>
      </c>
      <c r="J306" s="1">
        <v>8</v>
      </c>
      <c r="K306" s="1">
        <v>152</v>
      </c>
      <c r="L306" s="1">
        <v>1748</v>
      </c>
      <c r="M306" s="1">
        <v>5</v>
      </c>
      <c r="N306" s="1">
        <v>87.4</v>
      </c>
      <c r="O306" s="1">
        <v>1835.4</v>
      </c>
      <c r="P306" s="1">
        <v>1306.74</v>
      </c>
      <c r="Q306" s="1">
        <v>528.66</v>
      </c>
      <c r="R306" s="1">
        <v>28.8</v>
      </c>
      <c r="S306" s="1" t="s">
        <v>46</v>
      </c>
      <c r="T306" s="1" t="s">
        <v>2466</v>
      </c>
      <c r="U306" s="1" t="s">
        <v>2469</v>
      </c>
      <c r="V306" s="1" t="s">
        <v>93</v>
      </c>
      <c r="W306" s="1" t="s">
        <v>54</v>
      </c>
      <c r="X306" s="1" t="s">
        <v>33</v>
      </c>
      <c r="Y306" s="10" t="s">
        <v>41</v>
      </c>
    </row>
    <row r="307" spans="1:25" x14ac:dyDescent="0.3">
      <c r="A307" s="9" t="s">
        <v>576</v>
      </c>
      <c r="B307" s="1" t="s">
        <v>577</v>
      </c>
      <c r="C307" s="1" t="s">
        <v>63</v>
      </c>
      <c r="D307" s="1">
        <v>2025</v>
      </c>
      <c r="E307" s="1" t="s">
        <v>75</v>
      </c>
      <c r="F307" s="1" t="s">
        <v>45</v>
      </c>
      <c r="G307" s="1">
        <v>4</v>
      </c>
      <c r="H307" s="1">
        <v>180</v>
      </c>
      <c r="I307" s="1">
        <v>720</v>
      </c>
      <c r="J307" s="1">
        <v>5</v>
      </c>
      <c r="K307" s="1">
        <v>36</v>
      </c>
      <c r="L307" s="1">
        <v>684</v>
      </c>
      <c r="M307" s="1">
        <v>5</v>
      </c>
      <c r="N307" s="1">
        <v>34.200000000000003</v>
      </c>
      <c r="O307" s="1">
        <v>718.2</v>
      </c>
      <c r="P307" s="1">
        <v>498</v>
      </c>
      <c r="Q307" s="1">
        <v>220.2</v>
      </c>
      <c r="R307" s="1">
        <v>30.66</v>
      </c>
      <c r="S307" s="1" t="s">
        <v>69</v>
      </c>
      <c r="T307" s="1" t="s">
        <v>2466</v>
      </c>
      <c r="U307" s="1" t="s">
        <v>2468</v>
      </c>
      <c r="V307" s="1" t="s">
        <v>70</v>
      </c>
      <c r="W307" s="1" t="s">
        <v>32</v>
      </c>
      <c r="X307" s="1" t="s">
        <v>40</v>
      </c>
      <c r="Y307" s="10" t="s">
        <v>84</v>
      </c>
    </row>
    <row r="308" spans="1:25" x14ac:dyDescent="0.3">
      <c r="A308" s="9" t="s">
        <v>578</v>
      </c>
      <c r="B308" s="1" t="s">
        <v>579</v>
      </c>
      <c r="C308" s="1" t="s">
        <v>37</v>
      </c>
      <c r="D308" s="1">
        <v>2025</v>
      </c>
      <c r="E308" s="1" t="s">
        <v>57</v>
      </c>
      <c r="F308" s="1" t="s">
        <v>58</v>
      </c>
      <c r="G308" s="1">
        <v>19</v>
      </c>
      <c r="H308" s="1">
        <v>350</v>
      </c>
      <c r="I308" s="1">
        <v>6650</v>
      </c>
      <c r="J308" s="1">
        <v>5</v>
      </c>
      <c r="K308" s="1">
        <v>332.5</v>
      </c>
      <c r="L308" s="1">
        <v>6317.5</v>
      </c>
      <c r="M308" s="1">
        <v>5</v>
      </c>
      <c r="N308" s="1">
        <v>315.88</v>
      </c>
      <c r="O308" s="1">
        <v>6633.38</v>
      </c>
      <c r="P308" s="1">
        <v>4644.7700000000004</v>
      </c>
      <c r="Q308" s="1">
        <v>1988.61</v>
      </c>
      <c r="R308" s="1">
        <v>29.98</v>
      </c>
      <c r="S308" s="1" t="s">
        <v>59</v>
      </c>
      <c r="T308" s="1" t="s">
        <v>2466</v>
      </c>
      <c r="U308" s="1" t="s">
        <v>2468</v>
      </c>
      <c r="V308" s="1" t="s">
        <v>93</v>
      </c>
      <c r="W308" s="1" t="s">
        <v>39</v>
      </c>
      <c r="X308" s="1" t="s">
        <v>40</v>
      </c>
      <c r="Y308" s="10" t="s">
        <v>60</v>
      </c>
    </row>
    <row r="309" spans="1:25" x14ac:dyDescent="0.3">
      <c r="A309" s="9" t="s">
        <v>580</v>
      </c>
      <c r="B309" s="1" t="s">
        <v>213</v>
      </c>
      <c r="C309" s="1" t="s">
        <v>37</v>
      </c>
      <c r="D309" s="1">
        <v>2025</v>
      </c>
      <c r="E309" s="1" t="s">
        <v>44</v>
      </c>
      <c r="F309" s="1" t="s">
        <v>45</v>
      </c>
      <c r="G309" s="1">
        <v>18</v>
      </c>
      <c r="H309" s="1">
        <v>220</v>
      </c>
      <c r="I309" s="1">
        <v>3960</v>
      </c>
      <c r="J309" s="1">
        <v>7</v>
      </c>
      <c r="K309" s="1">
        <v>277.2</v>
      </c>
      <c r="L309" s="1">
        <v>3682.8</v>
      </c>
      <c r="M309" s="1">
        <v>5</v>
      </c>
      <c r="N309" s="1">
        <v>184.14</v>
      </c>
      <c r="O309" s="1">
        <v>3866.94</v>
      </c>
      <c r="P309" s="1">
        <v>2492.94</v>
      </c>
      <c r="Q309" s="1">
        <v>1374</v>
      </c>
      <c r="R309" s="1">
        <v>35.53</v>
      </c>
      <c r="S309" s="1" t="s">
        <v>46</v>
      </c>
      <c r="T309" s="1" t="s">
        <v>2466</v>
      </c>
      <c r="U309" s="1" t="s">
        <v>2470</v>
      </c>
      <c r="V309" s="1" t="s">
        <v>83</v>
      </c>
      <c r="W309" s="1" t="s">
        <v>39</v>
      </c>
      <c r="X309" s="1" t="s">
        <v>48</v>
      </c>
      <c r="Y309" s="10" t="s">
        <v>84</v>
      </c>
    </row>
    <row r="310" spans="1:25" x14ac:dyDescent="0.3">
      <c r="A310" s="9" t="s">
        <v>581</v>
      </c>
      <c r="B310" s="1" t="s">
        <v>582</v>
      </c>
      <c r="C310" s="1" t="s">
        <v>63</v>
      </c>
      <c r="D310" s="1">
        <v>2025</v>
      </c>
      <c r="E310" s="1" t="s">
        <v>80</v>
      </c>
      <c r="F310" s="1" t="s">
        <v>28</v>
      </c>
      <c r="G310" s="1">
        <v>19</v>
      </c>
      <c r="H310" s="1">
        <v>150</v>
      </c>
      <c r="I310" s="1">
        <v>2850</v>
      </c>
      <c r="J310" s="1">
        <v>12</v>
      </c>
      <c r="K310" s="1">
        <v>342</v>
      </c>
      <c r="L310" s="1">
        <v>2508</v>
      </c>
      <c r="M310" s="1">
        <v>5</v>
      </c>
      <c r="N310" s="1">
        <v>125.4</v>
      </c>
      <c r="O310" s="1">
        <v>2633.4</v>
      </c>
      <c r="P310" s="1">
        <v>1604.68</v>
      </c>
      <c r="Q310" s="1">
        <v>1028.72</v>
      </c>
      <c r="R310" s="1">
        <v>39.06</v>
      </c>
      <c r="S310" s="1" t="s">
        <v>59</v>
      </c>
      <c r="T310" s="1" t="s">
        <v>2466</v>
      </c>
      <c r="U310" s="1" t="s">
        <v>2471</v>
      </c>
      <c r="V310" s="1" t="s">
        <v>76</v>
      </c>
      <c r="W310" s="1" t="s">
        <v>54</v>
      </c>
      <c r="X310" s="1" t="s">
        <v>33</v>
      </c>
      <c r="Y310" s="10" t="s">
        <v>60</v>
      </c>
    </row>
    <row r="311" spans="1:25" x14ac:dyDescent="0.3">
      <c r="A311" s="9" t="s">
        <v>583</v>
      </c>
      <c r="B311" s="1" t="s">
        <v>98</v>
      </c>
      <c r="C311" s="1" t="s">
        <v>79</v>
      </c>
      <c r="D311" s="1">
        <v>2025</v>
      </c>
      <c r="E311" s="1" t="s">
        <v>108</v>
      </c>
      <c r="F311" s="1" t="s">
        <v>109</v>
      </c>
      <c r="G311" s="1">
        <v>18</v>
      </c>
      <c r="H311" s="1">
        <v>80</v>
      </c>
      <c r="I311" s="1">
        <v>1440</v>
      </c>
      <c r="J311" s="1">
        <v>15</v>
      </c>
      <c r="K311" s="1">
        <v>216</v>
      </c>
      <c r="L311" s="1">
        <v>1224</v>
      </c>
      <c r="M311" s="1">
        <v>5</v>
      </c>
      <c r="N311" s="1">
        <v>61.2</v>
      </c>
      <c r="O311" s="1">
        <v>1285.2</v>
      </c>
      <c r="P311" s="1">
        <v>942.44</v>
      </c>
      <c r="Q311" s="1">
        <v>342.76</v>
      </c>
      <c r="R311" s="1">
        <v>26.67</v>
      </c>
      <c r="S311" s="1" t="s">
        <v>29</v>
      </c>
      <c r="T311" s="1" t="s">
        <v>2466</v>
      </c>
      <c r="U311" s="1" t="s">
        <v>2467</v>
      </c>
      <c r="V311" s="1" t="s">
        <v>76</v>
      </c>
      <c r="W311" s="1" t="s">
        <v>54</v>
      </c>
      <c r="X311" s="1" t="s">
        <v>48</v>
      </c>
      <c r="Y311" s="10" t="s">
        <v>34</v>
      </c>
    </row>
    <row r="312" spans="1:25" x14ac:dyDescent="0.3">
      <c r="A312" s="9" t="s">
        <v>584</v>
      </c>
      <c r="B312" s="1" t="s">
        <v>293</v>
      </c>
      <c r="C312" s="1" t="s">
        <v>37</v>
      </c>
      <c r="D312" s="1">
        <v>2025</v>
      </c>
      <c r="E312" s="1" t="s">
        <v>68</v>
      </c>
      <c r="F312" s="1" t="s">
        <v>58</v>
      </c>
      <c r="G312" s="1">
        <v>9</v>
      </c>
      <c r="H312" s="1">
        <v>450</v>
      </c>
      <c r="I312" s="1">
        <v>4050</v>
      </c>
      <c r="J312" s="1">
        <v>15</v>
      </c>
      <c r="K312" s="1">
        <v>607.5</v>
      </c>
      <c r="L312" s="1">
        <v>3442.5</v>
      </c>
      <c r="M312" s="1">
        <v>5</v>
      </c>
      <c r="N312" s="1">
        <v>172.12</v>
      </c>
      <c r="O312" s="1">
        <v>3614.62</v>
      </c>
      <c r="P312" s="1">
        <v>2464.35</v>
      </c>
      <c r="Q312" s="1">
        <v>1150.27</v>
      </c>
      <c r="R312" s="1">
        <v>31.82</v>
      </c>
      <c r="S312" s="1" t="s">
        <v>69</v>
      </c>
      <c r="T312" s="1" t="s">
        <v>2466</v>
      </c>
      <c r="U312" s="1" t="s">
        <v>2467</v>
      </c>
      <c r="V312" s="1" t="s">
        <v>96</v>
      </c>
      <c r="W312" s="1" t="s">
        <v>54</v>
      </c>
      <c r="X312" s="1" t="s">
        <v>40</v>
      </c>
      <c r="Y312" s="10" t="s">
        <v>84</v>
      </c>
    </row>
    <row r="313" spans="1:25" x14ac:dyDescent="0.3">
      <c r="A313" s="9" t="s">
        <v>585</v>
      </c>
      <c r="B313" s="1" t="s">
        <v>586</v>
      </c>
      <c r="C313" s="1" t="s">
        <v>63</v>
      </c>
      <c r="D313" s="1">
        <v>2025</v>
      </c>
      <c r="E313" s="1" t="s">
        <v>27</v>
      </c>
      <c r="F313" s="1" t="s">
        <v>28</v>
      </c>
      <c r="G313" s="1">
        <v>4</v>
      </c>
      <c r="H313" s="1">
        <v>110</v>
      </c>
      <c r="I313" s="1">
        <v>440</v>
      </c>
      <c r="J313" s="1">
        <v>15</v>
      </c>
      <c r="K313" s="1">
        <v>66</v>
      </c>
      <c r="L313" s="1">
        <v>374</v>
      </c>
      <c r="M313" s="1">
        <v>5</v>
      </c>
      <c r="N313" s="1">
        <v>18.7</v>
      </c>
      <c r="O313" s="1">
        <v>392.7</v>
      </c>
      <c r="P313" s="1">
        <v>327.29000000000002</v>
      </c>
      <c r="Q313" s="1">
        <v>65.41</v>
      </c>
      <c r="R313" s="1">
        <v>16.66</v>
      </c>
      <c r="S313" s="1" t="s">
        <v>59</v>
      </c>
      <c r="T313" s="1" t="s">
        <v>2466</v>
      </c>
      <c r="U313" s="1" t="s">
        <v>2471</v>
      </c>
      <c r="V313" s="1" t="s">
        <v>83</v>
      </c>
      <c r="W313" s="1" t="s">
        <v>39</v>
      </c>
      <c r="X313" s="1" t="s">
        <v>33</v>
      </c>
      <c r="Y313" s="10" t="s">
        <v>41</v>
      </c>
    </row>
    <row r="314" spans="1:25" x14ac:dyDescent="0.3">
      <c r="A314" s="9" t="s">
        <v>587</v>
      </c>
      <c r="B314" s="1" t="s">
        <v>588</v>
      </c>
      <c r="C314" s="1" t="s">
        <v>37</v>
      </c>
      <c r="D314" s="1">
        <v>2025</v>
      </c>
      <c r="E314" s="1" t="s">
        <v>68</v>
      </c>
      <c r="F314" s="1" t="s">
        <v>58</v>
      </c>
      <c r="G314" s="1">
        <v>19</v>
      </c>
      <c r="H314" s="1">
        <v>450</v>
      </c>
      <c r="I314" s="1">
        <v>8550</v>
      </c>
      <c r="J314" s="1">
        <v>5</v>
      </c>
      <c r="K314" s="1">
        <v>427.5</v>
      </c>
      <c r="L314" s="1">
        <v>8122.5</v>
      </c>
      <c r="M314" s="1">
        <v>5</v>
      </c>
      <c r="N314" s="1">
        <v>406.12</v>
      </c>
      <c r="O314" s="1">
        <v>8528.6200000000008</v>
      </c>
      <c r="P314" s="1">
        <v>6443.44</v>
      </c>
      <c r="Q314" s="1">
        <v>2085.1799999999998</v>
      </c>
      <c r="R314" s="1">
        <v>24.45</v>
      </c>
      <c r="S314" s="1" t="s">
        <v>29</v>
      </c>
      <c r="T314" s="1" t="s">
        <v>2466</v>
      </c>
      <c r="U314" s="1" t="s">
        <v>2472</v>
      </c>
      <c r="V314" s="1" t="s">
        <v>65</v>
      </c>
      <c r="W314" s="1" t="s">
        <v>54</v>
      </c>
      <c r="X314" s="1" t="s">
        <v>33</v>
      </c>
      <c r="Y314" s="10" t="s">
        <v>41</v>
      </c>
    </row>
    <row r="315" spans="1:25" x14ac:dyDescent="0.3">
      <c r="A315" s="9" t="s">
        <v>589</v>
      </c>
      <c r="B315" s="1" t="s">
        <v>590</v>
      </c>
      <c r="C315" s="1" t="s">
        <v>63</v>
      </c>
      <c r="D315" s="1">
        <v>2025</v>
      </c>
      <c r="E315" s="1" t="s">
        <v>52</v>
      </c>
      <c r="F315" s="1" t="s">
        <v>53</v>
      </c>
      <c r="G315" s="1">
        <v>2</v>
      </c>
      <c r="H315" s="1">
        <v>100</v>
      </c>
      <c r="I315" s="1">
        <v>200</v>
      </c>
      <c r="J315" s="1">
        <v>12</v>
      </c>
      <c r="K315" s="1">
        <v>24</v>
      </c>
      <c r="L315" s="1">
        <v>176</v>
      </c>
      <c r="M315" s="1">
        <v>5</v>
      </c>
      <c r="N315" s="1">
        <v>8.8000000000000007</v>
      </c>
      <c r="O315" s="1">
        <v>184.8</v>
      </c>
      <c r="P315" s="1">
        <v>129.4</v>
      </c>
      <c r="Q315" s="1">
        <v>55.4</v>
      </c>
      <c r="R315" s="1">
        <v>29.98</v>
      </c>
      <c r="S315" s="1" t="s">
        <v>59</v>
      </c>
      <c r="T315" s="1" t="s">
        <v>2466</v>
      </c>
      <c r="U315" s="1" t="s">
        <v>30</v>
      </c>
      <c r="V315" s="1" t="s">
        <v>72</v>
      </c>
      <c r="W315" s="1" t="s">
        <v>54</v>
      </c>
      <c r="X315" s="1" t="s">
        <v>40</v>
      </c>
      <c r="Y315" s="10" t="s">
        <v>34</v>
      </c>
    </row>
    <row r="316" spans="1:25" x14ac:dyDescent="0.3">
      <c r="A316" s="9" t="s">
        <v>591</v>
      </c>
      <c r="B316" s="1" t="s">
        <v>230</v>
      </c>
      <c r="C316" s="1" t="s">
        <v>63</v>
      </c>
      <c r="D316" s="1">
        <v>2025</v>
      </c>
      <c r="E316" s="1" t="s">
        <v>52</v>
      </c>
      <c r="F316" s="1" t="s">
        <v>53</v>
      </c>
      <c r="G316" s="1">
        <v>4</v>
      </c>
      <c r="H316" s="1">
        <v>100</v>
      </c>
      <c r="I316" s="1">
        <v>400</v>
      </c>
      <c r="J316" s="1">
        <v>7</v>
      </c>
      <c r="K316" s="1">
        <v>28</v>
      </c>
      <c r="L316" s="1">
        <v>372</v>
      </c>
      <c r="M316" s="1">
        <v>5</v>
      </c>
      <c r="N316" s="1">
        <v>18.600000000000001</v>
      </c>
      <c r="O316" s="1">
        <v>390.6</v>
      </c>
      <c r="P316" s="1">
        <v>315.05</v>
      </c>
      <c r="Q316" s="1">
        <v>75.55</v>
      </c>
      <c r="R316" s="1">
        <v>19.34</v>
      </c>
      <c r="S316" s="1" t="s">
        <v>46</v>
      </c>
      <c r="T316" s="1" t="s">
        <v>2466</v>
      </c>
      <c r="U316" s="1" t="s">
        <v>30</v>
      </c>
      <c r="V316" s="1" t="s">
        <v>65</v>
      </c>
      <c r="W316" s="1" t="s">
        <v>32</v>
      </c>
      <c r="X316" s="1" t="s">
        <v>40</v>
      </c>
      <c r="Y316" s="10" t="s">
        <v>49</v>
      </c>
    </row>
    <row r="317" spans="1:25" x14ac:dyDescent="0.3">
      <c r="A317" s="9" t="s">
        <v>592</v>
      </c>
      <c r="B317" s="1" t="s">
        <v>593</v>
      </c>
      <c r="C317" s="1" t="s">
        <v>26</v>
      </c>
      <c r="D317" s="1">
        <v>2025</v>
      </c>
      <c r="E317" s="1" t="s">
        <v>57</v>
      </c>
      <c r="F317" s="1" t="s">
        <v>58</v>
      </c>
      <c r="G317" s="1">
        <v>19</v>
      </c>
      <c r="H317" s="1">
        <v>350</v>
      </c>
      <c r="I317" s="1">
        <v>6650</v>
      </c>
      <c r="J317" s="1">
        <v>5</v>
      </c>
      <c r="K317" s="1">
        <v>332.5</v>
      </c>
      <c r="L317" s="1">
        <v>6317.5</v>
      </c>
      <c r="M317" s="1">
        <v>5</v>
      </c>
      <c r="N317" s="1">
        <v>315.88</v>
      </c>
      <c r="O317" s="1">
        <v>6633.38</v>
      </c>
      <c r="P317" s="1">
        <v>4322.6899999999996</v>
      </c>
      <c r="Q317" s="1">
        <v>2310.69</v>
      </c>
      <c r="R317" s="1">
        <v>34.83</v>
      </c>
      <c r="S317" s="1" t="s">
        <v>46</v>
      </c>
      <c r="T317" s="1" t="s">
        <v>2466</v>
      </c>
      <c r="U317" s="1" t="s">
        <v>30</v>
      </c>
      <c r="V317" s="1" t="s">
        <v>96</v>
      </c>
      <c r="W317" s="1" t="s">
        <v>32</v>
      </c>
      <c r="X317" s="1" t="s">
        <v>40</v>
      </c>
      <c r="Y317" s="10" t="s">
        <v>60</v>
      </c>
    </row>
    <row r="318" spans="1:25" x14ac:dyDescent="0.3">
      <c r="A318" s="9" t="s">
        <v>594</v>
      </c>
      <c r="B318" s="1" t="s">
        <v>337</v>
      </c>
      <c r="C318" s="1" t="s">
        <v>79</v>
      </c>
      <c r="D318" s="1">
        <v>2025</v>
      </c>
      <c r="E318" s="1" t="s">
        <v>27</v>
      </c>
      <c r="F318" s="1" t="s">
        <v>28</v>
      </c>
      <c r="G318" s="1">
        <v>8</v>
      </c>
      <c r="H318" s="1">
        <v>110</v>
      </c>
      <c r="I318" s="1">
        <v>880</v>
      </c>
      <c r="J318" s="1">
        <v>0</v>
      </c>
      <c r="K318" s="1">
        <v>0</v>
      </c>
      <c r="L318" s="1">
        <v>880</v>
      </c>
      <c r="M318" s="1">
        <v>5</v>
      </c>
      <c r="N318" s="1">
        <v>44</v>
      </c>
      <c r="O318" s="1">
        <v>924</v>
      </c>
      <c r="P318" s="1">
        <v>624.33000000000004</v>
      </c>
      <c r="Q318" s="1">
        <v>299.67</v>
      </c>
      <c r="R318" s="1">
        <v>32.43</v>
      </c>
      <c r="S318" s="1" t="s">
        <v>46</v>
      </c>
      <c r="T318" s="1" t="s">
        <v>2466</v>
      </c>
      <c r="U318" s="1" t="s">
        <v>30</v>
      </c>
      <c r="V318" s="1" t="s">
        <v>70</v>
      </c>
      <c r="W318" s="1" t="s">
        <v>39</v>
      </c>
      <c r="X318" s="1" t="s">
        <v>40</v>
      </c>
      <c r="Y318" s="10" t="s">
        <v>49</v>
      </c>
    </row>
    <row r="319" spans="1:25" x14ac:dyDescent="0.3">
      <c r="A319" s="9" t="s">
        <v>595</v>
      </c>
      <c r="B319" s="1" t="s">
        <v>596</v>
      </c>
      <c r="C319" s="1" t="s">
        <v>63</v>
      </c>
      <c r="D319" s="1">
        <v>2025</v>
      </c>
      <c r="E319" s="1" t="s">
        <v>44</v>
      </c>
      <c r="F319" s="1" t="s">
        <v>45</v>
      </c>
      <c r="G319" s="1">
        <v>2</v>
      </c>
      <c r="H319" s="1">
        <v>220</v>
      </c>
      <c r="I319" s="1">
        <v>440</v>
      </c>
      <c r="J319" s="1">
        <v>15</v>
      </c>
      <c r="K319" s="1">
        <v>66</v>
      </c>
      <c r="L319" s="1">
        <v>374</v>
      </c>
      <c r="M319" s="1">
        <v>5</v>
      </c>
      <c r="N319" s="1">
        <v>18.7</v>
      </c>
      <c r="O319" s="1">
        <v>392.7</v>
      </c>
      <c r="P319" s="1">
        <v>329.59</v>
      </c>
      <c r="Q319" s="1">
        <v>63.11</v>
      </c>
      <c r="R319" s="1">
        <v>16.07</v>
      </c>
      <c r="S319" s="1" t="s">
        <v>59</v>
      </c>
      <c r="T319" s="1" t="s">
        <v>2466</v>
      </c>
      <c r="U319" s="1" t="s">
        <v>30</v>
      </c>
      <c r="V319" s="1" t="s">
        <v>70</v>
      </c>
      <c r="W319" s="1" t="s">
        <v>39</v>
      </c>
      <c r="X319" s="1" t="s">
        <v>48</v>
      </c>
      <c r="Y319" s="10" t="s">
        <v>49</v>
      </c>
    </row>
    <row r="320" spans="1:25" x14ac:dyDescent="0.3">
      <c r="A320" s="9" t="s">
        <v>597</v>
      </c>
      <c r="B320" s="1" t="s">
        <v>297</v>
      </c>
      <c r="C320" s="1" t="s">
        <v>37</v>
      </c>
      <c r="D320" s="1">
        <v>2025</v>
      </c>
      <c r="E320" s="1" t="s">
        <v>75</v>
      </c>
      <c r="F320" s="1" t="s">
        <v>45</v>
      </c>
      <c r="G320" s="1">
        <v>10</v>
      </c>
      <c r="H320" s="1">
        <v>180</v>
      </c>
      <c r="I320" s="1">
        <v>1800</v>
      </c>
      <c r="J320" s="1">
        <v>8</v>
      </c>
      <c r="K320" s="1">
        <v>144</v>
      </c>
      <c r="L320" s="1">
        <v>1656</v>
      </c>
      <c r="M320" s="1">
        <v>5</v>
      </c>
      <c r="N320" s="1">
        <v>82.8</v>
      </c>
      <c r="O320" s="1">
        <v>1738.8</v>
      </c>
      <c r="P320" s="1">
        <v>1308.8699999999999</v>
      </c>
      <c r="Q320" s="1">
        <v>429.93</v>
      </c>
      <c r="R320" s="1">
        <v>24.73</v>
      </c>
      <c r="S320" s="1" t="s">
        <v>46</v>
      </c>
      <c r="T320" s="1" t="s">
        <v>2466</v>
      </c>
      <c r="U320" s="1" t="s">
        <v>30</v>
      </c>
      <c r="V320" s="1" t="s">
        <v>31</v>
      </c>
      <c r="W320" s="1" t="s">
        <v>39</v>
      </c>
      <c r="X320" s="1" t="s">
        <v>33</v>
      </c>
      <c r="Y320" s="10" t="s">
        <v>49</v>
      </c>
    </row>
    <row r="321" spans="1:25" x14ac:dyDescent="0.3">
      <c r="A321" s="9" t="s">
        <v>598</v>
      </c>
      <c r="B321" s="1" t="s">
        <v>599</v>
      </c>
      <c r="C321" s="1" t="s">
        <v>79</v>
      </c>
      <c r="D321" s="1">
        <v>2025</v>
      </c>
      <c r="E321" s="1" t="s">
        <v>80</v>
      </c>
      <c r="F321" s="1" t="s">
        <v>28</v>
      </c>
      <c r="G321" s="1">
        <v>14</v>
      </c>
      <c r="H321" s="1">
        <v>150</v>
      </c>
      <c r="I321" s="1">
        <v>2100</v>
      </c>
      <c r="J321" s="1">
        <v>12</v>
      </c>
      <c r="K321" s="1">
        <v>252</v>
      </c>
      <c r="L321" s="1">
        <v>1848</v>
      </c>
      <c r="M321" s="1">
        <v>5</v>
      </c>
      <c r="N321" s="1">
        <v>92.4</v>
      </c>
      <c r="O321" s="1">
        <v>1940.4</v>
      </c>
      <c r="P321" s="1">
        <v>1445.7</v>
      </c>
      <c r="Q321" s="1">
        <v>494.7</v>
      </c>
      <c r="R321" s="1">
        <v>25.49</v>
      </c>
      <c r="S321" s="1" t="s">
        <v>46</v>
      </c>
      <c r="T321" s="1" t="s">
        <v>2466</v>
      </c>
      <c r="U321" s="1" t="s">
        <v>30</v>
      </c>
      <c r="V321" s="1" t="s">
        <v>96</v>
      </c>
      <c r="W321" s="1" t="s">
        <v>47</v>
      </c>
      <c r="X321" s="1" t="s">
        <v>33</v>
      </c>
      <c r="Y321" s="10" t="s">
        <v>60</v>
      </c>
    </row>
    <row r="322" spans="1:25" x14ac:dyDescent="0.3">
      <c r="A322" s="9" t="s">
        <v>600</v>
      </c>
      <c r="B322" s="1" t="s">
        <v>323</v>
      </c>
      <c r="C322" s="1" t="s">
        <v>79</v>
      </c>
      <c r="D322" s="1">
        <v>2025</v>
      </c>
      <c r="E322" s="1" t="s">
        <v>68</v>
      </c>
      <c r="F322" s="1" t="s">
        <v>58</v>
      </c>
      <c r="G322" s="1">
        <v>1</v>
      </c>
      <c r="H322" s="1">
        <v>450</v>
      </c>
      <c r="I322" s="1">
        <v>450</v>
      </c>
      <c r="J322" s="1">
        <v>7</v>
      </c>
      <c r="K322" s="1">
        <v>31.5</v>
      </c>
      <c r="L322" s="1">
        <v>418.5</v>
      </c>
      <c r="M322" s="1">
        <v>5</v>
      </c>
      <c r="N322" s="1">
        <v>20.93</v>
      </c>
      <c r="O322" s="1">
        <v>439.43</v>
      </c>
      <c r="P322" s="1">
        <v>304.85000000000002</v>
      </c>
      <c r="Q322" s="1">
        <v>134.58000000000001</v>
      </c>
      <c r="R322" s="1">
        <v>30.63</v>
      </c>
      <c r="S322" s="1" t="s">
        <v>46</v>
      </c>
      <c r="T322" s="1" t="s">
        <v>2466</v>
      </c>
      <c r="U322" s="1" t="s">
        <v>2472</v>
      </c>
      <c r="V322" s="1" t="s">
        <v>96</v>
      </c>
      <c r="W322" s="1" t="s">
        <v>39</v>
      </c>
      <c r="X322" s="1" t="s">
        <v>33</v>
      </c>
      <c r="Y322" s="10" t="s">
        <v>34</v>
      </c>
    </row>
    <row r="323" spans="1:25" x14ac:dyDescent="0.3">
      <c r="A323" s="9" t="s">
        <v>601</v>
      </c>
      <c r="B323" s="1" t="s">
        <v>602</v>
      </c>
      <c r="C323" s="1" t="s">
        <v>37</v>
      </c>
      <c r="D323" s="1">
        <v>2025</v>
      </c>
      <c r="E323" s="1" t="s">
        <v>27</v>
      </c>
      <c r="F323" s="1" t="s">
        <v>28</v>
      </c>
      <c r="G323" s="1">
        <v>13</v>
      </c>
      <c r="H323" s="1">
        <v>110</v>
      </c>
      <c r="I323" s="1">
        <v>1430</v>
      </c>
      <c r="J323" s="1">
        <v>8</v>
      </c>
      <c r="K323" s="1">
        <v>114.4</v>
      </c>
      <c r="L323" s="1">
        <v>1315.6</v>
      </c>
      <c r="M323" s="1">
        <v>5</v>
      </c>
      <c r="N323" s="1">
        <v>65.78</v>
      </c>
      <c r="O323" s="1">
        <v>1381.38</v>
      </c>
      <c r="P323" s="1">
        <v>950.17</v>
      </c>
      <c r="Q323" s="1">
        <v>431.21</v>
      </c>
      <c r="R323" s="1">
        <v>31.22</v>
      </c>
      <c r="S323" s="1" t="s">
        <v>46</v>
      </c>
      <c r="T323" s="1" t="s">
        <v>2466</v>
      </c>
      <c r="U323" s="1" t="s">
        <v>2467</v>
      </c>
      <c r="V323" s="1" t="s">
        <v>31</v>
      </c>
      <c r="W323" s="1" t="s">
        <v>39</v>
      </c>
      <c r="X323" s="1" t="s">
        <v>33</v>
      </c>
      <c r="Y323" s="10" t="s">
        <v>60</v>
      </c>
    </row>
    <row r="324" spans="1:25" x14ac:dyDescent="0.3">
      <c r="A324" s="9" t="s">
        <v>603</v>
      </c>
      <c r="B324" s="1" t="s">
        <v>78</v>
      </c>
      <c r="C324" s="1" t="s">
        <v>79</v>
      </c>
      <c r="D324" s="1">
        <v>2025</v>
      </c>
      <c r="E324" s="1" t="s">
        <v>108</v>
      </c>
      <c r="F324" s="1" t="s">
        <v>109</v>
      </c>
      <c r="G324" s="1">
        <v>4</v>
      </c>
      <c r="H324" s="1">
        <v>80</v>
      </c>
      <c r="I324" s="1">
        <v>320</v>
      </c>
      <c r="J324" s="1">
        <v>12</v>
      </c>
      <c r="K324" s="1">
        <v>38.4</v>
      </c>
      <c r="L324" s="1">
        <v>281.60000000000002</v>
      </c>
      <c r="M324" s="1">
        <v>5</v>
      </c>
      <c r="N324" s="1">
        <v>14.08</v>
      </c>
      <c r="O324" s="1">
        <v>295.68</v>
      </c>
      <c r="P324" s="1">
        <v>238.13</v>
      </c>
      <c r="Q324" s="1">
        <v>57.55</v>
      </c>
      <c r="R324" s="1">
        <v>19.46</v>
      </c>
      <c r="S324" s="1" t="s">
        <v>46</v>
      </c>
      <c r="T324" s="1" t="s">
        <v>2466</v>
      </c>
      <c r="U324" s="1" t="s">
        <v>2472</v>
      </c>
      <c r="V324" s="1" t="s">
        <v>70</v>
      </c>
      <c r="W324" s="1" t="s">
        <v>39</v>
      </c>
      <c r="X324" s="1" t="s">
        <v>40</v>
      </c>
      <c r="Y324" s="10" t="s">
        <v>41</v>
      </c>
    </row>
    <row r="325" spans="1:25" x14ac:dyDescent="0.3">
      <c r="A325" s="9" t="s">
        <v>604</v>
      </c>
      <c r="B325" s="1" t="s">
        <v>147</v>
      </c>
      <c r="C325" s="1" t="s">
        <v>37</v>
      </c>
      <c r="D325" s="1">
        <v>2025</v>
      </c>
      <c r="E325" s="1" t="s">
        <v>44</v>
      </c>
      <c r="F325" s="1" t="s">
        <v>45</v>
      </c>
      <c r="G325" s="1">
        <v>1</v>
      </c>
      <c r="H325" s="1">
        <v>220</v>
      </c>
      <c r="I325" s="1">
        <v>220</v>
      </c>
      <c r="J325" s="1">
        <v>12</v>
      </c>
      <c r="K325" s="1">
        <v>26.4</v>
      </c>
      <c r="L325" s="1">
        <v>193.6</v>
      </c>
      <c r="M325" s="1">
        <v>5</v>
      </c>
      <c r="N325" s="1">
        <v>9.68</v>
      </c>
      <c r="O325" s="1">
        <v>203.28</v>
      </c>
      <c r="P325" s="1">
        <v>136.83000000000001</v>
      </c>
      <c r="Q325" s="1">
        <v>66.45</v>
      </c>
      <c r="R325" s="1">
        <v>32.69</v>
      </c>
      <c r="S325" s="1" t="s">
        <v>46</v>
      </c>
      <c r="T325" s="1" t="s">
        <v>2466</v>
      </c>
      <c r="U325" s="1" t="s">
        <v>2472</v>
      </c>
      <c r="V325" s="1" t="s">
        <v>70</v>
      </c>
      <c r="W325" s="1" t="s">
        <v>47</v>
      </c>
      <c r="X325" s="1" t="s">
        <v>33</v>
      </c>
      <c r="Y325" s="10" t="s">
        <v>60</v>
      </c>
    </row>
    <row r="326" spans="1:25" x14ac:dyDescent="0.3">
      <c r="A326" s="9" t="s">
        <v>605</v>
      </c>
      <c r="B326" s="1" t="s">
        <v>606</v>
      </c>
      <c r="C326" s="1" t="s">
        <v>37</v>
      </c>
      <c r="D326" s="1">
        <v>2025</v>
      </c>
      <c r="E326" s="1" t="s">
        <v>75</v>
      </c>
      <c r="F326" s="1" t="s">
        <v>45</v>
      </c>
      <c r="G326" s="1">
        <v>12</v>
      </c>
      <c r="H326" s="1">
        <v>180</v>
      </c>
      <c r="I326" s="1">
        <v>2160</v>
      </c>
      <c r="J326" s="1">
        <v>8</v>
      </c>
      <c r="K326" s="1">
        <v>172.8</v>
      </c>
      <c r="L326" s="1">
        <v>1987.2</v>
      </c>
      <c r="M326" s="1">
        <v>5</v>
      </c>
      <c r="N326" s="1">
        <v>99.36</v>
      </c>
      <c r="O326" s="1">
        <v>2086.56</v>
      </c>
      <c r="P326" s="1">
        <v>1634.62</v>
      </c>
      <c r="Q326" s="1">
        <v>451.94</v>
      </c>
      <c r="R326" s="1">
        <v>21.66</v>
      </c>
      <c r="S326" s="1" t="s">
        <v>29</v>
      </c>
      <c r="T326" s="1" t="s">
        <v>2466</v>
      </c>
      <c r="U326" s="1" t="s">
        <v>2467</v>
      </c>
      <c r="V326" s="1" t="s">
        <v>72</v>
      </c>
      <c r="W326" s="1" t="s">
        <v>54</v>
      </c>
      <c r="X326" s="1" t="s">
        <v>40</v>
      </c>
      <c r="Y326" s="10" t="s">
        <v>60</v>
      </c>
    </row>
    <row r="327" spans="1:25" x14ac:dyDescent="0.3">
      <c r="A327" s="9" t="s">
        <v>607</v>
      </c>
      <c r="B327" s="1" t="s">
        <v>100</v>
      </c>
      <c r="C327" s="1" t="s">
        <v>63</v>
      </c>
      <c r="D327" s="1">
        <v>2025</v>
      </c>
      <c r="E327" s="1" t="s">
        <v>57</v>
      </c>
      <c r="F327" s="1" t="s">
        <v>58</v>
      </c>
      <c r="G327" s="1">
        <v>1</v>
      </c>
      <c r="H327" s="1">
        <v>350</v>
      </c>
      <c r="I327" s="1">
        <v>350</v>
      </c>
      <c r="J327" s="1">
        <v>12</v>
      </c>
      <c r="K327" s="1">
        <v>42</v>
      </c>
      <c r="L327" s="1">
        <v>308</v>
      </c>
      <c r="M327" s="1">
        <v>5</v>
      </c>
      <c r="N327" s="1">
        <v>15.4</v>
      </c>
      <c r="O327" s="1">
        <v>323.39999999999998</v>
      </c>
      <c r="P327" s="1">
        <v>268.66000000000003</v>
      </c>
      <c r="Q327" s="1">
        <v>54.74</v>
      </c>
      <c r="R327" s="1">
        <v>16.93</v>
      </c>
      <c r="S327" s="1" t="s">
        <v>59</v>
      </c>
      <c r="T327" s="1" t="s">
        <v>2466</v>
      </c>
      <c r="U327" s="1" t="s">
        <v>2467</v>
      </c>
      <c r="V327" s="1" t="s">
        <v>38</v>
      </c>
      <c r="W327" s="1" t="s">
        <v>39</v>
      </c>
      <c r="X327" s="1" t="s">
        <v>33</v>
      </c>
      <c r="Y327" s="10" t="s">
        <v>84</v>
      </c>
    </row>
    <row r="328" spans="1:25" x14ac:dyDescent="0.3">
      <c r="A328" s="9" t="s">
        <v>608</v>
      </c>
      <c r="B328" s="1" t="s">
        <v>297</v>
      </c>
      <c r="C328" s="1" t="s">
        <v>37</v>
      </c>
      <c r="D328" s="1">
        <v>2025</v>
      </c>
      <c r="E328" s="1" t="s">
        <v>27</v>
      </c>
      <c r="F328" s="1" t="s">
        <v>28</v>
      </c>
      <c r="G328" s="1">
        <v>18</v>
      </c>
      <c r="H328" s="1">
        <v>110</v>
      </c>
      <c r="I328" s="1">
        <v>1980</v>
      </c>
      <c r="J328" s="1">
        <v>15</v>
      </c>
      <c r="K328" s="1">
        <v>297</v>
      </c>
      <c r="L328" s="1">
        <v>1683</v>
      </c>
      <c r="M328" s="1">
        <v>5</v>
      </c>
      <c r="N328" s="1">
        <v>84.15</v>
      </c>
      <c r="O328" s="1">
        <v>1767.15</v>
      </c>
      <c r="P328" s="1">
        <v>1221.0999999999999</v>
      </c>
      <c r="Q328" s="1">
        <v>546.04999999999995</v>
      </c>
      <c r="R328" s="1">
        <v>30.9</v>
      </c>
      <c r="S328" s="1" t="s">
        <v>29</v>
      </c>
      <c r="T328" s="1" t="s">
        <v>2466</v>
      </c>
      <c r="U328" s="1" t="s">
        <v>30</v>
      </c>
      <c r="V328" s="1" t="s">
        <v>72</v>
      </c>
      <c r="W328" s="1" t="s">
        <v>39</v>
      </c>
      <c r="X328" s="1" t="s">
        <v>33</v>
      </c>
      <c r="Y328" s="10" t="s">
        <v>60</v>
      </c>
    </row>
    <row r="329" spans="1:25" x14ac:dyDescent="0.3">
      <c r="A329" s="9" t="s">
        <v>609</v>
      </c>
      <c r="B329" s="1" t="s">
        <v>610</v>
      </c>
      <c r="C329" s="1" t="s">
        <v>79</v>
      </c>
      <c r="D329" s="1">
        <v>2025</v>
      </c>
      <c r="E329" s="1" t="s">
        <v>121</v>
      </c>
      <c r="F329" s="1" t="s">
        <v>109</v>
      </c>
      <c r="G329" s="1">
        <v>7</v>
      </c>
      <c r="H329" s="1">
        <v>90</v>
      </c>
      <c r="I329" s="1">
        <v>630</v>
      </c>
      <c r="J329" s="1">
        <v>15</v>
      </c>
      <c r="K329" s="1">
        <v>94.5</v>
      </c>
      <c r="L329" s="1">
        <v>535.5</v>
      </c>
      <c r="M329" s="1">
        <v>5</v>
      </c>
      <c r="N329" s="1">
        <v>26.77</v>
      </c>
      <c r="O329" s="1">
        <v>562.27</v>
      </c>
      <c r="P329" s="1">
        <v>378.82</v>
      </c>
      <c r="Q329" s="1">
        <v>183.45</v>
      </c>
      <c r="R329" s="1">
        <v>32.630000000000003</v>
      </c>
      <c r="S329" s="1" t="s">
        <v>69</v>
      </c>
      <c r="T329" s="1" t="s">
        <v>2466</v>
      </c>
      <c r="U329" s="1" t="s">
        <v>2468</v>
      </c>
      <c r="V329" s="1" t="s">
        <v>70</v>
      </c>
      <c r="W329" s="1" t="s">
        <v>39</v>
      </c>
      <c r="X329" s="1" t="s">
        <v>33</v>
      </c>
      <c r="Y329" s="10" t="s">
        <v>60</v>
      </c>
    </row>
    <row r="330" spans="1:25" x14ac:dyDescent="0.3">
      <c r="A330" s="9" t="s">
        <v>611</v>
      </c>
      <c r="B330" s="1" t="s">
        <v>612</v>
      </c>
      <c r="C330" s="1" t="s">
        <v>26</v>
      </c>
      <c r="D330" s="1">
        <v>2025</v>
      </c>
      <c r="E330" s="1" t="s">
        <v>44</v>
      </c>
      <c r="F330" s="1" t="s">
        <v>45</v>
      </c>
      <c r="G330" s="1">
        <v>6</v>
      </c>
      <c r="H330" s="1">
        <v>220</v>
      </c>
      <c r="I330" s="1">
        <v>1320</v>
      </c>
      <c r="J330" s="1">
        <v>12</v>
      </c>
      <c r="K330" s="1">
        <v>158.4</v>
      </c>
      <c r="L330" s="1">
        <v>1161.5999999999999</v>
      </c>
      <c r="M330" s="1">
        <v>5</v>
      </c>
      <c r="N330" s="1">
        <v>58.08</v>
      </c>
      <c r="O330" s="1">
        <v>1219.68</v>
      </c>
      <c r="P330" s="1">
        <v>796.94</v>
      </c>
      <c r="Q330" s="1">
        <v>422.74</v>
      </c>
      <c r="R330" s="1">
        <v>34.659999999999997</v>
      </c>
      <c r="S330" s="1" t="s">
        <v>29</v>
      </c>
      <c r="T330" s="1" t="s">
        <v>2466</v>
      </c>
      <c r="U330" s="1" t="s">
        <v>2468</v>
      </c>
      <c r="V330" s="1" t="s">
        <v>83</v>
      </c>
      <c r="W330" s="1" t="s">
        <v>39</v>
      </c>
      <c r="X330" s="1" t="s">
        <v>33</v>
      </c>
      <c r="Y330" s="10" t="s">
        <v>60</v>
      </c>
    </row>
    <row r="331" spans="1:25" x14ac:dyDescent="0.3">
      <c r="A331" s="9" t="s">
        <v>613</v>
      </c>
      <c r="B331" s="1" t="s">
        <v>614</v>
      </c>
      <c r="C331" s="1" t="s">
        <v>63</v>
      </c>
      <c r="D331" s="1">
        <v>2025</v>
      </c>
      <c r="E331" s="1" t="s">
        <v>44</v>
      </c>
      <c r="F331" s="1" t="s">
        <v>45</v>
      </c>
      <c r="G331" s="1">
        <v>2</v>
      </c>
      <c r="H331" s="1">
        <v>220</v>
      </c>
      <c r="I331" s="1">
        <v>440</v>
      </c>
      <c r="J331" s="1">
        <v>5</v>
      </c>
      <c r="K331" s="1">
        <v>22</v>
      </c>
      <c r="L331" s="1">
        <v>418</v>
      </c>
      <c r="M331" s="1">
        <v>5</v>
      </c>
      <c r="N331" s="1">
        <v>20.9</v>
      </c>
      <c r="O331" s="1">
        <v>438.9</v>
      </c>
      <c r="P331" s="1">
        <v>347.78</v>
      </c>
      <c r="Q331" s="1">
        <v>91.12</v>
      </c>
      <c r="R331" s="1">
        <v>20.76</v>
      </c>
      <c r="S331" s="1" t="s">
        <v>29</v>
      </c>
      <c r="T331" s="1" t="s">
        <v>2466</v>
      </c>
      <c r="U331" s="1" t="s">
        <v>2467</v>
      </c>
      <c r="V331" s="1" t="s">
        <v>93</v>
      </c>
      <c r="W331" s="1" t="s">
        <v>39</v>
      </c>
      <c r="X331" s="1" t="s">
        <v>33</v>
      </c>
      <c r="Y331" s="10" t="s">
        <v>41</v>
      </c>
    </row>
    <row r="332" spans="1:25" x14ac:dyDescent="0.3">
      <c r="A332" s="9" t="s">
        <v>615</v>
      </c>
      <c r="B332" s="1" t="s">
        <v>241</v>
      </c>
      <c r="C332" s="1" t="s">
        <v>63</v>
      </c>
      <c r="D332" s="1">
        <v>2025</v>
      </c>
      <c r="E332" s="1" t="s">
        <v>68</v>
      </c>
      <c r="F332" s="1" t="s">
        <v>58</v>
      </c>
      <c r="G332" s="1">
        <v>10</v>
      </c>
      <c r="H332" s="1">
        <v>450</v>
      </c>
      <c r="I332" s="1">
        <v>4500</v>
      </c>
      <c r="J332" s="1">
        <v>15</v>
      </c>
      <c r="K332" s="1">
        <v>675</v>
      </c>
      <c r="L332" s="1">
        <v>3825</v>
      </c>
      <c r="M332" s="1">
        <v>5</v>
      </c>
      <c r="N332" s="1">
        <v>191.25</v>
      </c>
      <c r="O332" s="1">
        <v>4016.25</v>
      </c>
      <c r="P332" s="1">
        <v>3124.53</v>
      </c>
      <c r="Q332" s="1">
        <v>891.72</v>
      </c>
      <c r="R332" s="1">
        <v>22.2</v>
      </c>
      <c r="S332" s="1" t="s">
        <v>46</v>
      </c>
      <c r="T332" s="1" t="s">
        <v>2466</v>
      </c>
      <c r="U332" s="1" t="s">
        <v>2467</v>
      </c>
      <c r="V332" s="1" t="s">
        <v>83</v>
      </c>
      <c r="W332" s="1" t="s">
        <v>39</v>
      </c>
      <c r="X332" s="1" t="s">
        <v>40</v>
      </c>
      <c r="Y332" s="10" t="s">
        <v>34</v>
      </c>
    </row>
    <row r="333" spans="1:25" x14ac:dyDescent="0.3">
      <c r="A333" s="9" t="s">
        <v>616</v>
      </c>
      <c r="B333" s="1" t="s">
        <v>203</v>
      </c>
      <c r="C333" s="1" t="s">
        <v>37</v>
      </c>
      <c r="D333" s="1">
        <v>2025</v>
      </c>
      <c r="E333" s="1" t="s">
        <v>75</v>
      </c>
      <c r="F333" s="1" t="s">
        <v>45</v>
      </c>
      <c r="G333" s="1">
        <v>5</v>
      </c>
      <c r="H333" s="1">
        <v>180</v>
      </c>
      <c r="I333" s="1">
        <v>900</v>
      </c>
      <c r="J333" s="1">
        <v>15</v>
      </c>
      <c r="K333" s="1">
        <v>135</v>
      </c>
      <c r="L333" s="1">
        <v>765</v>
      </c>
      <c r="M333" s="1">
        <v>5</v>
      </c>
      <c r="N333" s="1">
        <v>38.25</v>
      </c>
      <c r="O333" s="1">
        <v>803.25</v>
      </c>
      <c r="P333" s="1">
        <v>643.97</v>
      </c>
      <c r="Q333" s="1">
        <v>159.28</v>
      </c>
      <c r="R333" s="1">
        <v>19.829999999999998</v>
      </c>
      <c r="S333" s="1" t="s">
        <v>69</v>
      </c>
      <c r="T333" s="1" t="s">
        <v>2466</v>
      </c>
      <c r="U333" s="1" t="s">
        <v>2472</v>
      </c>
      <c r="V333" s="1" t="s">
        <v>83</v>
      </c>
      <c r="W333" s="1" t="s">
        <v>54</v>
      </c>
      <c r="X333" s="1" t="s">
        <v>40</v>
      </c>
      <c r="Y333" s="10" t="s">
        <v>49</v>
      </c>
    </row>
    <row r="334" spans="1:25" x14ac:dyDescent="0.3">
      <c r="A334" s="9" t="s">
        <v>617</v>
      </c>
      <c r="B334" s="1" t="s">
        <v>618</v>
      </c>
      <c r="C334" s="1" t="s">
        <v>26</v>
      </c>
      <c r="D334" s="1">
        <v>2025</v>
      </c>
      <c r="E334" s="1" t="s">
        <v>27</v>
      </c>
      <c r="F334" s="1" t="s">
        <v>28</v>
      </c>
      <c r="G334" s="1">
        <v>2</v>
      </c>
      <c r="H334" s="1">
        <v>110</v>
      </c>
      <c r="I334" s="1">
        <v>220</v>
      </c>
      <c r="J334" s="1">
        <v>8</v>
      </c>
      <c r="K334" s="1">
        <v>17.600000000000001</v>
      </c>
      <c r="L334" s="1">
        <v>202.4</v>
      </c>
      <c r="M334" s="1">
        <v>5</v>
      </c>
      <c r="N334" s="1">
        <v>10.119999999999999</v>
      </c>
      <c r="O334" s="1">
        <v>212.52</v>
      </c>
      <c r="P334" s="1">
        <v>163.57</v>
      </c>
      <c r="Q334" s="1">
        <v>48.95</v>
      </c>
      <c r="R334" s="1">
        <v>23.03</v>
      </c>
      <c r="S334" s="1" t="s">
        <v>29</v>
      </c>
      <c r="T334" s="1" t="s">
        <v>2466</v>
      </c>
      <c r="U334" s="1" t="s">
        <v>2471</v>
      </c>
      <c r="V334" s="1" t="s">
        <v>38</v>
      </c>
      <c r="W334" s="1" t="s">
        <v>39</v>
      </c>
      <c r="X334" s="1" t="s">
        <v>40</v>
      </c>
      <c r="Y334" s="10" t="s">
        <v>84</v>
      </c>
    </row>
    <row r="335" spans="1:25" x14ac:dyDescent="0.3">
      <c r="A335" s="9" t="s">
        <v>619</v>
      </c>
      <c r="B335" s="1" t="s">
        <v>449</v>
      </c>
      <c r="C335" s="1" t="s">
        <v>37</v>
      </c>
      <c r="D335" s="1">
        <v>2025</v>
      </c>
      <c r="E335" s="1" t="s">
        <v>68</v>
      </c>
      <c r="F335" s="1" t="s">
        <v>58</v>
      </c>
      <c r="G335" s="1">
        <v>7</v>
      </c>
      <c r="H335" s="1">
        <v>450</v>
      </c>
      <c r="I335" s="1">
        <v>3150</v>
      </c>
      <c r="J335" s="1">
        <v>15</v>
      </c>
      <c r="K335" s="1">
        <v>472.5</v>
      </c>
      <c r="L335" s="1">
        <v>2677.5</v>
      </c>
      <c r="M335" s="1">
        <v>5</v>
      </c>
      <c r="N335" s="1">
        <v>133.88</v>
      </c>
      <c r="O335" s="1">
        <v>2811.38</v>
      </c>
      <c r="P335" s="1">
        <v>2333.63</v>
      </c>
      <c r="Q335" s="1">
        <v>477.75</v>
      </c>
      <c r="R335" s="1">
        <v>16.989999999999998</v>
      </c>
      <c r="S335" s="1" t="s">
        <v>59</v>
      </c>
      <c r="T335" s="1" t="s">
        <v>2466</v>
      </c>
      <c r="U335" s="1" t="s">
        <v>2469</v>
      </c>
      <c r="V335" s="1" t="s">
        <v>31</v>
      </c>
      <c r="W335" s="1" t="s">
        <v>39</v>
      </c>
      <c r="X335" s="1" t="s">
        <v>40</v>
      </c>
      <c r="Y335" s="10" t="s">
        <v>34</v>
      </c>
    </row>
    <row r="336" spans="1:25" x14ac:dyDescent="0.3">
      <c r="A336" s="9" t="s">
        <v>620</v>
      </c>
      <c r="B336" s="1" t="s">
        <v>260</v>
      </c>
      <c r="C336" s="1" t="s">
        <v>26</v>
      </c>
      <c r="D336" s="1">
        <v>2025</v>
      </c>
      <c r="E336" s="1" t="s">
        <v>27</v>
      </c>
      <c r="F336" s="1" t="s">
        <v>28</v>
      </c>
      <c r="G336" s="1">
        <v>10</v>
      </c>
      <c r="H336" s="1">
        <v>110</v>
      </c>
      <c r="I336" s="1">
        <v>1100</v>
      </c>
      <c r="J336" s="1">
        <v>15</v>
      </c>
      <c r="K336" s="1">
        <v>165</v>
      </c>
      <c r="L336" s="1">
        <v>935</v>
      </c>
      <c r="M336" s="1">
        <v>5</v>
      </c>
      <c r="N336" s="1">
        <v>46.75</v>
      </c>
      <c r="O336" s="1">
        <v>981.75</v>
      </c>
      <c r="P336" s="1">
        <v>823.5</v>
      </c>
      <c r="Q336" s="1">
        <v>158.25</v>
      </c>
      <c r="R336" s="1">
        <v>16.12</v>
      </c>
      <c r="S336" s="1" t="s">
        <v>29</v>
      </c>
      <c r="T336" s="1" t="s">
        <v>2466</v>
      </c>
      <c r="U336" s="1" t="s">
        <v>2467</v>
      </c>
      <c r="V336" s="1" t="s">
        <v>70</v>
      </c>
      <c r="W336" s="1" t="s">
        <v>47</v>
      </c>
      <c r="X336" s="1" t="s">
        <v>33</v>
      </c>
      <c r="Y336" s="10" t="s">
        <v>60</v>
      </c>
    </row>
    <row r="337" spans="1:25" x14ac:dyDescent="0.3">
      <c r="A337" s="9" t="s">
        <v>621</v>
      </c>
      <c r="B337" s="1" t="s">
        <v>622</v>
      </c>
      <c r="C337" s="1" t="s">
        <v>63</v>
      </c>
      <c r="D337" s="1">
        <v>2025</v>
      </c>
      <c r="E337" s="1" t="s">
        <v>44</v>
      </c>
      <c r="F337" s="1" t="s">
        <v>45</v>
      </c>
      <c r="G337" s="1">
        <v>8</v>
      </c>
      <c r="H337" s="1">
        <v>220</v>
      </c>
      <c r="I337" s="1">
        <v>1760</v>
      </c>
      <c r="J337" s="1">
        <v>10</v>
      </c>
      <c r="K337" s="1">
        <v>176</v>
      </c>
      <c r="L337" s="1">
        <v>1584</v>
      </c>
      <c r="M337" s="1">
        <v>5</v>
      </c>
      <c r="N337" s="1">
        <v>79.2</v>
      </c>
      <c r="O337" s="1">
        <v>1663.2</v>
      </c>
      <c r="P337" s="1">
        <v>1313.34</v>
      </c>
      <c r="Q337" s="1">
        <v>349.86</v>
      </c>
      <c r="R337" s="1">
        <v>21.04</v>
      </c>
      <c r="S337" s="1" t="s">
        <v>46</v>
      </c>
      <c r="T337" s="1" t="s">
        <v>2466</v>
      </c>
      <c r="U337" s="1" t="s">
        <v>2472</v>
      </c>
      <c r="V337" s="1" t="s">
        <v>38</v>
      </c>
      <c r="W337" s="1" t="s">
        <v>39</v>
      </c>
      <c r="X337" s="1" t="s">
        <v>48</v>
      </c>
      <c r="Y337" s="10" t="s">
        <v>34</v>
      </c>
    </row>
    <row r="338" spans="1:25" x14ac:dyDescent="0.3">
      <c r="A338" s="9" t="s">
        <v>623</v>
      </c>
      <c r="B338" s="1" t="s">
        <v>161</v>
      </c>
      <c r="C338" s="1" t="s">
        <v>26</v>
      </c>
      <c r="D338" s="1">
        <v>2025</v>
      </c>
      <c r="E338" s="1" t="s">
        <v>121</v>
      </c>
      <c r="F338" s="1" t="s">
        <v>109</v>
      </c>
      <c r="G338" s="1">
        <v>18</v>
      </c>
      <c r="H338" s="1">
        <v>90</v>
      </c>
      <c r="I338" s="1">
        <v>1620</v>
      </c>
      <c r="J338" s="1">
        <v>5</v>
      </c>
      <c r="K338" s="1">
        <v>81</v>
      </c>
      <c r="L338" s="1">
        <v>1539</v>
      </c>
      <c r="M338" s="1">
        <v>5</v>
      </c>
      <c r="N338" s="1">
        <v>76.95</v>
      </c>
      <c r="O338" s="1">
        <v>1615.95</v>
      </c>
      <c r="P338" s="1">
        <v>1164.9100000000001</v>
      </c>
      <c r="Q338" s="1">
        <v>451.04</v>
      </c>
      <c r="R338" s="1">
        <v>27.91</v>
      </c>
      <c r="S338" s="1" t="s">
        <v>69</v>
      </c>
      <c r="T338" s="1" t="s">
        <v>2466</v>
      </c>
      <c r="U338" s="1" t="s">
        <v>2468</v>
      </c>
      <c r="V338" s="1" t="s">
        <v>83</v>
      </c>
      <c r="W338" s="1" t="s">
        <v>32</v>
      </c>
      <c r="X338" s="1" t="s">
        <v>48</v>
      </c>
      <c r="Y338" s="10" t="s">
        <v>34</v>
      </c>
    </row>
    <row r="339" spans="1:25" x14ac:dyDescent="0.3">
      <c r="A339" s="9" t="s">
        <v>624</v>
      </c>
      <c r="B339" s="1" t="s">
        <v>88</v>
      </c>
      <c r="C339" s="1" t="s">
        <v>63</v>
      </c>
      <c r="D339" s="1">
        <v>2025</v>
      </c>
      <c r="E339" s="1" t="s">
        <v>121</v>
      </c>
      <c r="F339" s="1" t="s">
        <v>109</v>
      </c>
      <c r="G339" s="1">
        <v>5</v>
      </c>
      <c r="H339" s="1">
        <v>90</v>
      </c>
      <c r="I339" s="1">
        <v>450</v>
      </c>
      <c r="J339" s="1">
        <v>8</v>
      </c>
      <c r="K339" s="1">
        <v>36</v>
      </c>
      <c r="L339" s="1">
        <v>414</v>
      </c>
      <c r="M339" s="1">
        <v>5</v>
      </c>
      <c r="N339" s="1">
        <v>20.7</v>
      </c>
      <c r="O339" s="1">
        <v>434.7</v>
      </c>
      <c r="P339" s="1">
        <v>309.33</v>
      </c>
      <c r="Q339" s="1">
        <v>125.37</v>
      </c>
      <c r="R339" s="1">
        <v>28.84</v>
      </c>
      <c r="S339" s="1" t="s">
        <v>69</v>
      </c>
      <c r="T339" s="1" t="s">
        <v>2466</v>
      </c>
      <c r="U339" s="1" t="s">
        <v>2471</v>
      </c>
      <c r="V339" s="1" t="s">
        <v>96</v>
      </c>
      <c r="W339" s="1" t="s">
        <v>47</v>
      </c>
      <c r="X339" s="1" t="s">
        <v>48</v>
      </c>
      <c r="Y339" s="10" t="s">
        <v>60</v>
      </c>
    </row>
    <row r="340" spans="1:25" x14ac:dyDescent="0.3">
      <c r="A340" s="9" t="s">
        <v>625</v>
      </c>
      <c r="B340" s="1" t="s">
        <v>301</v>
      </c>
      <c r="C340" s="1" t="s">
        <v>63</v>
      </c>
      <c r="D340" s="1">
        <v>2025</v>
      </c>
      <c r="E340" s="1" t="s">
        <v>121</v>
      </c>
      <c r="F340" s="1" t="s">
        <v>109</v>
      </c>
      <c r="G340" s="1">
        <v>7</v>
      </c>
      <c r="H340" s="1">
        <v>90</v>
      </c>
      <c r="I340" s="1">
        <v>630</v>
      </c>
      <c r="J340" s="1">
        <v>12</v>
      </c>
      <c r="K340" s="1">
        <v>75.599999999999994</v>
      </c>
      <c r="L340" s="1">
        <v>554.4</v>
      </c>
      <c r="M340" s="1">
        <v>5</v>
      </c>
      <c r="N340" s="1">
        <v>27.72</v>
      </c>
      <c r="O340" s="1">
        <v>582.12</v>
      </c>
      <c r="P340" s="1">
        <v>452.58</v>
      </c>
      <c r="Q340" s="1">
        <v>129.54</v>
      </c>
      <c r="R340" s="1">
        <v>22.25</v>
      </c>
      <c r="S340" s="1" t="s">
        <v>46</v>
      </c>
      <c r="T340" s="1" t="s">
        <v>2466</v>
      </c>
      <c r="U340" s="1" t="s">
        <v>2472</v>
      </c>
      <c r="V340" s="1" t="s">
        <v>70</v>
      </c>
      <c r="W340" s="1" t="s">
        <v>54</v>
      </c>
      <c r="X340" s="1" t="s">
        <v>48</v>
      </c>
      <c r="Y340" s="10" t="s">
        <v>34</v>
      </c>
    </row>
    <row r="341" spans="1:25" x14ac:dyDescent="0.3">
      <c r="A341" s="9" t="s">
        <v>626</v>
      </c>
      <c r="B341" s="1" t="s">
        <v>627</v>
      </c>
      <c r="C341" s="1" t="s">
        <v>63</v>
      </c>
      <c r="D341" s="1">
        <v>2025</v>
      </c>
      <c r="E341" s="1" t="s">
        <v>121</v>
      </c>
      <c r="F341" s="1" t="s">
        <v>109</v>
      </c>
      <c r="G341" s="1">
        <v>7</v>
      </c>
      <c r="H341" s="1">
        <v>90</v>
      </c>
      <c r="I341" s="1">
        <v>630</v>
      </c>
      <c r="J341" s="1">
        <v>0</v>
      </c>
      <c r="K341" s="1">
        <v>0</v>
      </c>
      <c r="L341" s="1">
        <v>630</v>
      </c>
      <c r="M341" s="1">
        <v>5</v>
      </c>
      <c r="N341" s="1">
        <v>31.5</v>
      </c>
      <c r="O341" s="1">
        <v>661.5</v>
      </c>
      <c r="P341" s="1">
        <v>408.88</v>
      </c>
      <c r="Q341" s="1">
        <v>252.62</v>
      </c>
      <c r="R341" s="1">
        <v>38.19</v>
      </c>
      <c r="S341" s="1" t="s">
        <v>59</v>
      </c>
      <c r="T341" s="1" t="s">
        <v>2466</v>
      </c>
      <c r="U341" s="1" t="s">
        <v>2468</v>
      </c>
      <c r="V341" s="1" t="s">
        <v>83</v>
      </c>
      <c r="W341" s="1" t="s">
        <v>39</v>
      </c>
      <c r="X341" s="1" t="s">
        <v>48</v>
      </c>
      <c r="Y341" s="10" t="s">
        <v>41</v>
      </c>
    </row>
    <row r="342" spans="1:25" x14ac:dyDescent="0.3">
      <c r="A342" s="9" t="s">
        <v>628</v>
      </c>
      <c r="B342" s="1" t="s">
        <v>596</v>
      </c>
      <c r="C342" s="1" t="s">
        <v>63</v>
      </c>
      <c r="D342" s="1">
        <v>2025</v>
      </c>
      <c r="E342" s="1" t="s">
        <v>121</v>
      </c>
      <c r="F342" s="1" t="s">
        <v>109</v>
      </c>
      <c r="G342" s="1">
        <v>13</v>
      </c>
      <c r="H342" s="1">
        <v>90</v>
      </c>
      <c r="I342" s="1">
        <v>1170</v>
      </c>
      <c r="J342" s="1">
        <v>7</v>
      </c>
      <c r="K342" s="1">
        <v>81.900000000000006</v>
      </c>
      <c r="L342" s="1">
        <v>1088.0999999999999</v>
      </c>
      <c r="M342" s="1">
        <v>5</v>
      </c>
      <c r="N342" s="1">
        <v>54.41</v>
      </c>
      <c r="O342" s="1">
        <v>1142.51</v>
      </c>
      <c r="P342" s="1">
        <v>907.26</v>
      </c>
      <c r="Q342" s="1">
        <v>235.25</v>
      </c>
      <c r="R342" s="1">
        <v>20.59</v>
      </c>
      <c r="S342" s="1" t="s">
        <v>69</v>
      </c>
      <c r="T342" s="1" t="s">
        <v>2466</v>
      </c>
      <c r="U342" s="1" t="s">
        <v>2469</v>
      </c>
      <c r="V342" s="1" t="s">
        <v>93</v>
      </c>
      <c r="W342" s="1" t="s">
        <v>32</v>
      </c>
      <c r="X342" s="1" t="s">
        <v>33</v>
      </c>
      <c r="Y342" s="10" t="s">
        <v>60</v>
      </c>
    </row>
    <row r="343" spans="1:25" x14ac:dyDescent="0.3">
      <c r="A343" s="9" t="s">
        <v>629</v>
      </c>
      <c r="B343" s="1" t="s">
        <v>630</v>
      </c>
      <c r="C343" s="1" t="s">
        <v>37</v>
      </c>
      <c r="D343" s="1">
        <v>2025</v>
      </c>
      <c r="E343" s="1" t="s">
        <v>52</v>
      </c>
      <c r="F343" s="1" t="s">
        <v>53</v>
      </c>
      <c r="G343" s="1">
        <v>7</v>
      </c>
      <c r="H343" s="1">
        <v>100</v>
      </c>
      <c r="I343" s="1">
        <v>700</v>
      </c>
      <c r="J343" s="1">
        <v>5</v>
      </c>
      <c r="K343" s="1">
        <v>35</v>
      </c>
      <c r="L343" s="1">
        <v>665</v>
      </c>
      <c r="M343" s="1">
        <v>5</v>
      </c>
      <c r="N343" s="1">
        <v>33.25</v>
      </c>
      <c r="O343" s="1">
        <v>698.25</v>
      </c>
      <c r="P343" s="1">
        <v>432.27</v>
      </c>
      <c r="Q343" s="1">
        <v>265.98</v>
      </c>
      <c r="R343" s="1">
        <v>38.090000000000003</v>
      </c>
      <c r="S343" s="1" t="s">
        <v>46</v>
      </c>
      <c r="T343" s="1" t="s">
        <v>2466</v>
      </c>
      <c r="U343" s="1" t="s">
        <v>2470</v>
      </c>
      <c r="V343" s="1" t="s">
        <v>83</v>
      </c>
      <c r="W343" s="1" t="s">
        <v>54</v>
      </c>
      <c r="X343" s="1" t="s">
        <v>33</v>
      </c>
      <c r="Y343" s="10" t="s">
        <v>41</v>
      </c>
    </row>
    <row r="344" spans="1:25" x14ac:dyDescent="0.3">
      <c r="A344" s="9" t="s">
        <v>631</v>
      </c>
      <c r="B344" s="1" t="s">
        <v>518</v>
      </c>
      <c r="C344" s="1" t="s">
        <v>26</v>
      </c>
      <c r="D344" s="1">
        <v>2025</v>
      </c>
      <c r="E344" s="1" t="s">
        <v>52</v>
      </c>
      <c r="F344" s="1" t="s">
        <v>53</v>
      </c>
      <c r="G344" s="1">
        <v>14</v>
      </c>
      <c r="H344" s="1">
        <v>100</v>
      </c>
      <c r="I344" s="1">
        <v>1400</v>
      </c>
      <c r="J344" s="1">
        <v>0</v>
      </c>
      <c r="K344" s="1">
        <v>0</v>
      </c>
      <c r="L344" s="1">
        <v>1400</v>
      </c>
      <c r="M344" s="1">
        <v>5</v>
      </c>
      <c r="N344" s="1">
        <v>70</v>
      </c>
      <c r="O344" s="1">
        <v>1470</v>
      </c>
      <c r="P344" s="1">
        <v>962.75</v>
      </c>
      <c r="Q344" s="1">
        <v>507.25</v>
      </c>
      <c r="R344" s="1">
        <v>34.51</v>
      </c>
      <c r="S344" s="1" t="s">
        <v>59</v>
      </c>
      <c r="T344" s="1" t="s">
        <v>2466</v>
      </c>
      <c r="U344" s="1" t="s">
        <v>2467</v>
      </c>
      <c r="V344" s="1" t="s">
        <v>70</v>
      </c>
      <c r="W344" s="1" t="s">
        <v>54</v>
      </c>
      <c r="X344" s="1" t="s">
        <v>40</v>
      </c>
      <c r="Y344" s="10" t="s">
        <v>41</v>
      </c>
    </row>
    <row r="345" spans="1:25" x14ac:dyDescent="0.3">
      <c r="A345" s="9" t="s">
        <v>632</v>
      </c>
      <c r="B345" s="1" t="s">
        <v>312</v>
      </c>
      <c r="C345" s="1" t="s">
        <v>26</v>
      </c>
      <c r="D345" s="1">
        <v>2025</v>
      </c>
      <c r="E345" s="1" t="s">
        <v>27</v>
      </c>
      <c r="F345" s="1" t="s">
        <v>28</v>
      </c>
      <c r="G345" s="1">
        <v>15</v>
      </c>
      <c r="H345" s="1">
        <v>110</v>
      </c>
      <c r="I345" s="1">
        <v>1650</v>
      </c>
      <c r="J345" s="1">
        <v>15</v>
      </c>
      <c r="K345" s="1">
        <v>247.5</v>
      </c>
      <c r="L345" s="1">
        <v>1402.5</v>
      </c>
      <c r="M345" s="1">
        <v>5</v>
      </c>
      <c r="N345" s="1">
        <v>70.12</v>
      </c>
      <c r="O345" s="1">
        <v>1472.62</v>
      </c>
      <c r="P345" s="1">
        <v>1126.18</v>
      </c>
      <c r="Q345" s="1">
        <v>346.44</v>
      </c>
      <c r="R345" s="1">
        <v>23.53</v>
      </c>
      <c r="S345" s="1" t="s">
        <v>29</v>
      </c>
      <c r="T345" s="1" t="s">
        <v>2466</v>
      </c>
      <c r="U345" s="1" t="s">
        <v>2468</v>
      </c>
      <c r="V345" s="1" t="s">
        <v>70</v>
      </c>
      <c r="W345" s="1" t="s">
        <v>32</v>
      </c>
      <c r="X345" s="1" t="s">
        <v>48</v>
      </c>
      <c r="Y345" s="10" t="s">
        <v>84</v>
      </c>
    </row>
    <row r="346" spans="1:25" x14ac:dyDescent="0.3">
      <c r="A346" s="9" t="s">
        <v>633</v>
      </c>
      <c r="B346" s="1" t="s">
        <v>129</v>
      </c>
      <c r="C346" s="1" t="s">
        <v>26</v>
      </c>
      <c r="D346" s="1">
        <v>2025</v>
      </c>
      <c r="E346" s="1" t="s">
        <v>121</v>
      </c>
      <c r="F346" s="1" t="s">
        <v>109</v>
      </c>
      <c r="G346" s="1">
        <v>10</v>
      </c>
      <c r="H346" s="1">
        <v>90</v>
      </c>
      <c r="I346" s="1">
        <v>900</v>
      </c>
      <c r="J346" s="1">
        <v>12</v>
      </c>
      <c r="K346" s="1">
        <v>108</v>
      </c>
      <c r="L346" s="1">
        <v>792</v>
      </c>
      <c r="M346" s="1">
        <v>5</v>
      </c>
      <c r="N346" s="1">
        <v>39.6</v>
      </c>
      <c r="O346" s="1">
        <v>831.6</v>
      </c>
      <c r="P346" s="1">
        <v>618.21</v>
      </c>
      <c r="Q346" s="1">
        <v>213.39</v>
      </c>
      <c r="R346" s="1">
        <v>25.66</v>
      </c>
      <c r="S346" s="1" t="s">
        <v>29</v>
      </c>
      <c r="T346" s="1" t="s">
        <v>2466</v>
      </c>
      <c r="U346" s="1" t="s">
        <v>2467</v>
      </c>
      <c r="V346" s="1" t="s">
        <v>83</v>
      </c>
      <c r="W346" s="1" t="s">
        <v>39</v>
      </c>
      <c r="X346" s="1" t="s">
        <v>48</v>
      </c>
      <c r="Y346" s="10" t="s">
        <v>49</v>
      </c>
    </row>
    <row r="347" spans="1:25" x14ac:dyDescent="0.3">
      <c r="A347" s="9" t="s">
        <v>634</v>
      </c>
      <c r="B347" s="1" t="s">
        <v>511</v>
      </c>
      <c r="C347" s="1" t="s">
        <v>26</v>
      </c>
      <c r="D347" s="1">
        <v>2025</v>
      </c>
      <c r="E347" s="1" t="s">
        <v>68</v>
      </c>
      <c r="F347" s="1" t="s">
        <v>58</v>
      </c>
      <c r="G347" s="1">
        <v>4</v>
      </c>
      <c r="H347" s="1">
        <v>450</v>
      </c>
      <c r="I347" s="1">
        <v>1800</v>
      </c>
      <c r="J347" s="1">
        <v>15</v>
      </c>
      <c r="K347" s="1">
        <v>270</v>
      </c>
      <c r="L347" s="1">
        <v>1530</v>
      </c>
      <c r="M347" s="1">
        <v>5</v>
      </c>
      <c r="N347" s="1">
        <v>76.5</v>
      </c>
      <c r="O347" s="1">
        <v>1606.5</v>
      </c>
      <c r="P347" s="1">
        <v>1047.3900000000001</v>
      </c>
      <c r="Q347" s="1">
        <v>559.11</v>
      </c>
      <c r="R347" s="1">
        <v>34.799999999999997</v>
      </c>
      <c r="S347" s="1" t="s">
        <v>29</v>
      </c>
      <c r="T347" s="1" t="s">
        <v>2466</v>
      </c>
      <c r="U347" s="1" t="s">
        <v>2468</v>
      </c>
      <c r="V347" s="1" t="s">
        <v>76</v>
      </c>
      <c r="W347" s="1" t="s">
        <v>47</v>
      </c>
      <c r="X347" s="1" t="s">
        <v>33</v>
      </c>
      <c r="Y347" s="10" t="s">
        <v>49</v>
      </c>
    </row>
    <row r="348" spans="1:25" x14ac:dyDescent="0.3">
      <c r="A348" s="9" t="s">
        <v>635</v>
      </c>
      <c r="B348" s="1" t="s">
        <v>352</v>
      </c>
      <c r="C348" s="1" t="s">
        <v>63</v>
      </c>
      <c r="D348" s="1">
        <v>2025</v>
      </c>
      <c r="E348" s="1" t="s">
        <v>80</v>
      </c>
      <c r="F348" s="1" t="s">
        <v>28</v>
      </c>
      <c r="G348" s="1">
        <v>5</v>
      </c>
      <c r="H348" s="1">
        <v>150</v>
      </c>
      <c r="I348" s="1">
        <v>750</v>
      </c>
      <c r="J348" s="1">
        <v>10</v>
      </c>
      <c r="K348" s="1">
        <v>75</v>
      </c>
      <c r="L348" s="1">
        <v>675</v>
      </c>
      <c r="M348" s="1">
        <v>5</v>
      </c>
      <c r="N348" s="1">
        <v>33.75</v>
      </c>
      <c r="O348" s="1">
        <v>708.75</v>
      </c>
      <c r="P348" s="1">
        <v>507.98</v>
      </c>
      <c r="Q348" s="1">
        <v>200.77</v>
      </c>
      <c r="R348" s="1">
        <v>28.33</v>
      </c>
      <c r="S348" s="1" t="s">
        <v>46</v>
      </c>
      <c r="T348" s="1" t="s">
        <v>2466</v>
      </c>
      <c r="U348" s="1" t="s">
        <v>2471</v>
      </c>
      <c r="V348" s="1" t="s">
        <v>93</v>
      </c>
      <c r="W348" s="1" t="s">
        <v>54</v>
      </c>
      <c r="X348" s="1" t="s">
        <v>40</v>
      </c>
      <c r="Y348" s="10" t="s">
        <v>49</v>
      </c>
    </row>
    <row r="349" spans="1:25" x14ac:dyDescent="0.3">
      <c r="A349" s="9" t="s">
        <v>636</v>
      </c>
      <c r="B349" s="1" t="s">
        <v>98</v>
      </c>
      <c r="C349" s="1" t="s">
        <v>79</v>
      </c>
      <c r="D349" s="1">
        <v>2025</v>
      </c>
      <c r="E349" s="1" t="s">
        <v>121</v>
      </c>
      <c r="F349" s="1" t="s">
        <v>109</v>
      </c>
      <c r="G349" s="1">
        <v>8</v>
      </c>
      <c r="H349" s="1">
        <v>90</v>
      </c>
      <c r="I349" s="1">
        <v>720</v>
      </c>
      <c r="J349" s="1">
        <v>5</v>
      </c>
      <c r="K349" s="1">
        <v>36</v>
      </c>
      <c r="L349" s="1">
        <v>684</v>
      </c>
      <c r="M349" s="1">
        <v>5</v>
      </c>
      <c r="N349" s="1">
        <v>34.200000000000003</v>
      </c>
      <c r="O349" s="1">
        <v>718.2</v>
      </c>
      <c r="P349" s="1">
        <v>508.79</v>
      </c>
      <c r="Q349" s="1">
        <v>209.41</v>
      </c>
      <c r="R349" s="1">
        <v>29.16</v>
      </c>
      <c r="S349" s="1" t="s">
        <v>59</v>
      </c>
      <c r="T349" s="1" t="s">
        <v>2466</v>
      </c>
      <c r="U349" s="1" t="s">
        <v>2467</v>
      </c>
      <c r="V349" s="1" t="s">
        <v>38</v>
      </c>
      <c r="W349" s="1" t="s">
        <v>47</v>
      </c>
      <c r="X349" s="1" t="s">
        <v>48</v>
      </c>
      <c r="Y349" s="10" t="s">
        <v>60</v>
      </c>
    </row>
    <row r="350" spans="1:25" x14ac:dyDescent="0.3">
      <c r="A350" s="9" t="s">
        <v>637</v>
      </c>
      <c r="B350" s="1" t="s">
        <v>533</v>
      </c>
      <c r="C350" s="1" t="s">
        <v>79</v>
      </c>
      <c r="D350" s="1">
        <v>2025</v>
      </c>
      <c r="E350" s="1" t="s">
        <v>27</v>
      </c>
      <c r="F350" s="1" t="s">
        <v>28</v>
      </c>
      <c r="G350" s="1">
        <v>19</v>
      </c>
      <c r="H350" s="1">
        <v>110</v>
      </c>
      <c r="I350" s="1">
        <v>2090</v>
      </c>
      <c r="J350" s="1">
        <v>5</v>
      </c>
      <c r="K350" s="1">
        <v>104.5</v>
      </c>
      <c r="L350" s="1">
        <v>1985.5</v>
      </c>
      <c r="M350" s="1">
        <v>5</v>
      </c>
      <c r="N350" s="1">
        <v>99.28</v>
      </c>
      <c r="O350" s="1">
        <v>2084.7800000000002</v>
      </c>
      <c r="P350" s="1">
        <v>1233.75</v>
      </c>
      <c r="Q350" s="1">
        <v>851.03</v>
      </c>
      <c r="R350" s="1">
        <v>40.82</v>
      </c>
      <c r="S350" s="1" t="s">
        <v>69</v>
      </c>
      <c r="T350" s="1" t="s">
        <v>2466</v>
      </c>
      <c r="U350" s="1" t="s">
        <v>2467</v>
      </c>
      <c r="V350" s="1" t="s">
        <v>31</v>
      </c>
      <c r="W350" s="1" t="s">
        <v>32</v>
      </c>
      <c r="X350" s="1" t="s">
        <v>48</v>
      </c>
      <c r="Y350" s="10" t="s">
        <v>60</v>
      </c>
    </row>
    <row r="351" spans="1:25" x14ac:dyDescent="0.3">
      <c r="A351" s="9" t="s">
        <v>638</v>
      </c>
      <c r="B351" s="1" t="s">
        <v>303</v>
      </c>
      <c r="C351" s="1" t="s">
        <v>79</v>
      </c>
      <c r="D351" s="1">
        <v>2025</v>
      </c>
      <c r="E351" s="1" t="s">
        <v>108</v>
      </c>
      <c r="F351" s="1" t="s">
        <v>109</v>
      </c>
      <c r="G351" s="1">
        <v>13</v>
      </c>
      <c r="H351" s="1">
        <v>80</v>
      </c>
      <c r="I351" s="1">
        <v>1040</v>
      </c>
      <c r="J351" s="1">
        <v>0</v>
      </c>
      <c r="K351" s="1">
        <v>0</v>
      </c>
      <c r="L351" s="1">
        <v>1040</v>
      </c>
      <c r="M351" s="1">
        <v>5</v>
      </c>
      <c r="N351" s="1">
        <v>52</v>
      </c>
      <c r="O351" s="1">
        <v>1092</v>
      </c>
      <c r="P351" s="1">
        <v>747.54</v>
      </c>
      <c r="Q351" s="1">
        <v>344.46</v>
      </c>
      <c r="R351" s="1">
        <v>31.54</v>
      </c>
      <c r="S351" s="1" t="s">
        <v>59</v>
      </c>
      <c r="T351" s="1" t="s">
        <v>2466</v>
      </c>
      <c r="U351" s="1" t="s">
        <v>2468</v>
      </c>
      <c r="V351" s="1" t="s">
        <v>96</v>
      </c>
      <c r="W351" s="1" t="s">
        <v>39</v>
      </c>
      <c r="X351" s="1" t="s">
        <v>40</v>
      </c>
      <c r="Y351" s="10" t="s">
        <v>84</v>
      </c>
    </row>
    <row r="352" spans="1:25" x14ac:dyDescent="0.3">
      <c r="A352" s="9" t="s">
        <v>639</v>
      </c>
      <c r="B352" s="1" t="s">
        <v>640</v>
      </c>
      <c r="C352" s="1" t="s">
        <v>26</v>
      </c>
      <c r="D352" s="1">
        <v>2025</v>
      </c>
      <c r="E352" s="1" t="s">
        <v>108</v>
      </c>
      <c r="F352" s="1" t="s">
        <v>109</v>
      </c>
      <c r="G352" s="1">
        <v>12</v>
      </c>
      <c r="H352" s="1">
        <v>80</v>
      </c>
      <c r="I352" s="1">
        <v>960</v>
      </c>
      <c r="J352" s="1">
        <v>10</v>
      </c>
      <c r="K352" s="1">
        <v>96</v>
      </c>
      <c r="L352" s="1">
        <v>864</v>
      </c>
      <c r="M352" s="1">
        <v>5</v>
      </c>
      <c r="N352" s="1">
        <v>43.2</v>
      </c>
      <c r="O352" s="1">
        <v>907.2</v>
      </c>
      <c r="P352" s="1">
        <v>703.19</v>
      </c>
      <c r="Q352" s="1">
        <v>204.01</v>
      </c>
      <c r="R352" s="1">
        <v>22.49</v>
      </c>
      <c r="S352" s="1" t="s">
        <v>59</v>
      </c>
      <c r="T352" s="1" t="s">
        <v>2466</v>
      </c>
      <c r="U352" s="1" t="s">
        <v>2467</v>
      </c>
      <c r="V352" s="1" t="s">
        <v>65</v>
      </c>
      <c r="W352" s="1" t="s">
        <v>39</v>
      </c>
      <c r="X352" s="1" t="s">
        <v>33</v>
      </c>
      <c r="Y352" s="10" t="s">
        <v>49</v>
      </c>
    </row>
    <row r="353" spans="1:25" x14ac:dyDescent="0.3">
      <c r="A353" s="9" t="s">
        <v>641</v>
      </c>
      <c r="B353" s="1" t="s">
        <v>358</v>
      </c>
      <c r="C353" s="1" t="s">
        <v>79</v>
      </c>
      <c r="D353" s="1">
        <v>2025</v>
      </c>
      <c r="E353" s="1" t="s">
        <v>108</v>
      </c>
      <c r="F353" s="1" t="s">
        <v>109</v>
      </c>
      <c r="G353" s="1">
        <v>4</v>
      </c>
      <c r="H353" s="1">
        <v>80</v>
      </c>
      <c r="I353" s="1">
        <v>320</v>
      </c>
      <c r="J353" s="1">
        <v>7</v>
      </c>
      <c r="K353" s="1">
        <v>22.4</v>
      </c>
      <c r="L353" s="1">
        <v>297.60000000000002</v>
      </c>
      <c r="M353" s="1">
        <v>5</v>
      </c>
      <c r="N353" s="1">
        <v>14.88</v>
      </c>
      <c r="O353" s="1">
        <v>312.48</v>
      </c>
      <c r="P353" s="1">
        <v>245.03</v>
      </c>
      <c r="Q353" s="1">
        <v>67.45</v>
      </c>
      <c r="R353" s="1">
        <v>21.59</v>
      </c>
      <c r="S353" s="1" t="s">
        <v>69</v>
      </c>
      <c r="T353" s="1" t="s">
        <v>2466</v>
      </c>
      <c r="U353" s="1" t="s">
        <v>2467</v>
      </c>
      <c r="V353" s="1" t="s">
        <v>83</v>
      </c>
      <c r="W353" s="1" t="s">
        <v>32</v>
      </c>
      <c r="X353" s="1" t="s">
        <v>33</v>
      </c>
      <c r="Y353" s="10" t="s">
        <v>34</v>
      </c>
    </row>
    <row r="354" spans="1:25" x14ac:dyDescent="0.3">
      <c r="A354" s="9" t="s">
        <v>642</v>
      </c>
      <c r="B354" s="1" t="s">
        <v>643</v>
      </c>
      <c r="C354" s="1" t="s">
        <v>79</v>
      </c>
      <c r="D354" s="1">
        <v>2025</v>
      </c>
      <c r="E354" s="1" t="s">
        <v>121</v>
      </c>
      <c r="F354" s="1" t="s">
        <v>109</v>
      </c>
      <c r="G354" s="1">
        <v>17</v>
      </c>
      <c r="H354" s="1">
        <v>90</v>
      </c>
      <c r="I354" s="1">
        <v>1530</v>
      </c>
      <c r="J354" s="1">
        <v>8</v>
      </c>
      <c r="K354" s="1">
        <v>122.4</v>
      </c>
      <c r="L354" s="1">
        <v>1407.6</v>
      </c>
      <c r="M354" s="1">
        <v>5</v>
      </c>
      <c r="N354" s="1">
        <v>70.38</v>
      </c>
      <c r="O354" s="1">
        <v>1477.98</v>
      </c>
      <c r="P354" s="1">
        <v>1004.69</v>
      </c>
      <c r="Q354" s="1">
        <v>473.29</v>
      </c>
      <c r="R354" s="1">
        <v>32.020000000000003</v>
      </c>
      <c r="S354" s="1" t="s">
        <v>69</v>
      </c>
      <c r="T354" s="1" t="s">
        <v>2466</v>
      </c>
      <c r="U354" s="1" t="s">
        <v>2468</v>
      </c>
      <c r="V354" s="1" t="s">
        <v>38</v>
      </c>
      <c r="W354" s="1" t="s">
        <v>32</v>
      </c>
      <c r="X354" s="1" t="s">
        <v>33</v>
      </c>
      <c r="Y354" s="10" t="s">
        <v>49</v>
      </c>
    </row>
    <row r="355" spans="1:25" x14ac:dyDescent="0.3">
      <c r="A355" s="9" t="s">
        <v>644</v>
      </c>
      <c r="B355" s="1" t="s">
        <v>640</v>
      </c>
      <c r="C355" s="1" t="s">
        <v>26</v>
      </c>
      <c r="D355" s="1">
        <v>2025</v>
      </c>
      <c r="E355" s="1" t="s">
        <v>80</v>
      </c>
      <c r="F355" s="1" t="s">
        <v>28</v>
      </c>
      <c r="G355" s="1">
        <v>9</v>
      </c>
      <c r="H355" s="1">
        <v>150</v>
      </c>
      <c r="I355" s="1">
        <v>1350</v>
      </c>
      <c r="J355" s="1">
        <v>5</v>
      </c>
      <c r="K355" s="1">
        <v>67.5</v>
      </c>
      <c r="L355" s="1">
        <v>1282.5</v>
      </c>
      <c r="M355" s="1">
        <v>5</v>
      </c>
      <c r="N355" s="1">
        <v>64.12</v>
      </c>
      <c r="O355" s="1">
        <v>1346.62</v>
      </c>
      <c r="P355" s="1">
        <v>862.94</v>
      </c>
      <c r="Q355" s="1">
        <v>483.68</v>
      </c>
      <c r="R355" s="1">
        <v>35.92</v>
      </c>
      <c r="S355" s="1" t="s">
        <v>46</v>
      </c>
      <c r="T355" s="1" t="s">
        <v>2466</v>
      </c>
      <c r="U355" s="1" t="s">
        <v>2471</v>
      </c>
      <c r="V355" s="1" t="s">
        <v>72</v>
      </c>
      <c r="W355" s="1" t="s">
        <v>39</v>
      </c>
      <c r="X355" s="1" t="s">
        <v>48</v>
      </c>
      <c r="Y355" s="10" t="s">
        <v>60</v>
      </c>
    </row>
    <row r="356" spans="1:25" x14ac:dyDescent="0.3">
      <c r="A356" s="9" t="s">
        <v>645</v>
      </c>
      <c r="B356" s="1" t="s">
        <v>646</v>
      </c>
      <c r="C356" s="1" t="s">
        <v>79</v>
      </c>
      <c r="D356" s="1">
        <v>2025</v>
      </c>
      <c r="E356" s="1" t="s">
        <v>75</v>
      </c>
      <c r="F356" s="1" t="s">
        <v>45</v>
      </c>
      <c r="G356" s="1">
        <v>2</v>
      </c>
      <c r="H356" s="1">
        <v>180</v>
      </c>
      <c r="I356" s="1">
        <v>360</v>
      </c>
      <c r="J356" s="1">
        <v>7</v>
      </c>
      <c r="K356" s="1">
        <v>25.2</v>
      </c>
      <c r="L356" s="1">
        <v>334.8</v>
      </c>
      <c r="M356" s="1">
        <v>5</v>
      </c>
      <c r="N356" s="1">
        <v>16.739999999999998</v>
      </c>
      <c r="O356" s="1">
        <v>351.54</v>
      </c>
      <c r="P356" s="1">
        <v>281.23</v>
      </c>
      <c r="Q356" s="1">
        <v>70.31</v>
      </c>
      <c r="R356" s="1">
        <v>20</v>
      </c>
      <c r="S356" s="1" t="s">
        <v>46</v>
      </c>
      <c r="T356" s="1" t="s">
        <v>2466</v>
      </c>
      <c r="U356" s="1" t="s">
        <v>2467</v>
      </c>
      <c r="V356" s="1" t="s">
        <v>31</v>
      </c>
      <c r="W356" s="1" t="s">
        <v>32</v>
      </c>
      <c r="X356" s="1" t="s">
        <v>48</v>
      </c>
      <c r="Y356" s="10" t="s">
        <v>60</v>
      </c>
    </row>
    <row r="357" spans="1:25" x14ac:dyDescent="0.3">
      <c r="A357" s="9" t="s">
        <v>647</v>
      </c>
      <c r="B357" s="1" t="s">
        <v>189</v>
      </c>
      <c r="C357" s="1" t="s">
        <v>63</v>
      </c>
      <c r="D357" s="1">
        <v>2025</v>
      </c>
      <c r="E357" s="1" t="s">
        <v>44</v>
      </c>
      <c r="F357" s="1" t="s">
        <v>45</v>
      </c>
      <c r="G357" s="1">
        <v>16</v>
      </c>
      <c r="H357" s="1">
        <v>220</v>
      </c>
      <c r="I357" s="1">
        <v>3520</v>
      </c>
      <c r="J357" s="1">
        <v>5</v>
      </c>
      <c r="K357" s="1">
        <v>176</v>
      </c>
      <c r="L357" s="1">
        <v>3344</v>
      </c>
      <c r="M357" s="1">
        <v>5</v>
      </c>
      <c r="N357" s="1">
        <v>167.2</v>
      </c>
      <c r="O357" s="1">
        <v>3511.2</v>
      </c>
      <c r="P357" s="1">
        <v>2564.4499999999998</v>
      </c>
      <c r="Q357" s="1">
        <v>946.75</v>
      </c>
      <c r="R357" s="1">
        <v>26.96</v>
      </c>
      <c r="S357" s="1" t="s">
        <v>59</v>
      </c>
      <c r="T357" s="1" t="s">
        <v>2466</v>
      </c>
      <c r="U357" s="1" t="s">
        <v>2469</v>
      </c>
      <c r="V357" s="1" t="s">
        <v>72</v>
      </c>
      <c r="W357" s="1" t="s">
        <v>39</v>
      </c>
      <c r="X357" s="1" t="s">
        <v>48</v>
      </c>
      <c r="Y357" s="10" t="s">
        <v>41</v>
      </c>
    </row>
    <row r="358" spans="1:25" x14ac:dyDescent="0.3">
      <c r="A358" s="9" t="s">
        <v>648</v>
      </c>
      <c r="B358" s="1" t="s">
        <v>649</v>
      </c>
      <c r="C358" s="1" t="s">
        <v>79</v>
      </c>
      <c r="D358" s="1">
        <v>2025</v>
      </c>
      <c r="E358" s="1" t="s">
        <v>108</v>
      </c>
      <c r="F358" s="1" t="s">
        <v>109</v>
      </c>
      <c r="G358" s="1">
        <v>2</v>
      </c>
      <c r="H358" s="1">
        <v>80</v>
      </c>
      <c r="I358" s="1">
        <v>160</v>
      </c>
      <c r="J358" s="1">
        <v>15</v>
      </c>
      <c r="K358" s="1">
        <v>24</v>
      </c>
      <c r="L358" s="1">
        <v>136</v>
      </c>
      <c r="M358" s="1">
        <v>5</v>
      </c>
      <c r="N358" s="1">
        <v>6.8</v>
      </c>
      <c r="O358" s="1">
        <v>142.80000000000001</v>
      </c>
      <c r="P358" s="1">
        <v>111.61</v>
      </c>
      <c r="Q358" s="1">
        <v>31.19</v>
      </c>
      <c r="R358" s="1">
        <v>21.84</v>
      </c>
      <c r="S358" s="1" t="s">
        <v>29</v>
      </c>
      <c r="T358" s="1" t="s">
        <v>2466</v>
      </c>
      <c r="U358" s="1" t="s">
        <v>2468</v>
      </c>
      <c r="V358" s="1" t="s">
        <v>72</v>
      </c>
      <c r="W358" s="1" t="s">
        <v>32</v>
      </c>
      <c r="X358" s="1" t="s">
        <v>40</v>
      </c>
      <c r="Y358" s="10" t="s">
        <v>84</v>
      </c>
    </row>
    <row r="359" spans="1:25" x14ac:dyDescent="0.3">
      <c r="A359" s="9" t="s">
        <v>650</v>
      </c>
      <c r="B359" s="1" t="s">
        <v>541</v>
      </c>
      <c r="C359" s="1" t="s">
        <v>63</v>
      </c>
      <c r="D359" s="1">
        <v>2025</v>
      </c>
      <c r="E359" s="1" t="s">
        <v>44</v>
      </c>
      <c r="F359" s="1" t="s">
        <v>45</v>
      </c>
      <c r="G359" s="1">
        <v>14</v>
      </c>
      <c r="H359" s="1">
        <v>220</v>
      </c>
      <c r="I359" s="1">
        <v>3080</v>
      </c>
      <c r="J359" s="1">
        <v>8</v>
      </c>
      <c r="K359" s="1">
        <v>246.4</v>
      </c>
      <c r="L359" s="1">
        <v>2833.6</v>
      </c>
      <c r="M359" s="1">
        <v>5</v>
      </c>
      <c r="N359" s="1">
        <v>141.68</v>
      </c>
      <c r="O359" s="1">
        <v>2975.28</v>
      </c>
      <c r="P359" s="1">
        <v>2434.2399999999998</v>
      </c>
      <c r="Q359" s="1">
        <v>541.04</v>
      </c>
      <c r="R359" s="1">
        <v>18.18</v>
      </c>
      <c r="S359" s="1" t="s">
        <v>59</v>
      </c>
      <c r="T359" s="1" t="s">
        <v>2466</v>
      </c>
      <c r="U359" s="1" t="s">
        <v>2471</v>
      </c>
      <c r="V359" s="1" t="s">
        <v>76</v>
      </c>
      <c r="W359" s="1" t="s">
        <v>32</v>
      </c>
      <c r="X359" s="1" t="s">
        <v>48</v>
      </c>
      <c r="Y359" s="10" t="s">
        <v>34</v>
      </c>
    </row>
    <row r="360" spans="1:25" x14ac:dyDescent="0.3">
      <c r="A360" s="9" t="s">
        <v>651</v>
      </c>
      <c r="B360" s="1" t="s">
        <v>276</v>
      </c>
      <c r="C360" s="1" t="s">
        <v>63</v>
      </c>
      <c r="D360" s="1">
        <v>2025</v>
      </c>
      <c r="E360" s="1" t="s">
        <v>75</v>
      </c>
      <c r="F360" s="1" t="s">
        <v>45</v>
      </c>
      <c r="G360" s="1">
        <v>20</v>
      </c>
      <c r="H360" s="1">
        <v>180</v>
      </c>
      <c r="I360" s="1">
        <v>3600</v>
      </c>
      <c r="J360" s="1">
        <v>0</v>
      </c>
      <c r="K360" s="1">
        <v>0</v>
      </c>
      <c r="L360" s="1">
        <v>3600</v>
      </c>
      <c r="M360" s="1">
        <v>5</v>
      </c>
      <c r="N360" s="1">
        <v>180</v>
      </c>
      <c r="O360" s="1">
        <v>3780</v>
      </c>
      <c r="P360" s="1">
        <v>2076.42</v>
      </c>
      <c r="Q360" s="1">
        <v>1703.58</v>
      </c>
      <c r="R360" s="1">
        <v>45.07</v>
      </c>
      <c r="S360" s="1" t="s">
        <v>59</v>
      </c>
      <c r="T360" s="1" t="s">
        <v>2466</v>
      </c>
      <c r="U360" s="1" t="s">
        <v>2468</v>
      </c>
      <c r="V360" s="1" t="s">
        <v>38</v>
      </c>
      <c r="W360" s="1" t="s">
        <v>54</v>
      </c>
      <c r="X360" s="1" t="s">
        <v>33</v>
      </c>
      <c r="Y360" s="10" t="s">
        <v>41</v>
      </c>
    </row>
    <row r="361" spans="1:25" x14ac:dyDescent="0.3">
      <c r="A361" s="9" t="s">
        <v>652</v>
      </c>
      <c r="B361" s="1" t="s">
        <v>217</v>
      </c>
      <c r="C361" s="1" t="s">
        <v>26</v>
      </c>
      <c r="D361" s="1">
        <v>2025</v>
      </c>
      <c r="E361" s="1" t="s">
        <v>108</v>
      </c>
      <c r="F361" s="1" t="s">
        <v>109</v>
      </c>
      <c r="G361" s="1">
        <v>16</v>
      </c>
      <c r="H361" s="1">
        <v>80</v>
      </c>
      <c r="I361" s="1">
        <v>1280</v>
      </c>
      <c r="J361" s="1">
        <v>5</v>
      </c>
      <c r="K361" s="1">
        <v>64</v>
      </c>
      <c r="L361" s="1">
        <v>1216</v>
      </c>
      <c r="M361" s="1">
        <v>5</v>
      </c>
      <c r="N361" s="1">
        <v>60.8</v>
      </c>
      <c r="O361" s="1">
        <v>1276.8</v>
      </c>
      <c r="P361" s="1">
        <v>934.52</v>
      </c>
      <c r="Q361" s="1">
        <v>342.28</v>
      </c>
      <c r="R361" s="1">
        <v>26.81</v>
      </c>
      <c r="S361" s="1" t="s">
        <v>29</v>
      </c>
      <c r="T361" s="1" t="s">
        <v>2466</v>
      </c>
      <c r="U361" s="1" t="s">
        <v>2468</v>
      </c>
      <c r="V361" s="1" t="s">
        <v>31</v>
      </c>
      <c r="W361" s="1" t="s">
        <v>32</v>
      </c>
      <c r="X361" s="1" t="s">
        <v>40</v>
      </c>
      <c r="Y361" s="10" t="s">
        <v>41</v>
      </c>
    </row>
    <row r="362" spans="1:25" x14ac:dyDescent="0.3">
      <c r="A362" s="9" t="s">
        <v>653</v>
      </c>
      <c r="B362" s="1" t="s">
        <v>654</v>
      </c>
      <c r="C362" s="1" t="s">
        <v>37</v>
      </c>
      <c r="D362" s="1">
        <v>2025</v>
      </c>
      <c r="E362" s="1" t="s">
        <v>52</v>
      </c>
      <c r="F362" s="1" t="s">
        <v>53</v>
      </c>
      <c r="G362" s="1">
        <v>7</v>
      </c>
      <c r="H362" s="1">
        <v>100</v>
      </c>
      <c r="I362" s="1">
        <v>700</v>
      </c>
      <c r="J362" s="1">
        <v>8</v>
      </c>
      <c r="K362" s="1">
        <v>56</v>
      </c>
      <c r="L362" s="1">
        <v>644</v>
      </c>
      <c r="M362" s="1">
        <v>5</v>
      </c>
      <c r="N362" s="1">
        <v>32.200000000000003</v>
      </c>
      <c r="O362" s="1">
        <v>676.2</v>
      </c>
      <c r="P362" s="1">
        <v>407.55</v>
      </c>
      <c r="Q362" s="1">
        <v>268.64999999999998</v>
      </c>
      <c r="R362" s="1">
        <v>39.729999999999997</v>
      </c>
      <c r="S362" s="1" t="s">
        <v>59</v>
      </c>
      <c r="T362" s="1" t="s">
        <v>2466</v>
      </c>
      <c r="U362" s="1" t="s">
        <v>2467</v>
      </c>
      <c r="V362" s="1" t="s">
        <v>96</v>
      </c>
      <c r="W362" s="1" t="s">
        <v>47</v>
      </c>
      <c r="X362" s="1" t="s">
        <v>40</v>
      </c>
      <c r="Y362" s="10" t="s">
        <v>49</v>
      </c>
    </row>
    <row r="363" spans="1:25" x14ac:dyDescent="0.3">
      <c r="A363" s="9" t="s">
        <v>655</v>
      </c>
      <c r="B363" s="1" t="s">
        <v>163</v>
      </c>
      <c r="C363" s="1" t="s">
        <v>26</v>
      </c>
      <c r="D363" s="1">
        <v>2025</v>
      </c>
      <c r="E363" s="1" t="s">
        <v>68</v>
      </c>
      <c r="F363" s="1" t="s">
        <v>58</v>
      </c>
      <c r="G363" s="1">
        <v>3</v>
      </c>
      <c r="H363" s="1">
        <v>450</v>
      </c>
      <c r="I363" s="1">
        <v>1350</v>
      </c>
      <c r="J363" s="1">
        <v>5</v>
      </c>
      <c r="K363" s="1">
        <v>67.5</v>
      </c>
      <c r="L363" s="1">
        <v>1282.5</v>
      </c>
      <c r="M363" s="1">
        <v>5</v>
      </c>
      <c r="N363" s="1">
        <v>64.12</v>
      </c>
      <c r="O363" s="1">
        <v>1346.62</v>
      </c>
      <c r="P363" s="1">
        <v>1062.71</v>
      </c>
      <c r="Q363" s="1">
        <v>283.91000000000003</v>
      </c>
      <c r="R363" s="1">
        <v>21.08</v>
      </c>
      <c r="S363" s="1" t="s">
        <v>69</v>
      </c>
      <c r="T363" s="1" t="s">
        <v>2466</v>
      </c>
      <c r="U363" s="1" t="s">
        <v>2469</v>
      </c>
      <c r="V363" s="1" t="s">
        <v>76</v>
      </c>
      <c r="W363" s="1" t="s">
        <v>47</v>
      </c>
      <c r="X363" s="1" t="s">
        <v>48</v>
      </c>
      <c r="Y363" s="10" t="s">
        <v>49</v>
      </c>
    </row>
    <row r="364" spans="1:25" x14ac:dyDescent="0.3">
      <c r="A364" s="9" t="s">
        <v>656</v>
      </c>
      <c r="B364" s="1" t="s">
        <v>217</v>
      </c>
      <c r="C364" s="1" t="s">
        <v>26</v>
      </c>
      <c r="D364" s="1">
        <v>2025</v>
      </c>
      <c r="E364" s="1" t="s">
        <v>27</v>
      </c>
      <c r="F364" s="1" t="s">
        <v>28</v>
      </c>
      <c r="G364" s="1">
        <v>10</v>
      </c>
      <c r="H364" s="1">
        <v>110</v>
      </c>
      <c r="I364" s="1">
        <v>1100</v>
      </c>
      <c r="J364" s="1">
        <v>7</v>
      </c>
      <c r="K364" s="1">
        <v>77</v>
      </c>
      <c r="L364" s="1">
        <v>1023</v>
      </c>
      <c r="M364" s="1">
        <v>5</v>
      </c>
      <c r="N364" s="1">
        <v>51.15</v>
      </c>
      <c r="O364" s="1">
        <v>1074.1500000000001</v>
      </c>
      <c r="P364" s="1">
        <v>821.91</v>
      </c>
      <c r="Q364" s="1">
        <v>252.24</v>
      </c>
      <c r="R364" s="1">
        <v>23.48</v>
      </c>
      <c r="S364" s="1" t="s">
        <v>46</v>
      </c>
      <c r="T364" s="1" t="s">
        <v>2466</v>
      </c>
      <c r="U364" s="1" t="s">
        <v>2469</v>
      </c>
      <c r="V364" s="1" t="s">
        <v>38</v>
      </c>
      <c r="W364" s="1" t="s">
        <v>32</v>
      </c>
      <c r="X364" s="1" t="s">
        <v>33</v>
      </c>
      <c r="Y364" s="10" t="s">
        <v>60</v>
      </c>
    </row>
    <row r="365" spans="1:25" x14ac:dyDescent="0.3">
      <c r="A365" s="9" t="s">
        <v>657</v>
      </c>
      <c r="B365" s="1" t="s">
        <v>658</v>
      </c>
      <c r="C365" s="1" t="s">
        <v>63</v>
      </c>
      <c r="D365" s="1">
        <v>2025</v>
      </c>
      <c r="E365" s="1" t="s">
        <v>57</v>
      </c>
      <c r="F365" s="1" t="s">
        <v>58</v>
      </c>
      <c r="G365" s="1">
        <v>16</v>
      </c>
      <c r="H365" s="1">
        <v>350</v>
      </c>
      <c r="I365" s="1">
        <v>5600</v>
      </c>
      <c r="J365" s="1">
        <v>7</v>
      </c>
      <c r="K365" s="1">
        <v>392</v>
      </c>
      <c r="L365" s="1">
        <v>5208</v>
      </c>
      <c r="M365" s="1">
        <v>5</v>
      </c>
      <c r="N365" s="1">
        <v>260.39999999999998</v>
      </c>
      <c r="O365" s="1">
        <v>5468.4</v>
      </c>
      <c r="P365" s="1">
        <v>3843.38</v>
      </c>
      <c r="Q365" s="1">
        <v>1625.02</v>
      </c>
      <c r="R365" s="1">
        <v>29.72</v>
      </c>
      <c r="S365" s="1" t="s">
        <v>59</v>
      </c>
      <c r="T365" s="1" t="s">
        <v>2466</v>
      </c>
      <c r="U365" s="1" t="s">
        <v>2467</v>
      </c>
      <c r="V365" s="1" t="s">
        <v>76</v>
      </c>
      <c r="W365" s="1" t="s">
        <v>39</v>
      </c>
      <c r="X365" s="1" t="s">
        <v>33</v>
      </c>
      <c r="Y365" s="10" t="s">
        <v>34</v>
      </c>
    </row>
    <row r="366" spans="1:25" x14ac:dyDescent="0.3">
      <c r="A366" s="9" t="s">
        <v>659</v>
      </c>
      <c r="B366" s="1" t="s">
        <v>660</v>
      </c>
      <c r="C366" s="1" t="s">
        <v>79</v>
      </c>
      <c r="D366" s="1">
        <v>2025</v>
      </c>
      <c r="E366" s="1" t="s">
        <v>80</v>
      </c>
      <c r="F366" s="1" t="s">
        <v>28</v>
      </c>
      <c r="G366" s="1">
        <v>17</v>
      </c>
      <c r="H366" s="1">
        <v>150</v>
      </c>
      <c r="I366" s="1">
        <v>2550</v>
      </c>
      <c r="J366" s="1">
        <v>8</v>
      </c>
      <c r="K366" s="1">
        <v>204</v>
      </c>
      <c r="L366" s="1">
        <v>2346</v>
      </c>
      <c r="M366" s="1">
        <v>5</v>
      </c>
      <c r="N366" s="1">
        <v>117.3</v>
      </c>
      <c r="O366" s="1">
        <v>2463.3000000000002</v>
      </c>
      <c r="P366" s="1">
        <v>1645.71</v>
      </c>
      <c r="Q366" s="1">
        <v>817.59</v>
      </c>
      <c r="R366" s="1">
        <v>33.19</v>
      </c>
      <c r="S366" s="1" t="s">
        <v>59</v>
      </c>
      <c r="T366" s="1" t="s">
        <v>2466</v>
      </c>
      <c r="U366" s="1" t="s">
        <v>2469</v>
      </c>
      <c r="V366" s="1" t="s">
        <v>76</v>
      </c>
      <c r="W366" s="1" t="s">
        <v>39</v>
      </c>
      <c r="X366" s="1" t="s">
        <v>48</v>
      </c>
      <c r="Y366" s="10" t="s">
        <v>60</v>
      </c>
    </row>
    <row r="367" spans="1:25" x14ac:dyDescent="0.3">
      <c r="A367" s="9" t="s">
        <v>661</v>
      </c>
      <c r="B367" s="1" t="s">
        <v>662</v>
      </c>
      <c r="C367" s="1" t="s">
        <v>79</v>
      </c>
      <c r="D367" s="1">
        <v>2025</v>
      </c>
      <c r="E367" s="1" t="s">
        <v>64</v>
      </c>
      <c r="F367" s="1" t="s">
        <v>53</v>
      </c>
      <c r="G367" s="1">
        <v>6</v>
      </c>
      <c r="H367" s="1">
        <v>120</v>
      </c>
      <c r="I367" s="1">
        <v>720</v>
      </c>
      <c r="J367" s="1">
        <v>0</v>
      </c>
      <c r="K367" s="1">
        <v>0</v>
      </c>
      <c r="L367" s="1">
        <v>720</v>
      </c>
      <c r="M367" s="1">
        <v>5</v>
      </c>
      <c r="N367" s="1">
        <v>36</v>
      </c>
      <c r="O367" s="1">
        <v>756</v>
      </c>
      <c r="P367" s="1">
        <v>512.66</v>
      </c>
      <c r="Q367" s="1">
        <v>243.34</v>
      </c>
      <c r="R367" s="1">
        <v>32.19</v>
      </c>
      <c r="S367" s="1" t="s">
        <v>46</v>
      </c>
      <c r="T367" s="1" t="s">
        <v>2466</v>
      </c>
      <c r="U367" s="1" t="s">
        <v>2467</v>
      </c>
      <c r="V367" s="1" t="s">
        <v>83</v>
      </c>
      <c r="W367" s="1" t="s">
        <v>39</v>
      </c>
      <c r="X367" s="1" t="s">
        <v>40</v>
      </c>
      <c r="Y367" s="10" t="s">
        <v>34</v>
      </c>
    </row>
    <row r="368" spans="1:25" x14ac:dyDescent="0.3">
      <c r="A368" s="9" t="s">
        <v>663</v>
      </c>
      <c r="B368" s="1" t="s">
        <v>341</v>
      </c>
      <c r="C368" s="1" t="s">
        <v>26</v>
      </c>
      <c r="D368" s="1">
        <v>2025</v>
      </c>
      <c r="E368" s="1" t="s">
        <v>68</v>
      </c>
      <c r="F368" s="1" t="s">
        <v>58</v>
      </c>
      <c r="G368" s="1">
        <v>16</v>
      </c>
      <c r="H368" s="1">
        <v>450</v>
      </c>
      <c r="I368" s="1">
        <v>7200</v>
      </c>
      <c r="J368" s="1">
        <v>10</v>
      </c>
      <c r="K368" s="1">
        <v>720</v>
      </c>
      <c r="L368" s="1">
        <v>6480</v>
      </c>
      <c r="M368" s="1">
        <v>5</v>
      </c>
      <c r="N368" s="1">
        <v>324</v>
      </c>
      <c r="O368" s="1">
        <v>6804</v>
      </c>
      <c r="P368" s="1">
        <v>5470.67</v>
      </c>
      <c r="Q368" s="1">
        <v>1333.33</v>
      </c>
      <c r="R368" s="1">
        <v>19.600000000000001</v>
      </c>
      <c r="S368" s="1" t="s">
        <v>46</v>
      </c>
      <c r="T368" s="1" t="s">
        <v>2466</v>
      </c>
      <c r="U368" s="1" t="s">
        <v>30</v>
      </c>
      <c r="V368" s="1" t="s">
        <v>65</v>
      </c>
      <c r="W368" s="1" t="s">
        <v>47</v>
      </c>
      <c r="X368" s="1" t="s">
        <v>33</v>
      </c>
      <c r="Y368" s="10" t="s">
        <v>34</v>
      </c>
    </row>
    <row r="369" spans="1:25" x14ac:dyDescent="0.3">
      <c r="A369" s="9" t="s">
        <v>664</v>
      </c>
      <c r="B369" s="1" t="s">
        <v>665</v>
      </c>
      <c r="C369" s="1" t="s">
        <v>26</v>
      </c>
      <c r="D369" s="1">
        <v>2025</v>
      </c>
      <c r="E369" s="1" t="s">
        <v>27</v>
      </c>
      <c r="F369" s="1" t="s">
        <v>28</v>
      </c>
      <c r="G369" s="1">
        <v>15</v>
      </c>
      <c r="H369" s="1">
        <v>110</v>
      </c>
      <c r="I369" s="1">
        <v>1650</v>
      </c>
      <c r="J369" s="1">
        <v>15</v>
      </c>
      <c r="K369" s="1">
        <v>247.5</v>
      </c>
      <c r="L369" s="1">
        <v>1402.5</v>
      </c>
      <c r="M369" s="1">
        <v>5</v>
      </c>
      <c r="N369" s="1">
        <v>70.12</v>
      </c>
      <c r="O369" s="1">
        <v>1472.62</v>
      </c>
      <c r="P369" s="1">
        <v>1313.44</v>
      </c>
      <c r="Q369" s="1">
        <v>159.18</v>
      </c>
      <c r="R369" s="1">
        <v>10.81</v>
      </c>
      <c r="S369" s="1" t="s">
        <v>29</v>
      </c>
      <c r="T369" s="1" t="s">
        <v>2466</v>
      </c>
      <c r="U369" s="1" t="s">
        <v>2472</v>
      </c>
      <c r="V369" s="1" t="s">
        <v>70</v>
      </c>
      <c r="W369" s="1" t="s">
        <v>32</v>
      </c>
      <c r="X369" s="1" t="s">
        <v>33</v>
      </c>
      <c r="Y369" s="10" t="s">
        <v>60</v>
      </c>
    </row>
    <row r="370" spans="1:25" x14ac:dyDescent="0.3">
      <c r="A370" s="9" t="s">
        <v>666</v>
      </c>
      <c r="B370" s="1" t="s">
        <v>599</v>
      </c>
      <c r="C370" s="1" t="s">
        <v>79</v>
      </c>
      <c r="D370" s="1">
        <v>2025</v>
      </c>
      <c r="E370" s="1" t="s">
        <v>108</v>
      </c>
      <c r="F370" s="1" t="s">
        <v>109</v>
      </c>
      <c r="G370" s="1">
        <v>20</v>
      </c>
      <c r="H370" s="1">
        <v>80</v>
      </c>
      <c r="I370" s="1">
        <v>1600</v>
      </c>
      <c r="J370" s="1">
        <v>10</v>
      </c>
      <c r="K370" s="1">
        <v>160</v>
      </c>
      <c r="L370" s="1">
        <v>1440</v>
      </c>
      <c r="M370" s="1">
        <v>5</v>
      </c>
      <c r="N370" s="1">
        <v>72</v>
      </c>
      <c r="O370" s="1">
        <v>1512</v>
      </c>
      <c r="P370" s="1">
        <v>1198.1300000000001</v>
      </c>
      <c r="Q370" s="1">
        <v>313.87</v>
      </c>
      <c r="R370" s="1">
        <v>20.76</v>
      </c>
      <c r="S370" s="1" t="s">
        <v>69</v>
      </c>
      <c r="T370" s="1" t="s">
        <v>2466</v>
      </c>
      <c r="U370" s="1" t="s">
        <v>30</v>
      </c>
      <c r="V370" s="1" t="s">
        <v>96</v>
      </c>
      <c r="W370" s="1" t="s">
        <v>32</v>
      </c>
      <c r="X370" s="1" t="s">
        <v>33</v>
      </c>
      <c r="Y370" s="10" t="s">
        <v>84</v>
      </c>
    </row>
    <row r="371" spans="1:25" x14ac:dyDescent="0.3">
      <c r="A371" s="9" t="s">
        <v>667</v>
      </c>
      <c r="B371" s="1" t="s">
        <v>668</v>
      </c>
      <c r="C371" s="1" t="s">
        <v>37</v>
      </c>
      <c r="D371" s="1">
        <v>2025</v>
      </c>
      <c r="E371" s="1" t="s">
        <v>57</v>
      </c>
      <c r="F371" s="1" t="s">
        <v>58</v>
      </c>
      <c r="G371" s="1">
        <v>11</v>
      </c>
      <c r="H371" s="1">
        <v>350</v>
      </c>
      <c r="I371" s="1">
        <v>3850</v>
      </c>
      <c r="J371" s="1">
        <v>0</v>
      </c>
      <c r="K371" s="1">
        <v>0</v>
      </c>
      <c r="L371" s="1">
        <v>3850</v>
      </c>
      <c r="M371" s="1">
        <v>5</v>
      </c>
      <c r="N371" s="1">
        <v>192.5</v>
      </c>
      <c r="O371" s="1">
        <v>4042.5</v>
      </c>
      <c r="P371" s="1">
        <v>2731.17</v>
      </c>
      <c r="Q371" s="1">
        <v>1311.33</v>
      </c>
      <c r="R371" s="1">
        <v>32.44</v>
      </c>
      <c r="S371" s="1" t="s">
        <v>59</v>
      </c>
      <c r="T371" s="1" t="s">
        <v>2466</v>
      </c>
      <c r="U371" s="1" t="s">
        <v>2470</v>
      </c>
      <c r="V371" s="1" t="s">
        <v>96</v>
      </c>
      <c r="W371" s="1" t="s">
        <v>39</v>
      </c>
      <c r="X371" s="1" t="s">
        <v>33</v>
      </c>
      <c r="Y371" s="10" t="s">
        <v>60</v>
      </c>
    </row>
    <row r="372" spans="1:25" x14ac:dyDescent="0.3">
      <c r="A372" s="9" t="s">
        <v>669</v>
      </c>
      <c r="B372" s="1" t="s">
        <v>670</v>
      </c>
      <c r="C372" s="1" t="s">
        <v>26</v>
      </c>
      <c r="D372" s="1">
        <v>2025</v>
      </c>
      <c r="E372" s="1" t="s">
        <v>121</v>
      </c>
      <c r="F372" s="1" t="s">
        <v>109</v>
      </c>
      <c r="G372" s="1">
        <v>20</v>
      </c>
      <c r="H372" s="1">
        <v>90</v>
      </c>
      <c r="I372" s="1">
        <v>1800</v>
      </c>
      <c r="J372" s="1">
        <v>10</v>
      </c>
      <c r="K372" s="1">
        <v>180</v>
      </c>
      <c r="L372" s="1">
        <v>1620</v>
      </c>
      <c r="M372" s="1">
        <v>5</v>
      </c>
      <c r="N372" s="1">
        <v>81</v>
      </c>
      <c r="O372" s="1">
        <v>1701</v>
      </c>
      <c r="P372" s="1">
        <v>1368.39</v>
      </c>
      <c r="Q372" s="1">
        <v>332.61</v>
      </c>
      <c r="R372" s="1">
        <v>19.55</v>
      </c>
      <c r="S372" s="1" t="s">
        <v>46</v>
      </c>
      <c r="T372" s="1" t="s">
        <v>2466</v>
      </c>
      <c r="U372" s="1" t="s">
        <v>2467</v>
      </c>
      <c r="V372" s="1" t="s">
        <v>38</v>
      </c>
      <c r="W372" s="1" t="s">
        <v>54</v>
      </c>
      <c r="X372" s="1" t="s">
        <v>33</v>
      </c>
      <c r="Y372" s="10" t="s">
        <v>84</v>
      </c>
    </row>
    <row r="373" spans="1:25" x14ac:dyDescent="0.3">
      <c r="A373" s="9" t="s">
        <v>671</v>
      </c>
      <c r="B373" s="1" t="s">
        <v>672</v>
      </c>
      <c r="C373" s="1" t="s">
        <v>26</v>
      </c>
      <c r="D373" s="1">
        <v>2025</v>
      </c>
      <c r="E373" s="1" t="s">
        <v>108</v>
      </c>
      <c r="F373" s="1" t="s">
        <v>109</v>
      </c>
      <c r="G373" s="1">
        <v>4</v>
      </c>
      <c r="H373" s="1">
        <v>80</v>
      </c>
      <c r="I373" s="1">
        <v>320</v>
      </c>
      <c r="J373" s="1">
        <v>12</v>
      </c>
      <c r="K373" s="1">
        <v>38.4</v>
      </c>
      <c r="L373" s="1">
        <v>281.60000000000002</v>
      </c>
      <c r="M373" s="1">
        <v>5</v>
      </c>
      <c r="N373" s="1">
        <v>14.08</v>
      </c>
      <c r="O373" s="1">
        <v>295.68</v>
      </c>
      <c r="P373" s="1">
        <v>248.92</v>
      </c>
      <c r="Q373" s="1">
        <v>46.76</v>
      </c>
      <c r="R373" s="1">
        <v>15.81</v>
      </c>
      <c r="S373" s="1" t="s">
        <v>46</v>
      </c>
      <c r="T373" s="1" t="s">
        <v>2466</v>
      </c>
      <c r="U373" s="1" t="s">
        <v>2469</v>
      </c>
      <c r="V373" s="1" t="s">
        <v>96</v>
      </c>
      <c r="W373" s="1" t="s">
        <v>47</v>
      </c>
      <c r="X373" s="1" t="s">
        <v>40</v>
      </c>
      <c r="Y373" s="10" t="s">
        <v>34</v>
      </c>
    </row>
    <row r="374" spans="1:25" x14ac:dyDescent="0.3">
      <c r="A374" s="9" t="s">
        <v>673</v>
      </c>
      <c r="B374" s="1" t="s">
        <v>674</v>
      </c>
      <c r="C374" s="1" t="s">
        <v>37</v>
      </c>
      <c r="D374" s="1">
        <v>2025</v>
      </c>
      <c r="E374" s="1" t="s">
        <v>121</v>
      </c>
      <c r="F374" s="1" t="s">
        <v>109</v>
      </c>
      <c r="G374" s="1">
        <v>7</v>
      </c>
      <c r="H374" s="1">
        <v>90</v>
      </c>
      <c r="I374" s="1">
        <v>630</v>
      </c>
      <c r="J374" s="1">
        <v>15</v>
      </c>
      <c r="K374" s="1">
        <v>94.5</v>
      </c>
      <c r="L374" s="1">
        <v>535.5</v>
      </c>
      <c r="M374" s="1">
        <v>5</v>
      </c>
      <c r="N374" s="1">
        <v>26.77</v>
      </c>
      <c r="O374" s="1">
        <v>562.27</v>
      </c>
      <c r="P374" s="1">
        <v>367.19</v>
      </c>
      <c r="Q374" s="1">
        <v>195.08</v>
      </c>
      <c r="R374" s="1">
        <v>34.700000000000003</v>
      </c>
      <c r="S374" s="1" t="s">
        <v>29</v>
      </c>
      <c r="T374" s="1" t="s">
        <v>2466</v>
      </c>
      <c r="U374" s="1" t="s">
        <v>2471</v>
      </c>
      <c r="V374" s="1" t="s">
        <v>72</v>
      </c>
      <c r="W374" s="1" t="s">
        <v>39</v>
      </c>
      <c r="X374" s="1" t="s">
        <v>40</v>
      </c>
      <c r="Y374" s="10" t="s">
        <v>41</v>
      </c>
    </row>
    <row r="375" spans="1:25" x14ac:dyDescent="0.3">
      <c r="A375" s="9" t="s">
        <v>675</v>
      </c>
      <c r="B375" s="1" t="s">
        <v>602</v>
      </c>
      <c r="C375" s="1" t="s">
        <v>37</v>
      </c>
      <c r="D375" s="1">
        <v>2025</v>
      </c>
      <c r="E375" s="1" t="s">
        <v>44</v>
      </c>
      <c r="F375" s="1" t="s">
        <v>45</v>
      </c>
      <c r="G375" s="1">
        <v>13</v>
      </c>
      <c r="H375" s="1">
        <v>220</v>
      </c>
      <c r="I375" s="1">
        <v>2860</v>
      </c>
      <c r="J375" s="1">
        <v>8</v>
      </c>
      <c r="K375" s="1">
        <v>228.8</v>
      </c>
      <c r="L375" s="1">
        <v>2631.2</v>
      </c>
      <c r="M375" s="1">
        <v>5</v>
      </c>
      <c r="N375" s="1">
        <v>131.56</v>
      </c>
      <c r="O375" s="1">
        <v>2762.76</v>
      </c>
      <c r="P375" s="1">
        <v>2202.79</v>
      </c>
      <c r="Q375" s="1">
        <v>559.97</v>
      </c>
      <c r="R375" s="1">
        <v>20.27</v>
      </c>
      <c r="S375" s="1" t="s">
        <v>46</v>
      </c>
      <c r="T375" s="1" t="s">
        <v>2466</v>
      </c>
      <c r="U375" s="1" t="s">
        <v>2467</v>
      </c>
      <c r="V375" s="1" t="s">
        <v>31</v>
      </c>
      <c r="W375" s="1" t="s">
        <v>54</v>
      </c>
      <c r="X375" s="1" t="s">
        <v>33</v>
      </c>
      <c r="Y375" s="10" t="s">
        <v>60</v>
      </c>
    </row>
    <row r="376" spans="1:25" x14ac:dyDescent="0.3">
      <c r="A376" s="9" t="s">
        <v>676</v>
      </c>
      <c r="B376" s="1" t="s">
        <v>612</v>
      </c>
      <c r="C376" s="1" t="s">
        <v>26</v>
      </c>
      <c r="D376" s="1">
        <v>2025</v>
      </c>
      <c r="E376" s="1" t="s">
        <v>27</v>
      </c>
      <c r="F376" s="1" t="s">
        <v>28</v>
      </c>
      <c r="G376" s="1">
        <v>10</v>
      </c>
      <c r="H376" s="1">
        <v>110</v>
      </c>
      <c r="I376" s="1">
        <v>1100</v>
      </c>
      <c r="J376" s="1">
        <v>8</v>
      </c>
      <c r="K376" s="1">
        <v>88</v>
      </c>
      <c r="L376" s="1">
        <v>1012</v>
      </c>
      <c r="M376" s="1">
        <v>5</v>
      </c>
      <c r="N376" s="1">
        <v>50.6</v>
      </c>
      <c r="O376" s="1">
        <v>1062.5999999999999</v>
      </c>
      <c r="P376" s="1">
        <v>790.43</v>
      </c>
      <c r="Q376" s="1">
        <v>272.17</v>
      </c>
      <c r="R376" s="1">
        <v>25.61</v>
      </c>
      <c r="S376" s="1" t="s">
        <v>29</v>
      </c>
      <c r="T376" s="1" t="s">
        <v>2466</v>
      </c>
      <c r="U376" s="1" t="s">
        <v>2468</v>
      </c>
      <c r="V376" s="1" t="s">
        <v>93</v>
      </c>
      <c r="W376" s="1" t="s">
        <v>39</v>
      </c>
      <c r="X376" s="1" t="s">
        <v>48</v>
      </c>
      <c r="Y376" s="10" t="s">
        <v>41</v>
      </c>
    </row>
    <row r="377" spans="1:25" x14ac:dyDescent="0.3">
      <c r="A377" s="9" t="s">
        <v>677</v>
      </c>
      <c r="B377" s="1" t="s">
        <v>163</v>
      </c>
      <c r="C377" s="1" t="s">
        <v>26</v>
      </c>
      <c r="D377" s="1">
        <v>2025</v>
      </c>
      <c r="E377" s="1" t="s">
        <v>52</v>
      </c>
      <c r="F377" s="1" t="s">
        <v>53</v>
      </c>
      <c r="G377" s="1">
        <v>18</v>
      </c>
      <c r="H377" s="1">
        <v>100</v>
      </c>
      <c r="I377" s="1">
        <v>1800</v>
      </c>
      <c r="J377" s="1">
        <v>8</v>
      </c>
      <c r="K377" s="1">
        <v>144</v>
      </c>
      <c r="L377" s="1">
        <v>1656</v>
      </c>
      <c r="M377" s="1">
        <v>5</v>
      </c>
      <c r="N377" s="1">
        <v>82.8</v>
      </c>
      <c r="O377" s="1">
        <v>1738.8</v>
      </c>
      <c r="P377" s="1">
        <v>995.03</v>
      </c>
      <c r="Q377" s="1">
        <v>743.77</v>
      </c>
      <c r="R377" s="1">
        <v>42.77</v>
      </c>
      <c r="S377" s="1" t="s">
        <v>29</v>
      </c>
      <c r="T377" s="1" t="s">
        <v>2466</v>
      </c>
      <c r="U377" s="1" t="s">
        <v>2469</v>
      </c>
      <c r="V377" s="1" t="s">
        <v>70</v>
      </c>
      <c r="W377" s="1" t="s">
        <v>47</v>
      </c>
      <c r="X377" s="1" t="s">
        <v>48</v>
      </c>
      <c r="Y377" s="10" t="s">
        <v>84</v>
      </c>
    </row>
    <row r="378" spans="1:25" x14ac:dyDescent="0.3">
      <c r="A378" s="9" t="s">
        <v>678</v>
      </c>
      <c r="B378" s="1" t="s">
        <v>219</v>
      </c>
      <c r="C378" s="1" t="s">
        <v>37</v>
      </c>
      <c r="D378" s="1">
        <v>2025</v>
      </c>
      <c r="E378" s="1" t="s">
        <v>80</v>
      </c>
      <c r="F378" s="1" t="s">
        <v>28</v>
      </c>
      <c r="G378" s="1">
        <v>18</v>
      </c>
      <c r="H378" s="1">
        <v>150</v>
      </c>
      <c r="I378" s="1">
        <v>2700</v>
      </c>
      <c r="J378" s="1">
        <v>12</v>
      </c>
      <c r="K378" s="1">
        <v>324</v>
      </c>
      <c r="L378" s="1">
        <v>2376</v>
      </c>
      <c r="M378" s="1">
        <v>5</v>
      </c>
      <c r="N378" s="1">
        <v>118.8</v>
      </c>
      <c r="O378" s="1">
        <v>2494.8000000000002</v>
      </c>
      <c r="P378" s="1">
        <v>1948.8</v>
      </c>
      <c r="Q378" s="1">
        <v>546</v>
      </c>
      <c r="R378" s="1">
        <v>21.89</v>
      </c>
      <c r="S378" s="1" t="s">
        <v>46</v>
      </c>
      <c r="T378" s="1" t="s">
        <v>2466</v>
      </c>
      <c r="U378" s="1" t="s">
        <v>2471</v>
      </c>
      <c r="V378" s="1" t="s">
        <v>72</v>
      </c>
      <c r="W378" s="1" t="s">
        <v>32</v>
      </c>
      <c r="X378" s="1" t="s">
        <v>33</v>
      </c>
      <c r="Y378" s="10" t="s">
        <v>84</v>
      </c>
    </row>
    <row r="379" spans="1:25" x14ac:dyDescent="0.3">
      <c r="A379" s="9" t="s">
        <v>679</v>
      </c>
      <c r="B379" s="1" t="s">
        <v>680</v>
      </c>
      <c r="C379" s="1" t="s">
        <v>63</v>
      </c>
      <c r="D379" s="1">
        <v>2025</v>
      </c>
      <c r="E379" s="1" t="s">
        <v>52</v>
      </c>
      <c r="F379" s="1" t="s">
        <v>53</v>
      </c>
      <c r="G379" s="1">
        <v>17</v>
      </c>
      <c r="H379" s="1">
        <v>100</v>
      </c>
      <c r="I379" s="1">
        <v>1700</v>
      </c>
      <c r="J379" s="1">
        <v>7</v>
      </c>
      <c r="K379" s="1">
        <v>119</v>
      </c>
      <c r="L379" s="1">
        <v>1581</v>
      </c>
      <c r="M379" s="1">
        <v>5</v>
      </c>
      <c r="N379" s="1">
        <v>79.05</v>
      </c>
      <c r="O379" s="1">
        <v>1660.05</v>
      </c>
      <c r="P379" s="1">
        <v>1237.72</v>
      </c>
      <c r="Q379" s="1">
        <v>422.33</v>
      </c>
      <c r="R379" s="1">
        <v>25.44</v>
      </c>
      <c r="S379" s="1" t="s">
        <v>69</v>
      </c>
      <c r="T379" s="1" t="s">
        <v>2466</v>
      </c>
      <c r="U379" s="1" t="s">
        <v>2472</v>
      </c>
      <c r="V379" s="1" t="s">
        <v>93</v>
      </c>
      <c r="W379" s="1" t="s">
        <v>39</v>
      </c>
      <c r="X379" s="1" t="s">
        <v>33</v>
      </c>
      <c r="Y379" s="10" t="s">
        <v>34</v>
      </c>
    </row>
    <row r="380" spans="1:25" x14ac:dyDescent="0.3">
      <c r="A380" s="9" t="s">
        <v>681</v>
      </c>
      <c r="B380" s="1" t="s">
        <v>341</v>
      </c>
      <c r="C380" s="1" t="s">
        <v>26</v>
      </c>
      <c r="D380" s="1">
        <v>2025</v>
      </c>
      <c r="E380" s="1" t="s">
        <v>121</v>
      </c>
      <c r="F380" s="1" t="s">
        <v>109</v>
      </c>
      <c r="G380" s="1">
        <v>3</v>
      </c>
      <c r="H380" s="1">
        <v>90</v>
      </c>
      <c r="I380" s="1">
        <v>270</v>
      </c>
      <c r="J380" s="1">
        <v>15</v>
      </c>
      <c r="K380" s="1">
        <v>40.5</v>
      </c>
      <c r="L380" s="1">
        <v>229.5</v>
      </c>
      <c r="M380" s="1">
        <v>5</v>
      </c>
      <c r="N380" s="1">
        <v>11.47</v>
      </c>
      <c r="O380" s="1">
        <v>240.97</v>
      </c>
      <c r="P380" s="1">
        <v>193.96</v>
      </c>
      <c r="Q380" s="1">
        <v>47.01</v>
      </c>
      <c r="R380" s="1">
        <v>19.510000000000002</v>
      </c>
      <c r="S380" s="1" t="s">
        <v>29</v>
      </c>
      <c r="T380" s="1" t="s">
        <v>2466</v>
      </c>
      <c r="U380" s="1" t="s">
        <v>2468</v>
      </c>
      <c r="V380" s="1" t="s">
        <v>70</v>
      </c>
      <c r="W380" s="1" t="s">
        <v>54</v>
      </c>
      <c r="X380" s="1" t="s">
        <v>40</v>
      </c>
      <c r="Y380" s="10" t="s">
        <v>41</v>
      </c>
    </row>
    <row r="381" spans="1:25" x14ac:dyDescent="0.3">
      <c r="A381" s="9" t="s">
        <v>682</v>
      </c>
      <c r="B381" s="1" t="s">
        <v>683</v>
      </c>
      <c r="C381" s="1" t="s">
        <v>79</v>
      </c>
      <c r="D381" s="1">
        <v>2025</v>
      </c>
      <c r="E381" s="1" t="s">
        <v>75</v>
      </c>
      <c r="F381" s="1" t="s">
        <v>45</v>
      </c>
      <c r="G381" s="1">
        <v>14</v>
      </c>
      <c r="H381" s="1">
        <v>180</v>
      </c>
      <c r="I381" s="1">
        <v>2520</v>
      </c>
      <c r="J381" s="1">
        <v>15</v>
      </c>
      <c r="K381" s="1">
        <v>378</v>
      </c>
      <c r="L381" s="1">
        <v>2142</v>
      </c>
      <c r="M381" s="1">
        <v>5</v>
      </c>
      <c r="N381" s="1">
        <v>107.1</v>
      </c>
      <c r="O381" s="1">
        <v>2249.1</v>
      </c>
      <c r="P381" s="1">
        <v>1988.9</v>
      </c>
      <c r="Q381" s="1">
        <v>260.2</v>
      </c>
      <c r="R381" s="1">
        <v>11.57</v>
      </c>
      <c r="S381" s="1" t="s">
        <v>29</v>
      </c>
      <c r="T381" s="1" t="s">
        <v>2466</v>
      </c>
      <c r="U381" s="1" t="s">
        <v>30</v>
      </c>
      <c r="V381" s="1" t="s">
        <v>31</v>
      </c>
      <c r="W381" s="1" t="s">
        <v>39</v>
      </c>
      <c r="X381" s="1" t="s">
        <v>40</v>
      </c>
      <c r="Y381" s="10" t="s">
        <v>84</v>
      </c>
    </row>
    <row r="382" spans="1:25" x14ac:dyDescent="0.3">
      <c r="A382" s="9" t="s">
        <v>684</v>
      </c>
      <c r="B382" s="1" t="s">
        <v>685</v>
      </c>
      <c r="C382" s="1" t="s">
        <v>79</v>
      </c>
      <c r="D382" s="1">
        <v>2025</v>
      </c>
      <c r="E382" s="1" t="s">
        <v>27</v>
      </c>
      <c r="F382" s="1" t="s">
        <v>28</v>
      </c>
      <c r="G382" s="1">
        <v>7</v>
      </c>
      <c r="H382" s="1">
        <v>110</v>
      </c>
      <c r="I382" s="1">
        <v>770</v>
      </c>
      <c r="J382" s="1">
        <v>5</v>
      </c>
      <c r="K382" s="1">
        <v>38.5</v>
      </c>
      <c r="L382" s="1">
        <v>731.5</v>
      </c>
      <c r="M382" s="1">
        <v>5</v>
      </c>
      <c r="N382" s="1">
        <v>36.58</v>
      </c>
      <c r="O382" s="1">
        <v>768.08</v>
      </c>
      <c r="P382" s="1">
        <v>455.87</v>
      </c>
      <c r="Q382" s="1">
        <v>312.20999999999998</v>
      </c>
      <c r="R382" s="1">
        <v>40.65</v>
      </c>
      <c r="S382" s="1" t="s">
        <v>29</v>
      </c>
      <c r="T382" s="1" t="s">
        <v>2466</v>
      </c>
      <c r="U382" s="1" t="s">
        <v>2472</v>
      </c>
      <c r="V382" s="1" t="s">
        <v>96</v>
      </c>
      <c r="W382" s="1" t="s">
        <v>32</v>
      </c>
      <c r="X382" s="1" t="s">
        <v>40</v>
      </c>
      <c r="Y382" s="10" t="s">
        <v>34</v>
      </c>
    </row>
    <row r="383" spans="1:25" x14ac:dyDescent="0.3">
      <c r="A383" s="9" t="s">
        <v>686</v>
      </c>
      <c r="B383" s="1" t="s">
        <v>323</v>
      </c>
      <c r="C383" s="1" t="s">
        <v>79</v>
      </c>
      <c r="D383" s="1">
        <v>2025</v>
      </c>
      <c r="E383" s="1" t="s">
        <v>44</v>
      </c>
      <c r="F383" s="1" t="s">
        <v>45</v>
      </c>
      <c r="G383" s="1">
        <v>11</v>
      </c>
      <c r="H383" s="1">
        <v>220</v>
      </c>
      <c r="I383" s="1">
        <v>2420</v>
      </c>
      <c r="J383" s="1">
        <v>10</v>
      </c>
      <c r="K383" s="1">
        <v>242</v>
      </c>
      <c r="L383" s="1">
        <v>2178</v>
      </c>
      <c r="M383" s="1">
        <v>5</v>
      </c>
      <c r="N383" s="1">
        <v>108.9</v>
      </c>
      <c r="O383" s="1">
        <v>2286.9</v>
      </c>
      <c r="P383" s="1">
        <v>1814.58</v>
      </c>
      <c r="Q383" s="1">
        <v>472.32</v>
      </c>
      <c r="R383" s="1">
        <v>20.65</v>
      </c>
      <c r="S383" s="1" t="s">
        <v>29</v>
      </c>
      <c r="T383" s="1" t="s">
        <v>2466</v>
      </c>
      <c r="U383" s="1" t="s">
        <v>2468</v>
      </c>
      <c r="V383" s="1" t="s">
        <v>70</v>
      </c>
      <c r="W383" s="1" t="s">
        <v>32</v>
      </c>
      <c r="X383" s="1" t="s">
        <v>33</v>
      </c>
      <c r="Y383" s="10" t="s">
        <v>84</v>
      </c>
    </row>
    <row r="384" spans="1:25" x14ac:dyDescent="0.3">
      <c r="A384" s="9" t="s">
        <v>687</v>
      </c>
      <c r="B384" s="1" t="s">
        <v>688</v>
      </c>
      <c r="C384" s="1" t="s">
        <v>63</v>
      </c>
      <c r="D384" s="1">
        <v>2025</v>
      </c>
      <c r="E384" s="1" t="s">
        <v>57</v>
      </c>
      <c r="F384" s="1" t="s">
        <v>58</v>
      </c>
      <c r="G384" s="1">
        <v>14</v>
      </c>
      <c r="H384" s="1">
        <v>350</v>
      </c>
      <c r="I384" s="1">
        <v>4900</v>
      </c>
      <c r="J384" s="1">
        <v>0</v>
      </c>
      <c r="K384" s="1">
        <v>0</v>
      </c>
      <c r="L384" s="1">
        <v>4900</v>
      </c>
      <c r="M384" s="1">
        <v>5</v>
      </c>
      <c r="N384" s="1">
        <v>245</v>
      </c>
      <c r="O384" s="1">
        <v>5145</v>
      </c>
      <c r="P384" s="1">
        <v>3114.25</v>
      </c>
      <c r="Q384" s="1">
        <v>2030.75</v>
      </c>
      <c r="R384" s="1">
        <v>39.47</v>
      </c>
      <c r="S384" s="1" t="s">
        <v>46</v>
      </c>
      <c r="T384" s="1" t="s">
        <v>2466</v>
      </c>
      <c r="U384" s="1" t="s">
        <v>2470</v>
      </c>
      <c r="V384" s="1" t="s">
        <v>96</v>
      </c>
      <c r="W384" s="1" t="s">
        <v>32</v>
      </c>
      <c r="X384" s="1" t="s">
        <v>33</v>
      </c>
      <c r="Y384" s="10" t="s">
        <v>34</v>
      </c>
    </row>
    <row r="385" spans="1:25" x14ac:dyDescent="0.3">
      <c r="A385" s="9" t="s">
        <v>689</v>
      </c>
      <c r="B385" s="1" t="s">
        <v>690</v>
      </c>
      <c r="C385" s="1" t="s">
        <v>37</v>
      </c>
      <c r="D385" s="1">
        <v>2025</v>
      </c>
      <c r="E385" s="1" t="s">
        <v>27</v>
      </c>
      <c r="F385" s="1" t="s">
        <v>28</v>
      </c>
      <c r="G385" s="1">
        <v>6</v>
      </c>
      <c r="H385" s="1">
        <v>110</v>
      </c>
      <c r="I385" s="1">
        <v>660</v>
      </c>
      <c r="J385" s="1">
        <v>15</v>
      </c>
      <c r="K385" s="1">
        <v>99</v>
      </c>
      <c r="L385" s="1">
        <v>561</v>
      </c>
      <c r="M385" s="1">
        <v>5</v>
      </c>
      <c r="N385" s="1">
        <v>28.05</v>
      </c>
      <c r="O385" s="1">
        <v>589.04999999999995</v>
      </c>
      <c r="P385" s="1">
        <v>459.94</v>
      </c>
      <c r="Q385" s="1">
        <v>129.11000000000001</v>
      </c>
      <c r="R385" s="1">
        <v>21.92</v>
      </c>
      <c r="S385" s="1" t="s">
        <v>59</v>
      </c>
      <c r="T385" s="1" t="s">
        <v>2466</v>
      </c>
      <c r="U385" s="1" t="s">
        <v>2471</v>
      </c>
      <c r="V385" s="1" t="s">
        <v>76</v>
      </c>
      <c r="W385" s="1" t="s">
        <v>54</v>
      </c>
      <c r="X385" s="1" t="s">
        <v>40</v>
      </c>
      <c r="Y385" s="10" t="s">
        <v>49</v>
      </c>
    </row>
    <row r="386" spans="1:25" x14ac:dyDescent="0.3">
      <c r="A386" s="9" t="s">
        <v>691</v>
      </c>
      <c r="B386" s="1" t="s">
        <v>250</v>
      </c>
      <c r="C386" s="1" t="s">
        <v>79</v>
      </c>
      <c r="D386" s="1">
        <v>2025</v>
      </c>
      <c r="E386" s="1" t="s">
        <v>108</v>
      </c>
      <c r="F386" s="1" t="s">
        <v>109</v>
      </c>
      <c r="G386" s="1">
        <v>2</v>
      </c>
      <c r="H386" s="1">
        <v>80</v>
      </c>
      <c r="I386" s="1">
        <v>160</v>
      </c>
      <c r="J386" s="1">
        <v>15</v>
      </c>
      <c r="K386" s="1">
        <v>24</v>
      </c>
      <c r="L386" s="1">
        <v>136</v>
      </c>
      <c r="M386" s="1">
        <v>5</v>
      </c>
      <c r="N386" s="1">
        <v>6.8</v>
      </c>
      <c r="O386" s="1">
        <v>142.80000000000001</v>
      </c>
      <c r="P386" s="1">
        <v>108.56</v>
      </c>
      <c r="Q386" s="1">
        <v>34.24</v>
      </c>
      <c r="R386" s="1">
        <v>23.98</v>
      </c>
      <c r="S386" s="1" t="s">
        <v>29</v>
      </c>
      <c r="T386" s="1" t="s">
        <v>2466</v>
      </c>
      <c r="U386" s="1" t="s">
        <v>2469</v>
      </c>
      <c r="V386" s="1" t="s">
        <v>96</v>
      </c>
      <c r="W386" s="1" t="s">
        <v>47</v>
      </c>
      <c r="X386" s="1" t="s">
        <v>48</v>
      </c>
      <c r="Y386" s="10" t="s">
        <v>84</v>
      </c>
    </row>
    <row r="387" spans="1:25" x14ac:dyDescent="0.3">
      <c r="A387" s="9" t="s">
        <v>692</v>
      </c>
      <c r="B387" s="1" t="s">
        <v>439</v>
      </c>
      <c r="C387" s="1" t="s">
        <v>79</v>
      </c>
      <c r="D387" s="1">
        <v>2025</v>
      </c>
      <c r="E387" s="1" t="s">
        <v>80</v>
      </c>
      <c r="F387" s="1" t="s">
        <v>28</v>
      </c>
      <c r="G387" s="1">
        <v>12</v>
      </c>
      <c r="H387" s="1">
        <v>150</v>
      </c>
      <c r="I387" s="1">
        <v>1800</v>
      </c>
      <c r="J387" s="1">
        <v>7</v>
      </c>
      <c r="K387" s="1">
        <v>126</v>
      </c>
      <c r="L387" s="1">
        <v>1674</v>
      </c>
      <c r="M387" s="1">
        <v>5</v>
      </c>
      <c r="N387" s="1">
        <v>83.7</v>
      </c>
      <c r="O387" s="1">
        <v>1757.7</v>
      </c>
      <c r="P387" s="1">
        <v>1071.3900000000001</v>
      </c>
      <c r="Q387" s="1">
        <v>686.31</v>
      </c>
      <c r="R387" s="1">
        <v>39.049999999999997</v>
      </c>
      <c r="S387" s="1" t="s">
        <v>29</v>
      </c>
      <c r="T387" s="1" t="s">
        <v>2466</v>
      </c>
      <c r="U387" s="1" t="s">
        <v>2471</v>
      </c>
      <c r="V387" s="1" t="s">
        <v>70</v>
      </c>
      <c r="W387" s="1" t="s">
        <v>32</v>
      </c>
      <c r="X387" s="1" t="s">
        <v>33</v>
      </c>
      <c r="Y387" s="10" t="s">
        <v>49</v>
      </c>
    </row>
    <row r="388" spans="1:25" x14ac:dyDescent="0.3">
      <c r="A388" s="9" t="s">
        <v>693</v>
      </c>
      <c r="B388" s="1" t="s">
        <v>157</v>
      </c>
      <c r="C388" s="1" t="s">
        <v>79</v>
      </c>
      <c r="D388" s="1">
        <v>2025</v>
      </c>
      <c r="E388" s="1" t="s">
        <v>121</v>
      </c>
      <c r="F388" s="1" t="s">
        <v>109</v>
      </c>
      <c r="G388" s="1">
        <v>16</v>
      </c>
      <c r="H388" s="1">
        <v>90</v>
      </c>
      <c r="I388" s="1">
        <v>1440</v>
      </c>
      <c r="J388" s="1">
        <v>8</v>
      </c>
      <c r="K388" s="1">
        <v>115.2</v>
      </c>
      <c r="L388" s="1">
        <v>1324.8</v>
      </c>
      <c r="M388" s="1">
        <v>5</v>
      </c>
      <c r="N388" s="1">
        <v>66.239999999999995</v>
      </c>
      <c r="O388" s="1">
        <v>1391.04</v>
      </c>
      <c r="P388" s="1">
        <v>821.46</v>
      </c>
      <c r="Q388" s="1">
        <v>569.58000000000004</v>
      </c>
      <c r="R388" s="1">
        <v>40.950000000000003</v>
      </c>
      <c r="S388" s="1" t="s">
        <v>69</v>
      </c>
      <c r="T388" s="1" t="s">
        <v>2466</v>
      </c>
      <c r="U388" s="1" t="s">
        <v>2472</v>
      </c>
      <c r="V388" s="1" t="s">
        <v>83</v>
      </c>
      <c r="W388" s="1" t="s">
        <v>32</v>
      </c>
      <c r="X388" s="1" t="s">
        <v>48</v>
      </c>
      <c r="Y388" s="10" t="s">
        <v>34</v>
      </c>
    </row>
    <row r="389" spans="1:25" x14ac:dyDescent="0.3">
      <c r="A389" s="9" t="s">
        <v>694</v>
      </c>
      <c r="B389" s="1" t="s">
        <v>612</v>
      </c>
      <c r="C389" s="1" t="s">
        <v>26</v>
      </c>
      <c r="D389" s="1">
        <v>2025</v>
      </c>
      <c r="E389" s="1" t="s">
        <v>80</v>
      </c>
      <c r="F389" s="1" t="s">
        <v>28</v>
      </c>
      <c r="G389" s="1">
        <v>15</v>
      </c>
      <c r="H389" s="1">
        <v>150</v>
      </c>
      <c r="I389" s="1">
        <v>2250</v>
      </c>
      <c r="J389" s="1">
        <v>15</v>
      </c>
      <c r="K389" s="1">
        <v>337.5</v>
      </c>
      <c r="L389" s="1">
        <v>1912.5</v>
      </c>
      <c r="M389" s="1">
        <v>5</v>
      </c>
      <c r="N389" s="1">
        <v>95.62</v>
      </c>
      <c r="O389" s="1">
        <v>2008.12</v>
      </c>
      <c r="P389" s="1">
        <v>1352.96</v>
      </c>
      <c r="Q389" s="1">
        <v>655.16</v>
      </c>
      <c r="R389" s="1">
        <v>32.630000000000003</v>
      </c>
      <c r="S389" s="1" t="s">
        <v>46</v>
      </c>
      <c r="T389" s="1" t="s">
        <v>2466</v>
      </c>
      <c r="U389" s="1" t="s">
        <v>2470</v>
      </c>
      <c r="V389" s="1" t="s">
        <v>93</v>
      </c>
      <c r="W389" s="1" t="s">
        <v>39</v>
      </c>
      <c r="X389" s="1" t="s">
        <v>33</v>
      </c>
      <c r="Y389" s="10" t="s">
        <v>84</v>
      </c>
    </row>
    <row r="390" spans="1:25" x14ac:dyDescent="0.3">
      <c r="A390" s="9" t="s">
        <v>695</v>
      </c>
      <c r="B390" s="1" t="s">
        <v>310</v>
      </c>
      <c r="C390" s="1" t="s">
        <v>26</v>
      </c>
      <c r="D390" s="1">
        <v>2025</v>
      </c>
      <c r="E390" s="1" t="s">
        <v>80</v>
      </c>
      <c r="F390" s="1" t="s">
        <v>28</v>
      </c>
      <c r="G390" s="1">
        <v>6</v>
      </c>
      <c r="H390" s="1">
        <v>150</v>
      </c>
      <c r="I390" s="1">
        <v>900</v>
      </c>
      <c r="J390" s="1">
        <v>12</v>
      </c>
      <c r="K390" s="1">
        <v>108</v>
      </c>
      <c r="L390" s="1">
        <v>792</v>
      </c>
      <c r="M390" s="1">
        <v>5</v>
      </c>
      <c r="N390" s="1">
        <v>39.6</v>
      </c>
      <c r="O390" s="1">
        <v>831.6</v>
      </c>
      <c r="P390" s="1">
        <v>526.96</v>
      </c>
      <c r="Q390" s="1">
        <v>304.64</v>
      </c>
      <c r="R390" s="1">
        <v>36.630000000000003</v>
      </c>
      <c r="S390" s="1" t="s">
        <v>59</v>
      </c>
      <c r="T390" s="1" t="s">
        <v>2466</v>
      </c>
      <c r="U390" s="1" t="s">
        <v>2469</v>
      </c>
      <c r="V390" s="1" t="s">
        <v>38</v>
      </c>
      <c r="W390" s="1" t="s">
        <v>54</v>
      </c>
      <c r="X390" s="1" t="s">
        <v>40</v>
      </c>
      <c r="Y390" s="10" t="s">
        <v>41</v>
      </c>
    </row>
    <row r="391" spans="1:25" x14ac:dyDescent="0.3">
      <c r="A391" s="9" t="s">
        <v>696</v>
      </c>
      <c r="B391" s="1" t="s">
        <v>697</v>
      </c>
      <c r="C391" s="1" t="s">
        <v>63</v>
      </c>
      <c r="D391" s="1">
        <v>2025</v>
      </c>
      <c r="E391" s="1" t="s">
        <v>121</v>
      </c>
      <c r="F391" s="1" t="s">
        <v>109</v>
      </c>
      <c r="G391" s="1">
        <v>5</v>
      </c>
      <c r="H391" s="1">
        <v>90</v>
      </c>
      <c r="I391" s="1">
        <v>450</v>
      </c>
      <c r="J391" s="1">
        <v>8</v>
      </c>
      <c r="K391" s="1">
        <v>36</v>
      </c>
      <c r="L391" s="1">
        <v>414</v>
      </c>
      <c r="M391" s="1">
        <v>5</v>
      </c>
      <c r="N391" s="1">
        <v>20.7</v>
      </c>
      <c r="O391" s="1">
        <v>434.7</v>
      </c>
      <c r="P391" s="1">
        <v>256.7</v>
      </c>
      <c r="Q391" s="1">
        <v>178</v>
      </c>
      <c r="R391" s="1">
        <v>40.950000000000003</v>
      </c>
      <c r="S391" s="1" t="s">
        <v>29</v>
      </c>
      <c r="T391" s="1" t="s">
        <v>2466</v>
      </c>
      <c r="U391" s="1" t="s">
        <v>2470</v>
      </c>
      <c r="V391" s="1" t="s">
        <v>70</v>
      </c>
      <c r="W391" s="1" t="s">
        <v>39</v>
      </c>
      <c r="X391" s="1" t="s">
        <v>40</v>
      </c>
      <c r="Y391" s="10" t="s">
        <v>60</v>
      </c>
    </row>
    <row r="392" spans="1:25" x14ac:dyDescent="0.3">
      <c r="A392" s="9" t="s">
        <v>698</v>
      </c>
      <c r="B392" s="1" t="s">
        <v>658</v>
      </c>
      <c r="C392" s="1" t="s">
        <v>63</v>
      </c>
      <c r="D392" s="1">
        <v>2025</v>
      </c>
      <c r="E392" s="1" t="s">
        <v>108</v>
      </c>
      <c r="F392" s="1" t="s">
        <v>109</v>
      </c>
      <c r="G392" s="1">
        <v>19</v>
      </c>
      <c r="H392" s="1">
        <v>80</v>
      </c>
      <c r="I392" s="1">
        <v>1520</v>
      </c>
      <c r="J392" s="1">
        <v>10</v>
      </c>
      <c r="K392" s="1">
        <v>152</v>
      </c>
      <c r="L392" s="1">
        <v>1368</v>
      </c>
      <c r="M392" s="1">
        <v>5</v>
      </c>
      <c r="N392" s="1">
        <v>68.400000000000006</v>
      </c>
      <c r="O392" s="1">
        <v>1436.4</v>
      </c>
      <c r="P392" s="1">
        <v>1088.21</v>
      </c>
      <c r="Q392" s="1">
        <v>348.19</v>
      </c>
      <c r="R392" s="1">
        <v>24.24</v>
      </c>
      <c r="S392" s="1" t="s">
        <v>46</v>
      </c>
      <c r="T392" s="1" t="s">
        <v>2466</v>
      </c>
      <c r="U392" s="1" t="s">
        <v>30</v>
      </c>
      <c r="V392" s="1" t="s">
        <v>72</v>
      </c>
      <c r="W392" s="1" t="s">
        <v>32</v>
      </c>
      <c r="X392" s="1" t="s">
        <v>40</v>
      </c>
      <c r="Y392" s="10" t="s">
        <v>84</v>
      </c>
    </row>
    <row r="393" spans="1:25" x14ac:dyDescent="0.3">
      <c r="A393" s="9" t="s">
        <v>699</v>
      </c>
      <c r="B393" s="1" t="s">
        <v>590</v>
      </c>
      <c r="C393" s="1" t="s">
        <v>63</v>
      </c>
      <c r="D393" s="1">
        <v>2025</v>
      </c>
      <c r="E393" s="1" t="s">
        <v>52</v>
      </c>
      <c r="F393" s="1" t="s">
        <v>53</v>
      </c>
      <c r="G393" s="1">
        <v>14</v>
      </c>
      <c r="H393" s="1">
        <v>100</v>
      </c>
      <c r="I393" s="1">
        <v>1400</v>
      </c>
      <c r="J393" s="1">
        <v>5</v>
      </c>
      <c r="K393" s="1">
        <v>70</v>
      </c>
      <c r="L393" s="1">
        <v>1330</v>
      </c>
      <c r="M393" s="1">
        <v>5</v>
      </c>
      <c r="N393" s="1">
        <v>66.5</v>
      </c>
      <c r="O393" s="1">
        <v>1396.5</v>
      </c>
      <c r="P393" s="1">
        <v>840.54</v>
      </c>
      <c r="Q393" s="1">
        <v>555.96</v>
      </c>
      <c r="R393" s="1">
        <v>39.81</v>
      </c>
      <c r="S393" s="1" t="s">
        <v>69</v>
      </c>
      <c r="T393" s="1" t="s">
        <v>2466</v>
      </c>
      <c r="U393" s="1" t="s">
        <v>2467</v>
      </c>
      <c r="V393" s="1" t="s">
        <v>65</v>
      </c>
      <c r="W393" s="1" t="s">
        <v>32</v>
      </c>
      <c r="X393" s="1" t="s">
        <v>48</v>
      </c>
      <c r="Y393" s="10" t="s">
        <v>41</v>
      </c>
    </row>
    <row r="394" spans="1:25" x14ac:dyDescent="0.3">
      <c r="A394" s="9" t="s">
        <v>700</v>
      </c>
      <c r="B394" s="1" t="s">
        <v>701</v>
      </c>
      <c r="C394" s="1" t="s">
        <v>79</v>
      </c>
      <c r="D394" s="1">
        <v>2025</v>
      </c>
      <c r="E394" s="1" t="s">
        <v>44</v>
      </c>
      <c r="F394" s="1" t="s">
        <v>45</v>
      </c>
      <c r="G394" s="1">
        <v>15</v>
      </c>
      <c r="H394" s="1">
        <v>220</v>
      </c>
      <c r="I394" s="1">
        <v>3300</v>
      </c>
      <c r="J394" s="1">
        <v>0</v>
      </c>
      <c r="K394" s="1">
        <v>0</v>
      </c>
      <c r="L394" s="1">
        <v>3300</v>
      </c>
      <c r="M394" s="1">
        <v>5</v>
      </c>
      <c r="N394" s="1">
        <v>165</v>
      </c>
      <c r="O394" s="1">
        <v>3465</v>
      </c>
      <c r="P394" s="1">
        <v>2450.71</v>
      </c>
      <c r="Q394" s="1">
        <v>1014.29</v>
      </c>
      <c r="R394" s="1">
        <v>29.27</v>
      </c>
      <c r="S394" s="1" t="s">
        <v>46</v>
      </c>
      <c r="T394" s="1" t="s">
        <v>2466</v>
      </c>
      <c r="U394" s="1" t="s">
        <v>2469</v>
      </c>
      <c r="V394" s="1" t="s">
        <v>65</v>
      </c>
      <c r="W394" s="1" t="s">
        <v>47</v>
      </c>
      <c r="X394" s="1" t="s">
        <v>40</v>
      </c>
      <c r="Y394" s="10" t="s">
        <v>60</v>
      </c>
    </row>
    <row r="395" spans="1:25" x14ac:dyDescent="0.3">
      <c r="A395" s="9" t="s">
        <v>702</v>
      </c>
      <c r="B395" s="1" t="s">
        <v>703</v>
      </c>
      <c r="C395" s="1" t="s">
        <v>79</v>
      </c>
      <c r="D395" s="1">
        <v>2025</v>
      </c>
      <c r="E395" s="1" t="s">
        <v>80</v>
      </c>
      <c r="F395" s="1" t="s">
        <v>28</v>
      </c>
      <c r="G395" s="1">
        <v>18</v>
      </c>
      <c r="H395" s="1">
        <v>150</v>
      </c>
      <c r="I395" s="1">
        <v>2700</v>
      </c>
      <c r="J395" s="1">
        <v>0</v>
      </c>
      <c r="K395" s="1">
        <v>0</v>
      </c>
      <c r="L395" s="1">
        <v>2700</v>
      </c>
      <c r="M395" s="1">
        <v>5</v>
      </c>
      <c r="N395" s="1">
        <v>135</v>
      </c>
      <c r="O395" s="1">
        <v>2835</v>
      </c>
      <c r="P395" s="1">
        <v>2130.9</v>
      </c>
      <c r="Q395" s="1">
        <v>704.1</v>
      </c>
      <c r="R395" s="1">
        <v>24.84</v>
      </c>
      <c r="S395" s="1" t="s">
        <v>29</v>
      </c>
      <c r="T395" s="1" t="s">
        <v>2466</v>
      </c>
      <c r="U395" s="1" t="s">
        <v>2469</v>
      </c>
      <c r="V395" s="1" t="s">
        <v>72</v>
      </c>
      <c r="W395" s="1" t="s">
        <v>54</v>
      </c>
      <c r="X395" s="1" t="s">
        <v>48</v>
      </c>
      <c r="Y395" s="10" t="s">
        <v>84</v>
      </c>
    </row>
    <row r="396" spans="1:25" x14ac:dyDescent="0.3">
      <c r="A396" s="9" t="s">
        <v>704</v>
      </c>
      <c r="B396" s="1" t="s">
        <v>144</v>
      </c>
      <c r="C396" s="1" t="s">
        <v>79</v>
      </c>
      <c r="D396" s="1">
        <v>2025</v>
      </c>
      <c r="E396" s="1" t="s">
        <v>108</v>
      </c>
      <c r="F396" s="1" t="s">
        <v>109</v>
      </c>
      <c r="G396" s="1">
        <v>20</v>
      </c>
      <c r="H396" s="1">
        <v>80</v>
      </c>
      <c r="I396" s="1">
        <v>1600</v>
      </c>
      <c r="J396" s="1">
        <v>15</v>
      </c>
      <c r="K396" s="1">
        <v>240</v>
      </c>
      <c r="L396" s="1">
        <v>1360</v>
      </c>
      <c r="M396" s="1">
        <v>5</v>
      </c>
      <c r="N396" s="1">
        <v>68</v>
      </c>
      <c r="O396" s="1">
        <v>1428</v>
      </c>
      <c r="P396" s="1">
        <v>898.53</v>
      </c>
      <c r="Q396" s="1">
        <v>529.47</v>
      </c>
      <c r="R396" s="1">
        <v>37.08</v>
      </c>
      <c r="S396" s="1" t="s">
        <v>46</v>
      </c>
      <c r="T396" s="1" t="s">
        <v>2466</v>
      </c>
      <c r="U396" s="1" t="s">
        <v>2467</v>
      </c>
      <c r="V396" s="1" t="s">
        <v>76</v>
      </c>
      <c r="W396" s="1" t="s">
        <v>32</v>
      </c>
      <c r="X396" s="1" t="s">
        <v>33</v>
      </c>
      <c r="Y396" s="10" t="s">
        <v>34</v>
      </c>
    </row>
    <row r="397" spans="1:25" x14ac:dyDescent="0.3">
      <c r="A397" s="9" t="s">
        <v>705</v>
      </c>
      <c r="B397" s="1" t="s">
        <v>62</v>
      </c>
      <c r="C397" s="1" t="s">
        <v>63</v>
      </c>
      <c r="D397" s="1">
        <v>2025</v>
      </c>
      <c r="E397" s="1" t="s">
        <v>68</v>
      </c>
      <c r="F397" s="1" t="s">
        <v>58</v>
      </c>
      <c r="G397" s="1">
        <v>12</v>
      </c>
      <c r="H397" s="1">
        <v>450</v>
      </c>
      <c r="I397" s="1">
        <v>5400</v>
      </c>
      <c r="J397" s="1">
        <v>12</v>
      </c>
      <c r="K397" s="1">
        <v>648</v>
      </c>
      <c r="L397" s="1">
        <v>4752</v>
      </c>
      <c r="M397" s="1">
        <v>5</v>
      </c>
      <c r="N397" s="1">
        <v>237.6</v>
      </c>
      <c r="O397" s="1">
        <v>4989.6000000000004</v>
      </c>
      <c r="P397" s="1">
        <v>4123.72</v>
      </c>
      <c r="Q397" s="1">
        <v>865.88</v>
      </c>
      <c r="R397" s="1">
        <v>17.350000000000001</v>
      </c>
      <c r="S397" s="1" t="s">
        <v>69</v>
      </c>
      <c r="T397" s="1" t="s">
        <v>2466</v>
      </c>
      <c r="U397" s="1" t="s">
        <v>2472</v>
      </c>
      <c r="V397" s="1" t="s">
        <v>65</v>
      </c>
      <c r="W397" s="1" t="s">
        <v>47</v>
      </c>
      <c r="X397" s="1" t="s">
        <v>48</v>
      </c>
      <c r="Y397" s="10" t="s">
        <v>60</v>
      </c>
    </row>
    <row r="398" spans="1:25" x14ac:dyDescent="0.3">
      <c r="A398" s="9" t="s">
        <v>706</v>
      </c>
      <c r="B398" s="1" t="s">
        <v>707</v>
      </c>
      <c r="C398" s="1" t="s">
        <v>79</v>
      </c>
      <c r="D398" s="1">
        <v>2025</v>
      </c>
      <c r="E398" s="1" t="s">
        <v>44</v>
      </c>
      <c r="F398" s="1" t="s">
        <v>45</v>
      </c>
      <c r="G398" s="1">
        <v>10</v>
      </c>
      <c r="H398" s="1">
        <v>220</v>
      </c>
      <c r="I398" s="1">
        <v>2200</v>
      </c>
      <c r="J398" s="1">
        <v>8</v>
      </c>
      <c r="K398" s="1">
        <v>176</v>
      </c>
      <c r="L398" s="1">
        <v>2024</v>
      </c>
      <c r="M398" s="1">
        <v>5</v>
      </c>
      <c r="N398" s="1">
        <v>101.2</v>
      </c>
      <c r="O398" s="1">
        <v>2125.1999999999998</v>
      </c>
      <c r="P398" s="1">
        <v>1431.78</v>
      </c>
      <c r="Q398" s="1">
        <v>693.42</v>
      </c>
      <c r="R398" s="1">
        <v>32.630000000000003</v>
      </c>
      <c r="S398" s="1" t="s">
        <v>46</v>
      </c>
      <c r="T398" s="1" t="s">
        <v>2466</v>
      </c>
      <c r="U398" s="1" t="s">
        <v>2470</v>
      </c>
      <c r="V398" s="1" t="s">
        <v>83</v>
      </c>
      <c r="W398" s="1" t="s">
        <v>32</v>
      </c>
      <c r="X398" s="1" t="s">
        <v>33</v>
      </c>
      <c r="Y398" s="10" t="s">
        <v>84</v>
      </c>
    </row>
    <row r="399" spans="1:25" x14ac:dyDescent="0.3">
      <c r="A399" s="9" t="s">
        <v>708</v>
      </c>
      <c r="B399" s="1" t="s">
        <v>709</v>
      </c>
      <c r="C399" s="1" t="s">
        <v>63</v>
      </c>
      <c r="D399" s="1">
        <v>2025</v>
      </c>
      <c r="E399" s="1" t="s">
        <v>80</v>
      </c>
      <c r="F399" s="1" t="s">
        <v>28</v>
      </c>
      <c r="G399" s="1">
        <v>16</v>
      </c>
      <c r="H399" s="1">
        <v>150</v>
      </c>
      <c r="I399" s="1">
        <v>2400</v>
      </c>
      <c r="J399" s="1">
        <v>8</v>
      </c>
      <c r="K399" s="1">
        <v>192</v>
      </c>
      <c r="L399" s="1">
        <v>2208</v>
      </c>
      <c r="M399" s="1">
        <v>5</v>
      </c>
      <c r="N399" s="1">
        <v>110.4</v>
      </c>
      <c r="O399" s="1">
        <v>2318.4</v>
      </c>
      <c r="P399" s="1">
        <v>1574.76</v>
      </c>
      <c r="Q399" s="1">
        <v>743.64</v>
      </c>
      <c r="R399" s="1">
        <v>32.08</v>
      </c>
      <c r="S399" s="1" t="s">
        <v>46</v>
      </c>
      <c r="T399" s="1" t="s">
        <v>2466</v>
      </c>
      <c r="U399" s="1" t="s">
        <v>2470</v>
      </c>
      <c r="V399" s="1" t="s">
        <v>96</v>
      </c>
      <c r="W399" s="1" t="s">
        <v>39</v>
      </c>
      <c r="X399" s="1" t="s">
        <v>40</v>
      </c>
      <c r="Y399" s="10" t="s">
        <v>41</v>
      </c>
    </row>
    <row r="400" spans="1:25" x14ac:dyDescent="0.3">
      <c r="A400" s="9" t="s">
        <v>710</v>
      </c>
      <c r="B400" s="1" t="s">
        <v>711</v>
      </c>
      <c r="C400" s="1" t="s">
        <v>26</v>
      </c>
      <c r="D400" s="1">
        <v>2025</v>
      </c>
      <c r="E400" s="1" t="s">
        <v>44</v>
      </c>
      <c r="F400" s="1" t="s">
        <v>45</v>
      </c>
      <c r="G400" s="1">
        <v>13</v>
      </c>
      <c r="H400" s="1">
        <v>220</v>
      </c>
      <c r="I400" s="1">
        <v>2860</v>
      </c>
      <c r="J400" s="1">
        <v>12</v>
      </c>
      <c r="K400" s="1">
        <v>343.2</v>
      </c>
      <c r="L400" s="1">
        <v>2516.8000000000002</v>
      </c>
      <c r="M400" s="1">
        <v>5</v>
      </c>
      <c r="N400" s="1">
        <v>125.84</v>
      </c>
      <c r="O400" s="1">
        <v>2642.64</v>
      </c>
      <c r="P400" s="1">
        <v>1903.46</v>
      </c>
      <c r="Q400" s="1">
        <v>739.18</v>
      </c>
      <c r="R400" s="1">
        <v>27.97</v>
      </c>
      <c r="S400" s="1" t="s">
        <v>46</v>
      </c>
      <c r="T400" s="1" t="s">
        <v>2466</v>
      </c>
      <c r="U400" s="1" t="s">
        <v>2472</v>
      </c>
      <c r="V400" s="1" t="s">
        <v>31</v>
      </c>
      <c r="W400" s="1" t="s">
        <v>54</v>
      </c>
      <c r="X400" s="1" t="s">
        <v>40</v>
      </c>
      <c r="Y400" s="10" t="s">
        <v>34</v>
      </c>
    </row>
    <row r="401" spans="1:25" x14ac:dyDescent="0.3">
      <c r="A401" s="9" t="s">
        <v>712</v>
      </c>
      <c r="B401" s="1" t="s">
        <v>482</v>
      </c>
      <c r="C401" s="1" t="s">
        <v>79</v>
      </c>
      <c r="D401" s="1">
        <v>2025</v>
      </c>
      <c r="E401" s="1" t="s">
        <v>108</v>
      </c>
      <c r="F401" s="1" t="s">
        <v>109</v>
      </c>
      <c r="G401" s="1">
        <v>4</v>
      </c>
      <c r="H401" s="1">
        <v>80</v>
      </c>
      <c r="I401" s="1">
        <v>320</v>
      </c>
      <c r="J401" s="1">
        <v>5</v>
      </c>
      <c r="K401" s="1">
        <v>16</v>
      </c>
      <c r="L401" s="1">
        <v>304</v>
      </c>
      <c r="M401" s="1">
        <v>5</v>
      </c>
      <c r="N401" s="1">
        <v>15.2</v>
      </c>
      <c r="O401" s="1">
        <v>319.2</v>
      </c>
      <c r="P401" s="1">
        <v>188.4</v>
      </c>
      <c r="Q401" s="1">
        <v>130.80000000000001</v>
      </c>
      <c r="R401" s="1">
        <v>40.98</v>
      </c>
      <c r="S401" s="1" t="s">
        <v>46</v>
      </c>
      <c r="T401" s="1" t="s">
        <v>2466</v>
      </c>
      <c r="U401" s="1" t="s">
        <v>2472</v>
      </c>
      <c r="V401" s="1" t="s">
        <v>31</v>
      </c>
      <c r="W401" s="1" t="s">
        <v>54</v>
      </c>
      <c r="X401" s="1" t="s">
        <v>33</v>
      </c>
      <c r="Y401" s="10" t="s">
        <v>41</v>
      </c>
    </row>
    <row r="402" spans="1:25" x14ac:dyDescent="0.3">
      <c r="A402" s="9" t="s">
        <v>713</v>
      </c>
      <c r="B402" s="1" t="s">
        <v>236</v>
      </c>
      <c r="C402" s="1" t="s">
        <v>26</v>
      </c>
      <c r="D402" s="1">
        <v>2025</v>
      </c>
      <c r="E402" s="1" t="s">
        <v>64</v>
      </c>
      <c r="F402" s="1" t="s">
        <v>53</v>
      </c>
      <c r="G402" s="1">
        <v>9</v>
      </c>
      <c r="H402" s="1">
        <v>120</v>
      </c>
      <c r="I402" s="1">
        <v>1080</v>
      </c>
      <c r="J402" s="1">
        <v>7</v>
      </c>
      <c r="K402" s="1">
        <v>75.599999999999994</v>
      </c>
      <c r="L402" s="1">
        <v>1004.4</v>
      </c>
      <c r="M402" s="1">
        <v>5</v>
      </c>
      <c r="N402" s="1">
        <v>50.22</v>
      </c>
      <c r="O402" s="1">
        <v>1054.6199999999999</v>
      </c>
      <c r="P402" s="1">
        <v>823.03</v>
      </c>
      <c r="Q402" s="1">
        <v>231.59</v>
      </c>
      <c r="R402" s="1">
        <v>21.96</v>
      </c>
      <c r="S402" s="1" t="s">
        <v>59</v>
      </c>
      <c r="T402" s="1" t="s">
        <v>2466</v>
      </c>
      <c r="U402" s="1" t="s">
        <v>30</v>
      </c>
      <c r="V402" s="1" t="s">
        <v>38</v>
      </c>
      <c r="W402" s="1" t="s">
        <v>39</v>
      </c>
      <c r="X402" s="1" t="s">
        <v>33</v>
      </c>
      <c r="Y402" s="10" t="s">
        <v>60</v>
      </c>
    </row>
    <row r="403" spans="1:25" x14ac:dyDescent="0.3">
      <c r="A403" s="9" t="s">
        <v>714</v>
      </c>
      <c r="B403" s="1" t="s">
        <v>74</v>
      </c>
      <c r="C403" s="1" t="s">
        <v>63</v>
      </c>
      <c r="D403" s="1">
        <v>2025</v>
      </c>
      <c r="E403" s="1" t="s">
        <v>44</v>
      </c>
      <c r="F403" s="1" t="s">
        <v>45</v>
      </c>
      <c r="G403" s="1">
        <v>14</v>
      </c>
      <c r="H403" s="1">
        <v>220</v>
      </c>
      <c r="I403" s="1">
        <v>3080</v>
      </c>
      <c r="J403" s="1">
        <v>8</v>
      </c>
      <c r="K403" s="1">
        <v>246.4</v>
      </c>
      <c r="L403" s="1">
        <v>2833.6</v>
      </c>
      <c r="M403" s="1">
        <v>5</v>
      </c>
      <c r="N403" s="1">
        <v>141.68</v>
      </c>
      <c r="O403" s="1">
        <v>2975.28</v>
      </c>
      <c r="P403" s="1">
        <v>2005.96</v>
      </c>
      <c r="Q403" s="1">
        <v>969.32</v>
      </c>
      <c r="R403" s="1">
        <v>32.58</v>
      </c>
      <c r="S403" s="1" t="s">
        <v>69</v>
      </c>
      <c r="T403" s="1" t="s">
        <v>2466</v>
      </c>
      <c r="U403" s="1" t="s">
        <v>2472</v>
      </c>
      <c r="V403" s="1" t="s">
        <v>83</v>
      </c>
      <c r="W403" s="1" t="s">
        <v>54</v>
      </c>
      <c r="X403" s="1" t="s">
        <v>40</v>
      </c>
      <c r="Y403" s="10" t="s">
        <v>60</v>
      </c>
    </row>
    <row r="404" spans="1:25" x14ac:dyDescent="0.3">
      <c r="A404" s="9" t="s">
        <v>715</v>
      </c>
      <c r="B404" s="1" t="s">
        <v>716</v>
      </c>
      <c r="C404" s="1" t="s">
        <v>79</v>
      </c>
      <c r="D404" s="1">
        <v>2025</v>
      </c>
      <c r="E404" s="1" t="s">
        <v>27</v>
      </c>
      <c r="F404" s="1" t="s">
        <v>28</v>
      </c>
      <c r="G404" s="1">
        <v>3</v>
      </c>
      <c r="H404" s="1">
        <v>110</v>
      </c>
      <c r="I404" s="1">
        <v>330</v>
      </c>
      <c r="J404" s="1">
        <v>7</v>
      </c>
      <c r="K404" s="1">
        <v>23.1</v>
      </c>
      <c r="L404" s="1">
        <v>306.89999999999998</v>
      </c>
      <c r="M404" s="1">
        <v>5</v>
      </c>
      <c r="N404" s="1">
        <v>15.35</v>
      </c>
      <c r="O404" s="1">
        <v>322.25</v>
      </c>
      <c r="P404" s="1">
        <v>226.23</v>
      </c>
      <c r="Q404" s="1">
        <v>96.02</v>
      </c>
      <c r="R404" s="1">
        <v>29.8</v>
      </c>
      <c r="S404" s="1" t="s">
        <v>59</v>
      </c>
      <c r="T404" s="1" t="s">
        <v>2466</v>
      </c>
      <c r="U404" s="1" t="s">
        <v>2467</v>
      </c>
      <c r="V404" s="1" t="s">
        <v>65</v>
      </c>
      <c r="W404" s="1" t="s">
        <v>54</v>
      </c>
      <c r="X404" s="1" t="s">
        <v>48</v>
      </c>
      <c r="Y404" s="10" t="s">
        <v>41</v>
      </c>
    </row>
    <row r="405" spans="1:25" x14ac:dyDescent="0.3">
      <c r="A405" s="9" t="s">
        <v>717</v>
      </c>
      <c r="B405" s="1" t="s">
        <v>203</v>
      </c>
      <c r="C405" s="1" t="s">
        <v>37</v>
      </c>
      <c r="D405" s="1">
        <v>2025</v>
      </c>
      <c r="E405" s="1" t="s">
        <v>68</v>
      </c>
      <c r="F405" s="1" t="s">
        <v>58</v>
      </c>
      <c r="G405" s="1">
        <v>19</v>
      </c>
      <c r="H405" s="1">
        <v>450</v>
      </c>
      <c r="I405" s="1">
        <v>8550</v>
      </c>
      <c r="J405" s="1">
        <v>8</v>
      </c>
      <c r="K405" s="1">
        <v>684</v>
      </c>
      <c r="L405" s="1">
        <v>7866</v>
      </c>
      <c r="M405" s="1">
        <v>5</v>
      </c>
      <c r="N405" s="1">
        <v>393.3</v>
      </c>
      <c r="O405" s="1">
        <v>8259.2999999999993</v>
      </c>
      <c r="P405" s="1">
        <v>6239.85</v>
      </c>
      <c r="Q405" s="1">
        <v>2019.45</v>
      </c>
      <c r="R405" s="1">
        <v>24.45</v>
      </c>
      <c r="S405" s="1" t="s">
        <v>29</v>
      </c>
      <c r="T405" s="1" t="s">
        <v>2466</v>
      </c>
      <c r="U405" s="1" t="s">
        <v>2471</v>
      </c>
      <c r="V405" s="1" t="s">
        <v>31</v>
      </c>
      <c r="W405" s="1" t="s">
        <v>47</v>
      </c>
      <c r="X405" s="1" t="s">
        <v>48</v>
      </c>
      <c r="Y405" s="10" t="s">
        <v>60</v>
      </c>
    </row>
    <row r="406" spans="1:25" x14ac:dyDescent="0.3">
      <c r="A406" s="9" t="s">
        <v>718</v>
      </c>
      <c r="B406" s="1" t="s">
        <v>548</v>
      </c>
      <c r="C406" s="1" t="s">
        <v>26</v>
      </c>
      <c r="D406" s="1">
        <v>2025</v>
      </c>
      <c r="E406" s="1" t="s">
        <v>108</v>
      </c>
      <c r="F406" s="1" t="s">
        <v>109</v>
      </c>
      <c r="G406" s="1">
        <v>7</v>
      </c>
      <c r="H406" s="1">
        <v>80</v>
      </c>
      <c r="I406" s="1">
        <v>560</v>
      </c>
      <c r="J406" s="1">
        <v>10</v>
      </c>
      <c r="K406" s="1">
        <v>56</v>
      </c>
      <c r="L406" s="1">
        <v>504</v>
      </c>
      <c r="M406" s="1">
        <v>5</v>
      </c>
      <c r="N406" s="1">
        <v>25.2</v>
      </c>
      <c r="O406" s="1">
        <v>529.20000000000005</v>
      </c>
      <c r="P406" s="1">
        <v>323.81</v>
      </c>
      <c r="Q406" s="1">
        <v>205.39</v>
      </c>
      <c r="R406" s="1">
        <v>38.81</v>
      </c>
      <c r="S406" s="1" t="s">
        <v>69</v>
      </c>
      <c r="T406" s="1" t="s">
        <v>2466</v>
      </c>
      <c r="U406" s="1" t="s">
        <v>2471</v>
      </c>
      <c r="V406" s="1" t="s">
        <v>93</v>
      </c>
      <c r="W406" s="1" t="s">
        <v>39</v>
      </c>
      <c r="X406" s="1" t="s">
        <v>40</v>
      </c>
      <c r="Y406" s="10" t="s">
        <v>60</v>
      </c>
    </row>
    <row r="407" spans="1:25" x14ac:dyDescent="0.3">
      <c r="A407" s="9" t="s">
        <v>719</v>
      </c>
      <c r="B407" s="1" t="s">
        <v>720</v>
      </c>
      <c r="C407" s="1" t="s">
        <v>79</v>
      </c>
      <c r="D407" s="1">
        <v>2025</v>
      </c>
      <c r="E407" s="1" t="s">
        <v>68</v>
      </c>
      <c r="F407" s="1" t="s">
        <v>58</v>
      </c>
      <c r="G407" s="1">
        <v>16</v>
      </c>
      <c r="H407" s="1">
        <v>450</v>
      </c>
      <c r="I407" s="1">
        <v>7200</v>
      </c>
      <c r="J407" s="1">
        <v>0</v>
      </c>
      <c r="K407" s="1">
        <v>0</v>
      </c>
      <c r="L407" s="1">
        <v>7200</v>
      </c>
      <c r="M407" s="1">
        <v>5</v>
      </c>
      <c r="N407" s="1">
        <v>360</v>
      </c>
      <c r="O407" s="1">
        <v>7560</v>
      </c>
      <c r="P407" s="1">
        <v>4413.2700000000004</v>
      </c>
      <c r="Q407" s="1">
        <v>3146.73</v>
      </c>
      <c r="R407" s="1">
        <v>41.62</v>
      </c>
      <c r="S407" s="1" t="s">
        <v>59</v>
      </c>
      <c r="T407" s="1" t="s">
        <v>2466</v>
      </c>
      <c r="U407" s="1" t="s">
        <v>2469</v>
      </c>
      <c r="V407" s="1" t="s">
        <v>65</v>
      </c>
      <c r="W407" s="1" t="s">
        <v>47</v>
      </c>
      <c r="X407" s="1" t="s">
        <v>48</v>
      </c>
      <c r="Y407" s="10" t="s">
        <v>84</v>
      </c>
    </row>
    <row r="408" spans="1:25" x14ac:dyDescent="0.3">
      <c r="A408" s="9" t="s">
        <v>721</v>
      </c>
      <c r="B408" s="1" t="s">
        <v>230</v>
      </c>
      <c r="C408" s="1" t="s">
        <v>63</v>
      </c>
      <c r="D408" s="1">
        <v>2025</v>
      </c>
      <c r="E408" s="1" t="s">
        <v>80</v>
      </c>
      <c r="F408" s="1" t="s">
        <v>28</v>
      </c>
      <c r="G408" s="1">
        <v>10</v>
      </c>
      <c r="H408" s="1">
        <v>150</v>
      </c>
      <c r="I408" s="1">
        <v>1500</v>
      </c>
      <c r="J408" s="1">
        <v>12</v>
      </c>
      <c r="K408" s="1">
        <v>180</v>
      </c>
      <c r="L408" s="1">
        <v>1320</v>
      </c>
      <c r="M408" s="1">
        <v>5</v>
      </c>
      <c r="N408" s="1">
        <v>66</v>
      </c>
      <c r="O408" s="1">
        <v>1386</v>
      </c>
      <c r="P408" s="1">
        <v>1037.54</v>
      </c>
      <c r="Q408" s="1">
        <v>348.46</v>
      </c>
      <c r="R408" s="1">
        <v>25.14</v>
      </c>
      <c r="S408" s="1" t="s">
        <v>59</v>
      </c>
      <c r="T408" s="1" t="s">
        <v>2466</v>
      </c>
      <c r="U408" s="1" t="s">
        <v>2467</v>
      </c>
      <c r="V408" s="1" t="s">
        <v>31</v>
      </c>
      <c r="W408" s="1" t="s">
        <v>39</v>
      </c>
      <c r="X408" s="1" t="s">
        <v>33</v>
      </c>
      <c r="Y408" s="10" t="s">
        <v>41</v>
      </c>
    </row>
    <row r="409" spans="1:25" x14ac:dyDescent="0.3">
      <c r="A409" s="9" t="s">
        <v>722</v>
      </c>
      <c r="B409" s="1" t="s">
        <v>314</v>
      </c>
      <c r="C409" s="1" t="s">
        <v>79</v>
      </c>
      <c r="D409" s="1">
        <v>2025</v>
      </c>
      <c r="E409" s="1" t="s">
        <v>121</v>
      </c>
      <c r="F409" s="1" t="s">
        <v>109</v>
      </c>
      <c r="G409" s="1">
        <v>19</v>
      </c>
      <c r="H409" s="1">
        <v>90</v>
      </c>
      <c r="I409" s="1">
        <v>1710</v>
      </c>
      <c r="J409" s="1">
        <v>15</v>
      </c>
      <c r="K409" s="1">
        <v>256.5</v>
      </c>
      <c r="L409" s="1">
        <v>1453.5</v>
      </c>
      <c r="M409" s="1">
        <v>5</v>
      </c>
      <c r="N409" s="1">
        <v>72.67</v>
      </c>
      <c r="O409" s="1">
        <v>1526.17</v>
      </c>
      <c r="P409" s="1">
        <v>1237.69</v>
      </c>
      <c r="Q409" s="1">
        <v>288.48</v>
      </c>
      <c r="R409" s="1">
        <v>18.899999999999999</v>
      </c>
      <c r="S409" s="1" t="s">
        <v>29</v>
      </c>
      <c r="T409" s="1" t="s">
        <v>2466</v>
      </c>
      <c r="U409" s="1" t="s">
        <v>2472</v>
      </c>
      <c r="V409" s="1" t="s">
        <v>83</v>
      </c>
      <c r="W409" s="1" t="s">
        <v>47</v>
      </c>
      <c r="X409" s="1" t="s">
        <v>33</v>
      </c>
      <c r="Y409" s="10" t="s">
        <v>41</v>
      </c>
    </row>
    <row r="410" spans="1:25" x14ac:dyDescent="0.3">
      <c r="A410" s="9" t="s">
        <v>723</v>
      </c>
      <c r="B410" s="1" t="s">
        <v>209</v>
      </c>
      <c r="C410" s="1" t="s">
        <v>79</v>
      </c>
      <c r="D410" s="1">
        <v>2025</v>
      </c>
      <c r="E410" s="1" t="s">
        <v>121</v>
      </c>
      <c r="F410" s="1" t="s">
        <v>109</v>
      </c>
      <c r="G410" s="1">
        <v>18</v>
      </c>
      <c r="H410" s="1">
        <v>90</v>
      </c>
      <c r="I410" s="1">
        <v>1620</v>
      </c>
      <c r="J410" s="1">
        <v>15</v>
      </c>
      <c r="K410" s="1">
        <v>243</v>
      </c>
      <c r="L410" s="1">
        <v>1377</v>
      </c>
      <c r="M410" s="1">
        <v>5</v>
      </c>
      <c r="N410" s="1">
        <v>68.849999999999994</v>
      </c>
      <c r="O410" s="1">
        <v>1445.85</v>
      </c>
      <c r="P410" s="1">
        <v>1119.17</v>
      </c>
      <c r="Q410" s="1">
        <v>326.68</v>
      </c>
      <c r="R410" s="1">
        <v>22.59</v>
      </c>
      <c r="S410" s="1" t="s">
        <v>59</v>
      </c>
      <c r="T410" s="1" t="s">
        <v>2466</v>
      </c>
      <c r="U410" s="1" t="s">
        <v>2467</v>
      </c>
      <c r="V410" s="1" t="s">
        <v>96</v>
      </c>
      <c r="W410" s="1" t="s">
        <v>47</v>
      </c>
      <c r="X410" s="1" t="s">
        <v>33</v>
      </c>
      <c r="Y410" s="10" t="s">
        <v>60</v>
      </c>
    </row>
    <row r="411" spans="1:25" x14ac:dyDescent="0.3">
      <c r="A411" s="9" t="s">
        <v>724</v>
      </c>
      <c r="B411" s="1" t="s">
        <v>234</v>
      </c>
      <c r="C411" s="1" t="s">
        <v>79</v>
      </c>
      <c r="D411" s="1">
        <v>2025</v>
      </c>
      <c r="E411" s="1" t="s">
        <v>52</v>
      </c>
      <c r="F411" s="1" t="s">
        <v>53</v>
      </c>
      <c r="G411" s="1">
        <v>3</v>
      </c>
      <c r="H411" s="1">
        <v>100</v>
      </c>
      <c r="I411" s="1">
        <v>300</v>
      </c>
      <c r="J411" s="1">
        <v>15</v>
      </c>
      <c r="K411" s="1">
        <v>45</v>
      </c>
      <c r="L411" s="1">
        <v>255</v>
      </c>
      <c r="M411" s="1">
        <v>5</v>
      </c>
      <c r="N411" s="1">
        <v>12.75</v>
      </c>
      <c r="O411" s="1">
        <v>267.75</v>
      </c>
      <c r="P411" s="1">
        <v>233.87</v>
      </c>
      <c r="Q411" s="1">
        <v>33.880000000000003</v>
      </c>
      <c r="R411" s="1">
        <v>12.65</v>
      </c>
      <c r="S411" s="1" t="s">
        <v>46</v>
      </c>
      <c r="T411" s="1" t="s">
        <v>2466</v>
      </c>
      <c r="U411" s="1" t="s">
        <v>2471</v>
      </c>
      <c r="V411" s="1" t="s">
        <v>72</v>
      </c>
      <c r="W411" s="1" t="s">
        <v>47</v>
      </c>
      <c r="X411" s="1" t="s">
        <v>48</v>
      </c>
      <c r="Y411" s="10" t="s">
        <v>60</v>
      </c>
    </row>
    <row r="412" spans="1:25" x14ac:dyDescent="0.3">
      <c r="A412" s="9" t="s">
        <v>725</v>
      </c>
      <c r="B412" s="1" t="s">
        <v>606</v>
      </c>
      <c r="C412" s="1" t="s">
        <v>37</v>
      </c>
      <c r="D412" s="1">
        <v>2025</v>
      </c>
      <c r="E412" s="1" t="s">
        <v>108</v>
      </c>
      <c r="F412" s="1" t="s">
        <v>109</v>
      </c>
      <c r="G412" s="1">
        <v>17</v>
      </c>
      <c r="H412" s="1">
        <v>80</v>
      </c>
      <c r="I412" s="1">
        <v>1360</v>
      </c>
      <c r="J412" s="1">
        <v>7</v>
      </c>
      <c r="K412" s="1">
        <v>95.2</v>
      </c>
      <c r="L412" s="1">
        <v>1264.8</v>
      </c>
      <c r="M412" s="1">
        <v>5</v>
      </c>
      <c r="N412" s="1">
        <v>63.24</v>
      </c>
      <c r="O412" s="1">
        <v>1328.04</v>
      </c>
      <c r="P412" s="1">
        <v>800.67</v>
      </c>
      <c r="Q412" s="1">
        <v>527.37</v>
      </c>
      <c r="R412" s="1">
        <v>39.71</v>
      </c>
      <c r="S412" s="1" t="s">
        <v>69</v>
      </c>
      <c r="T412" s="1" t="s">
        <v>2466</v>
      </c>
      <c r="U412" s="1" t="s">
        <v>2468</v>
      </c>
      <c r="V412" s="1" t="s">
        <v>83</v>
      </c>
      <c r="W412" s="1" t="s">
        <v>39</v>
      </c>
      <c r="X412" s="1" t="s">
        <v>33</v>
      </c>
      <c r="Y412" s="10" t="s">
        <v>49</v>
      </c>
    </row>
    <row r="413" spans="1:25" x14ac:dyDescent="0.3">
      <c r="A413" s="9" t="s">
        <v>726</v>
      </c>
      <c r="B413" s="1" t="s">
        <v>727</v>
      </c>
      <c r="C413" s="1" t="s">
        <v>63</v>
      </c>
      <c r="D413" s="1">
        <v>2025</v>
      </c>
      <c r="E413" s="1" t="s">
        <v>80</v>
      </c>
      <c r="F413" s="1" t="s">
        <v>28</v>
      </c>
      <c r="G413" s="1">
        <v>12</v>
      </c>
      <c r="H413" s="1">
        <v>150</v>
      </c>
      <c r="I413" s="1">
        <v>1800</v>
      </c>
      <c r="J413" s="1">
        <v>10</v>
      </c>
      <c r="K413" s="1">
        <v>180</v>
      </c>
      <c r="L413" s="1">
        <v>1620</v>
      </c>
      <c r="M413" s="1">
        <v>5</v>
      </c>
      <c r="N413" s="1">
        <v>81</v>
      </c>
      <c r="O413" s="1">
        <v>1701</v>
      </c>
      <c r="P413" s="1">
        <v>1225.83</v>
      </c>
      <c r="Q413" s="1">
        <v>475.17</v>
      </c>
      <c r="R413" s="1">
        <v>27.93</v>
      </c>
      <c r="S413" s="1" t="s">
        <v>29</v>
      </c>
      <c r="T413" s="1" t="s">
        <v>2466</v>
      </c>
      <c r="U413" s="1" t="s">
        <v>2467</v>
      </c>
      <c r="V413" s="1" t="s">
        <v>96</v>
      </c>
      <c r="W413" s="1" t="s">
        <v>47</v>
      </c>
      <c r="X413" s="1" t="s">
        <v>48</v>
      </c>
      <c r="Y413" s="10" t="s">
        <v>84</v>
      </c>
    </row>
    <row r="414" spans="1:25" x14ac:dyDescent="0.3">
      <c r="A414" s="9" t="s">
        <v>728</v>
      </c>
      <c r="B414" s="1" t="s">
        <v>129</v>
      </c>
      <c r="C414" s="1" t="s">
        <v>26</v>
      </c>
      <c r="D414" s="1">
        <v>2025</v>
      </c>
      <c r="E414" s="1" t="s">
        <v>57</v>
      </c>
      <c r="F414" s="1" t="s">
        <v>58</v>
      </c>
      <c r="G414" s="1">
        <v>19</v>
      </c>
      <c r="H414" s="1">
        <v>350</v>
      </c>
      <c r="I414" s="1">
        <v>6650</v>
      </c>
      <c r="J414" s="1">
        <v>15</v>
      </c>
      <c r="K414" s="1">
        <v>997.5</v>
      </c>
      <c r="L414" s="1">
        <v>5652.5</v>
      </c>
      <c r="M414" s="1">
        <v>5</v>
      </c>
      <c r="N414" s="1">
        <v>282.62</v>
      </c>
      <c r="O414" s="1">
        <v>5935.12</v>
      </c>
      <c r="P414" s="1">
        <v>4056.56</v>
      </c>
      <c r="Q414" s="1">
        <v>1878.56</v>
      </c>
      <c r="R414" s="1">
        <v>31.65</v>
      </c>
      <c r="S414" s="1" t="s">
        <v>46</v>
      </c>
      <c r="T414" s="1" t="s">
        <v>2466</v>
      </c>
      <c r="U414" s="1" t="s">
        <v>2468</v>
      </c>
      <c r="V414" s="1" t="s">
        <v>76</v>
      </c>
      <c r="W414" s="1" t="s">
        <v>47</v>
      </c>
      <c r="X414" s="1" t="s">
        <v>33</v>
      </c>
      <c r="Y414" s="10" t="s">
        <v>41</v>
      </c>
    </row>
    <row r="415" spans="1:25" x14ac:dyDescent="0.3">
      <c r="A415" s="9" t="s">
        <v>729</v>
      </c>
      <c r="B415" s="1" t="s">
        <v>314</v>
      </c>
      <c r="C415" s="1" t="s">
        <v>79</v>
      </c>
      <c r="D415" s="1">
        <v>2025</v>
      </c>
      <c r="E415" s="1" t="s">
        <v>108</v>
      </c>
      <c r="F415" s="1" t="s">
        <v>109</v>
      </c>
      <c r="G415" s="1">
        <v>19</v>
      </c>
      <c r="H415" s="1">
        <v>80</v>
      </c>
      <c r="I415" s="1">
        <v>1520</v>
      </c>
      <c r="J415" s="1">
        <v>15</v>
      </c>
      <c r="K415" s="1">
        <v>228</v>
      </c>
      <c r="L415" s="1">
        <v>1292</v>
      </c>
      <c r="M415" s="1">
        <v>5</v>
      </c>
      <c r="N415" s="1">
        <v>64.599999999999994</v>
      </c>
      <c r="O415" s="1">
        <v>1356.6</v>
      </c>
      <c r="P415" s="1">
        <v>862.66</v>
      </c>
      <c r="Q415" s="1">
        <v>493.94</v>
      </c>
      <c r="R415" s="1">
        <v>36.409999999999997</v>
      </c>
      <c r="S415" s="1" t="s">
        <v>69</v>
      </c>
      <c r="T415" s="1" t="s">
        <v>2466</v>
      </c>
      <c r="U415" s="1" t="s">
        <v>2471</v>
      </c>
      <c r="V415" s="1" t="s">
        <v>96</v>
      </c>
      <c r="W415" s="1" t="s">
        <v>39</v>
      </c>
      <c r="X415" s="1" t="s">
        <v>33</v>
      </c>
      <c r="Y415" s="10" t="s">
        <v>41</v>
      </c>
    </row>
    <row r="416" spans="1:25" x14ac:dyDescent="0.3">
      <c r="A416" s="9" t="s">
        <v>730</v>
      </c>
      <c r="B416" s="1" t="s">
        <v>731</v>
      </c>
      <c r="C416" s="1" t="s">
        <v>63</v>
      </c>
      <c r="D416" s="1">
        <v>2025</v>
      </c>
      <c r="E416" s="1" t="s">
        <v>80</v>
      </c>
      <c r="F416" s="1" t="s">
        <v>28</v>
      </c>
      <c r="G416" s="1">
        <v>11</v>
      </c>
      <c r="H416" s="1">
        <v>150</v>
      </c>
      <c r="I416" s="1">
        <v>1650</v>
      </c>
      <c r="J416" s="1">
        <v>12</v>
      </c>
      <c r="K416" s="1">
        <v>198</v>
      </c>
      <c r="L416" s="1">
        <v>1452</v>
      </c>
      <c r="M416" s="1">
        <v>5</v>
      </c>
      <c r="N416" s="1">
        <v>72.599999999999994</v>
      </c>
      <c r="O416" s="1">
        <v>1524.6</v>
      </c>
      <c r="P416" s="1">
        <v>1308.94</v>
      </c>
      <c r="Q416" s="1">
        <v>215.66</v>
      </c>
      <c r="R416" s="1">
        <v>14.15</v>
      </c>
      <c r="S416" s="1" t="s">
        <v>29</v>
      </c>
      <c r="T416" s="1" t="s">
        <v>2466</v>
      </c>
      <c r="U416" s="1" t="s">
        <v>2468</v>
      </c>
      <c r="V416" s="1" t="s">
        <v>65</v>
      </c>
      <c r="W416" s="1" t="s">
        <v>47</v>
      </c>
      <c r="X416" s="1" t="s">
        <v>40</v>
      </c>
      <c r="Y416" s="10" t="s">
        <v>60</v>
      </c>
    </row>
    <row r="417" spans="1:25" x14ac:dyDescent="0.3">
      <c r="A417" s="9" t="s">
        <v>732</v>
      </c>
      <c r="B417" s="1" t="s">
        <v>733</v>
      </c>
      <c r="C417" s="1" t="s">
        <v>79</v>
      </c>
      <c r="D417" s="1">
        <v>2025</v>
      </c>
      <c r="E417" s="1" t="s">
        <v>44</v>
      </c>
      <c r="F417" s="1" t="s">
        <v>45</v>
      </c>
      <c r="G417" s="1">
        <v>1</v>
      </c>
      <c r="H417" s="1">
        <v>220</v>
      </c>
      <c r="I417" s="1">
        <v>220</v>
      </c>
      <c r="J417" s="1">
        <v>5</v>
      </c>
      <c r="K417" s="1">
        <v>11</v>
      </c>
      <c r="L417" s="1">
        <v>209</v>
      </c>
      <c r="M417" s="1">
        <v>5</v>
      </c>
      <c r="N417" s="1">
        <v>10.45</v>
      </c>
      <c r="O417" s="1">
        <v>219.45</v>
      </c>
      <c r="P417" s="1">
        <v>168.77</v>
      </c>
      <c r="Q417" s="1">
        <v>50.68</v>
      </c>
      <c r="R417" s="1">
        <v>23.09</v>
      </c>
      <c r="S417" s="1" t="s">
        <v>46</v>
      </c>
      <c r="T417" s="1" t="s">
        <v>2466</v>
      </c>
      <c r="U417" s="1" t="s">
        <v>2472</v>
      </c>
      <c r="V417" s="1" t="s">
        <v>38</v>
      </c>
      <c r="W417" s="1" t="s">
        <v>32</v>
      </c>
      <c r="X417" s="1" t="s">
        <v>48</v>
      </c>
      <c r="Y417" s="10" t="s">
        <v>34</v>
      </c>
    </row>
    <row r="418" spans="1:25" x14ac:dyDescent="0.3">
      <c r="A418" s="9" t="s">
        <v>734</v>
      </c>
      <c r="B418" s="1" t="s">
        <v>541</v>
      </c>
      <c r="C418" s="1" t="s">
        <v>63</v>
      </c>
      <c r="D418" s="1">
        <v>2025</v>
      </c>
      <c r="E418" s="1" t="s">
        <v>27</v>
      </c>
      <c r="F418" s="1" t="s">
        <v>28</v>
      </c>
      <c r="G418" s="1">
        <v>16</v>
      </c>
      <c r="H418" s="1">
        <v>110</v>
      </c>
      <c r="I418" s="1">
        <v>1760</v>
      </c>
      <c r="J418" s="1">
        <v>12</v>
      </c>
      <c r="K418" s="1">
        <v>211.2</v>
      </c>
      <c r="L418" s="1">
        <v>1548.8</v>
      </c>
      <c r="M418" s="1">
        <v>5</v>
      </c>
      <c r="N418" s="1">
        <v>77.44</v>
      </c>
      <c r="O418" s="1">
        <v>1626.24</v>
      </c>
      <c r="P418" s="1">
        <v>1366.78</v>
      </c>
      <c r="Q418" s="1">
        <v>259.45999999999998</v>
      </c>
      <c r="R418" s="1">
        <v>15.95</v>
      </c>
      <c r="S418" s="1" t="s">
        <v>29</v>
      </c>
      <c r="T418" s="1" t="s">
        <v>2466</v>
      </c>
      <c r="U418" s="1" t="s">
        <v>2467</v>
      </c>
      <c r="V418" s="1" t="s">
        <v>93</v>
      </c>
      <c r="W418" s="1" t="s">
        <v>54</v>
      </c>
      <c r="X418" s="1" t="s">
        <v>40</v>
      </c>
      <c r="Y418" s="10" t="s">
        <v>84</v>
      </c>
    </row>
    <row r="419" spans="1:25" x14ac:dyDescent="0.3">
      <c r="A419" s="9" t="s">
        <v>735</v>
      </c>
      <c r="B419" s="1" t="s">
        <v>582</v>
      </c>
      <c r="C419" s="1" t="s">
        <v>63</v>
      </c>
      <c r="D419" s="1">
        <v>2025</v>
      </c>
      <c r="E419" s="1" t="s">
        <v>52</v>
      </c>
      <c r="F419" s="1" t="s">
        <v>53</v>
      </c>
      <c r="G419" s="1">
        <v>7</v>
      </c>
      <c r="H419" s="1">
        <v>100</v>
      </c>
      <c r="I419" s="1">
        <v>700</v>
      </c>
      <c r="J419" s="1">
        <v>10</v>
      </c>
      <c r="K419" s="1">
        <v>70</v>
      </c>
      <c r="L419" s="1">
        <v>630</v>
      </c>
      <c r="M419" s="1">
        <v>5</v>
      </c>
      <c r="N419" s="1">
        <v>31.5</v>
      </c>
      <c r="O419" s="1">
        <v>661.5</v>
      </c>
      <c r="P419" s="1">
        <v>482.12</v>
      </c>
      <c r="Q419" s="1">
        <v>179.38</v>
      </c>
      <c r="R419" s="1">
        <v>27.12</v>
      </c>
      <c r="S419" s="1" t="s">
        <v>59</v>
      </c>
      <c r="T419" s="1" t="s">
        <v>2466</v>
      </c>
      <c r="U419" s="1" t="s">
        <v>2469</v>
      </c>
      <c r="V419" s="1" t="s">
        <v>76</v>
      </c>
      <c r="W419" s="1" t="s">
        <v>47</v>
      </c>
      <c r="X419" s="1" t="s">
        <v>40</v>
      </c>
      <c r="Y419" s="10" t="s">
        <v>49</v>
      </c>
    </row>
    <row r="420" spans="1:25" x14ac:dyDescent="0.3">
      <c r="A420" s="9" t="s">
        <v>736</v>
      </c>
      <c r="B420" s="1" t="s">
        <v>449</v>
      </c>
      <c r="C420" s="1" t="s">
        <v>37</v>
      </c>
      <c r="D420" s="1">
        <v>2025</v>
      </c>
      <c r="E420" s="1" t="s">
        <v>80</v>
      </c>
      <c r="F420" s="1" t="s">
        <v>28</v>
      </c>
      <c r="G420" s="1">
        <v>13</v>
      </c>
      <c r="H420" s="1">
        <v>150</v>
      </c>
      <c r="I420" s="1">
        <v>1950</v>
      </c>
      <c r="J420" s="1">
        <v>12</v>
      </c>
      <c r="K420" s="1">
        <v>234</v>
      </c>
      <c r="L420" s="1">
        <v>1716</v>
      </c>
      <c r="M420" s="1">
        <v>5</v>
      </c>
      <c r="N420" s="1">
        <v>85.8</v>
      </c>
      <c r="O420" s="1">
        <v>1801.8</v>
      </c>
      <c r="P420" s="1">
        <v>1373.03</v>
      </c>
      <c r="Q420" s="1">
        <v>428.77</v>
      </c>
      <c r="R420" s="1">
        <v>23.8</v>
      </c>
      <c r="S420" s="1" t="s">
        <v>46</v>
      </c>
      <c r="T420" s="1" t="s">
        <v>2466</v>
      </c>
      <c r="U420" s="1" t="s">
        <v>2470</v>
      </c>
      <c r="V420" s="1" t="s">
        <v>72</v>
      </c>
      <c r="W420" s="1" t="s">
        <v>47</v>
      </c>
      <c r="X420" s="1" t="s">
        <v>40</v>
      </c>
      <c r="Y420" s="10" t="s">
        <v>41</v>
      </c>
    </row>
    <row r="421" spans="1:25" x14ac:dyDescent="0.3">
      <c r="A421" s="9" t="s">
        <v>737</v>
      </c>
      <c r="B421" s="1" t="s">
        <v>738</v>
      </c>
      <c r="C421" s="1" t="s">
        <v>26</v>
      </c>
      <c r="D421" s="1">
        <v>2025</v>
      </c>
      <c r="E421" s="1" t="s">
        <v>108</v>
      </c>
      <c r="F421" s="1" t="s">
        <v>109</v>
      </c>
      <c r="G421" s="1">
        <v>9</v>
      </c>
      <c r="H421" s="1">
        <v>80</v>
      </c>
      <c r="I421" s="1">
        <v>720</v>
      </c>
      <c r="J421" s="1">
        <v>8</v>
      </c>
      <c r="K421" s="1">
        <v>57.6</v>
      </c>
      <c r="L421" s="1">
        <v>662.4</v>
      </c>
      <c r="M421" s="1">
        <v>5</v>
      </c>
      <c r="N421" s="1">
        <v>33.119999999999997</v>
      </c>
      <c r="O421" s="1">
        <v>695.52</v>
      </c>
      <c r="P421" s="1">
        <v>476.18</v>
      </c>
      <c r="Q421" s="1">
        <v>219.34</v>
      </c>
      <c r="R421" s="1">
        <v>31.54</v>
      </c>
      <c r="S421" s="1" t="s">
        <v>59</v>
      </c>
      <c r="T421" s="1" t="s">
        <v>2466</v>
      </c>
      <c r="U421" s="1" t="s">
        <v>2467</v>
      </c>
      <c r="V421" s="1" t="s">
        <v>76</v>
      </c>
      <c r="W421" s="1" t="s">
        <v>32</v>
      </c>
      <c r="X421" s="1" t="s">
        <v>33</v>
      </c>
      <c r="Y421" s="10" t="s">
        <v>41</v>
      </c>
    </row>
    <row r="422" spans="1:25" x14ac:dyDescent="0.3">
      <c r="A422" s="9" t="s">
        <v>739</v>
      </c>
      <c r="B422" s="1" t="s">
        <v>330</v>
      </c>
      <c r="C422" s="1" t="s">
        <v>37</v>
      </c>
      <c r="D422" s="1">
        <v>2025</v>
      </c>
      <c r="E422" s="1" t="s">
        <v>52</v>
      </c>
      <c r="F422" s="1" t="s">
        <v>53</v>
      </c>
      <c r="G422" s="1">
        <v>6</v>
      </c>
      <c r="H422" s="1">
        <v>100</v>
      </c>
      <c r="I422" s="1">
        <v>600</v>
      </c>
      <c r="J422" s="1">
        <v>0</v>
      </c>
      <c r="K422" s="1">
        <v>0</v>
      </c>
      <c r="L422" s="1">
        <v>600</v>
      </c>
      <c r="M422" s="1">
        <v>5</v>
      </c>
      <c r="N422" s="1">
        <v>30</v>
      </c>
      <c r="O422" s="1">
        <v>630</v>
      </c>
      <c r="P422" s="1">
        <v>425.57</v>
      </c>
      <c r="Q422" s="1">
        <v>204.43</v>
      </c>
      <c r="R422" s="1">
        <v>32.450000000000003</v>
      </c>
      <c r="S422" s="1" t="s">
        <v>46</v>
      </c>
      <c r="T422" s="1" t="s">
        <v>2466</v>
      </c>
      <c r="U422" s="1" t="s">
        <v>2471</v>
      </c>
      <c r="V422" s="1" t="s">
        <v>38</v>
      </c>
      <c r="W422" s="1" t="s">
        <v>47</v>
      </c>
      <c r="X422" s="1" t="s">
        <v>33</v>
      </c>
      <c r="Y422" s="10" t="s">
        <v>60</v>
      </c>
    </row>
    <row r="423" spans="1:25" x14ac:dyDescent="0.3">
      <c r="A423" s="9" t="s">
        <v>740</v>
      </c>
      <c r="B423" s="1" t="s">
        <v>741</v>
      </c>
      <c r="C423" s="1" t="s">
        <v>26</v>
      </c>
      <c r="D423" s="1">
        <v>2025</v>
      </c>
      <c r="E423" s="1" t="s">
        <v>27</v>
      </c>
      <c r="F423" s="1" t="s">
        <v>28</v>
      </c>
      <c r="G423" s="1">
        <v>1</v>
      </c>
      <c r="H423" s="1">
        <v>110</v>
      </c>
      <c r="I423" s="1">
        <v>110</v>
      </c>
      <c r="J423" s="1">
        <v>0</v>
      </c>
      <c r="K423" s="1">
        <v>0</v>
      </c>
      <c r="L423" s="1">
        <v>110</v>
      </c>
      <c r="M423" s="1">
        <v>5</v>
      </c>
      <c r="N423" s="1">
        <v>5.5</v>
      </c>
      <c r="O423" s="1">
        <v>115.5</v>
      </c>
      <c r="P423" s="1">
        <v>87.12</v>
      </c>
      <c r="Q423" s="1">
        <v>28.38</v>
      </c>
      <c r="R423" s="1">
        <v>24.57</v>
      </c>
      <c r="S423" s="1" t="s">
        <v>29</v>
      </c>
      <c r="T423" s="1" t="s">
        <v>2466</v>
      </c>
      <c r="U423" s="1" t="s">
        <v>2470</v>
      </c>
      <c r="V423" s="1" t="s">
        <v>70</v>
      </c>
      <c r="W423" s="1" t="s">
        <v>39</v>
      </c>
      <c r="X423" s="1" t="s">
        <v>33</v>
      </c>
      <c r="Y423" s="10" t="s">
        <v>49</v>
      </c>
    </row>
    <row r="424" spans="1:25" x14ac:dyDescent="0.3">
      <c r="A424" s="9" t="s">
        <v>742</v>
      </c>
      <c r="B424" s="1" t="s">
        <v>185</v>
      </c>
      <c r="C424" s="1" t="s">
        <v>26</v>
      </c>
      <c r="D424" s="1">
        <v>2025</v>
      </c>
      <c r="E424" s="1" t="s">
        <v>57</v>
      </c>
      <c r="F424" s="1" t="s">
        <v>58</v>
      </c>
      <c r="G424" s="1">
        <v>4</v>
      </c>
      <c r="H424" s="1">
        <v>350</v>
      </c>
      <c r="I424" s="1">
        <v>1400</v>
      </c>
      <c r="J424" s="1">
        <v>8</v>
      </c>
      <c r="K424" s="1">
        <v>112</v>
      </c>
      <c r="L424" s="1">
        <v>1288</v>
      </c>
      <c r="M424" s="1">
        <v>5</v>
      </c>
      <c r="N424" s="1">
        <v>64.400000000000006</v>
      </c>
      <c r="O424" s="1">
        <v>1352.4</v>
      </c>
      <c r="P424" s="1">
        <v>774.29</v>
      </c>
      <c r="Q424" s="1">
        <v>578.11</v>
      </c>
      <c r="R424" s="1">
        <v>42.75</v>
      </c>
      <c r="S424" s="1" t="s">
        <v>59</v>
      </c>
      <c r="T424" s="1" t="s">
        <v>2466</v>
      </c>
      <c r="U424" s="1" t="s">
        <v>2470</v>
      </c>
      <c r="V424" s="1" t="s">
        <v>72</v>
      </c>
      <c r="W424" s="1" t="s">
        <v>47</v>
      </c>
      <c r="X424" s="1" t="s">
        <v>48</v>
      </c>
      <c r="Y424" s="10" t="s">
        <v>60</v>
      </c>
    </row>
    <row r="425" spans="1:25" x14ac:dyDescent="0.3">
      <c r="A425" s="9" t="s">
        <v>743</v>
      </c>
      <c r="B425" s="1" t="s">
        <v>207</v>
      </c>
      <c r="C425" s="1" t="s">
        <v>37</v>
      </c>
      <c r="D425" s="1">
        <v>2025</v>
      </c>
      <c r="E425" s="1" t="s">
        <v>44</v>
      </c>
      <c r="F425" s="1" t="s">
        <v>45</v>
      </c>
      <c r="G425" s="1">
        <v>8</v>
      </c>
      <c r="H425" s="1">
        <v>220</v>
      </c>
      <c r="I425" s="1">
        <v>1760</v>
      </c>
      <c r="J425" s="1">
        <v>7</v>
      </c>
      <c r="K425" s="1">
        <v>123.2</v>
      </c>
      <c r="L425" s="1">
        <v>1636.8</v>
      </c>
      <c r="M425" s="1">
        <v>5</v>
      </c>
      <c r="N425" s="1">
        <v>81.84</v>
      </c>
      <c r="O425" s="1">
        <v>1718.64</v>
      </c>
      <c r="P425" s="1">
        <v>978.09</v>
      </c>
      <c r="Q425" s="1">
        <v>740.55</v>
      </c>
      <c r="R425" s="1">
        <v>43.09</v>
      </c>
      <c r="S425" s="1" t="s">
        <v>46</v>
      </c>
      <c r="T425" s="1" t="s">
        <v>2466</v>
      </c>
      <c r="U425" s="1" t="s">
        <v>2472</v>
      </c>
      <c r="V425" s="1" t="s">
        <v>76</v>
      </c>
      <c r="W425" s="1" t="s">
        <v>32</v>
      </c>
      <c r="X425" s="1" t="s">
        <v>48</v>
      </c>
      <c r="Y425" s="10" t="s">
        <v>41</v>
      </c>
    </row>
    <row r="426" spans="1:25" x14ac:dyDescent="0.3">
      <c r="A426" s="9" t="s">
        <v>744</v>
      </c>
      <c r="B426" s="1" t="s">
        <v>741</v>
      </c>
      <c r="C426" s="1" t="s">
        <v>26</v>
      </c>
      <c r="D426" s="1">
        <v>2025</v>
      </c>
      <c r="E426" s="1" t="s">
        <v>80</v>
      </c>
      <c r="F426" s="1" t="s">
        <v>28</v>
      </c>
      <c r="G426" s="1">
        <v>1</v>
      </c>
      <c r="H426" s="1">
        <v>150</v>
      </c>
      <c r="I426" s="1">
        <v>150</v>
      </c>
      <c r="J426" s="1">
        <v>7</v>
      </c>
      <c r="K426" s="1">
        <v>10.5</v>
      </c>
      <c r="L426" s="1">
        <v>139.5</v>
      </c>
      <c r="M426" s="1">
        <v>5</v>
      </c>
      <c r="N426" s="1">
        <v>6.97</v>
      </c>
      <c r="O426" s="1">
        <v>146.47</v>
      </c>
      <c r="P426" s="1">
        <v>110.29</v>
      </c>
      <c r="Q426" s="1">
        <v>36.18</v>
      </c>
      <c r="R426" s="1">
        <v>24.7</v>
      </c>
      <c r="S426" s="1" t="s">
        <v>59</v>
      </c>
      <c r="T426" s="1" t="s">
        <v>2466</v>
      </c>
      <c r="U426" s="1" t="s">
        <v>2471</v>
      </c>
      <c r="V426" s="1" t="s">
        <v>83</v>
      </c>
      <c r="W426" s="1" t="s">
        <v>32</v>
      </c>
      <c r="X426" s="1" t="s">
        <v>40</v>
      </c>
      <c r="Y426" s="10" t="s">
        <v>34</v>
      </c>
    </row>
    <row r="427" spans="1:25" x14ac:dyDescent="0.3">
      <c r="A427" s="9" t="s">
        <v>745</v>
      </c>
      <c r="B427" s="1" t="s">
        <v>291</v>
      </c>
      <c r="C427" s="1" t="s">
        <v>37</v>
      </c>
      <c r="D427" s="1">
        <v>2025</v>
      </c>
      <c r="E427" s="1" t="s">
        <v>108</v>
      </c>
      <c r="F427" s="1" t="s">
        <v>109</v>
      </c>
      <c r="G427" s="1">
        <v>15</v>
      </c>
      <c r="H427" s="1">
        <v>80</v>
      </c>
      <c r="I427" s="1">
        <v>1200</v>
      </c>
      <c r="J427" s="1">
        <v>12</v>
      </c>
      <c r="K427" s="1">
        <v>144</v>
      </c>
      <c r="L427" s="1">
        <v>1056</v>
      </c>
      <c r="M427" s="1">
        <v>5</v>
      </c>
      <c r="N427" s="1">
        <v>52.8</v>
      </c>
      <c r="O427" s="1">
        <v>1108.8</v>
      </c>
      <c r="P427" s="1">
        <v>903.93</v>
      </c>
      <c r="Q427" s="1">
        <v>204.87</v>
      </c>
      <c r="R427" s="1">
        <v>18.48</v>
      </c>
      <c r="S427" s="1" t="s">
        <v>46</v>
      </c>
      <c r="T427" s="1" t="s">
        <v>2466</v>
      </c>
      <c r="U427" s="1" t="s">
        <v>30</v>
      </c>
      <c r="V427" s="1" t="s">
        <v>93</v>
      </c>
      <c r="W427" s="1" t="s">
        <v>32</v>
      </c>
      <c r="X427" s="1" t="s">
        <v>33</v>
      </c>
      <c r="Y427" s="10" t="s">
        <v>60</v>
      </c>
    </row>
    <row r="428" spans="1:25" x14ac:dyDescent="0.3">
      <c r="A428" s="9" t="s">
        <v>746</v>
      </c>
      <c r="B428" s="1" t="s">
        <v>596</v>
      </c>
      <c r="C428" s="1" t="s">
        <v>63</v>
      </c>
      <c r="D428" s="1">
        <v>2025</v>
      </c>
      <c r="E428" s="1" t="s">
        <v>80</v>
      </c>
      <c r="F428" s="1" t="s">
        <v>28</v>
      </c>
      <c r="G428" s="1">
        <v>14</v>
      </c>
      <c r="H428" s="1">
        <v>150</v>
      </c>
      <c r="I428" s="1">
        <v>2100</v>
      </c>
      <c r="J428" s="1">
        <v>12</v>
      </c>
      <c r="K428" s="1">
        <v>252</v>
      </c>
      <c r="L428" s="1">
        <v>1848</v>
      </c>
      <c r="M428" s="1">
        <v>5</v>
      </c>
      <c r="N428" s="1">
        <v>92.4</v>
      </c>
      <c r="O428" s="1">
        <v>1940.4</v>
      </c>
      <c r="P428" s="1">
        <v>1169.04</v>
      </c>
      <c r="Q428" s="1">
        <v>771.36</v>
      </c>
      <c r="R428" s="1">
        <v>39.75</v>
      </c>
      <c r="S428" s="1" t="s">
        <v>46</v>
      </c>
      <c r="T428" s="1" t="s">
        <v>2466</v>
      </c>
      <c r="U428" s="1" t="s">
        <v>2471</v>
      </c>
      <c r="V428" s="1" t="s">
        <v>96</v>
      </c>
      <c r="W428" s="1" t="s">
        <v>32</v>
      </c>
      <c r="X428" s="1" t="s">
        <v>48</v>
      </c>
      <c r="Y428" s="10" t="s">
        <v>41</v>
      </c>
    </row>
    <row r="429" spans="1:25" x14ac:dyDescent="0.3">
      <c r="A429" s="9" t="s">
        <v>747</v>
      </c>
      <c r="B429" s="1" t="s">
        <v>138</v>
      </c>
      <c r="C429" s="1" t="s">
        <v>26</v>
      </c>
      <c r="D429" s="1">
        <v>2025</v>
      </c>
      <c r="E429" s="1" t="s">
        <v>121</v>
      </c>
      <c r="F429" s="1" t="s">
        <v>109</v>
      </c>
      <c r="G429" s="1">
        <v>2</v>
      </c>
      <c r="H429" s="1">
        <v>90</v>
      </c>
      <c r="I429" s="1">
        <v>180</v>
      </c>
      <c r="J429" s="1">
        <v>12</v>
      </c>
      <c r="K429" s="1">
        <v>21.6</v>
      </c>
      <c r="L429" s="1">
        <v>158.4</v>
      </c>
      <c r="M429" s="1">
        <v>5</v>
      </c>
      <c r="N429" s="1">
        <v>7.92</v>
      </c>
      <c r="O429" s="1">
        <v>166.32</v>
      </c>
      <c r="P429" s="1">
        <v>134.28</v>
      </c>
      <c r="Q429" s="1">
        <v>32.04</v>
      </c>
      <c r="R429" s="1">
        <v>19.260000000000002</v>
      </c>
      <c r="S429" s="1" t="s">
        <v>69</v>
      </c>
      <c r="T429" s="1" t="s">
        <v>2466</v>
      </c>
      <c r="U429" s="1" t="s">
        <v>2470</v>
      </c>
      <c r="V429" s="1" t="s">
        <v>65</v>
      </c>
      <c r="W429" s="1" t="s">
        <v>32</v>
      </c>
      <c r="X429" s="1" t="s">
        <v>40</v>
      </c>
      <c r="Y429" s="10" t="s">
        <v>34</v>
      </c>
    </row>
    <row r="430" spans="1:25" x14ac:dyDescent="0.3">
      <c r="A430" s="9" t="s">
        <v>748</v>
      </c>
      <c r="B430" s="1" t="s">
        <v>215</v>
      </c>
      <c r="C430" s="1" t="s">
        <v>63</v>
      </c>
      <c r="D430" s="1">
        <v>2025</v>
      </c>
      <c r="E430" s="1" t="s">
        <v>108</v>
      </c>
      <c r="F430" s="1" t="s">
        <v>109</v>
      </c>
      <c r="G430" s="1">
        <v>8</v>
      </c>
      <c r="H430" s="1">
        <v>80</v>
      </c>
      <c r="I430" s="1">
        <v>640</v>
      </c>
      <c r="J430" s="1">
        <v>8</v>
      </c>
      <c r="K430" s="1">
        <v>51.2</v>
      </c>
      <c r="L430" s="1">
        <v>588.79999999999995</v>
      </c>
      <c r="M430" s="1">
        <v>5</v>
      </c>
      <c r="N430" s="1">
        <v>29.44</v>
      </c>
      <c r="O430" s="1">
        <v>618.24</v>
      </c>
      <c r="P430" s="1">
        <v>490.95</v>
      </c>
      <c r="Q430" s="1">
        <v>127.29</v>
      </c>
      <c r="R430" s="1">
        <v>20.59</v>
      </c>
      <c r="S430" s="1" t="s">
        <v>46</v>
      </c>
      <c r="T430" s="1" t="s">
        <v>2466</v>
      </c>
      <c r="U430" s="1" t="s">
        <v>2467</v>
      </c>
      <c r="V430" s="1" t="s">
        <v>72</v>
      </c>
      <c r="W430" s="1" t="s">
        <v>54</v>
      </c>
      <c r="X430" s="1" t="s">
        <v>40</v>
      </c>
      <c r="Y430" s="10" t="s">
        <v>60</v>
      </c>
    </row>
    <row r="431" spans="1:25" x14ac:dyDescent="0.3">
      <c r="A431" s="9" t="s">
        <v>749</v>
      </c>
      <c r="B431" s="1" t="s">
        <v>750</v>
      </c>
      <c r="C431" s="1" t="s">
        <v>37</v>
      </c>
      <c r="D431" s="1">
        <v>2025</v>
      </c>
      <c r="E431" s="1" t="s">
        <v>108</v>
      </c>
      <c r="F431" s="1" t="s">
        <v>109</v>
      </c>
      <c r="G431" s="1">
        <v>12</v>
      </c>
      <c r="H431" s="1">
        <v>80</v>
      </c>
      <c r="I431" s="1">
        <v>960</v>
      </c>
      <c r="J431" s="1">
        <v>15</v>
      </c>
      <c r="K431" s="1">
        <v>144</v>
      </c>
      <c r="L431" s="1">
        <v>816</v>
      </c>
      <c r="M431" s="1">
        <v>5</v>
      </c>
      <c r="N431" s="1">
        <v>40.799999999999997</v>
      </c>
      <c r="O431" s="1">
        <v>856.8</v>
      </c>
      <c r="P431" s="1">
        <v>548.15</v>
      </c>
      <c r="Q431" s="1">
        <v>308.64999999999998</v>
      </c>
      <c r="R431" s="1">
        <v>36.020000000000003</v>
      </c>
      <c r="S431" s="1" t="s">
        <v>59</v>
      </c>
      <c r="T431" s="1" t="s">
        <v>2466</v>
      </c>
      <c r="U431" s="1" t="s">
        <v>30</v>
      </c>
      <c r="V431" s="1" t="s">
        <v>72</v>
      </c>
      <c r="W431" s="1" t="s">
        <v>54</v>
      </c>
      <c r="X431" s="1" t="s">
        <v>48</v>
      </c>
      <c r="Y431" s="10" t="s">
        <v>41</v>
      </c>
    </row>
    <row r="432" spans="1:25" x14ac:dyDescent="0.3">
      <c r="A432" s="9" t="s">
        <v>751</v>
      </c>
      <c r="B432" s="1" t="s">
        <v>100</v>
      </c>
      <c r="C432" s="1" t="s">
        <v>63</v>
      </c>
      <c r="D432" s="1">
        <v>2025</v>
      </c>
      <c r="E432" s="1" t="s">
        <v>52</v>
      </c>
      <c r="F432" s="1" t="s">
        <v>53</v>
      </c>
      <c r="G432" s="1">
        <v>7</v>
      </c>
      <c r="H432" s="1">
        <v>100</v>
      </c>
      <c r="I432" s="1">
        <v>700</v>
      </c>
      <c r="J432" s="1">
        <v>15</v>
      </c>
      <c r="K432" s="1">
        <v>105</v>
      </c>
      <c r="L432" s="1">
        <v>595</v>
      </c>
      <c r="M432" s="1">
        <v>5</v>
      </c>
      <c r="N432" s="1">
        <v>29.75</v>
      </c>
      <c r="O432" s="1">
        <v>624.75</v>
      </c>
      <c r="P432" s="1">
        <v>418.31</v>
      </c>
      <c r="Q432" s="1">
        <v>206.44</v>
      </c>
      <c r="R432" s="1">
        <v>33.04</v>
      </c>
      <c r="S432" s="1" t="s">
        <v>46</v>
      </c>
      <c r="T432" s="1" t="s">
        <v>2466</v>
      </c>
      <c r="U432" s="1" t="s">
        <v>2467</v>
      </c>
      <c r="V432" s="1" t="s">
        <v>70</v>
      </c>
      <c r="W432" s="1" t="s">
        <v>47</v>
      </c>
      <c r="X432" s="1" t="s">
        <v>48</v>
      </c>
      <c r="Y432" s="10" t="s">
        <v>60</v>
      </c>
    </row>
    <row r="433" spans="1:25" x14ac:dyDescent="0.3">
      <c r="A433" s="9" t="s">
        <v>752</v>
      </c>
      <c r="B433" s="1" t="s">
        <v>289</v>
      </c>
      <c r="C433" s="1" t="s">
        <v>26</v>
      </c>
      <c r="D433" s="1">
        <v>2025</v>
      </c>
      <c r="E433" s="1" t="s">
        <v>68</v>
      </c>
      <c r="F433" s="1" t="s">
        <v>58</v>
      </c>
      <c r="G433" s="1">
        <v>16</v>
      </c>
      <c r="H433" s="1">
        <v>450</v>
      </c>
      <c r="I433" s="1">
        <v>7200</v>
      </c>
      <c r="J433" s="1">
        <v>7</v>
      </c>
      <c r="K433" s="1">
        <v>504</v>
      </c>
      <c r="L433" s="1">
        <v>6696</v>
      </c>
      <c r="M433" s="1">
        <v>5</v>
      </c>
      <c r="N433" s="1">
        <v>334.8</v>
      </c>
      <c r="O433" s="1">
        <v>7030.8</v>
      </c>
      <c r="P433" s="1">
        <v>5259.71</v>
      </c>
      <c r="Q433" s="1">
        <v>1771.09</v>
      </c>
      <c r="R433" s="1">
        <v>25.19</v>
      </c>
      <c r="S433" s="1" t="s">
        <v>69</v>
      </c>
      <c r="T433" s="1" t="s">
        <v>2466</v>
      </c>
      <c r="U433" s="1" t="s">
        <v>2470</v>
      </c>
      <c r="V433" s="1" t="s">
        <v>93</v>
      </c>
      <c r="W433" s="1" t="s">
        <v>47</v>
      </c>
      <c r="X433" s="1" t="s">
        <v>48</v>
      </c>
      <c r="Y433" s="10" t="s">
        <v>84</v>
      </c>
    </row>
    <row r="434" spans="1:25" x14ac:dyDescent="0.3">
      <c r="A434" s="9" t="s">
        <v>753</v>
      </c>
      <c r="B434" s="1" t="s">
        <v>754</v>
      </c>
      <c r="C434" s="1" t="s">
        <v>37</v>
      </c>
      <c r="D434" s="1">
        <v>2025</v>
      </c>
      <c r="E434" s="1" t="s">
        <v>108</v>
      </c>
      <c r="F434" s="1" t="s">
        <v>109</v>
      </c>
      <c r="G434" s="1">
        <v>15</v>
      </c>
      <c r="H434" s="1">
        <v>80</v>
      </c>
      <c r="I434" s="1">
        <v>1200</v>
      </c>
      <c r="J434" s="1">
        <v>7</v>
      </c>
      <c r="K434" s="1">
        <v>84</v>
      </c>
      <c r="L434" s="1">
        <v>1116</v>
      </c>
      <c r="M434" s="1">
        <v>5</v>
      </c>
      <c r="N434" s="1">
        <v>55.8</v>
      </c>
      <c r="O434" s="1">
        <v>1171.8</v>
      </c>
      <c r="P434" s="1">
        <v>899.9</v>
      </c>
      <c r="Q434" s="1">
        <v>271.89999999999998</v>
      </c>
      <c r="R434" s="1">
        <v>23.2</v>
      </c>
      <c r="S434" s="1" t="s">
        <v>69</v>
      </c>
      <c r="T434" s="1" t="s">
        <v>2466</v>
      </c>
      <c r="U434" s="1" t="s">
        <v>2470</v>
      </c>
      <c r="V434" s="1" t="s">
        <v>72</v>
      </c>
      <c r="W434" s="1" t="s">
        <v>47</v>
      </c>
      <c r="X434" s="1" t="s">
        <v>33</v>
      </c>
      <c r="Y434" s="10" t="s">
        <v>41</v>
      </c>
    </row>
    <row r="435" spans="1:25" x14ac:dyDescent="0.3">
      <c r="A435" s="9" t="s">
        <v>755</v>
      </c>
      <c r="B435" s="1" t="s">
        <v>756</v>
      </c>
      <c r="C435" s="1" t="s">
        <v>63</v>
      </c>
      <c r="D435" s="1">
        <v>2025</v>
      </c>
      <c r="E435" s="1" t="s">
        <v>121</v>
      </c>
      <c r="F435" s="1" t="s">
        <v>109</v>
      </c>
      <c r="G435" s="1">
        <v>7</v>
      </c>
      <c r="H435" s="1">
        <v>90</v>
      </c>
      <c r="I435" s="1">
        <v>630</v>
      </c>
      <c r="J435" s="1">
        <v>12</v>
      </c>
      <c r="K435" s="1">
        <v>75.599999999999994</v>
      </c>
      <c r="L435" s="1">
        <v>554.4</v>
      </c>
      <c r="M435" s="1">
        <v>5</v>
      </c>
      <c r="N435" s="1">
        <v>27.72</v>
      </c>
      <c r="O435" s="1">
        <v>582.12</v>
      </c>
      <c r="P435" s="1">
        <v>475.43</v>
      </c>
      <c r="Q435" s="1">
        <v>106.69</v>
      </c>
      <c r="R435" s="1">
        <v>18.329999999999998</v>
      </c>
      <c r="S435" s="1" t="s">
        <v>69</v>
      </c>
      <c r="T435" s="1" t="s">
        <v>2466</v>
      </c>
      <c r="U435" s="1" t="s">
        <v>2472</v>
      </c>
      <c r="V435" s="1" t="s">
        <v>38</v>
      </c>
      <c r="W435" s="1" t="s">
        <v>39</v>
      </c>
      <c r="X435" s="1" t="s">
        <v>33</v>
      </c>
      <c r="Y435" s="10" t="s">
        <v>84</v>
      </c>
    </row>
    <row r="436" spans="1:25" x14ac:dyDescent="0.3">
      <c r="A436" s="9" t="s">
        <v>757</v>
      </c>
      <c r="B436" s="1" t="s">
        <v>758</v>
      </c>
      <c r="C436" s="1" t="s">
        <v>26</v>
      </c>
      <c r="D436" s="1">
        <v>2025</v>
      </c>
      <c r="E436" s="1" t="s">
        <v>52</v>
      </c>
      <c r="F436" s="1" t="s">
        <v>53</v>
      </c>
      <c r="G436" s="1">
        <v>2</v>
      </c>
      <c r="H436" s="1">
        <v>100</v>
      </c>
      <c r="I436" s="1">
        <v>200</v>
      </c>
      <c r="J436" s="1">
        <v>8</v>
      </c>
      <c r="K436" s="1">
        <v>16</v>
      </c>
      <c r="L436" s="1">
        <v>184</v>
      </c>
      <c r="M436" s="1">
        <v>5</v>
      </c>
      <c r="N436" s="1">
        <v>9.1999999999999993</v>
      </c>
      <c r="O436" s="1">
        <v>193.2</v>
      </c>
      <c r="P436" s="1">
        <v>134.72</v>
      </c>
      <c r="Q436" s="1">
        <v>58.48</v>
      </c>
      <c r="R436" s="1">
        <v>30.27</v>
      </c>
      <c r="S436" s="1" t="s">
        <v>46</v>
      </c>
      <c r="T436" s="1" t="s">
        <v>2466</v>
      </c>
      <c r="U436" s="1" t="s">
        <v>2469</v>
      </c>
      <c r="V436" s="1" t="s">
        <v>96</v>
      </c>
      <c r="W436" s="1" t="s">
        <v>54</v>
      </c>
      <c r="X436" s="1" t="s">
        <v>48</v>
      </c>
      <c r="Y436" s="10" t="s">
        <v>84</v>
      </c>
    </row>
    <row r="437" spans="1:25" x14ac:dyDescent="0.3">
      <c r="A437" s="9" t="s">
        <v>759</v>
      </c>
      <c r="B437" s="1" t="s">
        <v>299</v>
      </c>
      <c r="C437" s="1" t="s">
        <v>79</v>
      </c>
      <c r="D437" s="1">
        <v>2025</v>
      </c>
      <c r="E437" s="1" t="s">
        <v>80</v>
      </c>
      <c r="F437" s="1" t="s">
        <v>28</v>
      </c>
      <c r="G437" s="1">
        <v>3</v>
      </c>
      <c r="H437" s="1">
        <v>150</v>
      </c>
      <c r="I437" s="1">
        <v>450</v>
      </c>
      <c r="J437" s="1">
        <v>10</v>
      </c>
      <c r="K437" s="1">
        <v>45</v>
      </c>
      <c r="L437" s="1">
        <v>405</v>
      </c>
      <c r="M437" s="1">
        <v>5</v>
      </c>
      <c r="N437" s="1">
        <v>20.25</v>
      </c>
      <c r="O437" s="1">
        <v>425.25</v>
      </c>
      <c r="P437" s="1">
        <v>352.36</v>
      </c>
      <c r="Q437" s="1">
        <v>72.89</v>
      </c>
      <c r="R437" s="1">
        <v>17.14</v>
      </c>
      <c r="S437" s="1" t="s">
        <v>69</v>
      </c>
      <c r="T437" s="1" t="s">
        <v>2466</v>
      </c>
      <c r="U437" s="1" t="s">
        <v>2469</v>
      </c>
      <c r="V437" s="1" t="s">
        <v>72</v>
      </c>
      <c r="W437" s="1" t="s">
        <v>47</v>
      </c>
      <c r="X437" s="1" t="s">
        <v>40</v>
      </c>
      <c r="Y437" s="10" t="s">
        <v>60</v>
      </c>
    </row>
    <row r="438" spans="1:25" x14ac:dyDescent="0.3">
      <c r="A438" s="9" t="s">
        <v>760</v>
      </c>
      <c r="B438" s="1" t="s">
        <v>187</v>
      </c>
      <c r="C438" s="1" t="s">
        <v>26</v>
      </c>
      <c r="D438" s="1">
        <v>2025</v>
      </c>
      <c r="E438" s="1" t="s">
        <v>64</v>
      </c>
      <c r="F438" s="1" t="s">
        <v>53</v>
      </c>
      <c r="G438" s="1">
        <v>5</v>
      </c>
      <c r="H438" s="1">
        <v>120</v>
      </c>
      <c r="I438" s="1">
        <v>600</v>
      </c>
      <c r="J438" s="1">
        <v>5</v>
      </c>
      <c r="K438" s="1">
        <v>30</v>
      </c>
      <c r="L438" s="1">
        <v>570</v>
      </c>
      <c r="M438" s="1">
        <v>5</v>
      </c>
      <c r="N438" s="1">
        <v>28.5</v>
      </c>
      <c r="O438" s="1">
        <v>598.5</v>
      </c>
      <c r="P438" s="1">
        <v>479.92</v>
      </c>
      <c r="Q438" s="1">
        <v>118.58</v>
      </c>
      <c r="R438" s="1">
        <v>19.809999999999999</v>
      </c>
      <c r="S438" s="1" t="s">
        <v>46</v>
      </c>
      <c r="T438" s="1" t="s">
        <v>2466</v>
      </c>
      <c r="U438" s="1" t="s">
        <v>30</v>
      </c>
      <c r="V438" s="1" t="s">
        <v>38</v>
      </c>
      <c r="W438" s="1" t="s">
        <v>39</v>
      </c>
      <c r="X438" s="1" t="s">
        <v>48</v>
      </c>
      <c r="Y438" s="10" t="s">
        <v>34</v>
      </c>
    </row>
    <row r="439" spans="1:25" x14ac:dyDescent="0.3">
      <c r="A439" s="9" t="s">
        <v>761</v>
      </c>
      <c r="B439" s="1" t="s">
        <v>762</v>
      </c>
      <c r="C439" s="1" t="s">
        <v>26</v>
      </c>
      <c r="D439" s="1">
        <v>2025</v>
      </c>
      <c r="E439" s="1" t="s">
        <v>80</v>
      </c>
      <c r="F439" s="1" t="s">
        <v>28</v>
      </c>
      <c r="G439" s="1">
        <v>15</v>
      </c>
      <c r="H439" s="1">
        <v>150</v>
      </c>
      <c r="I439" s="1">
        <v>2250</v>
      </c>
      <c r="J439" s="1">
        <v>8</v>
      </c>
      <c r="K439" s="1">
        <v>180</v>
      </c>
      <c r="L439" s="1">
        <v>2070</v>
      </c>
      <c r="M439" s="1">
        <v>5</v>
      </c>
      <c r="N439" s="1">
        <v>103.5</v>
      </c>
      <c r="O439" s="1">
        <v>2173.5</v>
      </c>
      <c r="P439" s="1">
        <v>1414.05</v>
      </c>
      <c r="Q439" s="1">
        <v>759.45</v>
      </c>
      <c r="R439" s="1">
        <v>34.94</v>
      </c>
      <c r="S439" s="1" t="s">
        <v>29</v>
      </c>
      <c r="T439" s="1" t="s">
        <v>2466</v>
      </c>
      <c r="U439" s="1" t="s">
        <v>2472</v>
      </c>
      <c r="V439" s="1" t="s">
        <v>31</v>
      </c>
      <c r="W439" s="1" t="s">
        <v>39</v>
      </c>
      <c r="X439" s="1" t="s">
        <v>40</v>
      </c>
      <c r="Y439" s="10" t="s">
        <v>84</v>
      </c>
    </row>
    <row r="440" spans="1:25" x14ac:dyDescent="0.3">
      <c r="A440" s="9" t="s">
        <v>763</v>
      </c>
      <c r="B440" s="1" t="s">
        <v>674</v>
      </c>
      <c r="C440" s="1" t="s">
        <v>37</v>
      </c>
      <c r="D440" s="1">
        <v>2025</v>
      </c>
      <c r="E440" s="1" t="s">
        <v>121</v>
      </c>
      <c r="F440" s="1" t="s">
        <v>109</v>
      </c>
      <c r="G440" s="1">
        <v>20</v>
      </c>
      <c r="H440" s="1">
        <v>90</v>
      </c>
      <c r="I440" s="1">
        <v>1800</v>
      </c>
      <c r="J440" s="1">
        <v>7</v>
      </c>
      <c r="K440" s="1">
        <v>126</v>
      </c>
      <c r="L440" s="1">
        <v>1674</v>
      </c>
      <c r="M440" s="1">
        <v>5</v>
      </c>
      <c r="N440" s="1">
        <v>83.7</v>
      </c>
      <c r="O440" s="1">
        <v>1757.7</v>
      </c>
      <c r="P440" s="1">
        <v>1114.4100000000001</v>
      </c>
      <c r="Q440" s="1">
        <v>643.29</v>
      </c>
      <c r="R440" s="1">
        <v>36.6</v>
      </c>
      <c r="S440" s="1" t="s">
        <v>29</v>
      </c>
      <c r="T440" s="1" t="s">
        <v>2466</v>
      </c>
      <c r="U440" s="1" t="s">
        <v>2467</v>
      </c>
      <c r="V440" s="1" t="s">
        <v>96</v>
      </c>
      <c r="W440" s="1" t="s">
        <v>32</v>
      </c>
      <c r="X440" s="1" t="s">
        <v>48</v>
      </c>
      <c r="Y440" s="10" t="s">
        <v>60</v>
      </c>
    </row>
    <row r="441" spans="1:25" x14ac:dyDescent="0.3">
      <c r="A441" s="9" t="s">
        <v>764</v>
      </c>
      <c r="B441" s="1" t="s">
        <v>533</v>
      </c>
      <c r="C441" s="1" t="s">
        <v>79</v>
      </c>
      <c r="D441" s="1">
        <v>2025</v>
      </c>
      <c r="E441" s="1" t="s">
        <v>57</v>
      </c>
      <c r="F441" s="1" t="s">
        <v>58</v>
      </c>
      <c r="G441" s="1">
        <v>7</v>
      </c>
      <c r="H441" s="1">
        <v>350</v>
      </c>
      <c r="I441" s="1">
        <v>2450</v>
      </c>
      <c r="J441" s="1">
        <v>5</v>
      </c>
      <c r="K441" s="1">
        <v>122.5</v>
      </c>
      <c r="L441" s="1">
        <v>2327.5</v>
      </c>
      <c r="M441" s="1">
        <v>5</v>
      </c>
      <c r="N441" s="1">
        <v>116.38</v>
      </c>
      <c r="O441" s="1">
        <v>2443.88</v>
      </c>
      <c r="P441" s="1">
        <v>1463.35</v>
      </c>
      <c r="Q441" s="1">
        <v>980.53</v>
      </c>
      <c r="R441" s="1">
        <v>40.119999999999997</v>
      </c>
      <c r="S441" s="1" t="s">
        <v>59</v>
      </c>
      <c r="T441" s="1" t="s">
        <v>2466</v>
      </c>
      <c r="U441" s="1" t="s">
        <v>30</v>
      </c>
      <c r="V441" s="1" t="s">
        <v>76</v>
      </c>
      <c r="W441" s="1" t="s">
        <v>32</v>
      </c>
      <c r="X441" s="1" t="s">
        <v>48</v>
      </c>
      <c r="Y441" s="10" t="s">
        <v>34</v>
      </c>
    </row>
    <row r="442" spans="1:25" x14ac:dyDescent="0.3">
      <c r="A442" s="9" t="s">
        <v>765</v>
      </c>
      <c r="B442" s="1" t="s">
        <v>627</v>
      </c>
      <c r="C442" s="1" t="s">
        <v>63</v>
      </c>
      <c r="D442" s="1">
        <v>2025</v>
      </c>
      <c r="E442" s="1" t="s">
        <v>27</v>
      </c>
      <c r="F442" s="1" t="s">
        <v>28</v>
      </c>
      <c r="G442" s="1">
        <v>10</v>
      </c>
      <c r="H442" s="1">
        <v>110</v>
      </c>
      <c r="I442" s="1">
        <v>1100</v>
      </c>
      <c r="J442" s="1">
        <v>5</v>
      </c>
      <c r="K442" s="1">
        <v>55</v>
      </c>
      <c r="L442" s="1">
        <v>1045</v>
      </c>
      <c r="M442" s="1">
        <v>5</v>
      </c>
      <c r="N442" s="1">
        <v>52.25</v>
      </c>
      <c r="O442" s="1">
        <v>1097.25</v>
      </c>
      <c r="P442" s="1">
        <v>638.54999999999995</v>
      </c>
      <c r="Q442" s="1">
        <v>458.7</v>
      </c>
      <c r="R442" s="1">
        <v>41.8</v>
      </c>
      <c r="S442" s="1" t="s">
        <v>69</v>
      </c>
      <c r="T442" s="1" t="s">
        <v>2466</v>
      </c>
      <c r="U442" s="1" t="s">
        <v>2471</v>
      </c>
      <c r="V442" s="1" t="s">
        <v>38</v>
      </c>
      <c r="W442" s="1" t="s">
        <v>39</v>
      </c>
      <c r="X442" s="1" t="s">
        <v>48</v>
      </c>
      <c r="Y442" s="10" t="s">
        <v>84</v>
      </c>
    </row>
    <row r="443" spans="1:25" x14ac:dyDescent="0.3">
      <c r="A443" s="9" t="s">
        <v>766</v>
      </c>
      <c r="B443" s="1" t="s">
        <v>486</v>
      </c>
      <c r="C443" s="1" t="s">
        <v>63</v>
      </c>
      <c r="D443" s="1">
        <v>2025</v>
      </c>
      <c r="E443" s="1" t="s">
        <v>57</v>
      </c>
      <c r="F443" s="1" t="s">
        <v>58</v>
      </c>
      <c r="G443" s="1">
        <v>10</v>
      </c>
      <c r="H443" s="1">
        <v>350</v>
      </c>
      <c r="I443" s="1">
        <v>3500</v>
      </c>
      <c r="J443" s="1">
        <v>5</v>
      </c>
      <c r="K443" s="1">
        <v>175</v>
      </c>
      <c r="L443" s="1">
        <v>3325</v>
      </c>
      <c r="M443" s="1">
        <v>5</v>
      </c>
      <c r="N443" s="1">
        <v>166.25</v>
      </c>
      <c r="O443" s="1">
        <v>3491.25</v>
      </c>
      <c r="P443" s="1">
        <v>2534.5100000000002</v>
      </c>
      <c r="Q443" s="1">
        <v>956.74</v>
      </c>
      <c r="R443" s="1">
        <v>27.4</v>
      </c>
      <c r="S443" s="1" t="s">
        <v>69</v>
      </c>
      <c r="T443" s="1" t="s">
        <v>2466</v>
      </c>
      <c r="U443" s="1" t="s">
        <v>2469</v>
      </c>
      <c r="V443" s="1" t="s">
        <v>72</v>
      </c>
      <c r="W443" s="1" t="s">
        <v>54</v>
      </c>
      <c r="X443" s="1" t="s">
        <v>48</v>
      </c>
      <c r="Y443" s="10" t="s">
        <v>41</v>
      </c>
    </row>
    <row r="444" spans="1:25" x14ac:dyDescent="0.3">
      <c r="A444" s="9" t="s">
        <v>767</v>
      </c>
      <c r="B444" s="1" t="s">
        <v>768</v>
      </c>
      <c r="C444" s="1" t="s">
        <v>26</v>
      </c>
      <c r="D444" s="1">
        <v>2025</v>
      </c>
      <c r="E444" s="1" t="s">
        <v>80</v>
      </c>
      <c r="F444" s="1" t="s">
        <v>28</v>
      </c>
      <c r="G444" s="1">
        <v>5</v>
      </c>
      <c r="H444" s="1">
        <v>150</v>
      </c>
      <c r="I444" s="1">
        <v>750</v>
      </c>
      <c r="J444" s="1">
        <v>15</v>
      </c>
      <c r="K444" s="1">
        <v>112.5</v>
      </c>
      <c r="L444" s="1">
        <v>637.5</v>
      </c>
      <c r="M444" s="1">
        <v>5</v>
      </c>
      <c r="N444" s="1">
        <v>31.88</v>
      </c>
      <c r="O444" s="1">
        <v>669.38</v>
      </c>
      <c r="P444" s="1">
        <v>486.28</v>
      </c>
      <c r="Q444" s="1">
        <v>183.1</v>
      </c>
      <c r="R444" s="1">
        <v>27.35</v>
      </c>
      <c r="S444" s="1" t="s">
        <v>59</v>
      </c>
      <c r="T444" s="1" t="s">
        <v>2466</v>
      </c>
      <c r="U444" s="1" t="s">
        <v>2472</v>
      </c>
      <c r="V444" s="1" t="s">
        <v>93</v>
      </c>
      <c r="W444" s="1" t="s">
        <v>39</v>
      </c>
      <c r="X444" s="1" t="s">
        <v>33</v>
      </c>
      <c r="Y444" s="10" t="s">
        <v>49</v>
      </c>
    </row>
    <row r="445" spans="1:25" x14ac:dyDescent="0.3">
      <c r="A445" s="9" t="s">
        <v>769</v>
      </c>
      <c r="B445" s="1" t="s">
        <v>232</v>
      </c>
      <c r="C445" s="1" t="s">
        <v>79</v>
      </c>
      <c r="D445" s="1">
        <v>2025</v>
      </c>
      <c r="E445" s="1" t="s">
        <v>57</v>
      </c>
      <c r="F445" s="1" t="s">
        <v>58</v>
      </c>
      <c r="G445" s="1">
        <v>13</v>
      </c>
      <c r="H445" s="1">
        <v>350</v>
      </c>
      <c r="I445" s="1">
        <v>4550</v>
      </c>
      <c r="J445" s="1">
        <v>15</v>
      </c>
      <c r="K445" s="1">
        <v>682.5</v>
      </c>
      <c r="L445" s="1">
        <v>3867.5</v>
      </c>
      <c r="M445" s="1">
        <v>5</v>
      </c>
      <c r="N445" s="1">
        <v>193.38</v>
      </c>
      <c r="O445" s="1">
        <v>4060.88</v>
      </c>
      <c r="P445" s="1">
        <v>3299.37</v>
      </c>
      <c r="Q445" s="1">
        <v>761.51</v>
      </c>
      <c r="R445" s="1">
        <v>18.75</v>
      </c>
      <c r="S445" s="1" t="s">
        <v>59</v>
      </c>
      <c r="T445" s="1" t="s">
        <v>2466</v>
      </c>
      <c r="U445" s="1" t="s">
        <v>2472</v>
      </c>
      <c r="V445" s="1" t="s">
        <v>76</v>
      </c>
      <c r="W445" s="1" t="s">
        <v>32</v>
      </c>
      <c r="X445" s="1" t="s">
        <v>40</v>
      </c>
      <c r="Y445" s="10" t="s">
        <v>34</v>
      </c>
    </row>
    <row r="446" spans="1:25" x14ac:dyDescent="0.3">
      <c r="A446" s="9" t="s">
        <v>770</v>
      </c>
      <c r="B446" s="1" t="s">
        <v>429</v>
      </c>
      <c r="C446" s="1" t="s">
        <v>37</v>
      </c>
      <c r="D446" s="1">
        <v>2025</v>
      </c>
      <c r="E446" s="1" t="s">
        <v>27</v>
      </c>
      <c r="F446" s="1" t="s">
        <v>28</v>
      </c>
      <c r="G446" s="1">
        <v>7</v>
      </c>
      <c r="H446" s="1">
        <v>110</v>
      </c>
      <c r="I446" s="1">
        <v>770</v>
      </c>
      <c r="J446" s="1">
        <v>5</v>
      </c>
      <c r="K446" s="1">
        <v>38.5</v>
      </c>
      <c r="L446" s="1">
        <v>731.5</v>
      </c>
      <c r="M446" s="1">
        <v>5</v>
      </c>
      <c r="N446" s="1">
        <v>36.58</v>
      </c>
      <c r="O446" s="1">
        <v>768.08</v>
      </c>
      <c r="P446" s="1">
        <v>598.53</v>
      </c>
      <c r="Q446" s="1">
        <v>169.55</v>
      </c>
      <c r="R446" s="1">
        <v>22.07</v>
      </c>
      <c r="S446" s="1" t="s">
        <v>59</v>
      </c>
      <c r="T446" s="1" t="s">
        <v>2466</v>
      </c>
      <c r="U446" s="1" t="s">
        <v>2467</v>
      </c>
      <c r="V446" s="1" t="s">
        <v>70</v>
      </c>
      <c r="W446" s="1" t="s">
        <v>54</v>
      </c>
      <c r="X446" s="1" t="s">
        <v>33</v>
      </c>
      <c r="Y446" s="10" t="s">
        <v>34</v>
      </c>
    </row>
    <row r="447" spans="1:25" x14ac:dyDescent="0.3">
      <c r="A447" s="9" t="s">
        <v>771</v>
      </c>
      <c r="B447" s="1" t="s">
        <v>772</v>
      </c>
      <c r="C447" s="1" t="s">
        <v>63</v>
      </c>
      <c r="D447" s="1">
        <v>2025</v>
      </c>
      <c r="E447" s="1" t="s">
        <v>27</v>
      </c>
      <c r="F447" s="1" t="s">
        <v>28</v>
      </c>
      <c r="G447" s="1">
        <v>6</v>
      </c>
      <c r="H447" s="1">
        <v>110</v>
      </c>
      <c r="I447" s="1">
        <v>660</v>
      </c>
      <c r="J447" s="1">
        <v>8</v>
      </c>
      <c r="K447" s="1">
        <v>52.8</v>
      </c>
      <c r="L447" s="1">
        <v>607.20000000000005</v>
      </c>
      <c r="M447" s="1">
        <v>5</v>
      </c>
      <c r="N447" s="1">
        <v>30.36</v>
      </c>
      <c r="O447" s="1">
        <v>637.55999999999995</v>
      </c>
      <c r="P447" s="1">
        <v>467.85</v>
      </c>
      <c r="Q447" s="1">
        <v>169.71</v>
      </c>
      <c r="R447" s="1">
        <v>26.62</v>
      </c>
      <c r="S447" s="1" t="s">
        <v>69</v>
      </c>
      <c r="T447" s="1" t="s">
        <v>2466</v>
      </c>
      <c r="U447" s="1" t="s">
        <v>30</v>
      </c>
      <c r="V447" s="1" t="s">
        <v>93</v>
      </c>
      <c r="W447" s="1" t="s">
        <v>32</v>
      </c>
      <c r="X447" s="1" t="s">
        <v>33</v>
      </c>
      <c r="Y447" s="10" t="s">
        <v>60</v>
      </c>
    </row>
    <row r="448" spans="1:25" x14ac:dyDescent="0.3">
      <c r="A448" s="9" t="s">
        <v>773</v>
      </c>
      <c r="B448" s="1" t="s">
        <v>554</v>
      </c>
      <c r="C448" s="1" t="s">
        <v>79</v>
      </c>
      <c r="D448" s="1">
        <v>2025</v>
      </c>
      <c r="E448" s="1" t="s">
        <v>44</v>
      </c>
      <c r="F448" s="1" t="s">
        <v>45</v>
      </c>
      <c r="G448" s="1">
        <v>3</v>
      </c>
      <c r="H448" s="1">
        <v>220</v>
      </c>
      <c r="I448" s="1">
        <v>660</v>
      </c>
      <c r="J448" s="1">
        <v>8</v>
      </c>
      <c r="K448" s="1">
        <v>52.8</v>
      </c>
      <c r="L448" s="1">
        <v>607.20000000000005</v>
      </c>
      <c r="M448" s="1">
        <v>5</v>
      </c>
      <c r="N448" s="1">
        <v>30.36</v>
      </c>
      <c r="O448" s="1">
        <v>637.55999999999995</v>
      </c>
      <c r="P448" s="1">
        <v>477.07</v>
      </c>
      <c r="Q448" s="1">
        <v>160.49</v>
      </c>
      <c r="R448" s="1">
        <v>25.17</v>
      </c>
      <c r="S448" s="1" t="s">
        <v>59</v>
      </c>
      <c r="T448" s="1" t="s">
        <v>2466</v>
      </c>
      <c r="U448" s="1" t="s">
        <v>2472</v>
      </c>
      <c r="V448" s="1" t="s">
        <v>38</v>
      </c>
      <c r="W448" s="1" t="s">
        <v>54</v>
      </c>
      <c r="X448" s="1" t="s">
        <v>40</v>
      </c>
      <c r="Y448" s="10" t="s">
        <v>60</v>
      </c>
    </row>
    <row r="449" spans="1:25" x14ac:dyDescent="0.3">
      <c r="A449" s="9" t="s">
        <v>774</v>
      </c>
      <c r="B449" s="1" t="s">
        <v>775</v>
      </c>
      <c r="C449" s="1" t="s">
        <v>37</v>
      </c>
      <c r="D449" s="1">
        <v>2025</v>
      </c>
      <c r="E449" s="1" t="s">
        <v>52</v>
      </c>
      <c r="F449" s="1" t="s">
        <v>53</v>
      </c>
      <c r="G449" s="1">
        <v>6</v>
      </c>
      <c r="H449" s="1">
        <v>100</v>
      </c>
      <c r="I449" s="1">
        <v>600</v>
      </c>
      <c r="J449" s="1">
        <v>10</v>
      </c>
      <c r="K449" s="1">
        <v>60</v>
      </c>
      <c r="L449" s="1">
        <v>540</v>
      </c>
      <c r="M449" s="1">
        <v>5</v>
      </c>
      <c r="N449" s="1">
        <v>27</v>
      </c>
      <c r="O449" s="1">
        <v>567</v>
      </c>
      <c r="P449" s="1">
        <v>464.94</v>
      </c>
      <c r="Q449" s="1">
        <v>102.06</v>
      </c>
      <c r="R449" s="1">
        <v>18</v>
      </c>
      <c r="S449" s="1" t="s">
        <v>59</v>
      </c>
      <c r="T449" s="1" t="s">
        <v>2466</v>
      </c>
      <c r="U449" s="1" t="s">
        <v>2467</v>
      </c>
      <c r="V449" s="1" t="s">
        <v>83</v>
      </c>
      <c r="W449" s="1" t="s">
        <v>39</v>
      </c>
      <c r="X449" s="1" t="s">
        <v>48</v>
      </c>
      <c r="Y449" s="10" t="s">
        <v>60</v>
      </c>
    </row>
    <row r="450" spans="1:25" x14ac:dyDescent="0.3">
      <c r="A450" s="9" t="s">
        <v>776</v>
      </c>
      <c r="B450" s="1" t="s">
        <v>397</v>
      </c>
      <c r="C450" s="1" t="s">
        <v>79</v>
      </c>
      <c r="D450" s="1">
        <v>2025</v>
      </c>
      <c r="E450" s="1" t="s">
        <v>108</v>
      </c>
      <c r="F450" s="1" t="s">
        <v>109</v>
      </c>
      <c r="G450" s="1">
        <v>12</v>
      </c>
      <c r="H450" s="1">
        <v>80</v>
      </c>
      <c r="I450" s="1">
        <v>960</v>
      </c>
      <c r="J450" s="1">
        <v>15</v>
      </c>
      <c r="K450" s="1">
        <v>144</v>
      </c>
      <c r="L450" s="1">
        <v>816</v>
      </c>
      <c r="M450" s="1">
        <v>5</v>
      </c>
      <c r="N450" s="1">
        <v>40.799999999999997</v>
      </c>
      <c r="O450" s="1">
        <v>856.8</v>
      </c>
      <c r="P450" s="1">
        <v>591.96</v>
      </c>
      <c r="Q450" s="1">
        <v>264.83999999999997</v>
      </c>
      <c r="R450" s="1">
        <v>30.91</v>
      </c>
      <c r="S450" s="1" t="s">
        <v>29</v>
      </c>
      <c r="T450" s="1" t="s">
        <v>2466</v>
      </c>
      <c r="U450" s="1" t="s">
        <v>2472</v>
      </c>
      <c r="V450" s="1" t="s">
        <v>96</v>
      </c>
      <c r="W450" s="1" t="s">
        <v>39</v>
      </c>
      <c r="X450" s="1" t="s">
        <v>48</v>
      </c>
      <c r="Y450" s="10" t="s">
        <v>60</v>
      </c>
    </row>
    <row r="451" spans="1:25" x14ac:dyDescent="0.3">
      <c r="A451" s="9" t="s">
        <v>777</v>
      </c>
      <c r="B451" s="1" t="s">
        <v>435</v>
      </c>
      <c r="C451" s="1" t="s">
        <v>79</v>
      </c>
      <c r="D451" s="1">
        <v>2025</v>
      </c>
      <c r="E451" s="1" t="s">
        <v>80</v>
      </c>
      <c r="F451" s="1" t="s">
        <v>28</v>
      </c>
      <c r="G451" s="1">
        <v>2</v>
      </c>
      <c r="H451" s="1">
        <v>150</v>
      </c>
      <c r="I451" s="1">
        <v>300</v>
      </c>
      <c r="J451" s="1">
        <v>12</v>
      </c>
      <c r="K451" s="1">
        <v>36</v>
      </c>
      <c r="L451" s="1">
        <v>264</v>
      </c>
      <c r="M451" s="1">
        <v>5</v>
      </c>
      <c r="N451" s="1">
        <v>13.2</v>
      </c>
      <c r="O451" s="1">
        <v>277.2</v>
      </c>
      <c r="P451" s="1">
        <v>233.28</v>
      </c>
      <c r="Q451" s="1">
        <v>43.92</v>
      </c>
      <c r="R451" s="1">
        <v>15.84</v>
      </c>
      <c r="S451" s="1" t="s">
        <v>59</v>
      </c>
      <c r="T451" s="1" t="s">
        <v>2466</v>
      </c>
      <c r="U451" s="1" t="s">
        <v>30</v>
      </c>
      <c r="V451" s="1" t="s">
        <v>65</v>
      </c>
      <c r="W451" s="1" t="s">
        <v>32</v>
      </c>
      <c r="X451" s="1" t="s">
        <v>33</v>
      </c>
      <c r="Y451" s="10" t="s">
        <v>34</v>
      </c>
    </row>
    <row r="452" spans="1:25" x14ac:dyDescent="0.3">
      <c r="A452" s="9" t="s">
        <v>778</v>
      </c>
      <c r="B452" s="1" t="s">
        <v>125</v>
      </c>
      <c r="C452" s="1" t="s">
        <v>37</v>
      </c>
      <c r="D452" s="1">
        <v>2025</v>
      </c>
      <c r="E452" s="1" t="s">
        <v>64</v>
      </c>
      <c r="F452" s="1" t="s">
        <v>53</v>
      </c>
      <c r="G452" s="1">
        <v>16</v>
      </c>
      <c r="H452" s="1">
        <v>120</v>
      </c>
      <c r="I452" s="1">
        <v>1920</v>
      </c>
      <c r="J452" s="1">
        <v>15</v>
      </c>
      <c r="K452" s="1">
        <v>288</v>
      </c>
      <c r="L452" s="1">
        <v>1632</v>
      </c>
      <c r="M452" s="1">
        <v>5</v>
      </c>
      <c r="N452" s="1">
        <v>81.599999999999994</v>
      </c>
      <c r="O452" s="1">
        <v>1713.6</v>
      </c>
      <c r="P452" s="1">
        <v>1198.1099999999999</v>
      </c>
      <c r="Q452" s="1">
        <v>515.49</v>
      </c>
      <c r="R452" s="1">
        <v>30.08</v>
      </c>
      <c r="S452" s="1" t="s">
        <v>29</v>
      </c>
      <c r="T452" s="1" t="s">
        <v>2466</v>
      </c>
      <c r="U452" s="1" t="s">
        <v>2467</v>
      </c>
      <c r="V452" s="1" t="s">
        <v>31</v>
      </c>
      <c r="W452" s="1" t="s">
        <v>39</v>
      </c>
      <c r="X452" s="1" t="s">
        <v>40</v>
      </c>
      <c r="Y452" s="10" t="s">
        <v>60</v>
      </c>
    </row>
    <row r="453" spans="1:25" x14ac:dyDescent="0.3">
      <c r="A453" s="9" t="s">
        <v>779</v>
      </c>
      <c r="B453" s="1" t="s">
        <v>95</v>
      </c>
      <c r="C453" s="1" t="s">
        <v>79</v>
      </c>
      <c r="D453" s="1">
        <v>2025</v>
      </c>
      <c r="E453" s="1" t="s">
        <v>52</v>
      </c>
      <c r="F453" s="1" t="s">
        <v>53</v>
      </c>
      <c r="G453" s="1">
        <v>7</v>
      </c>
      <c r="H453" s="1">
        <v>100</v>
      </c>
      <c r="I453" s="1">
        <v>700</v>
      </c>
      <c r="J453" s="1">
        <v>8</v>
      </c>
      <c r="K453" s="1">
        <v>56</v>
      </c>
      <c r="L453" s="1">
        <v>644</v>
      </c>
      <c r="M453" s="1">
        <v>5</v>
      </c>
      <c r="N453" s="1">
        <v>32.200000000000003</v>
      </c>
      <c r="O453" s="1">
        <v>676.2</v>
      </c>
      <c r="P453" s="1">
        <v>449.29</v>
      </c>
      <c r="Q453" s="1">
        <v>226.91</v>
      </c>
      <c r="R453" s="1">
        <v>33.56</v>
      </c>
      <c r="S453" s="1" t="s">
        <v>69</v>
      </c>
      <c r="T453" s="1" t="s">
        <v>2466</v>
      </c>
      <c r="U453" s="1" t="s">
        <v>2470</v>
      </c>
      <c r="V453" s="1" t="s">
        <v>72</v>
      </c>
      <c r="W453" s="1" t="s">
        <v>39</v>
      </c>
      <c r="X453" s="1" t="s">
        <v>33</v>
      </c>
      <c r="Y453" s="10" t="s">
        <v>49</v>
      </c>
    </row>
    <row r="454" spans="1:25" x14ac:dyDescent="0.3">
      <c r="A454" s="9" t="s">
        <v>780</v>
      </c>
      <c r="B454" s="1" t="s">
        <v>253</v>
      </c>
      <c r="C454" s="1" t="s">
        <v>37</v>
      </c>
      <c r="D454" s="1">
        <v>2025</v>
      </c>
      <c r="E454" s="1" t="s">
        <v>68</v>
      </c>
      <c r="F454" s="1" t="s">
        <v>58</v>
      </c>
      <c r="G454" s="1">
        <v>15</v>
      </c>
      <c r="H454" s="1">
        <v>450</v>
      </c>
      <c r="I454" s="1">
        <v>6750</v>
      </c>
      <c r="J454" s="1">
        <v>10</v>
      </c>
      <c r="K454" s="1">
        <v>675</v>
      </c>
      <c r="L454" s="1">
        <v>6075</v>
      </c>
      <c r="M454" s="1">
        <v>5</v>
      </c>
      <c r="N454" s="1">
        <v>303.75</v>
      </c>
      <c r="O454" s="1">
        <v>6378.75</v>
      </c>
      <c r="P454" s="1">
        <v>4168.32</v>
      </c>
      <c r="Q454" s="1">
        <v>2210.4299999999998</v>
      </c>
      <c r="R454" s="1">
        <v>34.65</v>
      </c>
      <c r="S454" s="1" t="s">
        <v>46</v>
      </c>
      <c r="T454" s="1" t="s">
        <v>2466</v>
      </c>
      <c r="U454" s="1" t="s">
        <v>2470</v>
      </c>
      <c r="V454" s="1" t="s">
        <v>76</v>
      </c>
      <c r="W454" s="1" t="s">
        <v>47</v>
      </c>
      <c r="X454" s="1" t="s">
        <v>48</v>
      </c>
      <c r="Y454" s="10" t="s">
        <v>49</v>
      </c>
    </row>
    <row r="455" spans="1:25" x14ac:dyDescent="0.3">
      <c r="A455" s="9" t="s">
        <v>781</v>
      </c>
      <c r="B455" s="1" t="s">
        <v>423</v>
      </c>
      <c r="C455" s="1" t="s">
        <v>37</v>
      </c>
      <c r="D455" s="1">
        <v>2025</v>
      </c>
      <c r="E455" s="1" t="s">
        <v>80</v>
      </c>
      <c r="F455" s="1" t="s">
        <v>28</v>
      </c>
      <c r="G455" s="1">
        <v>17</v>
      </c>
      <c r="H455" s="1">
        <v>150</v>
      </c>
      <c r="I455" s="1">
        <v>2550</v>
      </c>
      <c r="J455" s="1">
        <v>10</v>
      </c>
      <c r="K455" s="1">
        <v>255</v>
      </c>
      <c r="L455" s="1">
        <v>2295</v>
      </c>
      <c r="M455" s="1">
        <v>5</v>
      </c>
      <c r="N455" s="1">
        <v>114.75</v>
      </c>
      <c r="O455" s="1">
        <v>2409.75</v>
      </c>
      <c r="P455" s="1">
        <v>1415.36</v>
      </c>
      <c r="Q455" s="1">
        <v>994.39</v>
      </c>
      <c r="R455" s="1">
        <v>41.27</v>
      </c>
      <c r="S455" s="1" t="s">
        <v>46</v>
      </c>
      <c r="T455" s="1" t="s">
        <v>2466</v>
      </c>
      <c r="U455" s="1" t="s">
        <v>2468</v>
      </c>
      <c r="V455" s="1" t="s">
        <v>70</v>
      </c>
      <c r="W455" s="1" t="s">
        <v>47</v>
      </c>
      <c r="X455" s="1" t="s">
        <v>33</v>
      </c>
      <c r="Y455" s="10" t="s">
        <v>49</v>
      </c>
    </row>
    <row r="456" spans="1:25" x14ac:dyDescent="0.3">
      <c r="A456" s="9" t="s">
        <v>782</v>
      </c>
      <c r="B456" s="1" t="s">
        <v>783</v>
      </c>
      <c r="C456" s="1" t="s">
        <v>63</v>
      </c>
      <c r="D456" s="1">
        <v>2025</v>
      </c>
      <c r="E456" s="1" t="s">
        <v>52</v>
      </c>
      <c r="F456" s="1" t="s">
        <v>53</v>
      </c>
      <c r="G456" s="1">
        <v>17</v>
      </c>
      <c r="H456" s="1">
        <v>100</v>
      </c>
      <c r="I456" s="1">
        <v>1700</v>
      </c>
      <c r="J456" s="1">
        <v>12</v>
      </c>
      <c r="K456" s="1">
        <v>204</v>
      </c>
      <c r="L456" s="1">
        <v>1496</v>
      </c>
      <c r="M456" s="1">
        <v>5</v>
      </c>
      <c r="N456" s="1">
        <v>74.8</v>
      </c>
      <c r="O456" s="1">
        <v>1570.8</v>
      </c>
      <c r="P456" s="1">
        <v>1073.3399999999999</v>
      </c>
      <c r="Q456" s="1">
        <v>497.46</v>
      </c>
      <c r="R456" s="1">
        <v>31.67</v>
      </c>
      <c r="S456" s="1" t="s">
        <v>46</v>
      </c>
      <c r="T456" s="1" t="s">
        <v>2466</v>
      </c>
      <c r="U456" s="1" t="s">
        <v>2470</v>
      </c>
      <c r="V456" s="1" t="s">
        <v>70</v>
      </c>
      <c r="W456" s="1" t="s">
        <v>39</v>
      </c>
      <c r="X456" s="1" t="s">
        <v>33</v>
      </c>
      <c r="Y456" s="10" t="s">
        <v>84</v>
      </c>
    </row>
    <row r="457" spans="1:25" x14ac:dyDescent="0.3">
      <c r="A457" s="9" t="s">
        <v>784</v>
      </c>
      <c r="B457" s="1" t="s">
        <v>785</v>
      </c>
      <c r="C457" s="1" t="s">
        <v>63</v>
      </c>
      <c r="D457" s="1">
        <v>2025</v>
      </c>
      <c r="E457" s="1" t="s">
        <v>80</v>
      </c>
      <c r="F457" s="1" t="s">
        <v>28</v>
      </c>
      <c r="G457" s="1">
        <v>7</v>
      </c>
      <c r="H457" s="1">
        <v>150</v>
      </c>
      <c r="I457" s="1">
        <v>1050</v>
      </c>
      <c r="J457" s="1">
        <v>0</v>
      </c>
      <c r="K457" s="1">
        <v>0</v>
      </c>
      <c r="L457" s="1">
        <v>1050</v>
      </c>
      <c r="M457" s="1">
        <v>5</v>
      </c>
      <c r="N457" s="1">
        <v>52.5</v>
      </c>
      <c r="O457" s="1">
        <v>1102.5</v>
      </c>
      <c r="P457" s="1">
        <v>744.52</v>
      </c>
      <c r="Q457" s="1">
        <v>357.98</v>
      </c>
      <c r="R457" s="1">
        <v>32.47</v>
      </c>
      <c r="S457" s="1" t="s">
        <v>46</v>
      </c>
      <c r="T457" s="1" t="s">
        <v>2466</v>
      </c>
      <c r="U457" s="1" t="s">
        <v>2469</v>
      </c>
      <c r="V457" s="1" t="s">
        <v>76</v>
      </c>
      <c r="W457" s="1" t="s">
        <v>32</v>
      </c>
      <c r="X457" s="1" t="s">
        <v>33</v>
      </c>
      <c r="Y457" s="10" t="s">
        <v>34</v>
      </c>
    </row>
    <row r="458" spans="1:25" x14ac:dyDescent="0.3">
      <c r="A458" s="9" t="s">
        <v>786</v>
      </c>
      <c r="B458" s="1" t="s">
        <v>787</v>
      </c>
      <c r="C458" s="1" t="s">
        <v>63</v>
      </c>
      <c r="D458" s="1">
        <v>2025</v>
      </c>
      <c r="E458" s="1" t="s">
        <v>68</v>
      </c>
      <c r="F458" s="1" t="s">
        <v>58</v>
      </c>
      <c r="G458" s="1">
        <v>17</v>
      </c>
      <c r="H458" s="1">
        <v>450</v>
      </c>
      <c r="I458" s="1">
        <v>7650</v>
      </c>
      <c r="J458" s="1">
        <v>12</v>
      </c>
      <c r="K458" s="1">
        <v>918</v>
      </c>
      <c r="L458" s="1">
        <v>6732</v>
      </c>
      <c r="M458" s="1">
        <v>5</v>
      </c>
      <c r="N458" s="1">
        <v>336.6</v>
      </c>
      <c r="O458" s="1">
        <v>7068.6</v>
      </c>
      <c r="P458" s="1">
        <v>4751.25</v>
      </c>
      <c r="Q458" s="1">
        <v>2317.35</v>
      </c>
      <c r="R458" s="1">
        <v>32.78</v>
      </c>
      <c r="S458" s="1" t="s">
        <v>29</v>
      </c>
      <c r="T458" s="1" t="s">
        <v>2466</v>
      </c>
      <c r="U458" s="1" t="s">
        <v>2468</v>
      </c>
      <c r="V458" s="1" t="s">
        <v>38</v>
      </c>
      <c r="W458" s="1" t="s">
        <v>39</v>
      </c>
      <c r="X458" s="1" t="s">
        <v>33</v>
      </c>
      <c r="Y458" s="10" t="s">
        <v>34</v>
      </c>
    </row>
    <row r="459" spans="1:25" x14ac:dyDescent="0.3">
      <c r="A459" s="9" t="s">
        <v>788</v>
      </c>
      <c r="B459" s="1" t="s">
        <v>654</v>
      </c>
      <c r="C459" s="1" t="s">
        <v>37</v>
      </c>
      <c r="D459" s="1">
        <v>2025</v>
      </c>
      <c r="E459" s="1" t="s">
        <v>121</v>
      </c>
      <c r="F459" s="1" t="s">
        <v>109</v>
      </c>
      <c r="G459" s="1">
        <v>4</v>
      </c>
      <c r="H459" s="1">
        <v>90</v>
      </c>
      <c r="I459" s="1">
        <v>360</v>
      </c>
      <c r="J459" s="1">
        <v>7</v>
      </c>
      <c r="K459" s="1">
        <v>25.2</v>
      </c>
      <c r="L459" s="1">
        <v>334.8</v>
      </c>
      <c r="M459" s="1">
        <v>5</v>
      </c>
      <c r="N459" s="1">
        <v>16.739999999999998</v>
      </c>
      <c r="O459" s="1">
        <v>351.54</v>
      </c>
      <c r="P459" s="1">
        <v>258.89</v>
      </c>
      <c r="Q459" s="1">
        <v>92.65</v>
      </c>
      <c r="R459" s="1">
        <v>26.36</v>
      </c>
      <c r="S459" s="1" t="s">
        <v>46</v>
      </c>
      <c r="T459" s="1" t="s">
        <v>2466</v>
      </c>
      <c r="U459" s="1" t="s">
        <v>30</v>
      </c>
      <c r="V459" s="1" t="s">
        <v>93</v>
      </c>
      <c r="W459" s="1" t="s">
        <v>39</v>
      </c>
      <c r="X459" s="1" t="s">
        <v>40</v>
      </c>
      <c r="Y459" s="10" t="s">
        <v>49</v>
      </c>
    </row>
    <row r="460" spans="1:25" x14ac:dyDescent="0.3">
      <c r="A460" s="9" t="s">
        <v>789</v>
      </c>
      <c r="B460" s="1" t="s">
        <v>790</v>
      </c>
      <c r="C460" s="1" t="s">
        <v>79</v>
      </c>
      <c r="D460" s="1">
        <v>2025</v>
      </c>
      <c r="E460" s="1" t="s">
        <v>57</v>
      </c>
      <c r="F460" s="1" t="s">
        <v>58</v>
      </c>
      <c r="G460" s="1">
        <v>2</v>
      </c>
      <c r="H460" s="1">
        <v>350</v>
      </c>
      <c r="I460" s="1">
        <v>700</v>
      </c>
      <c r="J460" s="1">
        <v>10</v>
      </c>
      <c r="K460" s="1">
        <v>70</v>
      </c>
      <c r="L460" s="1">
        <v>630</v>
      </c>
      <c r="M460" s="1">
        <v>5</v>
      </c>
      <c r="N460" s="1">
        <v>31.5</v>
      </c>
      <c r="O460" s="1">
        <v>661.5</v>
      </c>
      <c r="P460" s="1">
        <v>514.82000000000005</v>
      </c>
      <c r="Q460" s="1">
        <v>146.68</v>
      </c>
      <c r="R460" s="1">
        <v>22.17</v>
      </c>
      <c r="S460" s="1" t="s">
        <v>59</v>
      </c>
      <c r="T460" s="1" t="s">
        <v>2466</v>
      </c>
      <c r="U460" s="1" t="s">
        <v>2469</v>
      </c>
      <c r="V460" s="1" t="s">
        <v>38</v>
      </c>
      <c r="W460" s="1" t="s">
        <v>47</v>
      </c>
      <c r="X460" s="1" t="s">
        <v>40</v>
      </c>
      <c r="Y460" s="10" t="s">
        <v>49</v>
      </c>
    </row>
    <row r="461" spans="1:25" x14ac:dyDescent="0.3">
      <c r="A461" s="9" t="s">
        <v>791</v>
      </c>
      <c r="B461" s="1" t="s">
        <v>272</v>
      </c>
      <c r="C461" s="1" t="s">
        <v>63</v>
      </c>
      <c r="D461" s="1">
        <v>2025</v>
      </c>
      <c r="E461" s="1" t="s">
        <v>75</v>
      </c>
      <c r="F461" s="1" t="s">
        <v>45</v>
      </c>
      <c r="G461" s="1">
        <v>18</v>
      </c>
      <c r="H461" s="1">
        <v>180</v>
      </c>
      <c r="I461" s="1">
        <v>3240</v>
      </c>
      <c r="J461" s="1">
        <v>0</v>
      </c>
      <c r="K461" s="1">
        <v>0</v>
      </c>
      <c r="L461" s="1">
        <v>3240</v>
      </c>
      <c r="M461" s="1">
        <v>5</v>
      </c>
      <c r="N461" s="1">
        <v>162</v>
      </c>
      <c r="O461" s="1">
        <v>3402</v>
      </c>
      <c r="P461" s="1">
        <v>2326.54</v>
      </c>
      <c r="Q461" s="1">
        <v>1075.46</v>
      </c>
      <c r="R461" s="1">
        <v>31.61</v>
      </c>
      <c r="S461" s="1" t="s">
        <v>59</v>
      </c>
      <c r="T461" s="1" t="s">
        <v>2466</v>
      </c>
      <c r="U461" s="1" t="s">
        <v>2470</v>
      </c>
      <c r="V461" s="1" t="s">
        <v>76</v>
      </c>
      <c r="W461" s="1" t="s">
        <v>54</v>
      </c>
      <c r="X461" s="1" t="s">
        <v>33</v>
      </c>
      <c r="Y461" s="10" t="s">
        <v>34</v>
      </c>
    </row>
    <row r="462" spans="1:25" x14ac:dyDescent="0.3">
      <c r="A462" s="9" t="s">
        <v>792</v>
      </c>
      <c r="B462" s="1" t="s">
        <v>793</v>
      </c>
      <c r="C462" s="1" t="s">
        <v>26</v>
      </c>
      <c r="D462" s="1">
        <v>2025</v>
      </c>
      <c r="E462" s="1" t="s">
        <v>75</v>
      </c>
      <c r="F462" s="1" t="s">
        <v>45</v>
      </c>
      <c r="G462" s="1">
        <v>3</v>
      </c>
      <c r="H462" s="1">
        <v>180</v>
      </c>
      <c r="I462" s="1">
        <v>540</v>
      </c>
      <c r="J462" s="1">
        <v>15</v>
      </c>
      <c r="K462" s="1">
        <v>81</v>
      </c>
      <c r="L462" s="1">
        <v>459</v>
      </c>
      <c r="M462" s="1">
        <v>5</v>
      </c>
      <c r="N462" s="1">
        <v>22.95</v>
      </c>
      <c r="O462" s="1">
        <v>481.95</v>
      </c>
      <c r="P462" s="1">
        <v>388.63</v>
      </c>
      <c r="Q462" s="1">
        <v>93.32</v>
      </c>
      <c r="R462" s="1">
        <v>19.36</v>
      </c>
      <c r="S462" s="1" t="s">
        <v>69</v>
      </c>
      <c r="T462" s="1" t="s">
        <v>2466</v>
      </c>
      <c r="U462" s="1" t="s">
        <v>2472</v>
      </c>
      <c r="V462" s="1" t="s">
        <v>76</v>
      </c>
      <c r="W462" s="1" t="s">
        <v>47</v>
      </c>
      <c r="X462" s="1" t="s">
        <v>48</v>
      </c>
      <c r="Y462" s="10" t="s">
        <v>34</v>
      </c>
    </row>
    <row r="463" spans="1:25" x14ac:dyDescent="0.3">
      <c r="A463" s="9" t="s">
        <v>794</v>
      </c>
      <c r="B463" s="1" t="s">
        <v>795</v>
      </c>
      <c r="C463" s="1" t="s">
        <v>26</v>
      </c>
      <c r="D463" s="1">
        <v>2025</v>
      </c>
      <c r="E463" s="1" t="s">
        <v>80</v>
      </c>
      <c r="F463" s="1" t="s">
        <v>28</v>
      </c>
      <c r="G463" s="1">
        <v>13</v>
      </c>
      <c r="H463" s="1">
        <v>150</v>
      </c>
      <c r="I463" s="1">
        <v>1950</v>
      </c>
      <c r="J463" s="1">
        <v>7</v>
      </c>
      <c r="K463" s="1">
        <v>136.5</v>
      </c>
      <c r="L463" s="1">
        <v>1813.5</v>
      </c>
      <c r="M463" s="1">
        <v>5</v>
      </c>
      <c r="N463" s="1">
        <v>90.67</v>
      </c>
      <c r="O463" s="1">
        <v>1904.17</v>
      </c>
      <c r="P463" s="1">
        <v>1168.95</v>
      </c>
      <c r="Q463" s="1">
        <v>735.22</v>
      </c>
      <c r="R463" s="1">
        <v>38.61</v>
      </c>
      <c r="S463" s="1" t="s">
        <v>29</v>
      </c>
      <c r="T463" s="1" t="s">
        <v>2466</v>
      </c>
      <c r="U463" s="1" t="s">
        <v>2467</v>
      </c>
      <c r="V463" s="1" t="s">
        <v>65</v>
      </c>
      <c r="W463" s="1" t="s">
        <v>32</v>
      </c>
      <c r="X463" s="1" t="s">
        <v>33</v>
      </c>
      <c r="Y463" s="10" t="s">
        <v>60</v>
      </c>
    </row>
    <row r="464" spans="1:25" x14ac:dyDescent="0.3">
      <c r="A464" s="9" t="s">
        <v>796</v>
      </c>
      <c r="B464" s="1" t="s">
        <v>463</v>
      </c>
      <c r="C464" s="1" t="s">
        <v>79</v>
      </c>
      <c r="D464" s="1">
        <v>2025</v>
      </c>
      <c r="E464" s="1" t="s">
        <v>57</v>
      </c>
      <c r="F464" s="1" t="s">
        <v>58</v>
      </c>
      <c r="G464" s="1">
        <v>3</v>
      </c>
      <c r="H464" s="1">
        <v>350</v>
      </c>
      <c r="I464" s="1">
        <v>1050</v>
      </c>
      <c r="J464" s="1">
        <v>12</v>
      </c>
      <c r="K464" s="1">
        <v>126</v>
      </c>
      <c r="L464" s="1">
        <v>924</v>
      </c>
      <c r="M464" s="1">
        <v>5</v>
      </c>
      <c r="N464" s="1">
        <v>46.2</v>
      </c>
      <c r="O464" s="1">
        <v>970.2</v>
      </c>
      <c r="P464" s="1">
        <v>603.77</v>
      </c>
      <c r="Q464" s="1">
        <v>366.43</v>
      </c>
      <c r="R464" s="1">
        <v>37.770000000000003</v>
      </c>
      <c r="S464" s="1" t="s">
        <v>29</v>
      </c>
      <c r="T464" s="1" t="s">
        <v>2466</v>
      </c>
      <c r="U464" s="1" t="s">
        <v>30</v>
      </c>
      <c r="V464" s="1" t="s">
        <v>93</v>
      </c>
      <c r="W464" s="1" t="s">
        <v>47</v>
      </c>
      <c r="X464" s="1" t="s">
        <v>48</v>
      </c>
      <c r="Y464" s="10" t="s">
        <v>41</v>
      </c>
    </row>
    <row r="465" spans="1:25" x14ac:dyDescent="0.3">
      <c r="A465" s="9" t="s">
        <v>797</v>
      </c>
      <c r="B465" s="1" t="s">
        <v>612</v>
      </c>
      <c r="C465" s="1" t="s">
        <v>26</v>
      </c>
      <c r="D465" s="1">
        <v>2025</v>
      </c>
      <c r="E465" s="1" t="s">
        <v>52</v>
      </c>
      <c r="F465" s="1" t="s">
        <v>53</v>
      </c>
      <c r="G465" s="1">
        <v>9</v>
      </c>
      <c r="H465" s="1">
        <v>100</v>
      </c>
      <c r="I465" s="1">
        <v>900</v>
      </c>
      <c r="J465" s="1">
        <v>5</v>
      </c>
      <c r="K465" s="1">
        <v>45</v>
      </c>
      <c r="L465" s="1">
        <v>855</v>
      </c>
      <c r="M465" s="1">
        <v>5</v>
      </c>
      <c r="N465" s="1">
        <v>42.75</v>
      </c>
      <c r="O465" s="1">
        <v>897.75</v>
      </c>
      <c r="P465" s="1">
        <v>551.03</v>
      </c>
      <c r="Q465" s="1">
        <v>346.72</v>
      </c>
      <c r="R465" s="1">
        <v>38.619999999999997</v>
      </c>
      <c r="S465" s="1" t="s">
        <v>69</v>
      </c>
      <c r="T465" s="1" t="s">
        <v>2466</v>
      </c>
      <c r="U465" s="1" t="s">
        <v>2468</v>
      </c>
      <c r="V465" s="1" t="s">
        <v>76</v>
      </c>
      <c r="W465" s="1" t="s">
        <v>47</v>
      </c>
      <c r="X465" s="1" t="s">
        <v>33</v>
      </c>
      <c r="Y465" s="10" t="s">
        <v>34</v>
      </c>
    </row>
    <row r="466" spans="1:25" x14ac:dyDescent="0.3">
      <c r="A466" s="9" t="s">
        <v>798</v>
      </c>
      <c r="B466" s="1" t="s">
        <v>548</v>
      </c>
      <c r="C466" s="1" t="s">
        <v>26</v>
      </c>
      <c r="D466" s="1">
        <v>2025</v>
      </c>
      <c r="E466" s="1" t="s">
        <v>108</v>
      </c>
      <c r="F466" s="1" t="s">
        <v>109</v>
      </c>
      <c r="G466" s="1">
        <v>10</v>
      </c>
      <c r="H466" s="1">
        <v>80</v>
      </c>
      <c r="I466" s="1">
        <v>800</v>
      </c>
      <c r="J466" s="1">
        <v>15</v>
      </c>
      <c r="K466" s="1">
        <v>120</v>
      </c>
      <c r="L466" s="1">
        <v>680</v>
      </c>
      <c r="M466" s="1">
        <v>5</v>
      </c>
      <c r="N466" s="1">
        <v>34</v>
      </c>
      <c r="O466" s="1">
        <v>714</v>
      </c>
      <c r="P466" s="1">
        <v>528.92999999999995</v>
      </c>
      <c r="Q466" s="1">
        <v>185.07</v>
      </c>
      <c r="R466" s="1">
        <v>25.92</v>
      </c>
      <c r="S466" s="1" t="s">
        <v>46</v>
      </c>
      <c r="T466" s="1" t="s">
        <v>2466</v>
      </c>
      <c r="U466" s="1" t="s">
        <v>2467</v>
      </c>
      <c r="V466" s="1" t="s">
        <v>93</v>
      </c>
      <c r="W466" s="1" t="s">
        <v>47</v>
      </c>
      <c r="X466" s="1" t="s">
        <v>48</v>
      </c>
      <c r="Y466" s="10" t="s">
        <v>84</v>
      </c>
    </row>
    <row r="467" spans="1:25" x14ac:dyDescent="0.3">
      <c r="A467" s="9" t="s">
        <v>799</v>
      </c>
      <c r="B467" s="1" t="s">
        <v>554</v>
      </c>
      <c r="C467" s="1" t="s">
        <v>79</v>
      </c>
      <c r="D467" s="1">
        <v>2025</v>
      </c>
      <c r="E467" s="1" t="s">
        <v>68</v>
      </c>
      <c r="F467" s="1" t="s">
        <v>58</v>
      </c>
      <c r="G467" s="1">
        <v>6</v>
      </c>
      <c r="H467" s="1">
        <v>450</v>
      </c>
      <c r="I467" s="1">
        <v>2700</v>
      </c>
      <c r="J467" s="1">
        <v>5</v>
      </c>
      <c r="K467" s="1">
        <v>135</v>
      </c>
      <c r="L467" s="1">
        <v>2565</v>
      </c>
      <c r="M467" s="1">
        <v>5</v>
      </c>
      <c r="N467" s="1">
        <v>128.25</v>
      </c>
      <c r="O467" s="1">
        <v>2693.25</v>
      </c>
      <c r="P467" s="1">
        <v>1923.45</v>
      </c>
      <c r="Q467" s="1">
        <v>769.8</v>
      </c>
      <c r="R467" s="1">
        <v>28.58</v>
      </c>
      <c r="S467" s="1" t="s">
        <v>29</v>
      </c>
      <c r="T467" s="1" t="s">
        <v>2466</v>
      </c>
      <c r="U467" s="1" t="s">
        <v>2467</v>
      </c>
      <c r="V467" s="1" t="s">
        <v>83</v>
      </c>
      <c r="W467" s="1" t="s">
        <v>47</v>
      </c>
      <c r="X467" s="1" t="s">
        <v>48</v>
      </c>
      <c r="Y467" s="10" t="s">
        <v>34</v>
      </c>
    </row>
    <row r="468" spans="1:25" x14ac:dyDescent="0.3">
      <c r="A468" s="9" t="s">
        <v>800</v>
      </c>
      <c r="B468" s="1" t="s">
        <v>255</v>
      </c>
      <c r="C468" s="1" t="s">
        <v>79</v>
      </c>
      <c r="D468" s="1">
        <v>2025</v>
      </c>
      <c r="E468" s="1" t="s">
        <v>27</v>
      </c>
      <c r="F468" s="1" t="s">
        <v>28</v>
      </c>
      <c r="G468" s="1">
        <v>4</v>
      </c>
      <c r="H468" s="1">
        <v>110</v>
      </c>
      <c r="I468" s="1">
        <v>440</v>
      </c>
      <c r="J468" s="1">
        <v>7</v>
      </c>
      <c r="K468" s="1">
        <v>30.8</v>
      </c>
      <c r="L468" s="1">
        <v>409.2</v>
      </c>
      <c r="M468" s="1">
        <v>5</v>
      </c>
      <c r="N468" s="1">
        <v>20.46</v>
      </c>
      <c r="O468" s="1">
        <v>429.66</v>
      </c>
      <c r="P468" s="1">
        <v>283.56</v>
      </c>
      <c r="Q468" s="1">
        <v>146.1</v>
      </c>
      <c r="R468" s="1">
        <v>34</v>
      </c>
      <c r="S468" s="1" t="s">
        <v>69</v>
      </c>
      <c r="T468" s="1" t="s">
        <v>2466</v>
      </c>
      <c r="U468" s="1" t="s">
        <v>2471</v>
      </c>
      <c r="V468" s="1" t="s">
        <v>96</v>
      </c>
      <c r="W468" s="1" t="s">
        <v>39</v>
      </c>
      <c r="X468" s="1" t="s">
        <v>40</v>
      </c>
      <c r="Y468" s="10" t="s">
        <v>49</v>
      </c>
    </row>
    <row r="469" spans="1:25" x14ac:dyDescent="0.3">
      <c r="A469" s="9" t="s">
        <v>801</v>
      </c>
      <c r="B469" s="1" t="s">
        <v>172</v>
      </c>
      <c r="C469" s="1" t="s">
        <v>26</v>
      </c>
      <c r="D469" s="1">
        <v>2025</v>
      </c>
      <c r="E469" s="1" t="s">
        <v>44</v>
      </c>
      <c r="F469" s="1" t="s">
        <v>45</v>
      </c>
      <c r="G469" s="1">
        <v>5</v>
      </c>
      <c r="H469" s="1">
        <v>220</v>
      </c>
      <c r="I469" s="1">
        <v>1100</v>
      </c>
      <c r="J469" s="1">
        <v>0</v>
      </c>
      <c r="K469" s="1">
        <v>0</v>
      </c>
      <c r="L469" s="1">
        <v>1100</v>
      </c>
      <c r="M469" s="1">
        <v>5</v>
      </c>
      <c r="N469" s="1">
        <v>55</v>
      </c>
      <c r="O469" s="1">
        <v>1155</v>
      </c>
      <c r="P469" s="1">
        <v>815.93</v>
      </c>
      <c r="Q469" s="1">
        <v>339.07</v>
      </c>
      <c r="R469" s="1">
        <v>29.36</v>
      </c>
      <c r="S469" s="1" t="s">
        <v>46</v>
      </c>
      <c r="T469" s="1" t="s">
        <v>2466</v>
      </c>
      <c r="U469" s="1" t="s">
        <v>2469</v>
      </c>
      <c r="V469" s="1" t="s">
        <v>93</v>
      </c>
      <c r="W469" s="1" t="s">
        <v>39</v>
      </c>
      <c r="X469" s="1" t="s">
        <v>48</v>
      </c>
      <c r="Y469" s="10" t="s">
        <v>49</v>
      </c>
    </row>
    <row r="470" spans="1:25" x14ac:dyDescent="0.3">
      <c r="A470" s="9" t="s">
        <v>802</v>
      </c>
      <c r="B470" s="1" t="s">
        <v>688</v>
      </c>
      <c r="C470" s="1" t="s">
        <v>63</v>
      </c>
      <c r="D470" s="1">
        <v>2025</v>
      </c>
      <c r="E470" s="1" t="s">
        <v>44</v>
      </c>
      <c r="F470" s="1" t="s">
        <v>45</v>
      </c>
      <c r="G470" s="1">
        <v>20</v>
      </c>
      <c r="H470" s="1">
        <v>220</v>
      </c>
      <c r="I470" s="1">
        <v>4400</v>
      </c>
      <c r="J470" s="1">
        <v>7</v>
      </c>
      <c r="K470" s="1">
        <v>308</v>
      </c>
      <c r="L470" s="1">
        <v>4092</v>
      </c>
      <c r="M470" s="1">
        <v>5</v>
      </c>
      <c r="N470" s="1">
        <v>204.6</v>
      </c>
      <c r="O470" s="1">
        <v>4296.6000000000004</v>
      </c>
      <c r="P470" s="1">
        <v>3233.3</v>
      </c>
      <c r="Q470" s="1">
        <v>1063.3</v>
      </c>
      <c r="R470" s="1">
        <v>24.75</v>
      </c>
      <c r="S470" s="1" t="s">
        <v>29</v>
      </c>
      <c r="T470" s="1" t="s">
        <v>2466</v>
      </c>
      <c r="U470" s="1" t="s">
        <v>2468</v>
      </c>
      <c r="V470" s="1" t="s">
        <v>93</v>
      </c>
      <c r="W470" s="1" t="s">
        <v>32</v>
      </c>
      <c r="X470" s="1" t="s">
        <v>40</v>
      </c>
      <c r="Y470" s="10" t="s">
        <v>34</v>
      </c>
    </row>
    <row r="471" spans="1:25" x14ac:dyDescent="0.3">
      <c r="A471" s="9" t="s">
        <v>803</v>
      </c>
      <c r="B471" s="1" t="s">
        <v>559</v>
      </c>
      <c r="C471" s="1" t="s">
        <v>79</v>
      </c>
      <c r="D471" s="1">
        <v>2025</v>
      </c>
      <c r="E471" s="1" t="s">
        <v>44</v>
      </c>
      <c r="F471" s="1" t="s">
        <v>45</v>
      </c>
      <c r="G471" s="1">
        <v>17</v>
      </c>
      <c r="H471" s="1">
        <v>220</v>
      </c>
      <c r="I471" s="1">
        <v>3740</v>
      </c>
      <c r="J471" s="1">
        <v>15</v>
      </c>
      <c r="K471" s="1">
        <v>561</v>
      </c>
      <c r="L471" s="1">
        <v>3179</v>
      </c>
      <c r="M471" s="1">
        <v>5</v>
      </c>
      <c r="N471" s="1">
        <v>158.94999999999999</v>
      </c>
      <c r="O471" s="1">
        <v>3337.95</v>
      </c>
      <c r="P471" s="1">
        <v>2445.06</v>
      </c>
      <c r="Q471" s="1">
        <v>892.89</v>
      </c>
      <c r="R471" s="1">
        <v>26.75</v>
      </c>
      <c r="S471" s="1" t="s">
        <v>46</v>
      </c>
      <c r="T471" s="1" t="s">
        <v>2466</v>
      </c>
      <c r="U471" s="1" t="s">
        <v>2467</v>
      </c>
      <c r="V471" s="1" t="s">
        <v>65</v>
      </c>
      <c r="W471" s="1" t="s">
        <v>54</v>
      </c>
      <c r="X471" s="1" t="s">
        <v>48</v>
      </c>
      <c r="Y471" s="10" t="s">
        <v>60</v>
      </c>
    </row>
    <row r="472" spans="1:25" x14ac:dyDescent="0.3">
      <c r="A472" s="9" t="s">
        <v>804</v>
      </c>
      <c r="B472" s="1" t="s">
        <v>805</v>
      </c>
      <c r="C472" s="1" t="s">
        <v>26</v>
      </c>
      <c r="D472" s="1">
        <v>2025</v>
      </c>
      <c r="E472" s="1" t="s">
        <v>52</v>
      </c>
      <c r="F472" s="1" t="s">
        <v>53</v>
      </c>
      <c r="G472" s="1">
        <v>15</v>
      </c>
      <c r="H472" s="1">
        <v>100</v>
      </c>
      <c r="I472" s="1">
        <v>1500</v>
      </c>
      <c r="J472" s="1">
        <v>10</v>
      </c>
      <c r="K472" s="1">
        <v>150</v>
      </c>
      <c r="L472" s="1">
        <v>1350</v>
      </c>
      <c r="M472" s="1">
        <v>5</v>
      </c>
      <c r="N472" s="1">
        <v>67.5</v>
      </c>
      <c r="O472" s="1">
        <v>1417.5</v>
      </c>
      <c r="P472" s="1">
        <v>919.21</v>
      </c>
      <c r="Q472" s="1">
        <v>498.29</v>
      </c>
      <c r="R472" s="1">
        <v>35.15</v>
      </c>
      <c r="S472" s="1" t="s">
        <v>46</v>
      </c>
      <c r="T472" s="1" t="s">
        <v>2466</v>
      </c>
      <c r="U472" s="1" t="s">
        <v>30</v>
      </c>
      <c r="V472" s="1" t="s">
        <v>96</v>
      </c>
      <c r="W472" s="1" t="s">
        <v>39</v>
      </c>
      <c r="X472" s="1" t="s">
        <v>33</v>
      </c>
      <c r="Y472" s="10" t="s">
        <v>41</v>
      </c>
    </row>
    <row r="473" spans="1:25" x14ac:dyDescent="0.3">
      <c r="A473" s="9" t="s">
        <v>806</v>
      </c>
      <c r="B473" s="1" t="s">
        <v>622</v>
      </c>
      <c r="C473" s="1" t="s">
        <v>63</v>
      </c>
      <c r="D473" s="1">
        <v>2025</v>
      </c>
      <c r="E473" s="1" t="s">
        <v>108</v>
      </c>
      <c r="F473" s="1" t="s">
        <v>109</v>
      </c>
      <c r="G473" s="1">
        <v>10</v>
      </c>
      <c r="H473" s="1">
        <v>80</v>
      </c>
      <c r="I473" s="1">
        <v>800</v>
      </c>
      <c r="J473" s="1">
        <v>15</v>
      </c>
      <c r="K473" s="1">
        <v>120</v>
      </c>
      <c r="L473" s="1">
        <v>680</v>
      </c>
      <c r="M473" s="1">
        <v>5</v>
      </c>
      <c r="N473" s="1">
        <v>34</v>
      </c>
      <c r="O473" s="1">
        <v>714</v>
      </c>
      <c r="P473" s="1">
        <v>565.54999999999995</v>
      </c>
      <c r="Q473" s="1">
        <v>148.44999999999999</v>
      </c>
      <c r="R473" s="1">
        <v>20.79</v>
      </c>
      <c r="S473" s="1" t="s">
        <v>59</v>
      </c>
      <c r="T473" s="1" t="s">
        <v>2466</v>
      </c>
      <c r="U473" s="1" t="s">
        <v>2470</v>
      </c>
      <c r="V473" s="1" t="s">
        <v>83</v>
      </c>
      <c r="W473" s="1" t="s">
        <v>32</v>
      </c>
      <c r="X473" s="1" t="s">
        <v>40</v>
      </c>
      <c r="Y473" s="10" t="s">
        <v>41</v>
      </c>
    </row>
    <row r="474" spans="1:25" x14ac:dyDescent="0.3">
      <c r="A474" s="9" t="s">
        <v>807</v>
      </c>
      <c r="B474" s="1" t="s">
        <v>808</v>
      </c>
      <c r="C474" s="1" t="s">
        <v>63</v>
      </c>
      <c r="D474" s="1">
        <v>2025</v>
      </c>
      <c r="E474" s="1" t="s">
        <v>75</v>
      </c>
      <c r="F474" s="1" t="s">
        <v>45</v>
      </c>
      <c r="G474" s="1">
        <v>18</v>
      </c>
      <c r="H474" s="1">
        <v>180</v>
      </c>
      <c r="I474" s="1">
        <v>3240</v>
      </c>
      <c r="J474" s="1">
        <v>15</v>
      </c>
      <c r="K474" s="1">
        <v>486</v>
      </c>
      <c r="L474" s="1">
        <v>2754</v>
      </c>
      <c r="M474" s="1">
        <v>5</v>
      </c>
      <c r="N474" s="1">
        <v>137.69999999999999</v>
      </c>
      <c r="O474" s="1">
        <v>2891.7</v>
      </c>
      <c r="P474" s="1">
        <v>1896.07</v>
      </c>
      <c r="Q474" s="1">
        <v>995.63</v>
      </c>
      <c r="R474" s="1">
        <v>34.43</v>
      </c>
      <c r="S474" s="1" t="s">
        <v>46</v>
      </c>
      <c r="T474" s="1" t="s">
        <v>2466</v>
      </c>
      <c r="U474" s="1" t="s">
        <v>2470</v>
      </c>
      <c r="V474" s="1" t="s">
        <v>70</v>
      </c>
      <c r="W474" s="1" t="s">
        <v>47</v>
      </c>
      <c r="X474" s="1" t="s">
        <v>40</v>
      </c>
      <c r="Y474" s="10" t="s">
        <v>49</v>
      </c>
    </row>
    <row r="475" spans="1:25" x14ac:dyDescent="0.3">
      <c r="A475" s="9" t="s">
        <v>809</v>
      </c>
      <c r="B475" s="1" t="s">
        <v>255</v>
      </c>
      <c r="C475" s="1" t="s">
        <v>79</v>
      </c>
      <c r="D475" s="1">
        <v>2025</v>
      </c>
      <c r="E475" s="1" t="s">
        <v>27</v>
      </c>
      <c r="F475" s="1" t="s">
        <v>28</v>
      </c>
      <c r="G475" s="1">
        <v>14</v>
      </c>
      <c r="H475" s="1">
        <v>110</v>
      </c>
      <c r="I475" s="1">
        <v>1540</v>
      </c>
      <c r="J475" s="1">
        <v>12</v>
      </c>
      <c r="K475" s="1">
        <v>184.8</v>
      </c>
      <c r="L475" s="1">
        <v>1355.2</v>
      </c>
      <c r="M475" s="1">
        <v>5</v>
      </c>
      <c r="N475" s="1">
        <v>67.760000000000005</v>
      </c>
      <c r="O475" s="1">
        <v>1422.96</v>
      </c>
      <c r="P475" s="1">
        <v>1207.94</v>
      </c>
      <c r="Q475" s="1">
        <v>215.02</v>
      </c>
      <c r="R475" s="1">
        <v>15.11</v>
      </c>
      <c r="S475" s="1" t="s">
        <v>59</v>
      </c>
      <c r="T475" s="1" t="s">
        <v>2466</v>
      </c>
      <c r="U475" s="1" t="s">
        <v>2467</v>
      </c>
      <c r="V475" s="1" t="s">
        <v>76</v>
      </c>
      <c r="W475" s="1" t="s">
        <v>39</v>
      </c>
      <c r="X475" s="1" t="s">
        <v>48</v>
      </c>
      <c r="Y475" s="10" t="s">
        <v>49</v>
      </c>
    </row>
    <row r="476" spans="1:25" x14ac:dyDescent="0.3">
      <c r="A476" s="9" t="s">
        <v>810</v>
      </c>
      <c r="B476" s="1" t="s">
        <v>376</v>
      </c>
      <c r="C476" s="1" t="s">
        <v>26</v>
      </c>
      <c r="D476" s="1">
        <v>2025</v>
      </c>
      <c r="E476" s="1" t="s">
        <v>108</v>
      </c>
      <c r="F476" s="1" t="s">
        <v>109</v>
      </c>
      <c r="G476" s="1">
        <v>17</v>
      </c>
      <c r="H476" s="1">
        <v>80</v>
      </c>
      <c r="I476" s="1">
        <v>1360</v>
      </c>
      <c r="J476" s="1">
        <v>8</v>
      </c>
      <c r="K476" s="1">
        <v>108.8</v>
      </c>
      <c r="L476" s="1">
        <v>1251.2</v>
      </c>
      <c r="M476" s="1">
        <v>5</v>
      </c>
      <c r="N476" s="1">
        <v>62.56</v>
      </c>
      <c r="O476" s="1">
        <v>1313.76</v>
      </c>
      <c r="P476" s="1">
        <v>982.36</v>
      </c>
      <c r="Q476" s="1">
        <v>331.4</v>
      </c>
      <c r="R476" s="1">
        <v>25.23</v>
      </c>
      <c r="S476" s="1" t="s">
        <v>69</v>
      </c>
      <c r="T476" s="1" t="s">
        <v>2466</v>
      </c>
      <c r="U476" s="1" t="s">
        <v>2468</v>
      </c>
      <c r="V476" s="1" t="s">
        <v>93</v>
      </c>
      <c r="W476" s="1" t="s">
        <v>32</v>
      </c>
      <c r="X476" s="1" t="s">
        <v>33</v>
      </c>
      <c r="Y476" s="10" t="s">
        <v>84</v>
      </c>
    </row>
    <row r="477" spans="1:25" x14ac:dyDescent="0.3">
      <c r="A477" s="9" t="s">
        <v>811</v>
      </c>
      <c r="B477" s="1" t="s">
        <v>812</v>
      </c>
      <c r="C477" s="1" t="s">
        <v>26</v>
      </c>
      <c r="D477" s="1">
        <v>2025</v>
      </c>
      <c r="E477" s="1" t="s">
        <v>75</v>
      </c>
      <c r="F477" s="1" t="s">
        <v>45</v>
      </c>
      <c r="G477" s="1">
        <v>10</v>
      </c>
      <c r="H477" s="1">
        <v>180</v>
      </c>
      <c r="I477" s="1">
        <v>1800</v>
      </c>
      <c r="J477" s="1">
        <v>8</v>
      </c>
      <c r="K477" s="1">
        <v>144</v>
      </c>
      <c r="L477" s="1">
        <v>1656</v>
      </c>
      <c r="M477" s="1">
        <v>5</v>
      </c>
      <c r="N477" s="1">
        <v>82.8</v>
      </c>
      <c r="O477" s="1">
        <v>1738.8</v>
      </c>
      <c r="P477" s="1">
        <v>1154.5999999999999</v>
      </c>
      <c r="Q477" s="1">
        <v>584.20000000000005</v>
      </c>
      <c r="R477" s="1">
        <v>33.6</v>
      </c>
      <c r="S477" s="1" t="s">
        <v>46</v>
      </c>
      <c r="T477" s="1" t="s">
        <v>2466</v>
      </c>
      <c r="U477" s="1" t="s">
        <v>2470</v>
      </c>
      <c r="V477" s="1" t="s">
        <v>83</v>
      </c>
      <c r="W477" s="1" t="s">
        <v>32</v>
      </c>
      <c r="X477" s="1" t="s">
        <v>48</v>
      </c>
      <c r="Y477" s="10" t="s">
        <v>60</v>
      </c>
    </row>
    <row r="478" spans="1:25" x14ac:dyDescent="0.3">
      <c r="A478" s="9" t="s">
        <v>813</v>
      </c>
      <c r="B478" s="1" t="s">
        <v>814</v>
      </c>
      <c r="C478" s="1" t="s">
        <v>26</v>
      </c>
      <c r="D478" s="1">
        <v>2025</v>
      </c>
      <c r="E478" s="1" t="s">
        <v>121</v>
      </c>
      <c r="F478" s="1" t="s">
        <v>109</v>
      </c>
      <c r="G478" s="1">
        <v>15</v>
      </c>
      <c r="H478" s="1">
        <v>90</v>
      </c>
      <c r="I478" s="1">
        <v>1350</v>
      </c>
      <c r="J478" s="1">
        <v>8</v>
      </c>
      <c r="K478" s="1">
        <v>108</v>
      </c>
      <c r="L478" s="1">
        <v>1242</v>
      </c>
      <c r="M478" s="1">
        <v>5</v>
      </c>
      <c r="N478" s="1">
        <v>62.1</v>
      </c>
      <c r="O478" s="1">
        <v>1304.0999999999999</v>
      </c>
      <c r="P478" s="1">
        <v>890.13</v>
      </c>
      <c r="Q478" s="1">
        <v>413.97</v>
      </c>
      <c r="R478" s="1">
        <v>31.74</v>
      </c>
      <c r="S478" s="1" t="s">
        <v>46</v>
      </c>
      <c r="T478" s="1" t="s">
        <v>2466</v>
      </c>
      <c r="U478" s="1" t="s">
        <v>2467</v>
      </c>
      <c r="V478" s="1" t="s">
        <v>72</v>
      </c>
      <c r="W478" s="1" t="s">
        <v>47</v>
      </c>
      <c r="X478" s="1" t="s">
        <v>33</v>
      </c>
      <c r="Y478" s="10" t="s">
        <v>34</v>
      </c>
    </row>
    <row r="479" spans="1:25" x14ac:dyDescent="0.3">
      <c r="A479" s="9" t="s">
        <v>815</v>
      </c>
      <c r="B479" s="1" t="s">
        <v>135</v>
      </c>
      <c r="C479" s="1" t="s">
        <v>79</v>
      </c>
      <c r="D479" s="1">
        <v>2025</v>
      </c>
      <c r="E479" s="1" t="s">
        <v>75</v>
      </c>
      <c r="F479" s="1" t="s">
        <v>45</v>
      </c>
      <c r="G479" s="1">
        <v>4</v>
      </c>
      <c r="H479" s="1">
        <v>180</v>
      </c>
      <c r="I479" s="1">
        <v>720</v>
      </c>
      <c r="J479" s="1">
        <v>10</v>
      </c>
      <c r="K479" s="1">
        <v>72</v>
      </c>
      <c r="L479" s="1">
        <v>648</v>
      </c>
      <c r="M479" s="1">
        <v>5</v>
      </c>
      <c r="N479" s="1">
        <v>32.4</v>
      </c>
      <c r="O479" s="1">
        <v>680.4</v>
      </c>
      <c r="P479" s="1">
        <v>522.79999999999995</v>
      </c>
      <c r="Q479" s="1">
        <v>157.6</v>
      </c>
      <c r="R479" s="1">
        <v>23.16</v>
      </c>
      <c r="S479" s="1" t="s">
        <v>46</v>
      </c>
      <c r="T479" s="1" t="s">
        <v>2466</v>
      </c>
      <c r="U479" s="1" t="s">
        <v>30</v>
      </c>
      <c r="V479" s="1" t="s">
        <v>72</v>
      </c>
      <c r="W479" s="1" t="s">
        <v>54</v>
      </c>
      <c r="X479" s="1" t="s">
        <v>48</v>
      </c>
      <c r="Y479" s="10" t="s">
        <v>41</v>
      </c>
    </row>
    <row r="480" spans="1:25" x14ac:dyDescent="0.3">
      <c r="A480" s="9" t="s">
        <v>816</v>
      </c>
      <c r="B480" s="1" t="s">
        <v>297</v>
      </c>
      <c r="C480" s="1" t="s">
        <v>37</v>
      </c>
      <c r="D480" s="1">
        <v>2025</v>
      </c>
      <c r="E480" s="1" t="s">
        <v>75</v>
      </c>
      <c r="F480" s="1" t="s">
        <v>45</v>
      </c>
      <c r="G480" s="1">
        <v>1</v>
      </c>
      <c r="H480" s="1">
        <v>180</v>
      </c>
      <c r="I480" s="1">
        <v>180</v>
      </c>
      <c r="J480" s="1">
        <v>0</v>
      </c>
      <c r="K480" s="1">
        <v>0</v>
      </c>
      <c r="L480" s="1">
        <v>180</v>
      </c>
      <c r="M480" s="1">
        <v>5</v>
      </c>
      <c r="N480" s="1">
        <v>9</v>
      </c>
      <c r="O480" s="1">
        <v>189</v>
      </c>
      <c r="P480" s="1">
        <v>137.29</v>
      </c>
      <c r="Q480" s="1">
        <v>51.71</v>
      </c>
      <c r="R480" s="1">
        <v>27.36</v>
      </c>
      <c r="S480" s="1" t="s">
        <v>29</v>
      </c>
      <c r="T480" s="1" t="s">
        <v>2466</v>
      </c>
      <c r="U480" s="1" t="s">
        <v>2471</v>
      </c>
      <c r="V480" s="1" t="s">
        <v>72</v>
      </c>
      <c r="W480" s="1" t="s">
        <v>32</v>
      </c>
      <c r="X480" s="1" t="s">
        <v>40</v>
      </c>
      <c r="Y480" s="10" t="s">
        <v>41</v>
      </c>
    </row>
    <row r="481" spans="1:25" x14ac:dyDescent="0.3">
      <c r="A481" s="9" t="s">
        <v>817</v>
      </c>
      <c r="B481" s="1" t="s">
        <v>818</v>
      </c>
      <c r="C481" s="1" t="s">
        <v>26</v>
      </c>
      <c r="D481" s="1">
        <v>2025</v>
      </c>
      <c r="E481" s="1" t="s">
        <v>44</v>
      </c>
      <c r="F481" s="1" t="s">
        <v>45</v>
      </c>
      <c r="G481" s="1">
        <v>4</v>
      </c>
      <c r="H481" s="1">
        <v>220</v>
      </c>
      <c r="I481" s="1">
        <v>880</v>
      </c>
      <c r="J481" s="1">
        <v>15</v>
      </c>
      <c r="K481" s="1">
        <v>132</v>
      </c>
      <c r="L481" s="1">
        <v>748</v>
      </c>
      <c r="M481" s="1">
        <v>5</v>
      </c>
      <c r="N481" s="1">
        <v>37.4</v>
      </c>
      <c r="O481" s="1">
        <v>785.4</v>
      </c>
      <c r="P481" s="1">
        <v>606.85</v>
      </c>
      <c r="Q481" s="1">
        <v>178.55</v>
      </c>
      <c r="R481" s="1">
        <v>22.73</v>
      </c>
      <c r="S481" s="1" t="s">
        <v>46</v>
      </c>
      <c r="T481" s="1" t="s">
        <v>2466</v>
      </c>
      <c r="U481" s="1" t="s">
        <v>2469</v>
      </c>
      <c r="V481" s="1" t="s">
        <v>31</v>
      </c>
      <c r="W481" s="1" t="s">
        <v>47</v>
      </c>
      <c r="X481" s="1" t="s">
        <v>33</v>
      </c>
      <c r="Y481" s="10" t="s">
        <v>34</v>
      </c>
    </row>
    <row r="482" spans="1:25" x14ac:dyDescent="0.3">
      <c r="A482" s="9" t="s">
        <v>819</v>
      </c>
      <c r="B482" s="1" t="s">
        <v>161</v>
      </c>
      <c r="C482" s="1" t="s">
        <v>26</v>
      </c>
      <c r="D482" s="1">
        <v>2025</v>
      </c>
      <c r="E482" s="1" t="s">
        <v>52</v>
      </c>
      <c r="F482" s="1" t="s">
        <v>53</v>
      </c>
      <c r="G482" s="1">
        <v>10</v>
      </c>
      <c r="H482" s="1">
        <v>100</v>
      </c>
      <c r="I482" s="1">
        <v>1000</v>
      </c>
      <c r="J482" s="1">
        <v>8</v>
      </c>
      <c r="K482" s="1">
        <v>80</v>
      </c>
      <c r="L482" s="1">
        <v>920</v>
      </c>
      <c r="M482" s="1">
        <v>5</v>
      </c>
      <c r="N482" s="1">
        <v>46</v>
      </c>
      <c r="O482" s="1">
        <v>966</v>
      </c>
      <c r="P482" s="1">
        <v>699</v>
      </c>
      <c r="Q482" s="1">
        <v>267</v>
      </c>
      <c r="R482" s="1">
        <v>27.64</v>
      </c>
      <c r="S482" s="1" t="s">
        <v>59</v>
      </c>
      <c r="T482" s="1" t="s">
        <v>2466</v>
      </c>
      <c r="U482" s="1" t="s">
        <v>2472</v>
      </c>
      <c r="V482" s="1" t="s">
        <v>83</v>
      </c>
      <c r="W482" s="1" t="s">
        <v>39</v>
      </c>
      <c r="X482" s="1" t="s">
        <v>48</v>
      </c>
      <c r="Y482" s="10" t="s">
        <v>60</v>
      </c>
    </row>
    <row r="483" spans="1:25" x14ac:dyDescent="0.3">
      <c r="A483" s="9" t="s">
        <v>820</v>
      </c>
      <c r="B483" s="1" t="s">
        <v>821</v>
      </c>
      <c r="C483" s="1" t="s">
        <v>37</v>
      </c>
      <c r="D483" s="1">
        <v>2025</v>
      </c>
      <c r="E483" s="1" t="s">
        <v>57</v>
      </c>
      <c r="F483" s="1" t="s">
        <v>58</v>
      </c>
      <c r="G483" s="1">
        <v>19</v>
      </c>
      <c r="H483" s="1">
        <v>350</v>
      </c>
      <c r="I483" s="1">
        <v>6650</v>
      </c>
      <c r="J483" s="1">
        <v>0</v>
      </c>
      <c r="K483" s="1">
        <v>0</v>
      </c>
      <c r="L483" s="1">
        <v>6650</v>
      </c>
      <c r="M483" s="1">
        <v>5</v>
      </c>
      <c r="N483" s="1">
        <v>332.5</v>
      </c>
      <c r="O483" s="1">
        <v>6982.5</v>
      </c>
      <c r="P483" s="1">
        <v>4265.62</v>
      </c>
      <c r="Q483" s="1">
        <v>2716.88</v>
      </c>
      <c r="R483" s="1">
        <v>38.909999999999997</v>
      </c>
      <c r="S483" s="1" t="s">
        <v>59</v>
      </c>
      <c r="T483" s="1" t="s">
        <v>2466</v>
      </c>
      <c r="U483" s="1" t="s">
        <v>30</v>
      </c>
      <c r="V483" s="1" t="s">
        <v>96</v>
      </c>
      <c r="W483" s="1" t="s">
        <v>47</v>
      </c>
      <c r="X483" s="1" t="s">
        <v>48</v>
      </c>
      <c r="Y483" s="10" t="s">
        <v>60</v>
      </c>
    </row>
    <row r="484" spans="1:25" x14ac:dyDescent="0.3">
      <c r="A484" s="9" t="s">
        <v>822</v>
      </c>
      <c r="B484" s="1" t="s">
        <v>451</v>
      </c>
      <c r="C484" s="1" t="s">
        <v>37</v>
      </c>
      <c r="D484" s="1">
        <v>2025</v>
      </c>
      <c r="E484" s="1" t="s">
        <v>52</v>
      </c>
      <c r="F484" s="1" t="s">
        <v>53</v>
      </c>
      <c r="G484" s="1">
        <v>11</v>
      </c>
      <c r="H484" s="1">
        <v>100</v>
      </c>
      <c r="I484" s="1">
        <v>1100</v>
      </c>
      <c r="J484" s="1">
        <v>10</v>
      </c>
      <c r="K484" s="1">
        <v>110</v>
      </c>
      <c r="L484" s="1">
        <v>990</v>
      </c>
      <c r="M484" s="1">
        <v>5</v>
      </c>
      <c r="N484" s="1">
        <v>49.5</v>
      </c>
      <c r="O484" s="1">
        <v>1039.5</v>
      </c>
      <c r="P484" s="1">
        <v>717.92</v>
      </c>
      <c r="Q484" s="1">
        <v>321.58</v>
      </c>
      <c r="R484" s="1">
        <v>30.94</v>
      </c>
      <c r="S484" s="1" t="s">
        <v>69</v>
      </c>
      <c r="T484" s="1" t="s">
        <v>2466</v>
      </c>
      <c r="U484" s="1" t="s">
        <v>30</v>
      </c>
      <c r="V484" s="1" t="s">
        <v>38</v>
      </c>
      <c r="W484" s="1" t="s">
        <v>47</v>
      </c>
      <c r="X484" s="1" t="s">
        <v>33</v>
      </c>
      <c r="Y484" s="10" t="s">
        <v>41</v>
      </c>
    </row>
    <row r="485" spans="1:25" x14ac:dyDescent="0.3">
      <c r="A485" s="9" t="s">
        <v>823</v>
      </c>
      <c r="B485" s="1" t="s">
        <v>824</v>
      </c>
      <c r="C485" s="1" t="s">
        <v>63</v>
      </c>
      <c r="D485" s="1">
        <v>2025</v>
      </c>
      <c r="E485" s="1" t="s">
        <v>44</v>
      </c>
      <c r="F485" s="1" t="s">
        <v>45</v>
      </c>
      <c r="G485" s="1">
        <v>14</v>
      </c>
      <c r="H485" s="1">
        <v>220</v>
      </c>
      <c r="I485" s="1">
        <v>3080</v>
      </c>
      <c r="J485" s="1">
        <v>5</v>
      </c>
      <c r="K485" s="1">
        <v>154</v>
      </c>
      <c r="L485" s="1">
        <v>2926</v>
      </c>
      <c r="M485" s="1">
        <v>5</v>
      </c>
      <c r="N485" s="1">
        <v>146.30000000000001</v>
      </c>
      <c r="O485" s="1">
        <v>3072.3</v>
      </c>
      <c r="P485" s="1">
        <v>1743.13</v>
      </c>
      <c r="Q485" s="1">
        <v>1329.17</v>
      </c>
      <c r="R485" s="1">
        <v>43.26</v>
      </c>
      <c r="S485" s="1" t="s">
        <v>59</v>
      </c>
      <c r="T485" s="1" t="s">
        <v>2466</v>
      </c>
      <c r="U485" s="1" t="s">
        <v>2467</v>
      </c>
      <c r="V485" s="1" t="s">
        <v>65</v>
      </c>
      <c r="W485" s="1" t="s">
        <v>47</v>
      </c>
      <c r="X485" s="1" t="s">
        <v>40</v>
      </c>
      <c r="Y485" s="10" t="s">
        <v>41</v>
      </c>
    </row>
    <row r="486" spans="1:25" x14ac:dyDescent="0.3">
      <c r="A486" s="9" t="s">
        <v>825</v>
      </c>
      <c r="B486" s="1" t="s">
        <v>793</v>
      </c>
      <c r="C486" s="1" t="s">
        <v>26</v>
      </c>
      <c r="D486" s="1">
        <v>2025</v>
      </c>
      <c r="E486" s="1" t="s">
        <v>68</v>
      </c>
      <c r="F486" s="1" t="s">
        <v>58</v>
      </c>
      <c r="G486" s="1">
        <v>7</v>
      </c>
      <c r="H486" s="1">
        <v>450</v>
      </c>
      <c r="I486" s="1">
        <v>3150</v>
      </c>
      <c r="J486" s="1">
        <v>7</v>
      </c>
      <c r="K486" s="1">
        <v>220.5</v>
      </c>
      <c r="L486" s="1">
        <v>2929.5</v>
      </c>
      <c r="M486" s="1">
        <v>5</v>
      </c>
      <c r="N486" s="1">
        <v>146.47</v>
      </c>
      <c r="O486" s="1">
        <v>3075.97</v>
      </c>
      <c r="P486" s="1">
        <v>2438.73</v>
      </c>
      <c r="Q486" s="1">
        <v>637.24</v>
      </c>
      <c r="R486" s="1">
        <v>20.72</v>
      </c>
      <c r="S486" s="1" t="s">
        <v>69</v>
      </c>
      <c r="T486" s="1" t="s">
        <v>2466</v>
      </c>
      <c r="U486" s="1" t="s">
        <v>2468</v>
      </c>
      <c r="V486" s="1" t="s">
        <v>70</v>
      </c>
      <c r="W486" s="1" t="s">
        <v>39</v>
      </c>
      <c r="X486" s="1" t="s">
        <v>33</v>
      </c>
      <c r="Y486" s="10" t="s">
        <v>49</v>
      </c>
    </row>
    <row r="487" spans="1:25" x14ac:dyDescent="0.3">
      <c r="A487" s="9" t="s">
        <v>826</v>
      </c>
      <c r="B487" s="1" t="s">
        <v>643</v>
      </c>
      <c r="C487" s="1" t="s">
        <v>79</v>
      </c>
      <c r="D487" s="1">
        <v>2025</v>
      </c>
      <c r="E487" s="1" t="s">
        <v>80</v>
      </c>
      <c r="F487" s="1" t="s">
        <v>28</v>
      </c>
      <c r="G487" s="1">
        <v>15</v>
      </c>
      <c r="H487" s="1">
        <v>150</v>
      </c>
      <c r="I487" s="1">
        <v>2250</v>
      </c>
      <c r="J487" s="1">
        <v>5</v>
      </c>
      <c r="K487" s="1">
        <v>112.5</v>
      </c>
      <c r="L487" s="1">
        <v>2137.5</v>
      </c>
      <c r="M487" s="1">
        <v>5</v>
      </c>
      <c r="N487" s="1">
        <v>106.88</v>
      </c>
      <c r="O487" s="1">
        <v>2244.38</v>
      </c>
      <c r="P487" s="1">
        <v>1629.4</v>
      </c>
      <c r="Q487" s="1">
        <v>614.98</v>
      </c>
      <c r="R487" s="1">
        <v>27.4</v>
      </c>
      <c r="S487" s="1" t="s">
        <v>69</v>
      </c>
      <c r="T487" s="1" t="s">
        <v>2466</v>
      </c>
      <c r="U487" s="1" t="s">
        <v>2470</v>
      </c>
      <c r="V487" s="1" t="s">
        <v>65</v>
      </c>
      <c r="W487" s="1" t="s">
        <v>54</v>
      </c>
      <c r="X487" s="1" t="s">
        <v>40</v>
      </c>
      <c r="Y487" s="10" t="s">
        <v>41</v>
      </c>
    </row>
    <row r="488" spans="1:25" x14ac:dyDescent="0.3">
      <c r="A488" s="9" t="s">
        <v>827</v>
      </c>
      <c r="B488" s="1" t="s">
        <v>194</v>
      </c>
      <c r="C488" s="1" t="s">
        <v>79</v>
      </c>
      <c r="D488" s="1">
        <v>2025</v>
      </c>
      <c r="E488" s="1" t="s">
        <v>57</v>
      </c>
      <c r="F488" s="1" t="s">
        <v>58</v>
      </c>
      <c r="G488" s="1">
        <v>14</v>
      </c>
      <c r="H488" s="1">
        <v>350</v>
      </c>
      <c r="I488" s="1">
        <v>4900</v>
      </c>
      <c r="J488" s="1">
        <v>8</v>
      </c>
      <c r="K488" s="1">
        <v>392</v>
      </c>
      <c r="L488" s="1">
        <v>4508</v>
      </c>
      <c r="M488" s="1">
        <v>5</v>
      </c>
      <c r="N488" s="1">
        <v>225.4</v>
      </c>
      <c r="O488" s="1">
        <v>4733.3999999999996</v>
      </c>
      <c r="P488" s="1">
        <v>3638.24</v>
      </c>
      <c r="Q488" s="1">
        <v>1095.1600000000001</v>
      </c>
      <c r="R488" s="1">
        <v>23.14</v>
      </c>
      <c r="S488" s="1" t="s">
        <v>29</v>
      </c>
      <c r="T488" s="1" t="s">
        <v>2466</v>
      </c>
      <c r="U488" s="1" t="s">
        <v>2472</v>
      </c>
      <c r="V488" s="1" t="s">
        <v>93</v>
      </c>
      <c r="W488" s="1" t="s">
        <v>32</v>
      </c>
      <c r="X488" s="1" t="s">
        <v>40</v>
      </c>
      <c r="Y488" s="10" t="s">
        <v>84</v>
      </c>
    </row>
    <row r="489" spans="1:25" x14ac:dyDescent="0.3">
      <c r="A489" s="9" t="s">
        <v>828</v>
      </c>
      <c r="B489" s="1" t="s">
        <v>199</v>
      </c>
      <c r="C489" s="1" t="s">
        <v>79</v>
      </c>
      <c r="D489" s="1">
        <v>2025</v>
      </c>
      <c r="E489" s="1" t="s">
        <v>121</v>
      </c>
      <c r="F489" s="1" t="s">
        <v>109</v>
      </c>
      <c r="G489" s="1">
        <v>8</v>
      </c>
      <c r="H489" s="1">
        <v>90</v>
      </c>
      <c r="I489" s="1">
        <v>720</v>
      </c>
      <c r="J489" s="1">
        <v>15</v>
      </c>
      <c r="K489" s="1">
        <v>108</v>
      </c>
      <c r="L489" s="1">
        <v>612</v>
      </c>
      <c r="M489" s="1">
        <v>5</v>
      </c>
      <c r="N489" s="1">
        <v>30.6</v>
      </c>
      <c r="O489" s="1">
        <v>642.6</v>
      </c>
      <c r="P489" s="1">
        <v>497.1</v>
      </c>
      <c r="Q489" s="1">
        <v>145.5</v>
      </c>
      <c r="R489" s="1">
        <v>22.64</v>
      </c>
      <c r="S489" s="1" t="s">
        <v>69</v>
      </c>
      <c r="T489" s="1" t="s">
        <v>2466</v>
      </c>
      <c r="U489" s="1" t="s">
        <v>2469</v>
      </c>
      <c r="V489" s="1" t="s">
        <v>83</v>
      </c>
      <c r="W489" s="1" t="s">
        <v>39</v>
      </c>
      <c r="X489" s="1" t="s">
        <v>33</v>
      </c>
      <c r="Y489" s="10" t="s">
        <v>84</v>
      </c>
    </row>
    <row r="490" spans="1:25" x14ac:dyDescent="0.3">
      <c r="A490" s="9" t="s">
        <v>829</v>
      </c>
      <c r="B490" s="1" t="s">
        <v>518</v>
      </c>
      <c r="C490" s="1" t="s">
        <v>26</v>
      </c>
      <c r="D490" s="1">
        <v>2025</v>
      </c>
      <c r="E490" s="1" t="s">
        <v>57</v>
      </c>
      <c r="F490" s="1" t="s">
        <v>58</v>
      </c>
      <c r="G490" s="1">
        <v>13</v>
      </c>
      <c r="H490" s="1">
        <v>350</v>
      </c>
      <c r="I490" s="1">
        <v>4550</v>
      </c>
      <c r="J490" s="1">
        <v>15</v>
      </c>
      <c r="K490" s="1">
        <v>682.5</v>
      </c>
      <c r="L490" s="1">
        <v>3867.5</v>
      </c>
      <c r="M490" s="1">
        <v>5</v>
      </c>
      <c r="N490" s="1">
        <v>193.38</v>
      </c>
      <c r="O490" s="1">
        <v>4060.88</v>
      </c>
      <c r="P490" s="1">
        <v>2628.08</v>
      </c>
      <c r="Q490" s="1">
        <v>1432.8</v>
      </c>
      <c r="R490" s="1">
        <v>35.28</v>
      </c>
      <c r="S490" s="1" t="s">
        <v>46</v>
      </c>
      <c r="T490" s="1" t="s">
        <v>2466</v>
      </c>
      <c r="U490" s="1" t="s">
        <v>2467</v>
      </c>
      <c r="V490" s="1" t="s">
        <v>76</v>
      </c>
      <c r="W490" s="1" t="s">
        <v>39</v>
      </c>
      <c r="X490" s="1" t="s">
        <v>40</v>
      </c>
      <c r="Y490" s="10" t="s">
        <v>84</v>
      </c>
    </row>
    <row r="491" spans="1:25" x14ac:dyDescent="0.3">
      <c r="A491" s="9" t="s">
        <v>830</v>
      </c>
      <c r="B491" s="1" t="s">
        <v>670</v>
      </c>
      <c r="C491" s="1" t="s">
        <v>26</v>
      </c>
      <c r="D491" s="1">
        <v>2025</v>
      </c>
      <c r="E491" s="1" t="s">
        <v>80</v>
      </c>
      <c r="F491" s="1" t="s">
        <v>28</v>
      </c>
      <c r="G491" s="1">
        <v>11</v>
      </c>
      <c r="H491" s="1">
        <v>150</v>
      </c>
      <c r="I491" s="1">
        <v>1650</v>
      </c>
      <c r="J491" s="1">
        <v>12</v>
      </c>
      <c r="K491" s="1">
        <v>198</v>
      </c>
      <c r="L491" s="1">
        <v>1452</v>
      </c>
      <c r="M491" s="1">
        <v>5</v>
      </c>
      <c r="N491" s="1">
        <v>72.599999999999994</v>
      </c>
      <c r="O491" s="1">
        <v>1524.6</v>
      </c>
      <c r="P491" s="1">
        <v>1196.72</v>
      </c>
      <c r="Q491" s="1">
        <v>327.88</v>
      </c>
      <c r="R491" s="1">
        <v>21.51</v>
      </c>
      <c r="S491" s="1" t="s">
        <v>29</v>
      </c>
      <c r="T491" s="1" t="s">
        <v>2466</v>
      </c>
      <c r="U491" s="1" t="s">
        <v>2472</v>
      </c>
      <c r="V491" s="1" t="s">
        <v>93</v>
      </c>
      <c r="W491" s="1" t="s">
        <v>39</v>
      </c>
      <c r="X491" s="1" t="s">
        <v>40</v>
      </c>
      <c r="Y491" s="10" t="s">
        <v>34</v>
      </c>
    </row>
    <row r="492" spans="1:25" x14ac:dyDescent="0.3">
      <c r="A492" s="9" t="s">
        <v>831</v>
      </c>
      <c r="B492" s="1" t="s">
        <v>219</v>
      </c>
      <c r="C492" s="1" t="s">
        <v>37</v>
      </c>
      <c r="D492" s="1">
        <v>2025</v>
      </c>
      <c r="E492" s="1" t="s">
        <v>57</v>
      </c>
      <c r="F492" s="1" t="s">
        <v>58</v>
      </c>
      <c r="G492" s="1">
        <v>9</v>
      </c>
      <c r="H492" s="1">
        <v>350</v>
      </c>
      <c r="I492" s="1">
        <v>3150</v>
      </c>
      <c r="J492" s="1">
        <v>0</v>
      </c>
      <c r="K492" s="1">
        <v>0</v>
      </c>
      <c r="L492" s="1">
        <v>3150</v>
      </c>
      <c r="M492" s="1">
        <v>5</v>
      </c>
      <c r="N492" s="1">
        <v>157.5</v>
      </c>
      <c r="O492" s="1">
        <v>3307.5</v>
      </c>
      <c r="P492" s="1">
        <v>2487.5100000000002</v>
      </c>
      <c r="Q492" s="1">
        <v>819.99</v>
      </c>
      <c r="R492" s="1">
        <v>24.79</v>
      </c>
      <c r="S492" s="1" t="s">
        <v>46</v>
      </c>
      <c r="T492" s="1" t="s">
        <v>2466</v>
      </c>
      <c r="U492" s="1" t="s">
        <v>2467</v>
      </c>
      <c r="V492" s="1" t="s">
        <v>93</v>
      </c>
      <c r="W492" s="1" t="s">
        <v>39</v>
      </c>
      <c r="X492" s="1" t="s">
        <v>33</v>
      </c>
      <c r="Y492" s="10" t="s">
        <v>49</v>
      </c>
    </row>
    <row r="493" spans="1:25" x14ac:dyDescent="0.3">
      <c r="A493" s="9" t="s">
        <v>832</v>
      </c>
      <c r="B493" s="1" t="s">
        <v>144</v>
      </c>
      <c r="C493" s="1" t="s">
        <v>79</v>
      </c>
      <c r="D493" s="1">
        <v>2025</v>
      </c>
      <c r="E493" s="1" t="s">
        <v>108</v>
      </c>
      <c r="F493" s="1" t="s">
        <v>109</v>
      </c>
      <c r="G493" s="1">
        <v>17</v>
      </c>
      <c r="H493" s="1">
        <v>80</v>
      </c>
      <c r="I493" s="1">
        <v>1360</v>
      </c>
      <c r="J493" s="1">
        <v>15</v>
      </c>
      <c r="K493" s="1">
        <v>204</v>
      </c>
      <c r="L493" s="1">
        <v>1156</v>
      </c>
      <c r="M493" s="1">
        <v>5</v>
      </c>
      <c r="N493" s="1">
        <v>57.8</v>
      </c>
      <c r="O493" s="1">
        <v>1213.8</v>
      </c>
      <c r="P493" s="1">
        <v>773.84</v>
      </c>
      <c r="Q493" s="1">
        <v>439.96</v>
      </c>
      <c r="R493" s="1">
        <v>36.25</v>
      </c>
      <c r="S493" s="1" t="s">
        <v>69</v>
      </c>
      <c r="T493" s="1" t="s">
        <v>2466</v>
      </c>
      <c r="U493" s="1" t="s">
        <v>30</v>
      </c>
      <c r="V493" s="1" t="s">
        <v>72</v>
      </c>
      <c r="W493" s="1" t="s">
        <v>54</v>
      </c>
      <c r="X493" s="1" t="s">
        <v>40</v>
      </c>
      <c r="Y493" s="10" t="s">
        <v>41</v>
      </c>
    </row>
    <row r="494" spans="1:25" x14ac:dyDescent="0.3">
      <c r="A494" s="9" t="s">
        <v>833</v>
      </c>
      <c r="B494" s="1" t="s">
        <v>459</v>
      </c>
      <c r="C494" s="1" t="s">
        <v>37</v>
      </c>
      <c r="D494" s="1">
        <v>2025</v>
      </c>
      <c r="E494" s="1" t="s">
        <v>27</v>
      </c>
      <c r="F494" s="1" t="s">
        <v>28</v>
      </c>
      <c r="G494" s="1">
        <v>1</v>
      </c>
      <c r="H494" s="1">
        <v>110</v>
      </c>
      <c r="I494" s="1">
        <v>110</v>
      </c>
      <c r="J494" s="1">
        <v>0</v>
      </c>
      <c r="K494" s="1">
        <v>0</v>
      </c>
      <c r="L494" s="1">
        <v>110</v>
      </c>
      <c r="M494" s="1">
        <v>5</v>
      </c>
      <c r="N494" s="1">
        <v>5.5</v>
      </c>
      <c r="O494" s="1">
        <v>115.5</v>
      </c>
      <c r="P494" s="1">
        <v>76.489999999999995</v>
      </c>
      <c r="Q494" s="1">
        <v>39.01</v>
      </c>
      <c r="R494" s="1">
        <v>33.770000000000003</v>
      </c>
      <c r="S494" s="1" t="s">
        <v>46</v>
      </c>
      <c r="T494" s="1" t="s">
        <v>2466</v>
      </c>
      <c r="U494" s="1" t="s">
        <v>2468</v>
      </c>
      <c r="V494" s="1" t="s">
        <v>72</v>
      </c>
      <c r="W494" s="1" t="s">
        <v>54</v>
      </c>
      <c r="X494" s="1" t="s">
        <v>40</v>
      </c>
      <c r="Y494" s="10" t="s">
        <v>34</v>
      </c>
    </row>
    <row r="495" spans="1:25" x14ac:dyDescent="0.3">
      <c r="A495" s="9" t="s">
        <v>834</v>
      </c>
      <c r="B495" s="1" t="s">
        <v>74</v>
      </c>
      <c r="C495" s="1" t="s">
        <v>63</v>
      </c>
      <c r="D495" s="1">
        <v>2025</v>
      </c>
      <c r="E495" s="1" t="s">
        <v>27</v>
      </c>
      <c r="F495" s="1" t="s">
        <v>28</v>
      </c>
      <c r="G495" s="1">
        <v>15</v>
      </c>
      <c r="H495" s="1">
        <v>110</v>
      </c>
      <c r="I495" s="1">
        <v>1650</v>
      </c>
      <c r="J495" s="1">
        <v>5</v>
      </c>
      <c r="K495" s="1">
        <v>82.5</v>
      </c>
      <c r="L495" s="1">
        <v>1567.5</v>
      </c>
      <c r="M495" s="1">
        <v>5</v>
      </c>
      <c r="N495" s="1">
        <v>78.38</v>
      </c>
      <c r="O495" s="1">
        <v>1645.88</v>
      </c>
      <c r="P495" s="1">
        <v>1053.76</v>
      </c>
      <c r="Q495" s="1">
        <v>592.12</v>
      </c>
      <c r="R495" s="1">
        <v>35.979999999999997</v>
      </c>
      <c r="S495" s="1" t="s">
        <v>46</v>
      </c>
      <c r="T495" s="1" t="s">
        <v>2466</v>
      </c>
      <c r="U495" s="1" t="s">
        <v>2471</v>
      </c>
      <c r="V495" s="1" t="s">
        <v>38</v>
      </c>
      <c r="W495" s="1" t="s">
        <v>47</v>
      </c>
      <c r="X495" s="1" t="s">
        <v>33</v>
      </c>
      <c r="Y495" s="10" t="s">
        <v>84</v>
      </c>
    </row>
    <row r="496" spans="1:25" x14ac:dyDescent="0.3">
      <c r="A496" s="9" t="s">
        <v>835</v>
      </c>
      <c r="B496" s="1" t="s">
        <v>622</v>
      </c>
      <c r="C496" s="1" t="s">
        <v>63</v>
      </c>
      <c r="D496" s="1">
        <v>2025</v>
      </c>
      <c r="E496" s="1" t="s">
        <v>44</v>
      </c>
      <c r="F496" s="1" t="s">
        <v>45</v>
      </c>
      <c r="G496" s="1">
        <v>12</v>
      </c>
      <c r="H496" s="1">
        <v>220</v>
      </c>
      <c r="I496" s="1">
        <v>2640</v>
      </c>
      <c r="J496" s="1">
        <v>5</v>
      </c>
      <c r="K496" s="1">
        <v>132</v>
      </c>
      <c r="L496" s="1">
        <v>2508</v>
      </c>
      <c r="M496" s="1">
        <v>5</v>
      </c>
      <c r="N496" s="1">
        <v>125.4</v>
      </c>
      <c r="O496" s="1">
        <v>2633.4</v>
      </c>
      <c r="P496" s="1">
        <v>1851.14</v>
      </c>
      <c r="Q496" s="1">
        <v>782.26</v>
      </c>
      <c r="R496" s="1">
        <v>29.71</v>
      </c>
      <c r="S496" s="1" t="s">
        <v>46</v>
      </c>
      <c r="T496" s="1" t="s">
        <v>2466</v>
      </c>
      <c r="U496" s="1" t="s">
        <v>2472</v>
      </c>
      <c r="V496" s="1" t="s">
        <v>65</v>
      </c>
      <c r="W496" s="1" t="s">
        <v>47</v>
      </c>
      <c r="X496" s="1" t="s">
        <v>33</v>
      </c>
      <c r="Y496" s="10" t="s">
        <v>60</v>
      </c>
    </row>
    <row r="497" spans="1:25" x14ac:dyDescent="0.3">
      <c r="A497" s="9" t="s">
        <v>836</v>
      </c>
      <c r="B497" s="1" t="s">
        <v>548</v>
      </c>
      <c r="C497" s="1" t="s">
        <v>26</v>
      </c>
      <c r="D497" s="1">
        <v>2025</v>
      </c>
      <c r="E497" s="1" t="s">
        <v>108</v>
      </c>
      <c r="F497" s="1" t="s">
        <v>109</v>
      </c>
      <c r="G497" s="1">
        <v>17</v>
      </c>
      <c r="H497" s="1">
        <v>80</v>
      </c>
      <c r="I497" s="1">
        <v>1360</v>
      </c>
      <c r="J497" s="1">
        <v>12</v>
      </c>
      <c r="K497" s="1">
        <v>163.19999999999999</v>
      </c>
      <c r="L497" s="1">
        <v>1196.8</v>
      </c>
      <c r="M497" s="1">
        <v>5</v>
      </c>
      <c r="N497" s="1">
        <v>59.84</v>
      </c>
      <c r="O497" s="1">
        <v>1256.6400000000001</v>
      </c>
      <c r="P497" s="1">
        <v>764.53</v>
      </c>
      <c r="Q497" s="1">
        <v>492.11</v>
      </c>
      <c r="R497" s="1">
        <v>39.159999999999997</v>
      </c>
      <c r="S497" s="1" t="s">
        <v>69</v>
      </c>
      <c r="T497" s="1" t="s">
        <v>2466</v>
      </c>
      <c r="U497" s="1" t="s">
        <v>2472</v>
      </c>
      <c r="V497" s="1" t="s">
        <v>72</v>
      </c>
      <c r="W497" s="1" t="s">
        <v>39</v>
      </c>
      <c r="X497" s="1" t="s">
        <v>33</v>
      </c>
      <c r="Y497" s="10" t="s">
        <v>84</v>
      </c>
    </row>
    <row r="498" spans="1:25" x14ac:dyDescent="0.3">
      <c r="A498" s="9" t="s">
        <v>837</v>
      </c>
      <c r="B498" s="1" t="s">
        <v>25</v>
      </c>
      <c r="C498" s="1" t="s">
        <v>26</v>
      </c>
      <c r="D498" s="1">
        <v>2025</v>
      </c>
      <c r="E498" s="1" t="s">
        <v>57</v>
      </c>
      <c r="F498" s="1" t="s">
        <v>58</v>
      </c>
      <c r="G498" s="1">
        <v>19</v>
      </c>
      <c r="H498" s="1">
        <v>350</v>
      </c>
      <c r="I498" s="1">
        <v>6650</v>
      </c>
      <c r="J498" s="1">
        <v>10</v>
      </c>
      <c r="K498" s="1">
        <v>665</v>
      </c>
      <c r="L498" s="1">
        <v>5985</v>
      </c>
      <c r="M498" s="1">
        <v>5</v>
      </c>
      <c r="N498" s="1">
        <v>299.25</v>
      </c>
      <c r="O498" s="1">
        <v>6284.25</v>
      </c>
      <c r="P498" s="1">
        <v>5251.61</v>
      </c>
      <c r="Q498" s="1">
        <v>1032.6400000000001</v>
      </c>
      <c r="R498" s="1">
        <v>16.43</v>
      </c>
      <c r="S498" s="1" t="s">
        <v>69</v>
      </c>
      <c r="T498" s="1" t="s">
        <v>2466</v>
      </c>
      <c r="U498" s="1" t="s">
        <v>2467</v>
      </c>
      <c r="V498" s="1" t="s">
        <v>38</v>
      </c>
      <c r="W498" s="1" t="s">
        <v>39</v>
      </c>
      <c r="X498" s="1" t="s">
        <v>33</v>
      </c>
      <c r="Y498" s="10" t="s">
        <v>60</v>
      </c>
    </row>
    <row r="499" spans="1:25" x14ac:dyDescent="0.3">
      <c r="A499" s="9" t="s">
        <v>838</v>
      </c>
      <c r="B499" s="1" t="s">
        <v>289</v>
      </c>
      <c r="C499" s="1" t="s">
        <v>26</v>
      </c>
      <c r="D499" s="1">
        <v>2025</v>
      </c>
      <c r="E499" s="1" t="s">
        <v>57</v>
      </c>
      <c r="F499" s="1" t="s">
        <v>58</v>
      </c>
      <c r="G499" s="1">
        <v>10</v>
      </c>
      <c r="H499" s="1">
        <v>350</v>
      </c>
      <c r="I499" s="1">
        <v>3500</v>
      </c>
      <c r="J499" s="1">
        <v>7</v>
      </c>
      <c r="K499" s="1">
        <v>245</v>
      </c>
      <c r="L499" s="1">
        <v>3255</v>
      </c>
      <c r="M499" s="1">
        <v>5</v>
      </c>
      <c r="N499" s="1">
        <v>162.75</v>
      </c>
      <c r="O499" s="1">
        <v>3417.75</v>
      </c>
      <c r="P499" s="1">
        <v>2294.2600000000002</v>
      </c>
      <c r="Q499" s="1">
        <v>1123.49</v>
      </c>
      <c r="R499" s="1">
        <v>32.869999999999997</v>
      </c>
      <c r="S499" s="1" t="s">
        <v>59</v>
      </c>
      <c r="T499" s="1" t="s">
        <v>2466</v>
      </c>
      <c r="U499" s="1" t="s">
        <v>2470</v>
      </c>
      <c r="V499" s="1" t="s">
        <v>93</v>
      </c>
      <c r="W499" s="1" t="s">
        <v>54</v>
      </c>
      <c r="X499" s="1" t="s">
        <v>40</v>
      </c>
      <c r="Y499" s="10" t="s">
        <v>34</v>
      </c>
    </row>
    <row r="500" spans="1:25" x14ac:dyDescent="0.3">
      <c r="A500" s="9" t="s">
        <v>839</v>
      </c>
      <c r="B500" s="1" t="s">
        <v>640</v>
      </c>
      <c r="C500" s="1" t="s">
        <v>26</v>
      </c>
      <c r="D500" s="1">
        <v>2025</v>
      </c>
      <c r="E500" s="1" t="s">
        <v>68</v>
      </c>
      <c r="F500" s="1" t="s">
        <v>58</v>
      </c>
      <c r="G500" s="1">
        <v>10</v>
      </c>
      <c r="H500" s="1">
        <v>450</v>
      </c>
      <c r="I500" s="1">
        <v>4500</v>
      </c>
      <c r="J500" s="1">
        <v>8</v>
      </c>
      <c r="K500" s="1">
        <v>360</v>
      </c>
      <c r="L500" s="1">
        <v>4140</v>
      </c>
      <c r="M500" s="1">
        <v>5</v>
      </c>
      <c r="N500" s="1">
        <v>207</v>
      </c>
      <c r="O500" s="1">
        <v>4347</v>
      </c>
      <c r="P500" s="1">
        <v>2554.37</v>
      </c>
      <c r="Q500" s="1">
        <v>1792.63</v>
      </c>
      <c r="R500" s="1">
        <v>41.24</v>
      </c>
      <c r="S500" s="1" t="s">
        <v>29</v>
      </c>
      <c r="T500" s="1" t="s">
        <v>2466</v>
      </c>
      <c r="U500" s="1" t="s">
        <v>2472</v>
      </c>
      <c r="V500" s="1" t="s">
        <v>65</v>
      </c>
      <c r="W500" s="1" t="s">
        <v>47</v>
      </c>
      <c r="X500" s="1" t="s">
        <v>33</v>
      </c>
      <c r="Y500" s="10" t="s">
        <v>41</v>
      </c>
    </row>
    <row r="501" spans="1:25" x14ac:dyDescent="0.3">
      <c r="A501" s="9" t="s">
        <v>840</v>
      </c>
      <c r="B501" s="1" t="s">
        <v>416</v>
      </c>
      <c r="C501" s="1" t="s">
        <v>26</v>
      </c>
      <c r="D501" s="1">
        <v>2025</v>
      </c>
      <c r="E501" s="1" t="s">
        <v>64</v>
      </c>
      <c r="F501" s="1" t="s">
        <v>53</v>
      </c>
      <c r="G501" s="1">
        <v>2</v>
      </c>
      <c r="H501" s="1">
        <v>120</v>
      </c>
      <c r="I501" s="1">
        <v>240</v>
      </c>
      <c r="J501" s="1">
        <v>0</v>
      </c>
      <c r="K501" s="1">
        <v>0</v>
      </c>
      <c r="L501" s="1">
        <v>240</v>
      </c>
      <c r="M501" s="1">
        <v>5</v>
      </c>
      <c r="N501" s="1">
        <v>12</v>
      </c>
      <c r="O501" s="1">
        <v>252</v>
      </c>
      <c r="P501" s="1">
        <v>147.57</v>
      </c>
      <c r="Q501" s="1">
        <v>104.43</v>
      </c>
      <c r="R501" s="1">
        <v>41.44</v>
      </c>
      <c r="S501" s="1" t="s">
        <v>69</v>
      </c>
      <c r="T501" s="1" t="s">
        <v>2466</v>
      </c>
      <c r="U501" s="1" t="s">
        <v>2467</v>
      </c>
      <c r="V501" s="1" t="s">
        <v>65</v>
      </c>
      <c r="W501" s="1" t="s">
        <v>32</v>
      </c>
      <c r="X501" s="1" t="s">
        <v>48</v>
      </c>
      <c r="Y501" s="10" t="s">
        <v>60</v>
      </c>
    </row>
    <row r="502" spans="1:25" x14ac:dyDescent="0.3">
      <c r="A502" s="9" t="s">
        <v>841</v>
      </c>
      <c r="B502" s="1" t="s">
        <v>842</v>
      </c>
      <c r="C502" s="1" t="s">
        <v>37</v>
      </c>
      <c r="D502" s="1">
        <v>2025</v>
      </c>
      <c r="E502" s="1" t="s">
        <v>75</v>
      </c>
      <c r="F502" s="1" t="s">
        <v>45</v>
      </c>
      <c r="G502" s="1">
        <v>3</v>
      </c>
      <c r="H502" s="1">
        <v>180</v>
      </c>
      <c r="I502" s="1">
        <v>540</v>
      </c>
      <c r="J502" s="1">
        <v>0</v>
      </c>
      <c r="K502" s="1">
        <v>0</v>
      </c>
      <c r="L502" s="1">
        <v>540</v>
      </c>
      <c r="M502" s="1">
        <v>5</v>
      </c>
      <c r="N502" s="1">
        <v>27</v>
      </c>
      <c r="O502" s="1">
        <v>567</v>
      </c>
      <c r="P502" s="1">
        <v>347.41</v>
      </c>
      <c r="Q502" s="1">
        <v>219.59</v>
      </c>
      <c r="R502" s="1">
        <v>38.729999999999997</v>
      </c>
      <c r="S502" s="1" t="s">
        <v>69</v>
      </c>
      <c r="T502" s="1" t="s">
        <v>2466</v>
      </c>
      <c r="U502" s="1" t="s">
        <v>2472</v>
      </c>
      <c r="V502" s="1" t="s">
        <v>38</v>
      </c>
      <c r="W502" s="1" t="s">
        <v>54</v>
      </c>
      <c r="X502" s="1" t="s">
        <v>33</v>
      </c>
      <c r="Y502" s="10" t="s">
        <v>60</v>
      </c>
    </row>
    <row r="503" spans="1:25" x14ac:dyDescent="0.3">
      <c r="A503" s="9" t="s">
        <v>843</v>
      </c>
      <c r="B503" s="1" t="s">
        <v>590</v>
      </c>
      <c r="C503" s="1" t="s">
        <v>63</v>
      </c>
      <c r="D503" s="1">
        <v>2025</v>
      </c>
      <c r="E503" s="1" t="s">
        <v>57</v>
      </c>
      <c r="F503" s="1" t="s">
        <v>58</v>
      </c>
      <c r="G503" s="1">
        <v>20</v>
      </c>
      <c r="H503" s="1">
        <v>350</v>
      </c>
      <c r="I503" s="1">
        <v>7000</v>
      </c>
      <c r="J503" s="1">
        <v>8</v>
      </c>
      <c r="K503" s="1">
        <v>560</v>
      </c>
      <c r="L503" s="1">
        <v>6440</v>
      </c>
      <c r="M503" s="1">
        <v>5</v>
      </c>
      <c r="N503" s="1">
        <v>322</v>
      </c>
      <c r="O503" s="1">
        <v>6762</v>
      </c>
      <c r="P503" s="1">
        <v>5450.76</v>
      </c>
      <c r="Q503" s="1">
        <v>1311.24</v>
      </c>
      <c r="R503" s="1">
        <v>19.39</v>
      </c>
      <c r="S503" s="1" t="s">
        <v>46</v>
      </c>
      <c r="T503" s="1" t="s">
        <v>2466</v>
      </c>
      <c r="U503" s="1" t="s">
        <v>2469</v>
      </c>
      <c r="V503" s="1" t="s">
        <v>93</v>
      </c>
      <c r="W503" s="1" t="s">
        <v>39</v>
      </c>
      <c r="X503" s="1" t="s">
        <v>40</v>
      </c>
      <c r="Y503" s="10" t="s">
        <v>49</v>
      </c>
    </row>
    <row r="504" spans="1:25" x14ac:dyDescent="0.3">
      <c r="A504" s="9" t="s">
        <v>844</v>
      </c>
      <c r="B504" s="1" t="s">
        <v>845</v>
      </c>
      <c r="C504" s="1" t="s">
        <v>63</v>
      </c>
      <c r="D504" s="1">
        <v>2025</v>
      </c>
      <c r="E504" s="1" t="s">
        <v>75</v>
      </c>
      <c r="F504" s="1" t="s">
        <v>45</v>
      </c>
      <c r="G504" s="1">
        <v>14</v>
      </c>
      <c r="H504" s="1">
        <v>180</v>
      </c>
      <c r="I504" s="1">
        <v>2520</v>
      </c>
      <c r="J504" s="1">
        <v>5</v>
      </c>
      <c r="K504" s="1">
        <v>126</v>
      </c>
      <c r="L504" s="1">
        <v>2394</v>
      </c>
      <c r="M504" s="1">
        <v>5</v>
      </c>
      <c r="N504" s="1">
        <v>119.7</v>
      </c>
      <c r="O504" s="1">
        <v>2513.6999999999998</v>
      </c>
      <c r="P504" s="1">
        <v>1763.98</v>
      </c>
      <c r="Q504" s="1">
        <v>749.72</v>
      </c>
      <c r="R504" s="1">
        <v>29.83</v>
      </c>
      <c r="S504" s="1" t="s">
        <v>46</v>
      </c>
      <c r="T504" s="1" t="s">
        <v>2466</v>
      </c>
      <c r="U504" s="1" t="s">
        <v>2467</v>
      </c>
      <c r="V504" s="1" t="s">
        <v>83</v>
      </c>
      <c r="W504" s="1" t="s">
        <v>54</v>
      </c>
      <c r="X504" s="1" t="s">
        <v>33</v>
      </c>
      <c r="Y504" s="10" t="s">
        <v>34</v>
      </c>
    </row>
    <row r="505" spans="1:25" x14ac:dyDescent="0.3">
      <c r="A505" s="9" t="s">
        <v>846</v>
      </c>
      <c r="B505" s="1" t="s">
        <v>178</v>
      </c>
      <c r="C505" s="1" t="s">
        <v>37</v>
      </c>
      <c r="D505" s="1">
        <v>2025</v>
      </c>
      <c r="E505" s="1" t="s">
        <v>52</v>
      </c>
      <c r="F505" s="1" t="s">
        <v>53</v>
      </c>
      <c r="G505" s="1">
        <v>6</v>
      </c>
      <c r="H505" s="1">
        <v>100</v>
      </c>
      <c r="I505" s="1">
        <v>600</v>
      </c>
      <c r="J505" s="1">
        <v>15</v>
      </c>
      <c r="K505" s="1">
        <v>90</v>
      </c>
      <c r="L505" s="1">
        <v>510</v>
      </c>
      <c r="M505" s="1">
        <v>5</v>
      </c>
      <c r="N505" s="1">
        <v>25.5</v>
      </c>
      <c r="O505" s="1">
        <v>535.5</v>
      </c>
      <c r="P505" s="1">
        <v>406.16</v>
      </c>
      <c r="Q505" s="1">
        <v>129.34</v>
      </c>
      <c r="R505" s="1">
        <v>24.15</v>
      </c>
      <c r="S505" s="1" t="s">
        <v>46</v>
      </c>
      <c r="T505" s="1" t="s">
        <v>2466</v>
      </c>
      <c r="U505" s="1" t="s">
        <v>2470</v>
      </c>
      <c r="V505" s="1" t="s">
        <v>65</v>
      </c>
      <c r="W505" s="1" t="s">
        <v>39</v>
      </c>
      <c r="X505" s="1" t="s">
        <v>48</v>
      </c>
      <c r="Y505" s="10" t="s">
        <v>34</v>
      </c>
    </row>
    <row r="506" spans="1:25" x14ac:dyDescent="0.3">
      <c r="A506" s="9" t="s">
        <v>847</v>
      </c>
      <c r="B506" s="1" t="s">
        <v>482</v>
      </c>
      <c r="C506" s="1" t="s">
        <v>79</v>
      </c>
      <c r="D506" s="1">
        <v>2025</v>
      </c>
      <c r="E506" s="1" t="s">
        <v>75</v>
      </c>
      <c r="F506" s="1" t="s">
        <v>45</v>
      </c>
      <c r="G506" s="1">
        <v>14</v>
      </c>
      <c r="H506" s="1">
        <v>180</v>
      </c>
      <c r="I506" s="1">
        <v>2520</v>
      </c>
      <c r="J506" s="1">
        <v>7</v>
      </c>
      <c r="K506" s="1">
        <v>176.4</v>
      </c>
      <c r="L506" s="1">
        <v>2343.6</v>
      </c>
      <c r="M506" s="1">
        <v>5</v>
      </c>
      <c r="N506" s="1">
        <v>117.18</v>
      </c>
      <c r="O506" s="1">
        <v>2460.7800000000002</v>
      </c>
      <c r="P506" s="1">
        <v>1544.6</v>
      </c>
      <c r="Q506" s="1">
        <v>916.18</v>
      </c>
      <c r="R506" s="1">
        <v>37.229999999999997</v>
      </c>
      <c r="S506" s="1" t="s">
        <v>29</v>
      </c>
      <c r="T506" s="1" t="s">
        <v>2466</v>
      </c>
      <c r="U506" s="1" t="s">
        <v>2467</v>
      </c>
      <c r="V506" s="1" t="s">
        <v>93</v>
      </c>
      <c r="W506" s="1" t="s">
        <v>32</v>
      </c>
      <c r="X506" s="1" t="s">
        <v>33</v>
      </c>
      <c r="Y506" s="10" t="s">
        <v>49</v>
      </c>
    </row>
    <row r="507" spans="1:25" x14ac:dyDescent="0.3">
      <c r="A507" s="9" t="s">
        <v>848</v>
      </c>
      <c r="B507" s="1" t="s">
        <v>230</v>
      </c>
      <c r="C507" s="1" t="s">
        <v>63</v>
      </c>
      <c r="D507" s="1">
        <v>2025</v>
      </c>
      <c r="E507" s="1" t="s">
        <v>64</v>
      </c>
      <c r="F507" s="1" t="s">
        <v>53</v>
      </c>
      <c r="G507" s="1">
        <v>19</v>
      </c>
      <c r="H507" s="1">
        <v>120</v>
      </c>
      <c r="I507" s="1">
        <v>2280</v>
      </c>
      <c r="J507" s="1">
        <v>8</v>
      </c>
      <c r="K507" s="1">
        <v>182.4</v>
      </c>
      <c r="L507" s="1">
        <v>2097.6</v>
      </c>
      <c r="M507" s="1">
        <v>5</v>
      </c>
      <c r="N507" s="1">
        <v>104.88</v>
      </c>
      <c r="O507" s="1">
        <v>2202.48</v>
      </c>
      <c r="P507" s="1">
        <v>1420.75</v>
      </c>
      <c r="Q507" s="1">
        <v>781.73</v>
      </c>
      <c r="R507" s="1">
        <v>35.49</v>
      </c>
      <c r="S507" s="1" t="s">
        <v>29</v>
      </c>
      <c r="T507" s="1" t="s">
        <v>2466</v>
      </c>
      <c r="U507" s="1" t="s">
        <v>2467</v>
      </c>
      <c r="V507" s="1" t="s">
        <v>96</v>
      </c>
      <c r="W507" s="1" t="s">
        <v>47</v>
      </c>
      <c r="X507" s="1" t="s">
        <v>33</v>
      </c>
      <c r="Y507" s="10" t="s">
        <v>49</v>
      </c>
    </row>
    <row r="508" spans="1:25" x14ac:dyDescent="0.3">
      <c r="A508" s="9" t="s">
        <v>849</v>
      </c>
      <c r="B508" s="1" t="s">
        <v>459</v>
      </c>
      <c r="C508" s="1" t="s">
        <v>37</v>
      </c>
      <c r="D508" s="1">
        <v>2025</v>
      </c>
      <c r="E508" s="1" t="s">
        <v>52</v>
      </c>
      <c r="F508" s="1" t="s">
        <v>53</v>
      </c>
      <c r="G508" s="1">
        <v>12</v>
      </c>
      <c r="H508" s="1">
        <v>100</v>
      </c>
      <c r="I508" s="1">
        <v>1200</v>
      </c>
      <c r="J508" s="1">
        <v>15</v>
      </c>
      <c r="K508" s="1">
        <v>180</v>
      </c>
      <c r="L508" s="1">
        <v>1020</v>
      </c>
      <c r="M508" s="1">
        <v>5</v>
      </c>
      <c r="N508" s="1">
        <v>51</v>
      </c>
      <c r="O508" s="1">
        <v>1071</v>
      </c>
      <c r="P508" s="1">
        <v>918.91</v>
      </c>
      <c r="Q508" s="1">
        <v>152.09</v>
      </c>
      <c r="R508" s="1">
        <v>14.2</v>
      </c>
      <c r="S508" s="1" t="s">
        <v>29</v>
      </c>
      <c r="T508" s="1" t="s">
        <v>2466</v>
      </c>
      <c r="U508" s="1" t="s">
        <v>2470</v>
      </c>
      <c r="V508" s="1" t="s">
        <v>76</v>
      </c>
      <c r="W508" s="1" t="s">
        <v>32</v>
      </c>
      <c r="X508" s="1" t="s">
        <v>40</v>
      </c>
      <c r="Y508" s="10" t="s">
        <v>60</v>
      </c>
    </row>
    <row r="509" spans="1:25" x14ac:dyDescent="0.3">
      <c r="A509" s="9" t="s">
        <v>850</v>
      </c>
      <c r="B509" s="1" t="s">
        <v>851</v>
      </c>
      <c r="C509" s="1" t="s">
        <v>79</v>
      </c>
      <c r="D509" s="1">
        <v>2025</v>
      </c>
      <c r="E509" s="1" t="s">
        <v>57</v>
      </c>
      <c r="F509" s="1" t="s">
        <v>58</v>
      </c>
      <c r="G509" s="1">
        <v>6</v>
      </c>
      <c r="H509" s="1">
        <v>350</v>
      </c>
      <c r="I509" s="1">
        <v>2100</v>
      </c>
      <c r="J509" s="1">
        <v>0</v>
      </c>
      <c r="K509" s="1">
        <v>0</v>
      </c>
      <c r="L509" s="1">
        <v>2100</v>
      </c>
      <c r="M509" s="1">
        <v>5</v>
      </c>
      <c r="N509" s="1">
        <v>105</v>
      </c>
      <c r="O509" s="1">
        <v>2205</v>
      </c>
      <c r="P509" s="1">
        <v>1249.95</v>
      </c>
      <c r="Q509" s="1">
        <v>955.05</v>
      </c>
      <c r="R509" s="1">
        <v>43.31</v>
      </c>
      <c r="S509" s="1" t="s">
        <v>46</v>
      </c>
      <c r="T509" s="1" t="s">
        <v>2466</v>
      </c>
      <c r="U509" s="1" t="s">
        <v>2469</v>
      </c>
      <c r="V509" s="1" t="s">
        <v>93</v>
      </c>
      <c r="W509" s="1" t="s">
        <v>32</v>
      </c>
      <c r="X509" s="1" t="s">
        <v>33</v>
      </c>
      <c r="Y509" s="10" t="s">
        <v>49</v>
      </c>
    </row>
    <row r="510" spans="1:25" x14ac:dyDescent="0.3">
      <c r="A510" s="9" t="s">
        <v>852</v>
      </c>
      <c r="B510" s="1" t="s">
        <v>853</v>
      </c>
      <c r="C510" s="1" t="s">
        <v>26</v>
      </c>
      <c r="D510" s="1">
        <v>2025</v>
      </c>
      <c r="E510" s="1" t="s">
        <v>121</v>
      </c>
      <c r="F510" s="1" t="s">
        <v>109</v>
      </c>
      <c r="G510" s="1">
        <v>17</v>
      </c>
      <c r="H510" s="1">
        <v>90</v>
      </c>
      <c r="I510" s="1">
        <v>1530</v>
      </c>
      <c r="J510" s="1">
        <v>8</v>
      </c>
      <c r="K510" s="1">
        <v>122.4</v>
      </c>
      <c r="L510" s="1">
        <v>1407.6</v>
      </c>
      <c r="M510" s="1">
        <v>5</v>
      </c>
      <c r="N510" s="1">
        <v>70.38</v>
      </c>
      <c r="O510" s="1">
        <v>1477.98</v>
      </c>
      <c r="P510" s="1">
        <v>1046.07</v>
      </c>
      <c r="Q510" s="1">
        <v>431.91</v>
      </c>
      <c r="R510" s="1">
        <v>29.22</v>
      </c>
      <c r="S510" s="1" t="s">
        <v>69</v>
      </c>
      <c r="T510" s="1" t="s">
        <v>2466</v>
      </c>
      <c r="U510" s="1" t="s">
        <v>2467</v>
      </c>
      <c r="V510" s="1" t="s">
        <v>70</v>
      </c>
      <c r="W510" s="1" t="s">
        <v>32</v>
      </c>
      <c r="X510" s="1" t="s">
        <v>33</v>
      </c>
      <c r="Y510" s="10" t="s">
        <v>60</v>
      </c>
    </row>
    <row r="511" spans="1:25" x14ac:dyDescent="0.3">
      <c r="A511" s="9" t="s">
        <v>854</v>
      </c>
      <c r="B511" s="1" t="s">
        <v>851</v>
      </c>
      <c r="C511" s="1" t="s">
        <v>79</v>
      </c>
      <c r="D511" s="1">
        <v>2025</v>
      </c>
      <c r="E511" s="1" t="s">
        <v>64</v>
      </c>
      <c r="F511" s="1" t="s">
        <v>53</v>
      </c>
      <c r="G511" s="1">
        <v>6</v>
      </c>
      <c r="H511" s="1">
        <v>120</v>
      </c>
      <c r="I511" s="1">
        <v>720</v>
      </c>
      <c r="J511" s="1">
        <v>0</v>
      </c>
      <c r="K511" s="1">
        <v>0</v>
      </c>
      <c r="L511" s="1">
        <v>720</v>
      </c>
      <c r="M511" s="1">
        <v>5</v>
      </c>
      <c r="N511" s="1">
        <v>36</v>
      </c>
      <c r="O511" s="1">
        <v>756</v>
      </c>
      <c r="P511" s="1">
        <v>454.03</v>
      </c>
      <c r="Q511" s="1">
        <v>301.97000000000003</v>
      </c>
      <c r="R511" s="1">
        <v>39.94</v>
      </c>
      <c r="S511" s="1" t="s">
        <v>46</v>
      </c>
      <c r="T511" s="1" t="s">
        <v>2466</v>
      </c>
      <c r="U511" s="1" t="s">
        <v>2467</v>
      </c>
      <c r="V511" s="1" t="s">
        <v>93</v>
      </c>
      <c r="W511" s="1" t="s">
        <v>47</v>
      </c>
      <c r="X511" s="1" t="s">
        <v>48</v>
      </c>
      <c r="Y511" s="10" t="s">
        <v>49</v>
      </c>
    </row>
    <row r="512" spans="1:25" x14ac:dyDescent="0.3">
      <c r="A512" s="9" t="s">
        <v>855</v>
      </c>
      <c r="B512" s="1" t="s">
        <v>711</v>
      </c>
      <c r="C512" s="1" t="s">
        <v>26</v>
      </c>
      <c r="D512" s="1">
        <v>2025</v>
      </c>
      <c r="E512" s="1" t="s">
        <v>108</v>
      </c>
      <c r="F512" s="1" t="s">
        <v>109</v>
      </c>
      <c r="G512" s="1">
        <v>3</v>
      </c>
      <c r="H512" s="1">
        <v>80</v>
      </c>
      <c r="I512" s="1">
        <v>240</v>
      </c>
      <c r="J512" s="1">
        <v>12</v>
      </c>
      <c r="K512" s="1">
        <v>28.8</v>
      </c>
      <c r="L512" s="1">
        <v>211.2</v>
      </c>
      <c r="M512" s="1">
        <v>5</v>
      </c>
      <c r="N512" s="1">
        <v>10.56</v>
      </c>
      <c r="O512" s="1">
        <v>221.76</v>
      </c>
      <c r="P512" s="1">
        <v>169.93</v>
      </c>
      <c r="Q512" s="1">
        <v>51.83</v>
      </c>
      <c r="R512" s="1">
        <v>23.37</v>
      </c>
      <c r="S512" s="1" t="s">
        <v>29</v>
      </c>
      <c r="T512" s="1" t="s">
        <v>2466</v>
      </c>
      <c r="U512" s="1" t="s">
        <v>2467</v>
      </c>
      <c r="V512" s="1" t="s">
        <v>72</v>
      </c>
      <c r="W512" s="1" t="s">
        <v>32</v>
      </c>
      <c r="X512" s="1" t="s">
        <v>48</v>
      </c>
      <c r="Y512" s="10" t="s">
        <v>60</v>
      </c>
    </row>
    <row r="513" spans="1:25" x14ac:dyDescent="0.3">
      <c r="A513" s="9" t="s">
        <v>856</v>
      </c>
      <c r="B513" s="1" t="s">
        <v>376</v>
      </c>
      <c r="C513" s="1" t="s">
        <v>26</v>
      </c>
      <c r="D513" s="1">
        <v>2025</v>
      </c>
      <c r="E513" s="1" t="s">
        <v>68</v>
      </c>
      <c r="F513" s="1" t="s">
        <v>58</v>
      </c>
      <c r="G513" s="1">
        <v>18</v>
      </c>
      <c r="H513" s="1">
        <v>450</v>
      </c>
      <c r="I513" s="1">
        <v>8100</v>
      </c>
      <c r="J513" s="1">
        <v>0</v>
      </c>
      <c r="K513" s="1">
        <v>0</v>
      </c>
      <c r="L513" s="1">
        <v>8100</v>
      </c>
      <c r="M513" s="1">
        <v>5</v>
      </c>
      <c r="N513" s="1">
        <v>405</v>
      </c>
      <c r="O513" s="1">
        <v>8505</v>
      </c>
      <c r="P513" s="1">
        <v>5905.19</v>
      </c>
      <c r="Q513" s="1">
        <v>2599.81</v>
      </c>
      <c r="R513" s="1">
        <v>30.57</v>
      </c>
      <c r="S513" s="1" t="s">
        <v>46</v>
      </c>
      <c r="T513" s="1" t="s">
        <v>2466</v>
      </c>
      <c r="U513" s="1" t="s">
        <v>2467</v>
      </c>
      <c r="V513" s="1" t="s">
        <v>96</v>
      </c>
      <c r="W513" s="1" t="s">
        <v>54</v>
      </c>
      <c r="X513" s="1" t="s">
        <v>48</v>
      </c>
      <c r="Y513" s="10" t="s">
        <v>34</v>
      </c>
    </row>
    <row r="514" spans="1:25" x14ac:dyDescent="0.3">
      <c r="A514" s="9" t="s">
        <v>857</v>
      </c>
      <c r="B514" s="1" t="s">
        <v>253</v>
      </c>
      <c r="C514" s="1" t="s">
        <v>37</v>
      </c>
      <c r="D514" s="1">
        <v>2025</v>
      </c>
      <c r="E514" s="1" t="s">
        <v>75</v>
      </c>
      <c r="F514" s="1" t="s">
        <v>45</v>
      </c>
      <c r="G514" s="1">
        <v>3</v>
      </c>
      <c r="H514" s="1">
        <v>180</v>
      </c>
      <c r="I514" s="1">
        <v>540</v>
      </c>
      <c r="J514" s="1">
        <v>12</v>
      </c>
      <c r="K514" s="1">
        <v>64.8</v>
      </c>
      <c r="L514" s="1">
        <v>475.2</v>
      </c>
      <c r="M514" s="1">
        <v>5</v>
      </c>
      <c r="N514" s="1">
        <v>23.76</v>
      </c>
      <c r="O514" s="1">
        <v>498.96</v>
      </c>
      <c r="P514" s="1">
        <v>340.65</v>
      </c>
      <c r="Q514" s="1">
        <v>158.31</v>
      </c>
      <c r="R514" s="1">
        <v>31.73</v>
      </c>
      <c r="S514" s="1" t="s">
        <v>69</v>
      </c>
      <c r="T514" s="1" t="s">
        <v>2466</v>
      </c>
      <c r="U514" s="1" t="s">
        <v>2471</v>
      </c>
      <c r="V514" s="1" t="s">
        <v>93</v>
      </c>
      <c r="W514" s="1" t="s">
        <v>54</v>
      </c>
      <c r="X514" s="1" t="s">
        <v>48</v>
      </c>
      <c r="Y514" s="10" t="s">
        <v>41</v>
      </c>
    </row>
    <row r="515" spans="1:25" x14ac:dyDescent="0.3">
      <c r="A515" s="9" t="s">
        <v>858</v>
      </c>
      <c r="B515" s="1" t="s">
        <v>859</v>
      </c>
      <c r="C515" s="1" t="s">
        <v>37</v>
      </c>
      <c r="D515" s="1">
        <v>2025</v>
      </c>
      <c r="E515" s="1" t="s">
        <v>108</v>
      </c>
      <c r="F515" s="1" t="s">
        <v>109</v>
      </c>
      <c r="G515" s="1">
        <v>18</v>
      </c>
      <c r="H515" s="1">
        <v>80</v>
      </c>
      <c r="I515" s="1">
        <v>1440</v>
      </c>
      <c r="J515" s="1">
        <v>0</v>
      </c>
      <c r="K515" s="1">
        <v>0</v>
      </c>
      <c r="L515" s="1">
        <v>1440</v>
      </c>
      <c r="M515" s="1">
        <v>5</v>
      </c>
      <c r="N515" s="1">
        <v>72</v>
      </c>
      <c r="O515" s="1">
        <v>1512</v>
      </c>
      <c r="P515" s="1">
        <v>1042.99</v>
      </c>
      <c r="Q515" s="1">
        <v>469.01</v>
      </c>
      <c r="R515" s="1">
        <v>31.02</v>
      </c>
      <c r="S515" s="1" t="s">
        <v>46</v>
      </c>
      <c r="T515" s="1" t="s">
        <v>2466</v>
      </c>
      <c r="U515" s="1" t="s">
        <v>2468</v>
      </c>
      <c r="V515" s="1" t="s">
        <v>65</v>
      </c>
      <c r="W515" s="1" t="s">
        <v>39</v>
      </c>
      <c r="X515" s="1" t="s">
        <v>33</v>
      </c>
      <c r="Y515" s="10" t="s">
        <v>84</v>
      </c>
    </row>
    <row r="516" spans="1:25" x14ac:dyDescent="0.3">
      <c r="A516" s="9" t="s">
        <v>860</v>
      </c>
      <c r="B516" s="1" t="s">
        <v>270</v>
      </c>
      <c r="C516" s="1" t="s">
        <v>79</v>
      </c>
      <c r="D516" s="1">
        <v>2025</v>
      </c>
      <c r="E516" s="1" t="s">
        <v>52</v>
      </c>
      <c r="F516" s="1" t="s">
        <v>53</v>
      </c>
      <c r="G516" s="1">
        <v>5</v>
      </c>
      <c r="H516" s="1">
        <v>100</v>
      </c>
      <c r="I516" s="1">
        <v>500</v>
      </c>
      <c r="J516" s="1">
        <v>5</v>
      </c>
      <c r="K516" s="1">
        <v>25</v>
      </c>
      <c r="L516" s="1">
        <v>475</v>
      </c>
      <c r="M516" s="1">
        <v>5</v>
      </c>
      <c r="N516" s="1">
        <v>23.75</v>
      </c>
      <c r="O516" s="1">
        <v>498.75</v>
      </c>
      <c r="P516" s="1">
        <v>387.8</v>
      </c>
      <c r="Q516" s="1">
        <v>110.95</v>
      </c>
      <c r="R516" s="1">
        <v>22.25</v>
      </c>
      <c r="S516" s="1" t="s">
        <v>46</v>
      </c>
      <c r="T516" s="1" t="s">
        <v>2466</v>
      </c>
      <c r="U516" s="1" t="s">
        <v>2467</v>
      </c>
      <c r="V516" s="1" t="s">
        <v>96</v>
      </c>
      <c r="W516" s="1" t="s">
        <v>47</v>
      </c>
      <c r="X516" s="1" t="s">
        <v>40</v>
      </c>
      <c r="Y516" s="10" t="s">
        <v>34</v>
      </c>
    </row>
    <row r="517" spans="1:25" x14ac:dyDescent="0.3">
      <c r="A517" s="9" t="s">
        <v>861</v>
      </c>
      <c r="B517" s="1" t="s">
        <v>276</v>
      </c>
      <c r="C517" s="1" t="s">
        <v>63</v>
      </c>
      <c r="D517" s="1">
        <v>2025</v>
      </c>
      <c r="E517" s="1" t="s">
        <v>108</v>
      </c>
      <c r="F517" s="1" t="s">
        <v>109</v>
      </c>
      <c r="G517" s="1">
        <v>7</v>
      </c>
      <c r="H517" s="1">
        <v>80</v>
      </c>
      <c r="I517" s="1">
        <v>560</v>
      </c>
      <c r="J517" s="1">
        <v>0</v>
      </c>
      <c r="K517" s="1">
        <v>0</v>
      </c>
      <c r="L517" s="1">
        <v>560</v>
      </c>
      <c r="M517" s="1">
        <v>5</v>
      </c>
      <c r="N517" s="1">
        <v>28</v>
      </c>
      <c r="O517" s="1">
        <v>588</v>
      </c>
      <c r="P517" s="1">
        <v>360.29</v>
      </c>
      <c r="Q517" s="1">
        <v>227.71</v>
      </c>
      <c r="R517" s="1">
        <v>38.729999999999997</v>
      </c>
      <c r="S517" s="1" t="s">
        <v>69</v>
      </c>
      <c r="T517" s="1" t="s">
        <v>2466</v>
      </c>
      <c r="U517" s="1" t="s">
        <v>2467</v>
      </c>
      <c r="V517" s="1" t="s">
        <v>31</v>
      </c>
      <c r="W517" s="1" t="s">
        <v>39</v>
      </c>
      <c r="X517" s="1" t="s">
        <v>48</v>
      </c>
      <c r="Y517" s="10" t="s">
        <v>60</v>
      </c>
    </row>
    <row r="518" spans="1:25" x14ac:dyDescent="0.3">
      <c r="A518" s="9" t="s">
        <v>862</v>
      </c>
      <c r="B518" s="1" t="s">
        <v>189</v>
      </c>
      <c r="C518" s="1" t="s">
        <v>63</v>
      </c>
      <c r="D518" s="1">
        <v>2025</v>
      </c>
      <c r="E518" s="1" t="s">
        <v>75</v>
      </c>
      <c r="F518" s="1" t="s">
        <v>45</v>
      </c>
      <c r="G518" s="1">
        <v>19</v>
      </c>
      <c r="H518" s="1">
        <v>180</v>
      </c>
      <c r="I518" s="1">
        <v>3420</v>
      </c>
      <c r="J518" s="1">
        <v>5</v>
      </c>
      <c r="K518" s="1">
        <v>171</v>
      </c>
      <c r="L518" s="1">
        <v>3249</v>
      </c>
      <c r="M518" s="1">
        <v>5</v>
      </c>
      <c r="N518" s="1">
        <v>162.44999999999999</v>
      </c>
      <c r="O518" s="1">
        <v>3411.45</v>
      </c>
      <c r="P518" s="1">
        <v>2218.02</v>
      </c>
      <c r="Q518" s="1">
        <v>1193.43</v>
      </c>
      <c r="R518" s="1">
        <v>34.979999999999997</v>
      </c>
      <c r="S518" s="1" t="s">
        <v>69</v>
      </c>
      <c r="T518" s="1" t="s">
        <v>2466</v>
      </c>
      <c r="U518" s="1" t="s">
        <v>2469</v>
      </c>
      <c r="V518" s="1" t="s">
        <v>96</v>
      </c>
      <c r="W518" s="1" t="s">
        <v>39</v>
      </c>
      <c r="X518" s="1" t="s">
        <v>33</v>
      </c>
      <c r="Y518" s="10" t="s">
        <v>60</v>
      </c>
    </row>
    <row r="519" spans="1:25" x14ac:dyDescent="0.3">
      <c r="A519" s="9" t="s">
        <v>863</v>
      </c>
      <c r="B519" s="1" t="s">
        <v>864</v>
      </c>
      <c r="C519" s="1" t="s">
        <v>37</v>
      </c>
      <c r="D519" s="1">
        <v>2025</v>
      </c>
      <c r="E519" s="1" t="s">
        <v>27</v>
      </c>
      <c r="F519" s="1" t="s">
        <v>28</v>
      </c>
      <c r="G519" s="1">
        <v>17</v>
      </c>
      <c r="H519" s="1">
        <v>110</v>
      </c>
      <c r="I519" s="1">
        <v>1870</v>
      </c>
      <c r="J519" s="1">
        <v>8</v>
      </c>
      <c r="K519" s="1">
        <v>149.6</v>
      </c>
      <c r="L519" s="1">
        <v>1720.4</v>
      </c>
      <c r="M519" s="1">
        <v>5</v>
      </c>
      <c r="N519" s="1">
        <v>86.02</v>
      </c>
      <c r="O519" s="1">
        <v>1806.42</v>
      </c>
      <c r="P519" s="1">
        <v>1199.8499999999999</v>
      </c>
      <c r="Q519" s="1">
        <v>606.57000000000005</v>
      </c>
      <c r="R519" s="1">
        <v>33.58</v>
      </c>
      <c r="S519" s="1" t="s">
        <v>29</v>
      </c>
      <c r="T519" s="1" t="s">
        <v>2466</v>
      </c>
      <c r="U519" s="1" t="s">
        <v>2472</v>
      </c>
      <c r="V519" s="1" t="s">
        <v>70</v>
      </c>
      <c r="W519" s="1" t="s">
        <v>39</v>
      </c>
      <c r="X519" s="1" t="s">
        <v>33</v>
      </c>
      <c r="Y519" s="10" t="s">
        <v>41</v>
      </c>
    </row>
    <row r="520" spans="1:25" x14ac:dyDescent="0.3">
      <c r="A520" s="9" t="s">
        <v>865</v>
      </c>
      <c r="B520" s="1" t="s">
        <v>356</v>
      </c>
      <c r="C520" s="1" t="s">
        <v>63</v>
      </c>
      <c r="D520" s="1">
        <v>2025</v>
      </c>
      <c r="E520" s="1" t="s">
        <v>57</v>
      </c>
      <c r="F520" s="1" t="s">
        <v>58</v>
      </c>
      <c r="G520" s="1">
        <v>9</v>
      </c>
      <c r="H520" s="1">
        <v>350</v>
      </c>
      <c r="I520" s="1">
        <v>3150</v>
      </c>
      <c r="J520" s="1">
        <v>0</v>
      </c>
      <c r="K520" s="1">
        <v>0</v>
      </c>
      <c r="L520" s="1">
        <v>3150</v>
      </c>
      <c r="M520" s="1">
        <v>5</v>
      </c>
      <c r="N520" s="1">
        <v>157.5</v>
      </c>
      <c r="O520" s="1">
        <v>3307.5</v>
      </c>
      <c r="P520" s="1">
        <v>2190.86</v>
      </c>
      <c r="Q520" s="1">
        <v>1116.6400000000001</v>
      </c>
      <c r="R520" s="1">
        <v>33.76</v>
      </c>
      <c r="S520" s="1" t="s">
        <v>69</v>
      </c>
      <c r="T520" s="1" t="s">
        <v>2466</v>
      </c>
      <c r="U520" s="1" t="s">
        <v>2470</v>
      </c>
      <c r="V520" s="1" t="s">
        <v>96</v>
      </c>
      <c r="W520" s="1" t="s">
        <v>47</v>
      </c>
      <c r="X520" s="1" t="s">
        <v>40</v>
      </c>
      <c r="Y520" s="10" t="s">
        <v>60</v>
      </c>
    </row>
    <row r="521" spans="1:25" x14ac:dyDescent="0.3">
      <c r="A521" s="9" t="s">
        <v>866</v>
      </c>
      <c r="B521" s="1" t="s">
        <v>133</v>
      </c>
      <c r="C521" s="1" t="s">
        <v>79</v>
      </c>
      <c r="D521" s="1">
        <v>2025</v>
      </c>
      <c r="E521" s="1" t="s">
        <v>27</v>
      </c>
      <c r="F521" s="1" t="s">
        <v>28</v>
      </c>
      <c r="G521" s="1">
        <v>15</v>
      </c>
      <c r="H521" s="1">
        <v>110</v>
      </c>
      <c r="I521" s="1">
        <v>1650</v>
      </c>
      <c r="J521" s="1">
        <v>8</v>
      </c>
      <c r="K521" s="1">
        <v>132</v>
      </c>
      <c r="L521" s="1">
        <v>1518</v>
      </c>
      <c r="M521" s="1">
        <v>5</v>
      </c>
      <c r="N521" s="1">
        <v>75.900000000000006</v>
      </c>
      <c r="O521" s="1">
        <v>1593.9</v>
      </c>
      <c r="P521" s="1">
        <v>1161.57</v>
      </c>
      <c r="Q521" s="1">
        <v>432.33</v>
      </c>
      <c r="R521" s="1">
        <v>27.12</v>
      </c>
      <c r="S521" s="1" t="s">
        <v>46</v>
      </c>
      <c r="T521" s="1" t="s">
        <v>2466</v>
      </c>
      <c r="U521" s="1" t="s">
        <v>2469</v>
      </c>
      <c r="V521" s="1" t="s">
        <v>72</v>
      </c>
      <c r="W521" s="1" t="s">
        <v>47</v>
      </c>
      <c r="X521" s="1" t="s">
        <v>33</v>
      </c>
      <c r="Y521" s="10" t="s">
        <v>34</v>
      </c>
    </row>
    <row r="522" spans="1:25" x14ac:dyDescent="0.3">
      <c r="A522" s="9" t="s">
        <v>867</v>
      </c>
      <c r="B522" s="1" t="s">
        <v>814</v>
      </c>
      <c r="C522" s="1" t="s">
        <v>26</v>
      </c>
      <c r="D522" s="1">
        <v>2025</v>
      </c>
      <c r="E522" s="1" t="s">
        <v>27</v>
      </c>
      <c r="F522" s="1" t="s">
        <v>28</v>
      </c>
      <c r="G522" s="1">
        <v>19</v>
      </c>
      <c r="H522" s="1">
        <v>110</v>
      </c>
      <c r="I522" s="1">
        <v>2090</v>
      </c>
      <c r="J522" s="1">
        <v>8</v>
      </c>
      <c r="K522" s="1">
        <v>167.2</v>
      </c>
      <c r="L522" s="1">
        <v>1922.8</v>
      </c>
      <c r="M522" s="1">
        <v>5</v>
      </c>
      <c r="N522" s="1">
        <v>96.14</v>
      </c>
      <c r="O522" s="1">
        <v>2018.94</v>
      </c>
      <c r="P522" s="1">
        <v>1420.18</v>
      </c>
      <c r="Q522" s="1">
        <v>598.76</v>
      </c>
      <c r="R522" s="1">
        <v>29.66</v>
      </c>
      <c r="S522" s="1" t="s">
        <v>29</v>
      </c>
      <c r="T522" s="1" t="s">
        <v>2466</v>
      </c>
      <c r="U522" s="1" t="s">
        <v>30</v>
      </c>
      <c r="V522" s="1" t="s">
        <v>70</v>
      </c>
      <c r="W522" s="1" t="s">
        <v>47</v>
      </c>
      <c r="X522" s="1" t="s">
        <v>40</v>
      </c>
      <c r="Y522" s="10" t="s">
        <v>49</v>
      </c>
    </row>
    <row r="523" spans="1:25" x14ac:dyDescent="0.3">
      <c r="A523" s="9" t="s">
        <v>868</v>
      </c>
      <c r="B523" s="1" t="s">
        <v>674</v>
      </c>
      <c r="C523" s="1" t="s">
        <v>37</v>
      </c>
      <c r="D523" s="1">
        <v>2025</v>
      </c>
      <c r="E523" s="1" t="s">
        <v>75</v>
      </c>
      <c r="F523" s="1" t="s">
        <v>45</v>
      </c>
      <c r="G523" s="1">
        <v>10</v>
      </c>
      <c r="H523" s="1">
        <v>180</v>
      </c>
      <c r="I523" s="1">
        <v>1800</v>
      </c>
      <c r="J523" s="1">
        <v>7</v>
      </c>
      <c r="K523" s="1">
        <v>126</v>
      </c>
      <c r="L523" s="1">
        <v>1674</v>
      </c>
      <c r="M523" s="1">
        <v>5</v>
      </c>
      <c r="N523" s="1">
        <v>83.7</v>
      </c>
      <c r="O523" s="1">
        <v>1757.7</v>
      </c>
      <c r="P523" s="1">
        <v>1363.09</v>
      </c>
      <c r="Q523" s="1">
        <v>394.61</v>
      </c>
      <c r="R523" s="1">
        <v>22.45</v>
      </c>
      <c r="S523" s="1" t="s">
        <v>69</v>
      </c>
      <c r="T523" s="1" t="s">
        <v>2466</v>
      </c>
      <c r="U523" s="1" t="s">
        <v>2472</v>
      </c>
      <c r="V523" s="1" t="s">
        <v>65</v>
      </c>
      <c r="W523" s="1" t="s">
        <v>39</v>
      </c>
      <c r="X523" s="1" t="s">
        <v>33</v>
      </c>
      <c r="Y523" s="10" t="s">
        <v>41</v>
      </c>
    </row>
    <row r="524" spans="1:25" x14ac:dyDescent="0.3">
      <c r="A524" s="9" t="s">
        <v>869</v>
      </c>
      <c r="B524" s="1" t="s">
        <v>870</v>
      </c>
      <c r="C524" s="1" t="s">
        <v>37</v>
      </c>
      <c r="D524" s="1">
        <v>2025</v>
      </c>
      <c r="E524" s="1" t="s">
        <v>64</v>
      </c>
      <c r="F524" s="1" t="s">
        <v>53</v>
      </c>
      <c r="G524" s="1">
        <v>19</v>
      </c>
      <c r="H524" s="1">
        <v>120</v>
      </c>
      <c r="I524" s="1">
        <v>2280</v>
      </c>
      <c r="J524" s="1">
        <v>15</v>
      </c>
      <c r="K524" s="1">
        <v>342</v>
      </c>
      <c r="L524" s="1">
        <v>1938</v>
      </c>
      <c r="M524" s="1">
        <v>5</v>
      </c>
      <c r="N524" s="1">
        <v>96.9</v>
      </c>
      <c r="O524" s="1">
        <v>2034.9</v>
      </c>
      <c r="P524" s="1">
        <v>1627.78</v>
      </c>
      <c r="Q524" s="1">
        <v>407.12</v>
      </c>
      <c r="R524" s="1">
        <v>20.010000000000002</v>
      </c>
      <c r="S524" s="1" t="s">
        <v>29</v>
      </c>
      <c r="T524" s="1" t="s">
        <v>2466</v>
      </c>
      <c r="U524" s="1" t="s">
        <v>2469</v>
      </c>
      <c r="V524" s="1" t="s">
        <v>76</v>
      </c>
      <c r="W524" s="1" t="s">
        <v>39</v>
      </c>
      <c r="X524" s="1" t="s">
        <v>40</v>
      </c>
      <c r="Y524" s="10" t="s">
        <v>60</v>
      </c>
    </row>
    <row r="525" spans="1:25" x14ac:dyDescent="0.3">
      <c r="A525" s="9" t="s">
        <v>871</v>
      </c>
      <c r="B525" s="1" t="s">
        <v>312</v>
      </c>
      <c r="C525" s="1" t="s">
        <v>26</v>
      </c>
      <c r="D525" s="1">
        <v>2025</v>
      </c>
      <c r="E525" s="1" t="s">
        <v>68</v>
      </c>
      <c r="F525" s="1" t="s">
        <v>58</v>
      </c>
      <c r="G525" s="1">
        <v>20</v>
      </c>
      <c r="H525" s="1">
        <v>450</v>
      </c>
      <c r="I525" s="1">
        <v>9000</v>
      </c>
      <c r="J525" s="1">
        <v>7</v>
      </c>
      <c r="K525" s="1">
        <v>630</v>
      </c>
      <c r="L525" s="1">
        <v>8370</v>
      </c>
      <c r="M525" s="1">
        <v>5</v>
      </c>
      <c r="N525" s="1">
        <v>418.5</v>
      </c>
      <c r="O525" s="1">
        <v>8788.5</v>
      </c>
      <c r="P525" s="1">
        <v>5033.01</v>
      </c>
      <c r="Q525" s="1">
        <v>3755.49</v>
      </c>
      <c r="R525" s="1">
        <v>42.73</v>
      </c>
      <c r="S525" s="1" t="s">
        <v>69</v>
      </c>
      <c r="T525" s="1" t="s">
        <v>2466</v>
      </c>
      <c r="U525" s="1" t="s">
        <v>2472</v>
      </c>
      <c r="V525" s="1" t="s">
        <v>93</v>
      </c>
      <c r="W525" s="1" t="s">
        <v>39</v>
      </c>
      <c r="X525" s="1" t="s">
        <v>33</v>
      </c>
      <c r="Y525" s="10" t="s">
        <v>60</v>
      </c>
    </row>
    <row r="526" spans="1:25" x14ac:dyDescent="0.3">
      <c r="A526" s="9" t="s">
        <v>872</v>
      </c>
      <c r="B526" s="1" t="s">
        <v>873</v>
      </c>
      <c r="C526" s="1" t="s">
        <v>26</v>
      </c>
      <c r="D526" s="1">
        <v>2025</v>
      </c>
      <c r="E526" s="1" t="s">
        <v>80</v>
      </c>
      <c r="F526" s="1" t="s">
        <v>28</v>
      </c>
      <c r="G526" s="1">
        <v>15</v>
      </c>
      <c r="H526" s="1">
        <v>150</v>
      </c>
      <c r="I526" s="1">
        <v>2250</v>
      </c>
      <c r="J526" s="1">
        <v>5</v>
      </c>
      <c r="K526" s="1">
        <v>112.5</v>
      </c>
      <c r="L526" s="1">
        <v>2137.5</v>
      </c>
      <c r="M526" s="1">
        <v>5</v>
      </c>
      <c r="N526" s="1">
        <v>106.88</v>
      </c>
      <c r="O526" s="1">
        <v>2244.38</v>
      </c>
      <c r="P526" s="1">
        <v>1757.19</v>
      </c>
      <c r="Q526" s="1">
        <v>487.19</v>
      </c>
      <c r="R526" s="1">
        <v>21.71</v>
      </c>
      <c r="S526" s="1" t="s">
        <v>29</v>
      </c>
      <c r="T526" s="1" t="s">
        <v>2466</v>
      </c>
      <c r="U526" s="1" t="s">
        <v>2469</v>
      </c>
      <c r="V526" s="1" t="s">
        <v>70</v>
      </c>
      <c r="W526" s="1" t="s">
        <v>32</v>
      </c>
      <c r="X526" s="1" t="s">
        <v>33</v>
      </c>
      <c r="Y526" s="10" t="s">
        <v>49</v>
      </c>
    </row>
    <row r="527" spans="1:25" x14ac:dyDescent="0.3">
      <c r="A527" s="9" t="s">
        <v>874</v>
      </c>
      <c r="B527" s="1" t="s">
        <v>498</v>
      </c>
      <c r="C527" s="1" t="s">
        <v>37</v>
      </c>
      <c r="D527" s="1">
        <v>2025</v>
      </c>
      <c r="E527" s="1" t="s">
        <v>27</v>
      </c>
      <c r="F527" s="1" t="s">
        <v>28</v>
      </c>
      <c r="G527" s="1">
        <v>5</v>
      </c>
      <c r="H527" s="1">
        <v>110</v>
      </c>
      <c r="I527" s="1">
        <v>550</v>
      </c>
      <c r="J527" s="1">
        <v>12</v>
      </c>
      <c r="K527" s="1">
        <v>66</v>
      </c>
      <c r="L527" s="1">
        <v>484</v>
      </c>
      <c r="M527" s="1">
        <v>5</v>
      </c>
      <c r="N527" s="1">
        <v>24.2</v>
      </c>
      <c r="O527" s="1">
        <v>508.2</v>
      </c>
      <c r="P527" s="1">
        <v>355.69</v>
      </c>
      <c r="Q527" s="1">
        <v>152.51</v>
      </c>
      <c r="R527" s="1">
        <v>30.01</v>
      </c>
      <c r="S527" s="1" t="s">
        <v>46</v>
      </c>
      <c r="T527" s="1" t="s">
        <v>2466</v>
      </c>
      <c r="U527" s="1" t="s">
        <v>2467</v>
      </c>
      <c r="V527" s="1" t="s">
        <v>38</v>
      </c>
      <c r="W527" s="1" t="s">
        <v>47</v>
      </c>
      <c r="X527" s="1" t="s">
        <v>40</v>
      </c>
      <c r="Y527" s="10" t="s">
        <v>49</v>
      </c>
    </row>
    <row r="528" spans="1:25" x14ac:dyDescent="0.3">
      <c r="A528" s="9" t="s">
        <v>875</v>
      </c>
      <c r="B528" s="1" t="s">
        <v>295</v>
      </c>
      <c r="C528" s="1" t="s">
        <v>63</v>
      </c>
      <c r="D528" s="1">
        <v>2025</v>
      </c>
      <c r="E528" s="1" t="s">
        <v>27</v>
      </c>
      <c r="F528" s="1" t="s">
        <v>28</v>
      </c>
      <c r="G528" s="1">
        <v>17</v>
      </c>
      <c r="H528" s="1">
        <v>110</v>
      </c>
      <c r="I528" s="1">
        <v>1870</v>
      </c>
      <c r="J528" s="1">
        <v>7</v>
      </c>
      <c r="K528" s="1">
        <v>130.9</v>
      </c>
      <c r="L528" s="1">
        <v>1739.1</v>
      </c>
      <c r="M528" s="1">
        <v>5</v>
      </c>
      <c r="N528" s="1">
        <v>86.95</v>
      </c>
      <c r="O528" s="1">
        <v>1826.05</v>
      </c>
      <c r="P528" s="1">
        <v>1467.48</v>
      </c>
      <c r="Q528" s="1">
        <v>358.57</v>
      </c>
      <c r="R528" s="1">
        <v>19.64</v>
      </c>
      <c r="S528" s="1" t="s">
        <v>69</v>
      </c>
      <c r="T528" s="1" t="s">
        <v>2466</v>
      </c>
      <c r="U528" s="1" t="s">
        <v>2468</v>
      </c>
      <c r="V528" s="1" t="s">
        <v>70</v>
      </c>
      <c r="W528" s="1" t="s">
        <v>32</v>
      </c>
      <c r="X528" s="1" t="s">
        <v>33</v>
      </c>
      <c r="Y528" s="10" t="s">
        <v>41</v>
      </c>
    </row>
    <row r="529" spans="1:25" x14ac:dyDescent="0.3">
      <c r="A529" s="9" t="s">
        <v>876</v>
      </c>
      <c r="B529" s="1" t="s">
        <v>756</v>
      </c>
      <c r="C529" s="1" t="s">
        <v>63</v>
      </c>
      <c r="D529" s="1">
        <v>2025</v>
      </c>
      <c r="E529" s="1" t="s">
        <v>108</v>
      </c>
      <c r="F529" s="1" t="s">
        <v>109</v>
      </c>
      <c r="G529" s="1">
        <v>12</v>
      </c>
      <c r="H529" s="1">
        <v>80</v>
      </c>
      <c r="I529" s="1">
        <v>960</v>
      </c>
      <c r="J529" s="1">
        <v>8</v>
      </c>
      <c r="K529" s="1">
        <v>76.8</v>
      </c>
      <c r="L529" s="1">
        <v>883.2</v>
      </c>
      <c r="M529" s="1">
        <v>5</v>
      </c>
      <c r="N529" s="1">
        <v>44.16</v>
      </c>
      <c r="O529" s="1">
        <v>927.36</v>
      </c>
      <c r="P529" s="1">
        <v>761.8</v>
      </c>
      <c r="Q529" s="1">
        <v>165.56</v>
      </c>
      <c r="R529" s="1">
        <v>17.850000000000001</v>
      </c>
      <c r="S529" s="1" t="s">
        <v>69</v>
      </c>
      <c r="T529" s="1" t="s">
        <v>2466</v>
      </c>
      <c r="U529" s="1" t="s">
        <v>2472</v>
      </c>
      <c r="V529" s="1" t="s">
        <v>70</v>
      </c>
      <c r="W529" s="1" t="s">
        <v>32</v>
      </c>
      <c r="X529" s="1" t="s">
        <v>33</v>
      </c>
      <c r="Y529" s="10" t="s">
        <v>84</v>
      </c>
    </row>
    <row r="530" spans="1:25" x14ac:dyDescent="0.3">
      <c r="A530" s="9" t="s">
        <v>877</v>
      </c>
      <c r="B530" s="1" t="s">
        <v>472</v>
      </c>
      <c r="C530" s="1" t="s">
        <v>63</v>
      </c>
      <c r="D530" s="1">
        <v>2025</v>
      </c>
      <c r="E530" s="1" t="s">
        <v>68</v>
      </c>
      <c r="F530" s="1" t="s">
        <v>58</v>
      </c>
      <c r="G530" s="1">
        <v>16</v>
      </c>
      <c r="H530" s="1">
        <v>450</v>
      </c>
      <c r="I530" s="1">
        <v>7200</v>
      </c>
      <c r="J530" s="1">
        <v>15</v>
      </c>
      <c r="K530" s="1">
        <v>1080</v>
      </c>
      <c r="L530" s="1">
        <v>6120</v>
      </c>
      <c r="M530" s="1">
        <v>5</v>
      </c>
      <c r="N530" s="1">
        <v>306</v>
      </c>
      <c r="O530" s="1">
        <v>6426</v>
      </c>
      <c r="P530" s="1">
        <v>5436.49</v>
      </c>
      <c r="Q530" s="1">
        <v>989.51</v>
      </c>
      <c r="R530" s="1">
        <v>15.4</v>
      </c>
      <c r="S530" s="1" t="s">
        <v>59</v>
      </c>
      <c r="T530" s="1" t="s">
        <v>2466</v>
      </c>
      <c r="U530" s="1" t="s">
        <v>2470</v>
      </c>
      <c r="V530" s="1" t="s">
        <v>31</v>
      </c>
      <c r="W530" s="1" t="s">
        <v>47</v>
      </c>
      <c r="X530" s="1" t="s">
        <v>48</v>
      </c>
      <c r="Y530" s="10" t="s">
        <v>34</v>
      </c>
    </row>
    <row r="531" spans="1:25" x14ac:dyDescent="0.3">
      <c r="A531" s="9" t="s">
        <v>878</v>
      </c>
      <c r="B531" s="1" t="s">
        <v>879</v>
      </c>
      <c r="C531" s="1" t="s">
        <v>79</v>
      </c>
      <c r="D531" s="1">
        <v>2025</v>
      </c>
      <c r="E531" s="1" t="s">
        <v>52</v>
      </c>
      <c r="F531" s="1" t="s">
        <v>53</v>
      </c>
      <c r="G531" s="1">
        <v>14</v>
      </c>
      <c r="H531" s="1">
        <v>100</v>
      </c>
      <c r="I531" s="1">
        <v>1400</v>
      </c>
      <c r="J531" s="1">
        <v>12</v>
      </c>
      <c r="K531" s="1">
        <v>168</v>
      </c>
      <c r="L531" s="1">
        <v>1232</v>
      </c>
      <c r="M531" s="1">
        <v>5</v>
      </c>
      <c r="N531" s="1">
        <v>61.6</v>
      </c>
      <c r="O531" s="1">
        <v>1293.5999999999999</v>
      </c>
      <c r="P531" s="1">
        <v>899.88</v>
      </c>
      <c r="Q531" s="1">
        <v>393.72</v>
      </c>
      <c r="R531" s="1">
        <v>30.44</v>
      </c>
      <c r="S531" s="1" t="s">
        <v>69</v>
      </c>
      <c r="T531" s="1" t="s">
        <v>2466</v>
      </c>
      <c r="U531" s="1" t="s">
        <v>2468</v>
      </c>
      <c r="V531" s="1" t="s">
        <v>83</v>
      </c>
      <c r="W531" s="1" t="s">
        <v>54</v>
      </c>
      <c r="X531" s="1" t="s">
        <v>48</v>
      </c>
      <c r="Y531" s="10" t="s">
        <v>41</v>
      </c>
    </row>
    <row r="532" spans="1:25" x14ac:dyDescent="0.3">
      <c r="A532" s="9" t="s">
        <v>880</v>
      </c>
      <c r="B532" s="1" t="s">
        <v>881</v>
      </c>
      <c r="C532" s="1" t="s">
        <v>63</v>
      </c>
      <c r="D532" s="1">
        <v>2025</v>
      </c>
      <c r="E532" s="1" t="s">
        <v>52</v>
      </c>
      <c r="F532" s="1" t="s">
        <v>53</v>
      </c>
      <c r="G532" s="1">
        <v>12</v>
      </c>
      <c r="H532" s="1">
        <v>100</v>
      </c>
      <c r="I532" s="1">
        <v>1200</v>
      </c>
      <c r="J532" s="1">
        <v>10</v>
      </c>
      <c r="K532" s="1">
        <v>120</v>
      </c>
      <c r="L532" s="1">
        <v>1080</v>
      </c>
      <c r="M532" s="1">
        <v>5</v>
      </c>
      <c r="N532" s="1">
        <v>54</v>
      </c>
      <c r="O532" s="1">
        <v>1134</v>
      </c>
      <c r="P532" s="1">
        <v>697.53</v>
      </c>
      <c r="Q532" s="1">
        <v>436.47</v>
      </c>
      <c r="R532" s="1">
        <v>38.49</v>
      </c>
      <c r="S532" s="1" t="s">
        <v>29</v>
      </c>
      <c r="T532" s="1" t="s">
        <v>2466</v>
      </c>
      <c r="U532" s="1" t="s">
        <v>30</v>
      </c>
      <c r="V532" s="1" t="s">
        <v>96</v>
      </c>
      <c r="W532" s="1" t="s">
        <v>39</v>
      </c>
      <c r="X532" s="1" t="s">
        <v>33</v>
      </c>
      <c r="Y532" s="10" t="s">
        <v>49</v>
      </c>
    </row>
    <row r="533" spans="1:25" x14ac:dyDescent="0.3">
      <c r="A533" s="9" t="s">
        <v>882</v>
      </c>
      <c r="B533" s="1" t="s">
        <v>883</v>
      </c>
      <c r="C533" s="1" t="s">
        <v>79</v>
      </c>
      <c r="D533" s="1">
        <v>2025</v>
      </c>
      <c r="E533" s="1" t="s">
        <v>121</v>
      </c>
      <c r="F533" s="1" t="s">
        <v>109</v>
      </c>
      <c r="G533" s="1">
        <v>16</v>
      </c>
      <c r="H533" s="1">
        <v>90</v>
      </c>
      <c r="I533" s="1">
        <v>1440</v>
      </c>
      <c r="J533" s="1">
        <v>15</v>
      </c>
      <c r="K533" s="1">
        <v>216</v>
      </c>
      <c r="L533" s="1">
        <v>1224</v>
      </c>
      <c r="M533" s="1">
        <v>5</v>
      </c>
      <c r="N533" s="1">
        <v>61.2</v>
      </c>
      <c r="O533" s="1">
        <v>1285.2</v>
      </c>
      <c r="P533" s="1">
        <v>1012.65</v>
      </c>
      <c r="Q533" s="1">
        <v>272.55</v>
      </c>
      <c r="R533" s="1">
        <v>21.21</v>
      </c>
      <c r="S533" s="1" t="s">
        <v>69</v>
      </c>
      <c r="T533" s="1" t="s">
        <v>2466</v>
      </c>
      <c r="U533" s="1" t="s">
        <v>30</v>
      </c>
      <c r="V533" s="1" t="s">
        <v>72</v>
      </c>
      <c r="W533" s="1" t="s">
        <v>47</v>
      </c>
      <c r="X533" s="1" t="s">
        <v>48</v>
      </c>
      <c r="Y533" s="10" t="s">
        <v>41</v>
      </c>
    </row>
    <row r="534" spans="1:25" x14ac:dyDescent="0.3">
      <c r="A534" s="9" t="s">
        <v>884</v>
      </c>
      <c r="B534" s="1" t="s">
        <v>482</v>
      </c>
      <c r="C534" s="1" t="s">
        <v>79</v>
      </c>
      <c r="D534" s="1">
        <v>2025</v>
      </c>
      <c r="E534" s="1" t="s">
        <v>68</v>
      </c>
      <c r="F534" s="1" t="s">
        <v>58</v>
      </c>
      <c r="G534" s="1">
        <v>17</v>
      </c>
      <c r="H534" s="1">
        <v>450</v>
      </c>
      <c r="I534" s="1">
        <v>7650</v>
      </c>
      <c r="J534" s="1">
        <v>15</v>
      </c>
      <c r="K534" s="1">
        <v>1147.5</v>
      </c>
      <c r="L534" s="1">
        <v>6502.5</v>
      </c>
      <c r="M534" s="1">
        <v>5</v>
      </c>
      <c r="N534" s="1">
        <v>325.12</v>
      </c>
      <c r="O534" s="1">
        <v>6827.62</v>
      </c>
      <c r="P534" s="1">
        <v>6082.98</v>
      </c>
      <c r="Q534" s="1">
        <v>744.64</v>
      </c>
      <c r="R534" s="1">
        <v>10.91</v>
      </c>
      <c r="S534" s="1" t="s">
        <v>46</v>
      </c>
      <c r="T534" s="1" t="s">
        <v>2466</v>
      </c>
      <c r="U534" s="1" t="s">
        <v>2467</v>
      </c>
      <c r="V534" s="1" t="s">
        <v>38</v>
      </c>
      <c r="W534" s="1" t="s">
        <v>54</v>
      </c>
      <c r="X534" s="1" t="s">
        <v>33</v>
      </c>
      <c r="Y534" s="10" t="s">
        <v>84</v>
      </c>
    </row>
    <row r="535" spans="1:25" x14ac:dyDescent="0.3">
      <c r="A535" s="9" t="s">
        <v>885</v>
      </c>
      <c r="B535" s="1" t="s">
        <v>98</v>
      </c>
      <c r="C535" s="1" t="s">
        <v>79</v>
      </c>
      <c r="D535" s="1">
        <v>2025</v>
      </c>
      <c r="E535" s="1" t="s">
        <v>57</v>
      </c>
      <c r="F535" s="1" t="s">
        <v>58</v>
      </c>
      <c r="G535" s="1">
        <v>7</v>
      </c>
      <c r="H535" s="1">
        <v>350</v>
      </c>
      <c r="I535" s="1">
        <v>2450</v>
      </c>
      <c r="J535" s="1">
        <v>12</v>
      </c>
      <c r="K535" s="1">
        <v>294</v>
      </c>
      <c r="L535" s="1">
        <v>2156</v>
      </c>
      <c r="M535" s="1">
        <v>5</v>
      </c>
      <c r="N535" s="1">
        <v>107.8</v>
      </c>
      <c r="O535" s="1">
        <v>2263.8000000000002</v>
      </c>
      <c r="P535" s="1">
        <v>1597.02</v>
      </c>
      <c r="Q535" s="1">
        <v>666.78</v>
      </c>
      <c r="R535" s="1">
        <v>29.45</v>
      </c>
      <c r="S535" s="1" t="s">
        <v>46</v>
      </c>
      <c r="T535" s="1" t="s">
        <v>2466</v>
      </c>
      <c r="U535" s="1" t="s">
        <v>2470</v>
      </c>
      <c r="V535" s="1" t="s">
        <v>83</v>
      </c>
      <c r="W535" s="1" t="s">
        <v>54</v>
      </c>
      <c r="X535" s="1" t="s">
        <v>40</v>
      </c>
      <c r="Y535" s="10" t="s">
        <v>84</v>
      </c>
    </row>
    <row r="536" spans="1:25" x14ac:dyDescent="0.3">
      <c r="A536" s="9" t="s">
        <v>886</v>
      </c>
      <c r="B536" s="1" t="s">
        <v>420</v>
      </c>
      <c r="C536" s="1" t="s">
        <v>26</v>
      </c>
      <c r="D536" s="1">
        <v>2025</v>
      </c>
      <c r="E536" s="1" t="s">
        <v>75</v>
      </c>
      <c r="F536" s="1" t="s">
        <v>45</v>
      </c>
      <c r="G536" s="1">
        <v>4</v>
      </c>
      <c r="H536" s="1">
        <v>180</v>
      </c>
      <c r="I536" s="1">
        <v>720</v>
      </c>
      <c r="J536" s="1">
        <v>5</v>
      </c>
      <c r="K536" s="1">
        <v>36</v>
      </c>
      <c r="L536" s="1">
        <v>684</v>
      </c>
      <c r="M536" s="1">
        <v>5</v>
      </c>
      <c r="N536" s="1">
        <v>34.200000000000003</v>
      </c>
      <c r="O536" s="1">
        <v>718.2</v>
      </c>
      <c r="P536" s="1">
        <v>449.67</v>
      </c>
      <c r="Q536" s="1">
        <v>268.52999999999997</v>
      </c>
      <c r="R536" s="1">
        <v>37.39</v>
      </c>
      <c r="S536" s="1" t="s">
        <v>29</v>
      </c>
      <c r="T536" s="1" t="s">
        <v>2466</v>
      </c>
      <c r="U536" s="1" t="s">
        <v>2469</v>
      </c>
      <c r="V536" s="1" t="s">
        <v>72</v>
      </c>
      <c r="W536" s="1" t="s">
        <v>32</v>
      </c>
      <c r="X536" s="1" t="s">
        <v>40</v>
      </c>
      <c r="Y536" s="10" t="s">
        <v>60</v>
      </c>
    </row>
    <row r="537" spans="1:25" x14ac:dyDescent="0.3">
      <c r="A537" s="9" t="s">
        <v>887</v>
      </c>
      <c r="B537" s="1" t="s">
        <v>185</v>
      </c>
      <c r="C537" s="1" t="s">
        <v>26</v>
      </c>
      <c r="D537" s="1">
        <v>2025</v>
      </c>
      <c r="E537" s="1" t="s">
        <v>44</v>
      </c>
      <c r="F537" s="1" t="s">
        <v>45</v>
      </c>
      <c r="G537" s="1">
        <v>2</v>
      </c>
      <c r="H537" s="1">
        <v>220</v>
      </c>
      <c r="I537" s="1">
        <v>440</v>
      </c>
      <c r="J537" s="1">
        <v>5</v>
      </c>
      <c r="K537" s="1">
        <v>22</v>
      </c>
      <c r="L537" s="1">
        <v>418</v>
      </c>
      <c r="M537" s="1">
        <v>5</v>
      </c>
      <c r="N537" s="1">
        <v>20.9</v>
      </c>
      <c r="O537" s="1">
        <v>438.9</v>
      </c>
      <c r="P537" s="1">
        <v>247.62</v>
      </c>
      <c r="Q537" s="1">
        <v>191.28</v>
      </c>
      <c r="R537" s="1">
        <v>43.58</v>
      </c>
      <c r="S537" s="1" t="s">
        <v>69</v>
      </c>
      <c r="T537" s="1" t="s">
        <v>2466</v>
      </c>
      <c r="U537" s="1" t="s">
        <v>2469</v>
      </c>
      <c r="V537" s="1" t="s">
        <v>65</v>
      </c>
      <c r="W537" s="1" t="s">
        <v>32</v>
      </c>
      <c r="X537" s="1" t="s">
        <v>33</v>
      </c>
      <c r="Y537" s="10" t="s">
        <v>60</v>
      </c>
    </row>
    <row r="538" spans="1:25" x14ac:dyDescent="0.3">
      <c r="A538" s="9" t="s">
        <v>888</v>
      </c>
      <c r="B538" s="1" t="s">
        <v>36</v>
      </c>
      <c r="C538" s="1" t="s">
        <v>37</v>
      </c>
      <c r="D538" s="1">
        <v>2025</v>
      </c>
      <c r="E538" s="1" t="s">
        <v>68</v>
      </c>
      <c r="F538" s="1" t="s">
        <v>58</v>
      </c>
      <c r="G538" s="1">
        <v>2</v>
      </c>
      <c r="H538" s="1">
        <v>450</v>
      </c>
      <c r="I538" s="1">
        <v>900</v>
      </c>
      <c r="J538" s="1">
        <v>8</v>
      </c>
      <c r="K538" s="1">
        <v>72</v>
      </c>
      <c r="L538" s="1">
        <v>828</v>
      </c>
      <c r="M538" s="1">
        <v>5</v>
      </c>
      <c r="N538" s="1">
        <v>41.4</v>
      </c>
      <c r="O538" s="1">
        <v>869.4</v>
      </c>
      <c r="P538" s="1">
        <v>604.92999999999995</v>
      </c>
      <c r="Q538" s="1">
        <v>264.47000000000003</v>
      </c>
      <c r="R538" s="1">
        <v>30.42</v>
      </c>
      <c r="S538" s="1" t="s">
        <v>69</v>
      </c>
      <c r="T538" s="1" t="s">
        <v>2466</v>
      </c>
      <c r="U538" s="1" t="s">
        <v>2467</v>
      </c>
      <c r="V538" s="1" t="s">
        <v>70</v>
      </c>
      <c r="W538" s="1" t="s">
        <v>47</v>
      </c>
      <c r="X538" s="1" t="s">
        <v>33</v>
      </c>
      <c r="Y538" s="10" t="s">
        <v>41</v>
      </c>
    </row>
    <row r="539" spans="1:25" x14ac:dyDescent="0.3">
      <c r="A539" s="9" t="s">
        <v>889</v>
      </c>
      <c r="B539" s="1" t="s">
        <v>429</v>
      </c>
      <c r="C539" s="1" t="s">
        <v>37</v>
      </c>
      <c r="D539" s="1">
        <v>2025</v>
      </c>
      <c r="E539" s="1" t="s">
        <v>44</v>
      </c>
      <c r="F539" s="1" t="s">
        <v>45</v>
      </c>
      <c r="G539" s="1">
        <v>12</v>
      </c>
      <c r="H539" s="1">
        <v>220</v>
      </c>
      <c r="I539" s="1">
        <v>2640</v>
      </c>
      <c r="J539" s="1">
        <v>10</v>
      </c>
      <c r="K539" s="1">
        <v>264</v>
      </c>
      <c r="L539" s="1">
        <v>2376</v>
      </c>
      <c r="M539" s="1">
        <v>5</v>
      </c>
      <c r="N539" s="1">
        <v>118.8</v>
      </c>
      <c r="O539" s="1">
        <v>2494.8000000000002</v>
      </c>
      <c r="P539" s="1">
        <v>1674.44</v>
      </c>
      <c r="Q539" s="1">
        <v>820.36</v>
      </c>
      <c r="R539" s="1">
        <v>32.880000000000003</v>
      </c>
      <c r="S539" s="1" t="s">
        <v>46</v>
      </c>
      <c r="T539" s="1" t="s">
        <v>2466</v>
      </c>
      <c r="U539" s="1" t="s">
        <v>2467</v>
      </c>
      <c r="V539" s="1" t="s">
        <v>93</v>
      </c>
      <c r="W539" s="1" t="s">
        <v>32</v>
      </c>
      <c r="X539" s="1" t="s">
        <v>48</v>
      </c>
      <c r="Y539" s="10" t="s">
        <v>34</v>
      </c>
    </row>
    <row r="540" spans="1:25" x14ac:dyDescent="0.3">
      <c r="A540" s="9" t="s">
        <v>890</v>
      </c>
      <c r="B540" s="1" t="s">
        <v>90</v>
      </c>
      <c r="C540" s="1" t="s">
        <v>79</v>
      </c>
      <c r="D540" s="1">
        <v>2025</v>
      </c>
      <c r="E540" s="1" t="s">
        <v>52</v>
      </c>
      <c r="F540" s="1" t="s">
        <v>53</v>
      </c>
      <c r="G540" s="1">
        <v>8</v>
      </c>
      <c r="H540" s="1">
        <v>100</v>
      </c>
      <c r="I540" s="1">
        <v>800</v>
      </c>
      <c r="J540" s="1">
        <v>15</v>
      </c>
      <c r="K540" s="1">
        <v>120</v>
      </c>
      <c r="L540" s="1">
        <v>680</v>
      </c>
      <c r="M540" s="1">
        <v>5</v>
      </c>
      <c r="N540" s="1">
        <v>34</v>
      </c>
      <c r="O540" s="1">
        <v>714</v>
      </c>
      <c r="P540" s="1">
        <v>542.52</v>
      </c>
      <c r="Q540" s="1">
        <v>171.48</v>
      </c>
      <c r="R540" s="1">
        <v>24.02</v>
      </c>
      <c r="S540" s="1" t="s">
        <v>46</v>
      </c>
      <c r="T540" s="1" t="s">
        <v>2466</v>
      </c>
      <c r="U540" s="1" t="s">
        <v>2467</v>
      </c>
      <c r="V540" s="1" t="s">
        <v>70</v>
      </c>
      <c r="W540" s="1" t="s">
        <v>32</v>
      </c>
      <c r="X540" s="1" t="s">
        <v>48</v>
      </c>
      <c r="Y540" s="10" t="s">
        <v>49</v>
      </c>
    </row>
    <row r="541" spans="1:25" x14ac:dyDescent="0.3">
      <c r="A541" s="9" t="s">
        <v>891</v>
      </c>
      <c r="B541" s="1" t="s">
        <v>892</v>
      </c>
      <c r="C541" s="1" t="s">
        <v>37</v>
      </c>
      <c r="D541" s="1">
        <v>2025</v>
      </c>
      <c r="E541" s="1" t="s">
        <v>80</v>
      </c>
      <c r="F541" s="1" t="s">
        <v>28</v>
      </c>
      <c r="G541" s="1">
        <v>9</v>
      </c>
      <c r="H541" s="1">
        <v>150</v>
      </c>
      <c r="I541" s="1">
        <v>1350</v>
      </c>
      <c r="J541" s="1">
        <v>0</v>
      </c>
      <c r="K541" s="1">
        <v>0</v>
      </c>
      <c r="L541" s="1">
        <v>1350</v>
      </c>
      <c r="M541" s="1">
        <v>5</v>
      </c>
      <c r="N541" s="1">
        <v>67.5</v>
      </c>
      <c r="O541" s="1">
        <v>1417.5</v>
      </c>
      <c r="P541" s="1">
        <v>961.75</v>
      </c>
      <c r="Q541" s="1">
        <v>455.75</v>
      </c>
      <c r="R541" s="1">
        <v>32.15</v>
      </c>
      <c r="S541" s="1" t="s">
        <v>69</v>
      </c>
      <c r="T541" s="1" t="s">
        <v>2466</v>
      </c>
      <c r="U541" s="1" t="s">
        <v>2470</v>
      </c>
      <c r="V541" s="1" t="s">
        <v>38</v>
      </c>
      <c r="W541" s="1" t="s">
        <v>54</v>
      </c>
      <c r="X541" s="1" t="s">
        <v>33</v>
      </c>
      <c r="Y541" s="10" t="s">
        <v>84</v>
      </c>
    </row>
    <row r="542" spans="1:25" x14ac:dyDescent="0.3">
      <c r="A542" s="9" t="s">
        <v>893</v>
      </c>
      <c r="B542" s="1" t="s">
        <v>180</v>
      </c>
      <c r="C542" s="1" t="s">
        <v>63</v>
      </c>
      <c r="D542" s="1">
        <v>2025</v>
      </c>
      <c r="E542" s="1" t="s">
        <v>64</v>
      </c>
      <c r="F542" s="1" t="s">
        <v>53</v>
      </c>
      <c r="G542" s="1">
        <v>9</v>
      </c>
      <c r="H542" s="1">
        <v>120</v>
      </c>
      <c r="I542" s="1">
        <v>1080</v>
      </c>
      <c r="J542" s="1">
        <v>15</v>
      </c>
      <c r="K542" s="1">
        <v>162</v>
      </c>
      <c r="L542" s="1">
        <v>918</v>
      </c>
      <c r="M542" s="1">
        <v>5</v>
      </c>
      <c r="N542" s="1">
        <v>45.9</v>
      </c>
      <c r="O542" s="1">
        <v>963.9</v>
      </c>
      <c r="P542" s="1">
        <v>799.42</v>
      </c>
      <c r="Q542" s="1">
        <v>164.48</v>
      </c>
      <c r="R542" s="1">
        <v>17.059999999999999</v>
      </c>
      <c r="S542" s="1" t="s">
        <v>59</v>
      </c>
      <c r="T542" s="1" t="s">
        <v>2466</v>
      </c>
      <c r="U542" s="1" t="s">
        <v>2467</v>
      </c>
      <c r="V542" s="1" t="s">
        <v>38</v>
      </c>
      <c r="W542" s="1" t="s">
        <v>39</v>
      </c>
      <c r="X542" s="1" t="s">
        <v>40</v>
      </c>
      <c r="Y542" s="10" t="s">
        <v>49</v>
      </c>
    </row>
    <row r="543" spans="1:25" x14ac:dyDescent="0.3">
      <c r="A543" s="9" t="s">
        <v>894</v>
      </c>
      <c r="B543" s="1" t="s">
        <v>541</v>
      </c>
      <c r="C543" s="1" t="s">
        <v>63</v>
      </c>
      <c r="D543" s="1">
        <v>2025</v>
      </c>
      <c r="E543" s="1" t="s">
        <v>44</v>
      </c>
      <c r="F543" s="1" t="s">
        <v>45</v>
      </c>
      <c r="G543" s="1">
        <v>2</v>
      </c>
      <c r="H543" s="1">
        <v>220</v>
      </c>
      <c r="I543" s="1">
        <v>440</v>
      </c>
      <c r="J543" s="1">
        <v>15</v>
      </c>
      <c r="K543" s="1">
        <v>66</v>
      </c>
      <c r="L543" s="1">
        <v>374</v>
      </c>
      <c r="M543" s="1">
        <v>5</v>
      </c>
      <c r="N543" s="1">
        <v>18.7</v>
      </c>
      <c r="O543" s="1">
        <v>392.7</v>
      </c>
      <c r="P543" s="1">
        <v>288.98</v>
      </c>
      <c r="Q543" s="1">
        <v>103.72</v>
      </c>
      <c r="R543" s="1">
        <v>26.41</v>
      </c>
      <c r="S543" s="1" t="s">
        <v>69</v>
      </c>
      <c r="T543" s="1" t="s">
        <v>2466</v>
      </c>
      <c r="U543" s="1" t="s">
        <v>2467</v>
      </c>
      <c r="V543" s="1" t="s">
        <v>76</v>
      </c>
      <c r="W543" s="1" t="s">
        <v>54</v>
      </c>
      <c r="X543" s="1" t="s">
        <v>40</v>
      </c>
      <c r="Y543" s="10" t="s">
        <v>60</v>
      </c>
    </row>
    <row r="544" spans="1:25" x14ac:dyDescent="0.3">
      <c r="A544" s="9" t="s">
        <v>895</v>
      </c>
      <c r="B544" s="1" t="s">
        <v>408</v>
      </c>
      <c r="C544" s="1" t="s">
        <v>26</v>
      </c>
      <c r="D544" s="1">
        <v>2025</v>
      </c>
      <c r="E544" s="1" t="s">
        <v>57</v>
      </c>
      <c r="F544" s="1" t="s">
        <v>58</v>
      </c>
      <c r="G544" s="1">
        <v>1</v>
      </c>
      <c r="H544" s="1">
        <v>350</v>
      </c>
      <c r="I544" s="1">
        <v>350</v>
      </c>
      <c r="J544" s="1">
        <v>10</v>
      </c>
      <c r="K544" s="1">
        <v>35</v>
      </c>
      <c r="L544" s="1">
        <v>315</v>
      </c>
      <c r="M544" s="1">
        <v>5</v>
      </c>
      <c r="N544" s="1">
        <v>15.75</v>
      </c>
      <c r="O544" s="1">
        <v>330.75</v>
      </c>
      <c r="P544" s="1">
        <v>198.96</v>
      </c>
      <c r="Q544" s="1">
        <v>131.79</v>
      </c>
      <c r="R544" s="1">
        <v>39.85</v>
      </c>
      <c r="S544" s="1" t="s">
        <v>46</v>
      </c>
      <c r="T544" s="1" t="s">
        <v>2466</v>
      </c>
      <c r="U544" s="1" t="s">
        <v>2471</v>
      </c>
      <c r="V544" s="1" t="s">
        <v>31</v>
      </c>
      <c r="W544" s="1" t="s">
        <v>32</v>
      </c>
      <c r="X544" s="1" t="s">
        <v>40</v>
      </c>
      <c r="Y544" s="10" t="s">
        <v>84</v>
      </c>
    </row>
    <row r="545" spans="1:25" x14ac:dyDescent="0.3">
      <c r="A545" s="9" t="s">
        <v>896</v>
      </c>
      <c r="B545" s="1" t="s">
        <v>111</v>
      </c>
      <c r="C545" s="1" t="s">
        <v>26</v>
      </c>
      <c r="D545" s="1">
        <v>2025</v>
      </c>
      <c r="E545" s="1" t="s">
        <v>64</v>
      </c>
      <c r="F545" s="1" t="s">
        <v>53</v>
      </c>
      <c r="G545" s="1">
        <v>5</v>
      </c>
      <c r="H545" s="1">
        <v>120</v>
      </c>
      <c r="I545" s="1">
        <v>600</v>
      </c>
      <c r="J545" s="1">
        <v>5</v>
      </c>
      <c r="K545" s="1">
        <v>30</v>
      </c>
      <c r="L545" s="1">
        <v>570</v>
      </c>
      <c r="M545" s="1">
        <v>5</v>
      </c>
      <c r="N545" s="1">
        <v>28.5</v>
      </c>
      <c r="O545" s="1">
        <v>598.5</v>
      </c>
      <c r="P545" s="1">
        <v>423.45</v>
      </c>
      <c r="Q545" s="1">
        <v>175.05</v>
      </c>
      <c r="R545" s="1">
        <v>29.25</v>
      </c>
      <c r="S545" s="1" t="s">
        <v>46</v>
      </c>
      <c r="T545" s="1" t="s">
        <v>2466</v>
      </c>
      <c r="U545" s="1" t="s">
        <v>2467</v>
      </c>
      <c r="V545" s="1" t="s">
        <v>65</v>
      </c>
      <c r="W545" s="1" t="s">
        <v>39</v>
      </c>
      <c r="X545" s="1" t="s">
        <v>40</v>
      </c>
      <c r="Y545" s="10" t="s">
        <v>84</v>
      </c>
    </row>
    <row r="546" spans="1:25" x14ac:dyDescent="0.3">
      <c r="A546" s="9" t="s">
        <v>897</v>
      </c>
      <c r="B546" s="1" t="s">
        <v>507</v>
      </c>
      <c r="C546" s="1" t="s">
        <v>79</v>
      </c>
      <c r="D546" s="1">
        <v>2025</v>
      </c>
      <c r="E546" s="1" t="s">
        <v>27</v>
      </c>
      <c r="F546" s="1" t="s">
        <v>28</v>
      </c>
      <c r="G546" s="1">
        <v>20</v>
      </c>
      <c r="H546" s="1">
        <v>110</v>
      </c>
      <c r="I546" s="1">
        <v>2200</v>
      </c>
      <c r="J546" s="1">
        <v>7</v>
      </c>
      <c r="K546" s="1">
        <v>154</v>
      </c>
      <c r="L546" s="1">
        <v>2046</v>
      </c>
      <c r="M546" s="1">
        <v>5</v>
      </c>
      <c r="N546" s="1">
        <v>102.3</v>
      </c>
      <c r="O546" s="1">
        <v>2148.3000000000002</v>
      </c>
      <c r="P546" s="1">
        <v>1425.86</v>
      </c>
      <c r="Q546" s="1">
        <v>722.44</v>
      </c>
      <c r="R546" s="1">
        <v>33.630000000000003</v>
      </c>
      <c r="S546" s="1" t="s">
        <v>29</v>
      </c>
      <c r="T546" s="1" t="s">
        <v>2466</v>
      </c>
      <c r="U546" s="1" t="s">
        <v>2472</v>
      </c>
      <c r="V546" s="1" t="s">
        <v>70</v>
      </c>
      <c r="W546" s="1" t="s">
        <v>54</v>
      </c>
      <c r="X546" s="1" t="s">
        <v>48</v>
      </c>
      <c r="Y546" s="10" t="s">
        <v>49</v>
      </c>
    </row>
    <row r="547" spans="1:25" x14ac:dyDescent="0.3">
      <c r="A547" s="9" t="s">
        <v>898</v>
      </c>
      <c r="B547" s="1" t="s">
        <v>442</v>
      </c>
      <c r="C547" s="1" t="s">
        <v>79</v>
      </c>
      <c r="D547" s="1">
        <v>2025</v>
      </c>
      <c r="E547" s="1" t="s">
        <v>80</v>
      </c>
      <c r="F547" s="1" t="s">
        <v>28</v>
      </c>
      <c r="G547" s="1">
        <v>1</v>
      </c>
      <c r="H547" s="1">
        <v>150</v>
      </c>
      <c r="I547" s="1">
        <v>150</v>
      </c>
      <c r="J547" s="1">
        <v>12</v>
      </c>
      <c r="K547" s="1">
        <v>18</v>
      </c>
      <c r="L547" s="1">
        <v>132</v>
      </c>
      <c r="M547" s="1">
        <v>5</v>
      </c>
      <c r="N547" s="1">
        <v>6.6</v>
      </c>
      <c r="O547" s="1">
        <v>138.6</v>
      </c>
      <c r="P547" s="1">
        <v>100.49</v>
      </c>
      <c r="Q547" s="1">
        <v>38.11</v>
      </c>
      <c r="R547" s="1">
        <v>27.5</v>
      </c>
      <c r="S547" s="1" t="s">
        <v>46</v>
      </c>
      <c r="T547" s="1" t="s">
        <v>2466</v>
      </c>
      <c r="U547" s="1" t="s">
        <v>2468</v>
      </c>
      <c r="V547" s="1" t="s">
        <v>93</v>
      </c>
      <c r="W547" s="1" t="s">
        <v>32</v>
      </c>
      <c r="X547" s="1" t="s">
        <v>48</v>
      </c>
      <c r="Y547" s="10" t="s">
        <v>60</v>
      </c>
    </row>
    <row r="548" spans="1:25" x14ac:dyDescent="0.3">
      <c r="A548" s="9" t="s">
        <v>899</v>
      </c>
      <c r="B548" s="1" t="s">
        <v>772</v>
      </c>
      <c r="C548" s="1" t="s">
        <v>63</v>
      </c>
      <c r="D548" s="1">
        <v>2025</v>
      </c>
      <c r="E548" s="1" t="s">
        <v>64</v>
      </c>
      <c r="F548" s="1" t="s">
        <v>53</v>
      </c>
      <c r="G548" s="1">
        <v>6</v>
      </c>
      <c r="H548" s="1">
        <v>120</v>
      </c>
      <c r="I548" s="1">
        <v>720</v>
      </c>
      <c r="J548" s="1">
        <v>12</v>
      </c>
      <c r="K548" s="1">
        <v>86.4</v>
      </c>
      <c r="L548" s="1">
        <v>633.6</v>
      </c>
      <c r="M548" s="1">
        <v>5</v>
      </c>
      <c r="N548" s="1">
        <v>31.68</v>
      </c>
      <c r="O548" s="1">
        <v>665.28</v>
      </c>
      <c r="P548" s="1">
        <v>450.07</v>
      </c>
      <c r="Q548" s="1">
        <v>215.21</v>
      </c>
      <c r="R548" s="1">
        <v>32.35</v>
      </c>
      <c r="S548" s="1" t="s">
        <v>69</v>
      </c>
      <c r="T548" s="1" t="s">
        <v>2466</v>
      </c>
      <c r="U548" s="1" t="s">
        <v>2467</v>
      </c>
      <c r="V548" s="1" t="s">
        <v>83</v>
      </c>
      <c r="W548" s="1" t="s">
        <v>54</v>
      </c>
      <c r="X548" s="1" t="s">
        <v>33</v>
      </c>
      <c r="Y548" s="10" t="s">
        <v>49</v>
      </c>
    </row>
    <row r="549" spans="1:25" x14ac:dyDescent="0.3">
      <c r="A549" s="9" t="s">
        <v>900</v>
      </c>
      <c r="B549" s="1" t="s">
        <v>362</v>
      </c>
      <c r="C549" s="1" t="s">
        <v>79</v>
      </c>
      <c r="D549" s="1">
        <v>2025</v>
      </c>
      <c r="E549" s="1" t="s">
        <v>121</v>
      </c>
      <c r="F549" s="1" t="s">
        <v>109</v>
      </c>
      <c r="G549" s="1">
        <v>14</v>
      </c>
      <c r="H549" s="1">
        <v>90</v>
      </c>
      <c r="I549" s="1">
        <v>1260</v>
      </c>
      <c r="J549" s="1">
        <v>15</v>
      </c>
      <c r="K549" s="1">
        <v>189</v>
      </c>
      <c r="L549" s="1">
        <v>1071</v>
      </c>
      <c r="M549" s="1">
        <v>5</v>
      </c>
      <c r="N549" s="1">
        <v>53.55</v>
      </c>
      <c r="O549" s="1">
        <v>1124.55</v>
      </c>
      <c r="P549" s="1">
        <v>784.18</v>
      </c>
      <c r="Q549" s="1">
        <v>340.37</v>
      </c>
      <c r="R549" s="1">
        <v>30.27</v>
      </c>
      <c r="S549" s="1" t="s">
        <v>46</v>
      </c>
      <c r="T549" s="1" t="s">
        <v>2466</v>
      </c>
      <c r="U549" s="1" t="s">
        <v>30</v>
      </c>
      <c r="V549" s="1" t="s">
        <v>31</v>
      </c>
      <c r="W549" s="1" t="s">
        <v>47</v>
      </c>
      <c r="X549" s="1" t="s">
        <v>40</v>
      </c>
      <c r="Y549" s="10" t="s">
        <v>34</v>
      </c>
    </row>
    <row r="550" spans="1:25" x14ac:dyDescent="0.3">
      <c r="A550" s="9" t="s">
        <v>901</v>
      </c>
      <c r="B550" s="1" t="s">
        <v>902</v>
      </c>
      <c r="C550" s="1" t="s">
        <v>79</v>
      </c>
      <c r="D550" s="1">
        <v>2025</v>
      </c>
      <c r="E550" s="1" t="s">
        <v>121</v>
      </c>
      <c r="F550" s="1" t="s">
        <v>109</v>
      </c>
      <c r="G550" s="1">
        <v>12</v>
      </c>
      <c r="H550" s="1">
        <v>90</v>
      </c>
      <c r="I550" s="1">
        <v>1080</v>
      </c>
      <c r="J550" s="1">
        <v>5</v>
      </c>
      <c r="K550" s="1">
        <v>54</v>
      </c>
      <c r="L550" s="1">
        <v>1026</v>
      </c>
      <c r="M550" s="1">
        <v>5</v>
      </c>
      <c r="N550" s="1">
        <v>51.3</v>
      </c>
      <c r="O550" s="1">
        <v>1077.3</v>
      </c>
      <c r="P550" s="1">
        <v>701.19</v>
      </c>
      <c r="Q550" s="1">
        <v>376.11</v>
      </c>
      <c r="R550" s="1">
        <v>34.909999999999997</v>
      </c>
      <c r="S550" s="1" t="s">
        <v>59</v>
      </c>
      <c r="T550" s="1" t="s">
        <v>2466</v>
      </c>
      <c r="U550" s="1" t="s">
        <v>2469</v>
      </c>
      <c r="V550" s="1" t="s">
        <v>70</v>
      </c>
      <c r="W550" s="1" t="s">
        <v>54</v>
      </c>
      <c r="X550" s="1" t="s">
        <v>48</v>
      </c>
      <c r="Y550" s="10" t="s">
        <v>60</v>
      </c>
    </row>
    <row r="551" spans="1:25" x14ac:dyDescent="0.3">
      <c r="A551" s="9" t="s">
        <v>903</v>
      </c>
      <c r="B551" s="1" t="s">
        <v>293</v>
      </c>
      <c r="C551" s="1" t="s">
        <v>37</v>
      </c>
      <c r="D551" s="1">
        <v>2025</v>
      </c>
      <c r="E551" s="1" t="s">
        <v>57</v>
      </c>
      <c r="F551" s="1" t="s">
        <v>58</v>
      </c>
      <c r="G551" s="1">
        <v>12</v>
      </c>
      <c r="H551" s="1">
        <v>350</v>
      </c>
      <c r="I551" s="1">
        <v>4200</v>
      </c>
      <c r="J551" s="1">
        <v>8</v>
      </c>
      <c r="K551" s="1">
        <v>336</v>
      </c>
      <c r="L551" s="1">
        <v>3864</v>
      </c>
      <c r="M551" s="1">
        <v>5</v>
      </c>
      <c r="N551" s="1">
        <v>193.2</v>
      </c>
      <c r="O551" s="1">
        <v>4057.2</v>
      </c>
      <c r="P551" s="1">
        <v>2945.75</v>
      </c>
      <c r="Q551" s="1">
        <v>1111.45</v>
      </c>
      <c r="R551" s="1">
        <v>27.39</v>
      </c>
      <c r="S551" s="1" t="s">
        <v>29</v>
      </c>
      <c r="T551" s="1" t="s">
        <v>2466</v>
      </c>
      <c r="U551" s="1" t="s">
        <v>2470</v>
      </c>
      <c r="V551" s="1" t="s">
        <v>31</v>
      </c>
      <c r="W551" s="1" t="s">
        <v>54</v>
      </c>
      <c r="X551" s="1" t="s">
        <v>40</v>
      </c>
      <c r="Y551" s="10" t="s">
        <v>41</v>
      </c>
    </row>
    <row r="552" spans="1:25" x14ac:dyDescent="0.3">
      <c r="A552" s="9" t="s">
        <v>904</v>
      </c>
      <c r="B552" s="1" t="s">
        <v>643</v>
      </c>
      <c r="C552" s="1" t="s">
        <v>79</v>
      </c>
      <c r="D552" s="1">
        <v>2025</v>
      </c>
      <c r="E552" s="1" t="s">
        <v>121</v>
      </c>
      <c r="F552" s="1" t="s">
        <v>109</v>
      </c>
      <c r="G552" s="1">
        <v>13</v>
      </c>
      <c r="H552" s="1">
        <v>90</v>
      </c>
      <c r="I552" s="1">
        <v>1170</v>
      </c>
      <c r="J552" s="1">
        <v>8</v>
      </c>
      <c r="K552" s="1">
        <v>93.6</v>
      </c>
      <c r="L552" s="1">
        <v>1076.4000000000001</v>
      </c>
      <c r="M552" s="1">
        <v>5</v>
      </c>
      <c r="N552" s="1">
        <v>53.82</v>
      </c>
      <c r="O552" s="1">
        <v>1130.22</v>
      </c>
      <c r="P552" s="1">
        <v>661.3</v>
      </c>
      <c r="Q552" s="1">
        <v>468.92</v>
      </c>
      <c r="R552" s="1">
        <v>41.49</v>
      </c>
      <c r="S552" s="1" t="s">
        <v>46</v>
      </c>
      <c r="T552" s="1" t="s">
        <v>2466</v>
      </c>
      <c r="U552" s="1" t="s">
        <v>2469</v>
      </c>
      <c r="V552" s="1" t="s">
        <v>38</v>
      </c>
      <c r="W552" s="1" t="s">
        <v>47</v>
      </c>
      <c r="X552" s="1" t="s">
        <v>33</v>
      </c>
      <c r="Y552" s="10" t="s">
        <v>60</v>
      </c>
    </row>
    <row r="553" spans="1:25" x14ac:dyDescent="0.3">
      <c r="A553" s="9" t="s">
        <v>905</v>
      </c>
      <c r="B553" s="1" t="s">
        <v>56</v>
      </c>
      <c r="C553" s="1" t="s">
        <v>37</v>
      </c>
      <c r="D553" s="1">
        <v>2025</v>
      </c>
      <c r="E553" s="1" t="s">
        <v>27</v>
      </c>
      <c r="F553" s="1" t="s">
        <v>28</v>
      </c>
      <c r="G553" s="1">
        <v>9</v>
      </c>
      <c r="H553" s="1">
        <v>110</v>
      </c>
      <c r="I553" s="1">
        <v>990</v>
      </c>
      <c r="J553" s="1">
        <v>15</v>
      </c>
      <c r="K553" s="1">
        <v>148.5</v>
      </c>
      <c r="L553" s="1">
        <v>841.5</v>
      </c>
      <c r="M553" s="1">
        <v>5</v>
      </c>
      <c r="N553" s="1">
        <v>42.08</v>
      </c>
      <c r="O553" s="1">
        <v>883.58</v>
      </c>
      <c r="P553" s="1">
        <v>733.92</v>
      </c>
      <c r="Q553" s="1">
        <v>149.66</v>
      </c>
      <c r="R553" s="1">
        <v>16.940000000000001</v>
      </c>
      <c r="S553" s="1" t="s">
        <v>69</v>
      </c>
      <c r="T553" s="1" t="s">
        <v>2466</v>
      </c>
      <c r="U553" s="1" t="s">
        <v>2472</v>
      </c>
      <c r="V553" s="1" t="s">
        <v>76</v>
      </c>
      <c r="W553" s="1" t="s">
        <v>54</v>
      </c>
      <c r="X553" s="1" t="s">
        <v>33</v>
      </c>
      <c r="Y553" s="10" t="s">
        <v>60</v>
      </c>
    </row>
    <row r="554" spans="1:25" x14ac:dyDescent="0.3">
      <c r="A554" s="9" t="s">
        <v>906</v>
      </c>
      <c r="B554" s="1" t="s">
        <v>716</v>
      </c>
      <c r="C554" s="1" t="s">
        <v>79</v>
      </c>
      <c r="D554" s="1">
        <v>2025</v>
      </c>
      <c r="E554" s="1" t="s">
        <v>27</v>
      </c>
      <c r="F554" s="1" t="s">
        <v>28</v>
      </c>
      <c r="G554" s="1">
        <v>7</v>
      </c>
      <c r="H554" s="1">
        <v>110</v>
      </c>
      <c r="I554" s="1">
        <v>770</v>
      </c>
      <c r="J554" s="1">
        <v>7</v>
      </c>
      <c r="K554" s="1">
        <v>53.9</v>
      </c>
      <c r="L554" s="1">
        <v>716.1</v>
      </c>
      <c r="M554" s="1">
        <v>5</v>
      </c>
      <c r="N554" s="1">
        <v>35.799999999999997</v>
      </c>
      <c r="O554" s="1">
        <v>751.9</v>
      </c>
      <c r="P554" s="1">
        <v>551.54</v>
      </c>
      <c r="Q554" s="1">
        <v>200.36</v>
      </c>
      <c r="R554" s="1">
        <v>26.65</v>
      </c>
      <c r="S554" s="1" t="s">
        <v>29</v>
      </c>
      <c r="T554" s="1" t="s">
        <v>2466</v>
      </c>
      <c r="U554" s="1" t="s">
        <v>2472</v>
      </c>
      <c r="V554" s="1" t="s">
        <v>65</v>
      </c>
      <c r="W554" s="1" t="s">
        <v>32</v>
      </c>
      <c r="X554" s="1" t="s">
        <v>40</v>
      </c>
      <c r="Y554" s="10" t="s">
        <v>34</v>
      </c>
    </row>
    <row r="555" spans="1:25" x14ac:dyDescent="0.3">
      <c r="A555" s="9" t="s">
        <v>907</v>
      </c>
      <c r="B555" s="1" t="s">
        <v>86</v>
      </c>
      <c r="C555" s="1" t="s">
        <v>37</v>
      </c>
      <c r="D555" s="1">
        <v>2025</v>
      </c>
      <c r="E555" s="1" t="s">
        <v>80</v>
      </c>
      <c r="F555" s="1" t="s">
        <v>28</v>
      </c>
      <c r="G555" s="1">
        <v>4</v>
      </c>
      <c r="H555" s="1">
        <v>150</v>
      </c>
      <c r="I555" s="1">
        <v>600</v>
      </c>
      <c r="J555" s="1">
        <v>10</v>
      </c>
      <c r="K555" s="1">
        <v>60</v>
      </c>
      <c r="L555" s="1">
        <v>540</v>
      </c>
      <c r="M555" s="1">
        <v>5</v>
      </c>
      <c r="N555" s="1">
        <v>27</v>
      </c>
      <c r="O555" s="1">
        <v>567</v>
      </c>
      <c r="P555" s="1">
        <v>446.43</v>
      </c>
      <c r="Q555" s="1">
        <v>120.57</v>
      </c>
      <c r="R555" s="1">
        <v>21.26</v>
      </c>
      <c r="S555" s="1" t="s">
        <v>29</v>
      </c>
      <c r="T555" s="1" t="s">
        <v>2466</v>
      </c>
      <c r="U555" s="1" t="s">
        <v>2472</v>
      </c>
      <c r="V555" s="1" t="s">
        <v>31</v>
      </c>
      <c r="W555" s="1" t="s">
        <v>32</v>
      </c>
      <c r="X555" s="1" t="s">
        <v>33</v>
      </c>
      <c r="Y555" s="10" t="s">
        <v>84</v>
      </c>
    </row>
    <row r="556" spans="1:25" x14ac:dyDescent="0.3">
      <c r="A556" s="9" t="s">
        <v>908</v>
      </c>
      <c r="B556" s="1" t="s">
        <v>909</v>
      </c>
      <c r="C556" s="1" t="s">
        <v>37</v>
      </c>
      <c r="D556" s="1">
        <v>2025</v>
      </c>
      <c r="E556" s="1" t="s">
        <v>75</v>
      </c>
      <c r="F556" s="1" t="s">
        <v>45</v>
      </c>
      <c r="G556" s="1">
        <v>4</v>
      </c>
      <c r="H556" s="1">
        <v>180</v>
      </c>
      <c r="I556" s="1">
        <v>720</v>
      </c>
      <c r="J556" s="1">
        <v>8</v>
      </c>
      <c r="K556" s="1">
        <v>57.6</v>
      </c>
      <c r="L556" s="1">
        <v>662.4</v>
      </c>
      <c r="M556" s="1">
        <v>5</v>
      </c>
      <c r="N556" s="1">
        <v>33.119999999999997</v>
      </c>
      <c r="O556" s="1">
        <v>695.52</v>
      </c>
      <c r="P556" s="1">
        <v>408.38</v>
      </c>
      <c r="Q556" s="1">
        <v>287.14</v>
      </c>
      <c r="R556" s="1">
        <v>41.28</v>
      </c>
      <c r="S556" s="1" t="s">
        <v>29</v>
      </c>
      <c r="T556" s="1" t="s">
        <v>2466</v>
      </c>
      <c r="U556" s="1" t="s">
        <v>2468</v>
      </c>
      <c r="V556" s="1" t="s">
        <v>83</v>
      </c>
      <c r="W556" s="1" t="s">
        <v>32</v>
      </c>
      <c r="X556" s="1" t="s">
        <v>48</v>
      </c>
      <c r="Y556" s="10" t="s">
        <v>34</v>
      </c>
    </row>
    <row r="557" spans="1:25" x14ac:dyDescent="0.3">
      <c r="A557" s="9" t="s">
        <v>910</v>
      </c>
      <c r="B557" s="1" t="s">
        <v>43</v>
      </c>
      <c r="C557" s="1" t="s">
        <v>26</v>
      </c>
      <c r="D557" s="1">
        <v>2025</v>
      </c>
      <c r="E557" s="1" t="s">
        <v>64</v>
      </c>
      <c r="F557" s="1" t="s">
        <v>53</v>
      </c>
      <c r="G557" s="1">
        <v>1</v>
      </c>
      <c r="H557" s="1">
        <v>120</v>
      </c>
      <c r="I557" s="1">
        <v>120</v>
      </c>
      <c r="J557" s="1">
        <v>10</v>
      </c>
      <c r="K557" s="1">
        <v>12</v>
      </c>
      <c r="L557" s="1">
        <v>108</v>
      </c>
      <c r="M557" s="1">
        <v>5</v>
      </c>
      <c r="N557" s="1">
        <v>5.4</v>
      </c>
      <c r="O557" s="1">
        <v>113.4</v>
      </c>
      <c r="P557" s="1">
        <v>66.89</v>
      </c>
      <c r="Q557" s="1">
        <v>46.51</v>
      </c>
      <c r="R557" s="1">
        <v>41.01</v>
      </c>
      <c r="S557" s="1" t="s">
        <v>69</v>
      </c>
      <c r="T557" s="1" t="s">
        <v>2466</v>
      </c>
      <c r="U557" s="1" t="s">
        <v>2470</v>
      </c>
      <c r="V557" s="1" t="s">
        <v>96</v>
      </c>
      <c r="W557" s="1" t="s">
        <v>54</v>
      </c>
      <c r="X557" s="1" t="s">
        <v>33</v>
      </c>
      <c r="Y557" s="10" t="s">
        <v>84</v>
      </c>
    </row>
    <row r="558" spans="1:25" x14ac:dyDescent="0.3">
      <c r="A558" s="9" t="s">
        <v>911</v>
      </c>
      <c r="B558" s="1" t="s">
        <v>912</v>
      </c>
      <c r="C558" s="1" t="s">
        <v>63</v>
      </c>
      <c r="D558" s="1">
        <v>2025</v>
      </c>
      <c r="E558" s="1" t="s">
        <v>121</v>
      </c>
      <c r="F558" s="1" t="s">
        <v>109</v>
      </c>
      <c r="G558" s="1">
        <v>16</v>
      </c>
      <c r="H558" s="1">
        <v>90</v>
      </c>
      <c r="I558" s="1">
        <v>1440</v>
      </c>
      <c r="J558" s="1">
        <v>5</v>
      </c>
      <c r="K558" s="1">
        <v>72</v>
      </c>
      <c r="L558" s="1">
        <v>1368</v>
      </c>
      <c r="M558" s="1">
        <v>5</v>
      </c>
      <c r="N558" s="1">
        <v>68.400000000000006</v>
      </c>
      <c r="O558" s="1">
        <v>1436.4</v>
      </c>
      <c r="P558" s="1">
        <v>1016.92</v>
      </c>
      <c r="Q558" s="1">
        <v>419.48</v>
      </c>
      <c r="R558" s="1">
        <v>29.2</v>
      </c>
      <c r="S558" s="1" t="s">
        <v>29</v>
      </c>
      <c r="T558" s="1" t="s">
        <v>2466</v>
      </c>
      <c r="U558" s="1" t="s">
        <v>2467</v>
      </c>
      <c r="V558" s="1" t="s">
        <v>65</v>
      </c>
      <c r="W558" s="1" t="s">
        <v>54</v>
      </c>
      <c r="X558" s="1" t="s">
        <v>33</v>
      </c>
      <c r="Y558" s="10" t="s">
        <v>60</v>
      </c>
    </row>
    <row r="559" spans="1:25" x14ac:dyDescent="0.3">
      <c r="A559" s="9" t="s">
        <v>913</v>
      </c>
      <c r="B559" s="1" t="s">
        <v>418</v>
      </c>
      <c r="C559" s="1" t="s">
        <v>37</v>
      </c>
      <c r="D559" s="1">
        <v>2025</v>
      </c>
      <c r="E559" s="1" t="s">
        <v>75</v>
      </c>
      <c r="F559" s="1" t="s">
        <v>45</v>
      </c>
      <c r="G559" s="1">
        <v>8</v>
      </c>
      <c r="H559" s="1">
        <v>180</v>
      </c>
      <c r="I559" s="1">
        <v>1440</v>
      </c>
      <c r="J559" s="1">
        <v>10</v>
      </c>
      <c r="K559" s="1">
        <v>144</v>
      </c>
      <c r="L559" s="1">
        <v>1296</v>
      </c>
      <c r="M559" s="1">
        <v>5</v>
      </c>
      <c r="N559" s="1">
        <v>64.8</v>
      </c>
      <c r="O559" s="1">
        <v>1360.8</v>
      </c>
      <c r="P559" s="1">
        <v>1078.69</v>
      </c>
      <c r="Q559" s="1">
        <v>282.11</v>
      </c>
      <c r="R559" s="1">
        <v>20.73</v>
      </c>
      <c r="S559" s="1" t="s">
        <v>69</v>
      </c>
      <c r="T559" s="1" t="s">
        <v>2466</v>
      </c>
      <c r="U559" s="1" t="s">
        <v>30</v>
      </c>
      <c r="V559" s="1" t="s">
        <v>76</v>
      </c>
      <c r="W559" s="1" t="s">
        <v>47</v>
      </c>
      <c r="X559" s="1" t="s">
        <v>48</v>
      </c>
      <c r="Y559" s="10" t="s">
        <v>60</v>
      </c>
    </row>
    <row r="560" spans="1:25" x14ac:dyDescent="0.3">
      <c r="A560" s="9" t="s">
        <v>914</v>
      </c>
      <c r="B560" s="1" t="s">
        <v>915</v>
      </c>
      <c r="C560" s="1" t="s">
        <v>37</v>
      </c>
      <c r="D560" s="1">
        <v>2025</v>
      </c>
      <c r="E560" s="1" t="s">
        <v>27</v>
      </c>
      <c r="F560" s="1" t="s">
        <v>28</v>
      </c>
      <c r="G560" s="1">
        <v>20</v>
      </c>
      <c r="H560" s="1">
        <v>110</v>
      </c>
      <c r="I560" s="1">
        <v>2200</v>
      </c>
      <c r="J560" s="1">
        <v>5</v>
      </c>
      <c r="K560" s="1">
        <v>110</v>
      </c>
      <c r="L560" s="1">
        <v>2090</v>
      </c>
      <c r="M560" s="1">
        <v>5</v>
      </c>
      <c r="N560" s="1">
        <v>104.5</v>
      </c>
      <c r="O560" s="1">
        <v>2194.5</v>
      </c>
      <c r="P560" s="1">
        <v>1337.26</v>
      </c>
      <c r="Q560" s="1">
        <v>857.24</v>
      </c>
      <c r="R560" s="1">
        <v>39.06</v>
      </c>
      <c r="S560" s="1" t="s">
        <v>29</v>
      </c>
      <c r="T560" s="1" t="s">
        <v>2466</v>
      </c>
      <c r="U560" s="1" t="s">
        <v>2470</v>
      </c>
      <c r="V560" s="1" t="s">
        <v>96</v>
      </c>
      <c r="W560" s="1" t="s">
        <v>54</v>
      </c>
      <c r="X560" s="1" t="s">
        <v>40</v>
      </c>
      <c r="Y560" s="10" t="s">
        <v>49</v>
      </c>
    </row>
    <row r="561" spans="1:25" x14ac:dyDescent="0.3">
      <c r="A561" s="9" t="s">
        <v>916</v>
      </c>
      <c r="B561" s="1" t="s">
        <v>410</v>
      </c>
      <c r="C561" s="1" t="s">
        <v>26</v>
      </c>
      <c r="D561" s="1">
        <v>2025</v>
      </c>
      <c r="E561" s="1" t="s">
        <v>108</v>
      </c>
      <c r="F561" s="1" t="s">
        <v>109</v>
      </c>
      <c r="G561" s="1">
        <v>9</v>
      </c>
      <c r="H561" s="1">
        <v>80</v>
      </c>
      <c r="I561" s="1">
        <v>720</v>
      </c>
      <c r="J561" s="1">
        <v>7</v>
      </c>
      <c r="K561" s="1">
        <v>50.4</v>
      </c>
      <c r="L561" s="1">
        <v>669.6</v>
      </c>
      <c r="M561" s="1">
        <v>5</v>
      </c>
      <c r="N561" s="1">
        <v>33.479999999999997</v>
      </c>
      <c r="O561" s="1">
        <v>703.08</v>
      </c>
      <c r="P561" s="1">
        <v>500.8</v>
      </c>
      <c r="Q561" s="1">
        <v>202.28</v>
      </c>
      <c r="R561" s="1">
        <v>28.77</v>
      </c>
      <c r="S561" s="1" t="s">
        <v>69</v>
      </c>
      <c r="T561" s="1" t="s">
        <v>2466</v>
      </c>
      <c r="U561" s="1" t="s">
        <v>2467</v>
      </c>
      <c r="V561" s="1" t="s">
        <v>93</v>
      </c>
      <c r="W561" s="1" t="s">
        <v>54</v>
      </c>
      <c r="X561" s="1" t="s">
        <v>40</v>
      </c>
      <c r="Y561" s="10" t="s">
        <v>34</v>
      </c>
    </row>
    <row r="562" spans="1:25" x14ac:dyDescent="0.3">
      <c r="A562" s="9" t="s">
        <v>917</v>
      </c>
      <c r="B562" s="1" t="s">
        <v>82</v>
      </c>
      <c r="C562" s="1" t="s">
        <v>37</v>
      </c>
      <c r="D562" s="1">
        <v>2025</v>
      </c>
      <c r="E562" s="1" t="s">
        <v>64</v>
      </c>
      <c r="F562" s="1" t="s">
        <v>53</v>
      </c>
      <c r="G562" s="1">
        <v>3</v>
      </c>
      <c r="H562" s="1">
        <v>120</v>
      </c>
      <c r="I562" s="1">
        <v>360</v>
      </c>
      <c r="J562" s="1">
        <v>10</v>
      </c>
      <c r="K562" s="1">
        <v>36</v>
      </c>
      <c r="L562" s="1">
        <v>324</v>
      </c>
      <c r="M562" s="1">
        <v>5</v>
      </c>
      <c r="N562" s="1">
        <v>16.2</v>
      </c>
      <c r="O562" s="1">
        <v>340.2</v>
      </c>
      <c r="P562" s="1">
        <v>239.44</v>
      </c>
      <c r="Q562" s="1">
        <v>100.76</v>
      </c>
      <c r="R562" s="1">
        <v>29.62</v>
      </c>
      <c r="S562" s="1" t="s">
        <v>69</v>
      </c>
      <c r="T562" s="1" t="s">
        <v>2466</v>
      </c>
      <c r="U562" s="1" t="s">
        <v>2468</v>
      </c>
      <c r="V562" s="1" t="s">
        <v>96</v>
      </c>
      <c r="W562" s="1" t="s">
        <v>54</v>
      </c>
      <c r="X562" s="1" t="s">
        <v>40</v>
      </c>
      <c r="Y562" s="10" t="s">
        <v>34</v>
      </c>
    </row>
    <row r="563" spans="1:25" x14ac:dyDescent="0.3">
      <c r="A563" s="9" t="s">
        <v>918</v>
      </c>
      <c r="B563" s="1" t="s">
        <v>253</v>
      </c>
      <c r="C563" s="1" t="s">
        <v>37</v>
      </c>
      <c r="D563" s="1">
        <v>2025</v>
      </c>
      <c r="E563" s="1" t="s">
        <v>75</v>
      </c>
      <c r="F563" s="1" t="s">
        <v>45</v>
      </c>
      <c r="G563" s="1">
        <v>11</v>
      </c>
      <c r="H563" s="1">
        <v>180</v>
      </c>
      <c r="I563" s="1">
        <v>1980</v>
      </c>
      <c r="J563" s="1">
        <v>8</v>
      </c>
      <c r="K563" s="1">
        <v>158.4</v>
      </c>
      <c r="L563" s="1">
        <v>1821.6</v>
      </c>
      <c r="M563" s="1">
        <v>5</v>
      </c>
      <c r="N563" s="1">
        <v>91.08</v>
      </c>
      <c r="O563" s="1">
        <v>1912.68</v>
      </c>
      <c r="P563" s="1">
        <v>1547.8</v>
      </c>
      <c r="Q563" s="1">
        <v>364.88</v>
      </c>
      <c r="R563" s="1">
        <v>19.079999999999998</v>
      </c>
      <c r="S563" s="1" t="s">
        <v>46</v>
      </c>
      <c r="T563" s="1" t="s">
        <v>2466</v>
      </c>
      <c r="U563" s="1" t="s">
        <v>2472</v>
      </c>
      <c r="V563" s="1" t="s">
        <v>76</v>
      </c>
      <c r="W563" s="1" t="s">
        <v>54</v>
      </c>
      <c r="X563" s="1" t="s">
        <v>40</v>
      </c>
      <c r="Y563" s="10" t="s">
        <v>60</v>
      </c>
    </row>
    <row r="564" spans="1:25" x14ac:dyDescent="0.3">
      <c r="A564" s="9" t="s">
        <v>919</v>
      </c>
      <c r="B564" s="1" t="s">
        <v>920</v>
      </c>
      <c r="C564" s="1" t="s">
        <v>26</v>
      </c>
      <c r="D564" s="1">
        <v>2025</v>
      </c>
      <c r="E564" s="1" t="s">
        <v>75</v>
      </c>
      <c r="F564" s="1" t="s">
        <v>45</v>
      </c>
      <c r="G564" s="1">
        <v>5</v>
      </c>
      <c r="H564" s="1">
        <v>180</v>
      </c>
      <c r="I564" s="1">
        <v>900</v>
      </c>
      <c r="J564" s="1">
        <v>5</v>
      </c>
      <c r="K564" s="1">
        <v>45</v>
      </c>
      <c r="L564" s="1">
        <v>855</v>
      </c>
      <c r="M564" s="1">
        <v>5</v>
      </c>
      <c r="N564" s="1">
        <v>42.75</v>
      </c>
      <c r="O564" s="1">
        <v>897.75</v>
      </c>
      <c r="P564" s="1">
        <v>527.63</v>
      </c>
      <c r="Q564" s="1">
        <v>370.12</v>
      </c>
      <c r="R564" s="1">
        <v>41.23</v>
      </c>
      <c r="S564" s="1" t="s">
        <v>46</v>
      </c>
      <c r="T564" s="1" t="s">
        <v>2466</v>
      </c>
      <c r="U564" s="1" t="s">
        <v>2471</v>
      </c>
      <c r="V564" s="1" t="s">
        <v>93</v>
      </c>
      <c r="W564" s="1" t="s">
        <v>39</v>
      </c>
      <c r="X564" s="1" t="s">
        <v>48</v>
      </c>
      <c r="Y564" s="10" t="s">
        <v>41</v>
      </c>
    </row>
    <row r="565" spans="1:25" x14ac:dyDescent="0.3">
      <c r="A565" s="9" t="s">
        <v>921</v>
      </c>
      <c r="B565" s="1" t="s">
        <v>280</v>
      </c>
      <c r="C565" s="1" t="s">
        <v>26</v>
      </c>
      <c r="D565" s="1">
        <v>2025</v>
      </c>
      <c r="E565" s="1" t="s">
        <v>108</v>
      </c>
      <c r="F565" s="1" t="s">
        <v>109</v>
      </c>
      <c r="G565" s="1">
        <v>13</v>
      </c>
      <c r="H565" s="1">
        <v>80</v>
      </c>
      <c r="I565" s="1">
        <v>1040</v>
      </c>
      <c r="J565" s="1">
        <v>0</v>
      </c>
      <c r="K565" s="1">
        <v>0</v>
      </c>
      <c r="L565" s="1">
        <v>1040</v>
      </c>
      <c r="M565" s="1">
        <v>5</v>
      </c>
      <c r="N565" s="1">
        <v>52</v>
      </c>
      <c r="O565" s="1">
        <v>1092</v>
      </c>
      <c r="P565" s="1">
        <v>623.36</v>
      </c>
      <c r="Q565" s="1">
        <v>468.64</v>
      </c>
      <c r="R565" s="1">
        <v>42.92</v>
      </c>
      <c r="S565" s="1" t="s">
        <v>69</v>
      </c>
      <c r="T565" s="1" t="s">
        <v>2466</v>
      </c>
      <c r="U565" s="1" t="s">
        <v>2471</v>
      </c>
      <c r="V565" s="1" t="s">
        <v>38</v>
      </c>
      <c r="W565" s="1" t="s">
        <v>39</v>
      </c>
      <c r="X565" s="1" t="s">
        <v>33</v>
      </c>
      <c r="Y565" s="10" t="s">
        <v>49</v>
      </c>
    </row>
    <row r="566" spans="1:25" x14ac:dyDescent="0.3">
      <c r="A566" s="9" t="s">
        <v>922</v>
      </c>
      <c r="B566" s="1" t="s">
        <v>207</v>
      </c>
      <c r="C566" s="1" t="s">
        <v>37</v>
      </c>
      <c r="D566" s="1">
        <v>2025</v>
      </c>
      <c r="E566" s="1" t="s">
        <v>64</v>
      </c>
      <c r="F566" s="1" t="s">
        <v>53</v>
      </c>
      <c r="G566" s="1">
        <v>4</v>
      </c>
      <c r="H566" s="1">
        <v>120</v>
      </c>
      <c r="I566" s="1">
        <v>480</v>
      </c>
      <c r="J566" s="1">
        <v>0</v>
      </c>
      <c r="K566" s="1">
        <v>0</v>
      </c>
      <c r="L566" s="1">
        <v>480</v>
      </c>
      <c r="M566" s="1">
        <v>5</v>
      </c>
      <c r="N566" s="1">
        <v>24</v>
      </c>
      <c r="O566" s="1">
        <v>504</v>
      </c>
      <c r="P566" s="1">
        <v>350.51</v>
      </c>
      <c r="Q566" s="1">
        <v>153.49</v>
      </c>
      <c r="R566" s="1">
        <v>30.45</v>
      </c>
      <c r="S566" s="1" t="s">
        <v>46</v>
      </c>
      <c r="T566" s="1" t="s">
        <v>2466</v>
      </c>
      <c r="U566" s="1" t="s">
        <v>2471</v>
      </c>
      <c r="V566" s="1" t="s">
        <v>96</v>
      </c>
      <c r="W566" s="1" t="s">
        <v>54</v>
      </c>
      <c r="X566" s="1" t="s">
        <v>40</v>
      </c>
      <c r="Y566" s="10" t="s">
        <v>49</v>
      </c>
    </row>
    <row r="567" spans="1:25" x14ac:dyDescent="0.3">
      <c r="A567" s="9" t="s">
        <v>923</v>
      </c>
      <c r="B567" s="1" t="s">
        <v>902</v>
      </c>
      <c r="C567" s="1" t="s">
        <v>79</v>
      </c>
      <c r="D567" s="1">
        <v>2025</v>
      </c>
      <c r="E567" s="1" t="s">
        <v>80</v>
      </c>
      <c r="F567" s="1" t="s">
        <v>28</v>
      </c>
      <c r="G567" s="1">
        <v>15</v>
      </c>
      <c r="H567" s="1">
        <v>150</v>
      </c>
      <c r="I567" s="1">
        <v>2250</v>
      </c>
      <c r="J567" s="1">
        <v>8</v>
      </c>
      <c r="K567" s="1">
        <v>180</v>
      </c>
      <c r="L567" s="1">
        <v>2070</v>
      </c>
      <c r="M567" s="1">
        <v>5</v>
      </c>
      <c r="N567" s="1">
        <v>103.5</v>
      </c>
      <c r="O567" s="1">
        <v>2173.5</v>
      </c>
      <c r="P567" s="1">
        <v>1239.76</v>
      </c>
      <c r="Q567" s="1">
        <v>933.74</v>
      </c>
      <c r="R567" s="1">
        <v>42.96</v>
      </c>
      <c r="S567" s="1" t="s">
        <v>29</v>
      </c>
      <c r="T567" s="1" t="s">
        <v>2466</v>
      </c>
      <c r="U567" s="1" t="s">
        <v>2470</v>
      </c>
      <c r="V567" s="1" t="s">
        <v>72</v>
      </c>
      <c r="W567" s="1" t="s">
        <v>47</v>
      </c>
      <c r="X567" s="1" t="s">
        <v>33</v>
      </c>
      <c r="Y567" s="10" t="s">
        <v>60</v>
      </c>
    </row>
    <row r="568" spans="1:25" x14ac:dyDescent="0.3">
      <c r="A568" s="9" t="s">
        <v>924</v>
      </c>
      <c r="B568" s="1" t="s">
        <v>201</v>
      </c>
      <c r="C568" s="1" t="s">
        <v>37</v>
      </c>
      <c r="D568" s="1">
        <v>2025</v>
      </c>
      <c r="E568" s="1" t="s">
        <v>44</v>
      </c>
      <c r="F568" s="1" t="s">
        <v>45</v>
      </c>
      <c r="G568" s="1">
        <v>14</v>
      </c>
      <c r="H568" s="1">
        <v>220</v>
      </c>
      <c r="I568" s="1">
        <v>3080</v>
      </c>
      <c r="J568" s="1">
        <v>5</v>
      </c>
      <c r="K568" s="1">
        <v>154</v>
      </c>
      <c r="L568" s="1">
        <v>2926</v>
      </c>
      <c r="M568" s="1">
        <v>5</v>
      </c>
      <c r="N568" s="1">
        <v>146.30000000000001</v>
      </c>
      <c r="O568" s="1">
        <v>3072.3</v>
      </c>
      <c r="P568" s="1">
        <v>1946.72</v>
      </c>
      <c r="Q568" s="1">
        <v>1125.58</v>
      </c>
      <c r="R568" s="1">
        <v>36.64</v>
      </c>
      <c r="S568" s="1" t="s">
        <v>59</v>
      </c>
      <c r="T568" s="1" t="s">
        <v>2466</v>
      </c>
      <c r="U568" s="1" t="s">
        <v>2467</v>
      </c>
      <c r="V568" s="1" t="s">
        <v>83</v>
      </c>
      <c r="W568" s="1" t="s">
        <v>39</v>
      </c>
      <c r="X568" s="1" t="s">
        <v>48</v>
      </c>
      <c r="Y568" s="10" t="s">
        <v>84</v>
      </c>
    </row>
    <row r="569" spans="1:25" x14ac:dyDescent="0.3">
      <c r="A569" s="9" t="s">
        <v>925</v>
      </c>
      <c r="B569" s="1" t="s">
        <v>824</v>
      </c>
      <c r="C569" s="1" t="s">
        <v>63</v>
      </c>
      <c r="D569" s="1">
        <v>2025</v>
      </c>
      <c r="E569" s="1" t="s">
        <v>75</v>
      </c>
      <c r="F569" s="1" t="s">
        <v>45</v>
      </c>
      <c r="G569" s="1">
        <v>11</v>
      </c>
      <c r="H569" s="1">
        <v>180</v>
      </c>
      <c r="I569" s="1">
        <v>1980</v>
      </c>
      <c r="J569" s="1">
        <v>7</v>
      </c>
      <c r="K569" s="1">
        <v>138.6</v>
      </c>
      <c r="L569" s="1">
        <v>1841.4</v>
      </c>
      <c r="M569" s="1">
        <v>5</v>
      </c>
      <c r="N569" s="1">
        <v>92.07</v>
      </c>
      <c r="O569" s="1">
        <v>1933.47</v>
      </c>
      <c r="P569" s="1">
        <v>1285.69</v>
      </c>
      <c r="Q569" s="1">
        <v>647.78</v>
      </c>
      <c r="R569" s="1">
        <v>33.5</v>
      </c>
      <c r="S569" s="1" t="s">
        <v>46</v>
      </c>
      <c r="T569" s="1" t="s">
        <v>2466</v>
      </c>
      <c r="U569" s="1" t="s">
        <v>2471</v>
      </c>
      <c r="V569" s="1" t="s">
        <v>96</v>
      </c>
      <c r="W569" s="1" t="s">
        <v>47</v>
      </c>
      <c r="X569" s="1" t="s">
        <v>33</v>
      </c>
      <c r="Y569" s="10" t="s">
        <v>41</v>
      </c>
    </row>
    <row r="570" spans="1:25" x14ac:dyDescent="0.3">
      <c r="A570" s="9" t="s">
        <v>926</v>
      </c>
      <c r="B570" s="1" t="s">
        <v>541</v>
      </c>
      <c r="C570" s="1" t="s">
        <v>63</v>
      </c>
      <c r="D570" s="1">
        <v>2025</v>
      </c>
      <c r="E570" s="1" t="s">
        <v>27</v>
      </c>
      <c r="F570" s="1" t="s">
        <v>28</v>
      </c>
      <c r="G570" s="1">
        <v>20</v>
      </c>
      <c r="H570" s="1">
        <v>110</v>
      </c>
      <c r="I570" s="1">
        <v>2200</v>
      </c>
      <c r="J570" s="1">
        <v>8</v>
      </c>
      <c r="K570" s="1">
        <v>176</v>
      </c>
      <c r="L570" s="1">
        <v>2024</v>
      </c>
      <c r="M570" s="1">
        <v>5</v>
      </c>
      <c r="N570" s="1">
        <v>101.2</v>
      </c>
      <c r="O570" s="1">
        <v>2125.1999999999998</v>
      </c>
      <c r="P570" s="1">
        <v>1348.95</v>
      </c>
      <c r="Q570" s="1">
        <v>776.25</v>
      </c>
      <c r="R570" s="1">
        <v>36.53</v>
      </c>
      <c r="S570" s="1" t="s">
        <v>46</v>
      </c>
      <c r="T570" s="1" t="s">
        <v>2466</v>
      </c>
      <c r="U570" s="1" t="s">
        <v>2467</v>
      </c>
      <c r="V570" s="1" t="s">
        <v>93</v>
      </c>
      <c r="W570" s="1" t="s">
        <v>54</v>
      </c>
      <c r="X570" s="1" t="s">
        <v>48</v>
      </c>
      <c r="Y570" s="10" t="s">
        <v>84</v>
      </c>
    </row>
    <row r="571" spans="1:25" x14ac:dyDescent="0.3">
      <c r="A571" s="9" t="s">
        <v>927</v>
      </c>
      <c r="B571" s="1" t="s">
        <v>194</v>
      </c>
      <c r="C571" s="1" t="s">
        <v>79</v>
      </c>
      <c r="D571" s="1">
        <v>2025</v>
      </c>
      <c r="E571" s="1" t="s">
        <v>44</v>
      </c>
      <c r="F571" s="1" t="s">
        <v>45</v>
      </c>
      <c r="G571" s="1">
        <v>14</v>
      </c>
      <c r="H571" s="1">
        <v>220</v>
      </c>
      <c r="I571" s="1">
        <v>3080</v>
      </c>
      <c r="J571" s="1">
        <v>5</v>
      </c>
      <c r="K571" s="1">
        <v>154</v>
      </c>
      <c r="L571" s="1">
        <v>2926</v>
      </c>
      <c r="M571" s="1">
        <v>5</v>
      </c>
      <c r="N571" s="1">
        <v>146.30000000000001</v>
      </c>
      <c r="O571" s="1">
        <v>3072.3</v>
      </c>
      <c r="P571" s="1">
        <v>2093.65</v>
      </c>
      <c r="Q571" s="1">
        <v>978.65</v>
      </c>
      <c r="R571" s="1">
        <v>31.85</v>
      </c>
      <c r="S571" s="1" t="s">
        <v>59</v>
      </c>
      <c r="T571" s="1" t="s">
        <v>2466</v>
      </c>
      <c r="U571" s="1" t="s">
        <v>2467</v>
      </c>
      <c r="V571" s="1" t="s">
        <v>93</v>
      </c>
      <c r="W571" s="1" t="s">
        <v>32</v>
      </c>
      <c r="X571" s="1" t="s">
        <v>33</v>
      </c>
      <c r="Y571" s="10" t="s">
        <v>41</v>
      </c>
    </row>
    <row r="572" spans="1:25" x14ac:dyDescent="0.3">
      <c r="A572" s="9" t="s">
        <v>928</v>
      </c>
      <c r="B572" s="1" t="s">
        <v>929</v>
      </c>
      <c r="C572" s="1" t="s">
        <v>37</v>
      </c>
      <c r="D572" s="1">
        <v>2025</v>
      </c>
      <c r="E572" s="1" t="s">
        <v>52</v>
      </c>
      <c r="F572" s="1" t="s">
        <v>53</v>
      </c>
      <c r="G572" s="1">
        <v>5</v>
      </c>
      <c r="H572" s="1">
        <v>100</v>
      </c>
      <c r="I572" s="1">
        <v>500</v>
      </c>
      <c r="J572" s="1">
        <v>0</v>
      </c>
      <c r="K572" s="1">
        <v>0</v>
      </c>
      <c r="L572" s="1">
        <v>500</v>
      </c>
      <c r="M572" s="1">
        <v>5</v>
      </c>
      <c r="N572" s="1">
        <v>25</v>
      </c>
      <c r="O572" s="1">
        <v>525</v>
      </c>
      <c r="P572" s="1">
        <v>334.65</v>
      </c>
      <c r="Q572" s="1">
        <v>190.35</v>
      </c>
      <c r="R572" s="1">
        <v>36.26</v>
      </c>
      <c r="S572" s="1" t="s">
        <v>59</v>
      </c>
      <c r="T572" s="1" t="s">
        <v>2466</v>
      </c>
      <c r="U572" s="1" t="s">
        <v>2467</v>
      </c>
      <c r="V572" s="1" t="s">
        <v>76</v>
      </c>
      <c r="W572" s="1" t="s">
        <v>47</v>
      </c>
      <c r="X572" s="1" t="s">
        <v>40</v>
      </c>
      <c r="Y572" s="10" t="s">
        <v>49</v>
      </c>
    </row>
    <row r="573" spans="1:25" x14ac:dyDescent="0.3">
      <c r="A573" s="9" t="s">
        <v>930</v>
      </c>
      <c r="B573" s="1" t="s">
        <v>455</v>
      </c>
      <c r="C573" s="1" t="s">
        <v>37</v>
      </c>
      <c r="D573" s="1">
        <v>2025</v>
      </c>
      <c r="E573" s="1" t="s">
        <v>75</v>
      </c>
      <c r="F573" s="1" t="s">
        <v>45</v>
      </c>
      <c r="G573" s="1">
        <v>5</v>
      </c>
      <c r="H573" s="1">
        <v>180</v>
      </c>
      <c r="I573" s="1">
        <v>900</v>
      </c>
      <c r="J573" s="1">
        <v>5</v>
      </c>
      <c r="K573" s="1">
        <v>45</v>
      </c>
      <c r="L573" s="1">
        <v>855</v>
      </c>
      <c r="M573" s="1">
        <v>5</v>
      </c>
      <c r="N573" s="1">
        <v>42.75</v>
      </c>
      <c r="O573" s="1">
        <v>897.75</v>
      </c>
      <c r="P573" s="1">
        <v>511.11</v>
      </c>
      <c r="Q573" s="1">
        <v>386.64</v>
      </c>
      <c r="R573" s="1">
        <v>43.07</v>
      </c>
      <c r="S573" s="1" t="s">
        <v>46</v>
      </c>
      <c r="T573" s="1" t="s">
        <v>2466</v>
      </c>
      <c r="U573" s="1" t="s">
        <v>30</v>
      </c>
      <c r="V573" s="1" t="s">
        <v>72</v>
      </c>
      <c r="W573" s="1" t="s">
        <v>54</v>
      </c>
      <c r="X573" s="1" t="s">
        <v>48</v>
      </c>
      <c r="Y573" s="10" t="s">
        <v>49</v>
      </c>
    </row>
    <row r="574" spans="1:25" x14ac:dyDescent="0.3">
      <c r="A574" s="9" t="s">
        <v>931</v>
      </c>
      <c r="B574" s="1" t="s">
        <v>920</v>
      </c>
      <c r="C574" s="1" t="s">
        <v>26</v>
      </c>
      <c r="D574" s="1">
        <v>2025</v>
      </c>
      <c r="E574" s="1" t="s">
        <v>75</v>
      </c>
      <c r="F574" s="1" t="s">
        <v>45</v>
      </c>
      <c r="G574" s="1">
        <v>12</v>
      </c>
      <c r="H574" s="1">
        <v>180</v>
      </c>
      <c r="I574" s="1">
        <v>2160</v>
      </c>
      <c r="J574" s="1">
        <v>0</v>
      </c>
      <c r="K574" s="1">
        <v>0</v>
      </c>
      <c r="L574" s="1">
        <v>2160</v>
      </c>
      <c r="M574" s="1">
        <v>5</v>
      </c>
      <c r="N574" s="1">
        <v>108</v>
      </c>
      <c r="O574" s="1">
        <v>2268</v>
      </c>
      <c r="P574" s="1">
        <v>1360.37</v>
      </c>
      <c r="Q574" s="1">
        <v>907.63</v>
      </c>
      <c r="R574" s="1">
        <v>40.020000000000003</v>
      </c>
      <c r="S574" s="1" t="s">
        <v>69</v>
      </c>
      <c r="T574" s="1" t="s">
        <v>2466</v>
      </c>
      <c r="U574" s="1" t="s">
        <v>2469</v>
      </c>
      <c r="V574" s="1" t="s">
        <v>93</v>
      </c>
      <c r="W574" s="1" t="s">
        <v>32</v>
      </c>
      <c r="X574" s="1" t="s">
        <v>40</v>
      </c>
      <c r="Y574" s="10" t="s">
        <v>41</v>
      </c>
    </row>
    <row r="575" spans="1:25" x14ac:dyDescent="0.3">
      <c r="A575" s="9" t="s">
        <v>932</v>
      </c>
      <c r="B575" s="1" t="s">
        <v>330</v>
      </c>
      <c r="C575" s="1" t="s">
        <v>37</v>
      </c>
      <c r="D575" s="1">
        <v>2025</v>
      </c>
      <c r="E575" s="1" t="s">
        <v>68</v>
      </c>
      <c r="F575" s="1" t="s">
        <v>58</v>
      </c>
      <c r="G575" s="1">
        <v>1</v>
      </c>
      <c r="H575" s="1">
        <v>450</v>
      </c>
      <c r="I575" s="1">
        <v>450</v>
      </c>
      <c r="J575" s="1">
        <v>15</v>
      </c>
      <c r="K575" s="1">
        <v>67.5</v>
      </c>
      <c r="L575" s="1">
        <v>382.5</v>
      </c>
      <c r="M575" s="1">
        <v>5</v>
      </c>
      <c r="N575" s="1">
        <v>19.12</v>
      </c>
      <c r="O575" s="1">
        <v>401.62</v>
      </c>
      <c r="P575" s="1">
        <v>318.89</v>
      </c>
      <c r="Q575" s="1">
        <v>82.73</v>
      </c>
      <c r="R575" s="1">
        <v>20.6</v>
      </c>
      <c r="S575" s="1" t="s">
        <v>59</v>
      </c>
      <c r="T575" s="1" t="s">
        <v>2466</v>
      </c>
      <c r="U575" s="1" t="s">
        <v>30</v>
      </c>
      <c r="V575" s="1" t="s">
        <v>96</v>
      </c>
      <c r="W575" s="1" t="s">
        <v>54</v>
      </c>
      <c r="X575" s="1" t="s">
        <v>48</v>
      </c>
      <c r="Y575" s="10" t="s">
        <v>34</v>
      </c>
    </row>
    <row r="576" spans="1:25" x14ac:dyDescent="0.3">
      <c r="A576" s="9" t="s">
        <v>933</v>
      </c>
      <c r="B576" s="1" t="s">
        <v>934</v>
      </c>
      <c r="C576" s="1" t="s">
        <v>26</v>
      </c>
      <c r="D576" s="1">
        <v>2025</v>
      </c>
      <c r="E576" s="1" t="s">
        <v>57</v>
      </c>
      <c r="F576" s="1" t="s">
        <v>58</v>
      </c>
      <c r="G576" s="1">
        <v>14</v>
      </c>
      <c r="H576" s="1">
        <v>350</v>
      </c>
      <c r="I576" s="1">
        <v>4900</v>
      </c>
      <c r="J576" s="1">
        <v>15</v>
      </c>
      <c r="K576" s="1">
        <v>735</v>
      </c>
      <c r="L576" s="1">
        <v>4165</v>
      </c>
      <c r="M576" s="1">
        <v>5</v>
      </c>
      <c r="N576" s="1">
        <v>208.25</v>
      </c>
      <c r="O576" s="1">
        <v>4373.25</v>
      </c>
      <c r="P576" s="1">
        <v>3828.31</v>
      </c>
      <c r="Q576" s="1">
        <v>544.94000000000005</v>
      </c>
      <c r="R576" s="1">
        <v>12.46</v>
      </c>
      <c r="S576" s="1" t="s">
        <v>29</v>
      </c>
      <c r="T576" s="1" t="s">
        <v>2466</v>
      </c>
      <c r="U576" s="1" t="s">
        <v>2470</v>
      </c>
      <c r="V576" s="1" t="s">
        <v>38</v>
      </c>
      <c r="W576" s="1" t="s">
        <v>47</v>
      </c>
      <c r="X576" s="1" t="s">
        <v>33</v>
      </c>
      <c r="Y576" s="10" t="s">
        <v>84</v>
      </c>
    </row>
    <row r="577" spans="1:25" x14ac:dyDescent="0.3">
      <c r="A577" s="9" t="s">
        <v>935</v>
      </c>
      <c r="B577" s="1" t="s">
        <v>255</v>
      </c>
      <c r="C577" s="1" t="s">
        <v>79</v>
      </c>
      <c r="D577" s="1">
        <v>2025</v>
      </c>
      <c r="E577" s="1" t="s">
        <v>121</v>
      </c>
      <c r="F577" s="1" t="s">
        <v>109</v>
      </c>
      <c r="G577" s="1">
        <v>13</v>
      </c>
      <c r="H577" s="1">
        <v>90</v>
      </c>
      <c r="I577" s="1">
        <v>1170</v>
      </c>
      <c r="J577" s="1">
        <v>7</v>
      </c>
      <c r="K577" s="1">
        <v>81.900000000000006</v>
      </c>
      <c r="L577" s="1">
        <v>1088.0999999999999</v>
      </c>
      <c r="M577" s="1">
        <v>5</v>
      </c>
      <c r="N577" s="1">
        <v>54.41</v>
      </c>
      <c r="O577" s="1">
        <v>1142.51</v>
      </c>
      <c r="P577" s="1">
        <v>845.3</v>
      </c>
      <c r="Q577" s="1">
        <v>297.20999999999998</v>
      </c>
      <c r="R577" s="1">
        <v>26.01</v>
      </c>
      <c r="S577" s="1" t="s">
        <v>59</v>
      </c>
      <c r="T577" s="1" t="s">
        <v>2466</v>
      </c>
      <c r="U577" s="1" t="s">
        <v>30</v>
      </c>
      <c r="V577" s="1" t="s">
        <v>83</v>
      </c>
      <c r="W577" s="1" t="s">
        <v>32</v>
      </c>
      <c r="X577" s="1" t="s">
        <v>40</v>
      </c>
      <c r="Y577" s="10" t="s">
        <v>41</v>
      </c>
    </row>
    <row r="578" spans="1:25" x14ac:dyDescent="0.3">
      <c r="A578" s="9" t="s">
        <v>936</v>
      </c>
      <c r="B578" s="1" t="s">
        <v>486</v>
      </c>
      <c r="C578" s="1" t="s">
        <v>63</v>
      </c>
      <c r="D578" s="1">
        <v>2025</v>
      </c>
      <c r="E578" s="1" t="s">
        <v>27</v>
      </c>
      <c r="F578" s="1" t="s">
        <v>28</v>
      </c>
      <c r="G578" s="1">
        <v>7</v>
      </c>
      <c r="H578" s="1">
        <v>110</v>
      </c>
      <c r="I578" s="1">
        <v>770</v>
      </c>
      <c r="J578" s="1">
        <v>10</v>
      </c>
      <c r="K578" s="1">
        <v>77</v>
      </c>
      <c r="L578" s="1">
        <v>693</v>
      </c>
      <c r="M578" s="1">
        <v>5</v>
      </c>
      <c r="N578" s="1">
        <v>34.65</v>
      </c>
      <c r="O578" s="1">
        <v>727.65</v>
      </c>
      <c r="P578" s="1">
        <v>575.6</v>
      </c>
      <c r="Q578" s="1">
        <v>152.05000000000001</v>
      </c>
      <c r="R578" s="1">
        <v>20.9</v>
      </c>
      <c r="S578" s="1" t="s">
        <v>59</v>
      </c>
      <c r="T578" s="1" t="s">
        <v>2466</v>
      </c>
      <c r="U578" s="1" t="s">
        <v>30</v>
      </c>
      <c r="V578" s="1" t="s">
        <v>31</v>
      </c>
      <c r="W578" s="1" t="s">
        <v>32</v>
      </c>
      <c r="X578" s="1" t="s">
        <v>33</v>
      </c>
      <c r="Y578" s="10" t="s">
        <v>41</v>
      </c>
    </row>
    <row r="579" spans="1:25" x14ac:dyDescent="0.3">
      <c r="A579" s="9" t="s">
        <v>937</v>
      </c>
      <c r="B579" s="1" t="s">
        <v>155</v>
      </c>
      <c r="C579" s="1" t="s">
        <v>26</v>
      </c>
      <c r="D579" s="1">
        <v>2025</v>
      </c>
      <c r="E579" s="1" t="s">
        <v>52</v>
      </c>
      <c r="F579" s="1" t="s">
        <v>53</v>
      </c>
      <c r="G579" s="1">
        <v>3</v>
      </c>
      <c r="H579" s="1">
        <v>100</v>
      </c>
      <c r="I579" s="1">
        <v>300</v>
      </c>
      <c r="J579" s="1">
        <v>7</v>
      </c>
      <c r="K579" s="1">
        <v>21</v>
      </c>
      <c r="L579" s="1">
        <v>279</v>
      </c>
      <c r="M579" s="1">
        <v>5</v>
      </c>
      <c r="N579" s="1">
        <v>13.95</v>
      </c>
      <c r="O579" s="1">
        <v>292.95</v>
      </c>
      <c r="P579" s="1">
        <v>194.1</v>
      </c>
      <c r="Q579" s="1">
        <v>98.85</v>
      </c>
      <c r="R579" s="1">
        <v>33.74</v>
      </c>
      <c r="S579" s="1" t="s">
        <v>59</v>
      </c>
      <c r="T579" s="1" t="s">
        <v>2466</v>
      </c>
      <c r="U579" s="1" t="s">
        <v>2468</v>
      </c>
      <c r="V579" s="1" t="s">
        <v>72</v>
      </c>
      <c r="W579" s="1" t="s">
        <v>32</v>
      </c>
      <c r="X579" s="1" t="s">
        <v>40</v>
      </c>
      <c r="Y579" s="10" t="s">
        <v>34</v>
      </c>
    </row>
    <row r="580" spans="1:25" x14ac:dyDescent="0.3">
      <c r="A580" s="9" t="s">
        <v>938</v>
      </c>
      <c r="B580" s="1" t="s">
        <v>222</v>
      </c>
      <c r="C580" s="1" t="s">
        <v>37</v>
      </c>
      <c r="D580" s="1">
        <v>2025</v>
      </c>
      <c r="E580" s="1" t="s">
        <v>64</v>
      </c>
      <c r="F580" s="1" t="s">
        <v>53</v>
      </c>
      <c r="G580" s="1">
        <v>8</v>
      </c>
      <c r="H580" s="1">
        <v>120</v>
      </c>
      <c r="I580" s="1">
        <v>960</v>
      </c>
      <c r="J580" s="1">
        <v>0</v>
      </c>
      <c r="K580" s="1">
        <v>0</v>
      </c>
      <c r="L580" s="1">
        <v>960</v>
      </c>
      <c r="M580" s="1">
        <v>5</v>
      </c>
      <c r="N580" s="1">
        <v>48</v>
      </c>
      <c r="O580" s="1">
        <v>1008</v>
      </c>
      <c r="P580" s="1">
        <v>695.85</v>
      </c>
      <c r="Q580" s="1">
        <v>312.14999999999998</v>
      </c>
      <c r="R580" s="1">
        <v>30.97</v>
      </c>
      <c r="S580" s="1" t="s">
        <v>69</v>
      </c>
      <c r="T580" s="1" t="s">
        <v>2466</v>
      </c>
      <c r="U580" s="1" t="s">
        <v>2470</v>
      </c>
      <c r="V580" s="1" t="s">
        <v>93</v>
      </c>
      <c r="W580" s="1" t="s">
        <v>47</v>
      </c>
      <c r="X580" s="1" t="s">
        <v>33</v>
      </c>
      <c r="Y580" s="10" t="s">
        <v>41</v>
      </c>
    </row>
    <row r="581" spans="1:25" x14ac:dyDescent="0.3">
      <c r="A581" s="9" t="s">
        <v>939</v>
      </c>
      <c r="B581" s="1" t="s">
        <v>940</v>
      </c>
      <c r="C581" s="1" t="s">
        <v>26</v>
      </c>
      <c r="D581" s="1">
        <v>2025</v>
      </c>
      <c r="E581" s="1" t="s">
        <v>57</v>
      </c>
      <c r="F581" s="1" t="s">
        <v>58</v>
      </c>
      <c r="G581" s="1">
        <v>4</v>
      </c>
      <c r="H581" s="1">
        <v>350</v>
      </c>
      <c r="I581" s="1">
        <v>1400</v>
      </c>
      <c r="J581" s="1">
        <v>12</v>
      </c>
      <c r="K581" s="1">
        <v>168</v>
      </c>
      <c r="L581" s="1">
        <v>1232</v>
      </c>
      <c r="M581" s="1">
        <v>5</v>
      </c>
      <c r="N581" s="1">
        <v>61.6</v>
      </c>
      <c r="O581" s="1">
        <v>1293.5999999999999</v>
      </c>
      <c r="P581" s="1">
        <v>902.63</v>
      </c>
      <c r="Q581" s="1">
        <v>390.97</v>
      </c>
      <c r="R581" s="1">
        <v>30.22</v>
      </c>
      <c r="S581" s="1" t="s">
        <v>69</v>
      </c>
      <c r="T581" s="1" t="s">
        <v>2466</v>
      </c>
      <c r="U581" s="1" t="s">
        <v>2472</v>
      </c>
      <c r="V581" s="1" t="s">
        <v>31</v>
      </c>
      <c r="W581" s="1" t="s">
        <v>32</v>
      </c>
      <c r="X581" s="1" t="s">
        <v>48</v>
      </c>
      <c r="Y581" s="10" t="s">
        <v>49</v>
      </c>
    </row>
    <row r="582" spans="1:25" x14ac:dyDescent="0.3">
      <c r="A582" s="9" t="s">
        <v>941</v>
      </c>
      <c r="B582" s="1" t="s">
        <v>942</v>
      </c>
      <c r="C582" s="1" t="s">
        <v>79</v>
      </c>
      <c r="D582" s="1">
        <v>2025</v>
      </c>
      <c r="E582" s="1" t="s">
        <v>64</v>
      </c>
      <c r="F582" s="1" t="s">
        <v>53</v>
      </c>
      <c r="G582" s="1">
        <v>19</v>
      </c>
      <c r="H582" s="1">
        <v>120</v>
      </c>
      <c r="I582" s="1">
        <v>2280</v>
      </c>
      <c r="J582" s="1">
        <v>5</v>
      </c>
      <c r="K582" s="1">
        <v>114</v>
      </c>
      <c r="L582" s="1">
        <v>2166</v>
      </c>
      <c r="M582" s="1">
        <v>5</v>
      </c>
      <c r="N582" s="1">
        <v>108.3</v>
      </c>
      <c r="O582" s="1">
        <v>2274.3000000000002</v>
      </c>
      <c r="P582" s="1">
        <v>1510.33</v>
      </c>
      <c r="Q582" s="1">
        <v>763.97</v>
      </c>
      <c r="R582" s="1">
        <v>33.590000000000003</v>
      </c>
      <c r="S582" s="1" t="s">
        <v>46</v>
      </c>
      <c r="T582" s="1" t="s">
        <v>2466</v>
      </c>
      <c r="U582" s="1" t="s">
        <v>30</v>
      </c>
      <c r="V582" s="1" t="s">
        <v>72</v>
      </c>
      <c r="W582" s="1" t="s">
        <v>39</v>
      </c>
      <c r="X582" s="1" t="s">
        <v>48</v>
      </c>
      <c r="Y582" s="10" t="s">
        <v>34</v>
      </c>
    </row>
    <row r="583" spans="1:25" x14ac:dyDescent="0.3">
      <c r="A583" s="9" t="s">
        <v>943</v>
      </c>
      <c r="B583" s="1" t="s">
        <v>756</v>
      </c>
      <c r="C583" s="1" t="s">
        <v>63</v>
      </c>
      <c r="D583" s="1">
        <v>2025</v>
      </c>
      <c r="E583" s="1" t="s">
        <v>27</v>
      </c>
      <c r="F583" s="1" t="s">
        <v>28</v>
      </c>
      <c r="G583" s="1">
        <v>14</v>
      </c>
      <c r="H583" s="1">
        <v>110</v>
      </c>
      <c r="I583" s="1">
        <v>1540</v>
      </c>
      <c r="J583" s="1">
        <v>12</v>
      </c>
      <c r="K583" s="1">
        <v>184.8</v>
      </c>
      <c r="L583" s="1">
        <v>1355.2</v>
      </c>
      <c r="M583" s="1">
        <v>5</v>
      </c>
      <c r="N583" s="1">
        <v>67.760000000000005</v>
      </c>
      <c r="O583" s="1">
        <v>1422.96</v>
      </c>
      <c r="P583" s="1">
        <v>1117.1400000000001</v>
      </c>
      <c r="Q583" s="1">
        <v>305.82</v>
      </c>
      <c r="R583" s="1">
        <v>21.49</v>
      </c>
      <c r="S583" s="1" t="s">
        <v>69</v>
      </c>
      <c r="T583" s="1" t="s">
        <v>2466</v>
      </c>
      <c r="U583" s="1" t="s">
        <v>2468</v>
      </c>
      <c r="V583" s="1" t="s">
        <v>31</v>
      </c>
      <c r="W583" s="1" t="s">
        <v>47</v>
      </c>
      <c r="X583" s="1" t="s">
        <v>33</v>
      </c>
      <c r="Y583" s="10" t="s">
        <v>41</v>
      </c>
    </row>
    <row r="584" spans="1:25" x14ac:dyDescent="0.3">
      <c r="A584" s="9" t="s">
        <v>944</v>
      </c>
      <c r="B584" s="1" t="s">
        <v>945</v>
      </c>
      <c r="C584" s="1" t="s">
        <v>63</v>
      </c>
      <c r="D584" s="1">
        <v>2025</v>
      </c>
      <c r="E584" s="1" t="s">
        <v>52</v>
      </c>
      <c r="F584" s="1" t="s">
        <v>53</v>
      </c>
      <c r="G584" s="1">
        <v>13</v>
      </c>
      <c r="H584" s="1">
        <v>100</v>
      </c>
      <c r="I584" s="1">
        <v>1300</v>
      </c>
      <c r="J584" s="1">
        <v>15</v>
      </c>
      <c r="K584" s="1">
        <v>195</v>
      </c>
      <c r="L584" s="1">
        <v>1105</v>
      </c>
      <c r="M584" s="1">
        <v>5</v>
      </c>
      <c r="N584" s="1">
        <v>55.25</v>
      </c>
      <c r="O584" s="1">
        <v>1160.25</v>
      </c>
      <c r="P584" s="1">
        <v>977.13</v>
      </c>
      <c r="Q584" s="1">
        <v>183.12</v>
      </c>
      <c r="R584" s="1">
        <v>15.78</v>
      </c>
      <c r="S584" s="1" t="s">
        <v>69</v>
      </c>
      <c r="T584" s="1" t="s">
        <v>2466</v>
      </c>
      <c r="U584" s="1" t="s">
        <v>2468</v>
      </c>
      <c r="V584" s="1" t="s">
        <v>76</v>
      </c>
      <c r="W584" s="1" t="s">
        <v>32</v>
      </c>
      <c r="X584" s="1" t="s">
        <v>33</v>
      </c>
      <c r="Y584" s="10" t="s">
        <v>60</v>
      </c>
    </row>
    <row r="585" spans="1:25" x14ac:dyDescent="0.3">
      <c r="A585" s="9" t="s">
        <v>946</v>
      </c>
      <c r="B585" s="1" t="s">
        <v>947</v>
      </c>
      <c r="C585" s="1" t="s">
        <v>26</v>
      </c>
      <c r="D585" s="1">
        <v>2025</v>
      </c>
      <c r="E585" s="1" t="s">
        <v>108</v>
      </c>
      <c r="F585" s="1" t="s">
        <v>109</v>
      </c>
      <c r="G585" s="1">
        <v>14</v>
      </c>
      <c r="H585" s="1">
        <v>80</v>
      </c>
      <c r="I585" s="1">
        <v>1120</v>
      </c>
      <c r="J585" s="1">
        <v>0</v>
      </c>
      <c r="K585" s="1">
        <v>0</v>
      </c>
      <c r="L585" s="1">
        <v>1120</v>
      </c>
      <c r="M585" s="1">
        <v>5</v>
      </c>
      <c r="N585" s="1">
        <v>56</v>
      </c>
      <c r="O585" s="1">
        <v>1176</v>
      </c>
      <c r="P585" s="1">
        <v>646.78</v>
      </c>
      <c r="Q585" s="1">
        <v>529.22</v>
      </c>
      <c r="R585" s="1">
        <v>45</v>
      </c>
      <c r="S585" s="1" t="s">
        <v>29</v>
      </c>
      <c r="T585" s="1" t="s">
        <v>2466</v>
      </c>
      <c r="U585" s="1" t="s">
        <v>2470</v>
      </c>
      <c r="V585" s="1" t="s">
        <v>72</v>
      </c>
      <c r="W585" s="1" t="s">
        <v>54</v>
      </c>
      <c r="X585" s="1" t="s">
        <v>48</v>
      </c>
      <c r="Y585" s="10" t="s">
        <v>34</v>
      </c>
    </row>
    <row r="586" spans="1:25" x14ac:dyDescent="0.3">
      <c r="A586" s="9" t="s">
        <v>948</v>
      </c>
      <c r="B586" s="1" t="s">
        <v>371</v>
      </c>
      <c r="C586" s="1" t="s">
        <v>63</v>
      </c>
      <c r="D586" s="1">
        <v>2025</v>
      </c>
      <c r="E586" s="1" t="s">
        <v>57</v>
      </c>
      <c r="F586" s="1" t="s">
        <v>58</v>
      </c>
      <c r="G586" s="1">
        <v>7</v>
      </c>
      <c r="H586" s="1">
        <v>350</v>
      </c>
      <c r="I586" s="1">
        <v>2450</v>
      </c>
      <c r="J586" s="1">
        <v>5</v>
      </c>
      <c r="K586" s="1">
        <v>122.5</v>
      </c>
      <c r="L586" s="1">
        <v>2327.5</v>
      </c>
      <c r="M586" s="1">
        <v>5</v>
      </c>
      <c r="N586" s="1">
        <v>116.38</v>
      </c>
      <c r="O586" s="1">
        <v>2443.88</v>
      </c>
      <c r="P586" s="1">
        <v>1444.89</v>
      </c>
      <c r="Q586" s="1">
        <v>998.99</v>
      </c>
      <c r="R586" s="1">
        <v>40.880000000000003</v>
      </c>
      <c r="S586" s="1" t="s">
        <v>59</v>
      </c>
      <c r="T586" s="1" t="s">
        <v>2466</v>
      </c>
      <c r="U586" s="1" t="s">
        <v>2469</v>
      </c>
      <c r="V586" s="1" t="s">
        <v>70</v>
      </c>
      <c r="W586" s="1" t="s">
        <v>39</v>
      </c>
      <c r="X586" s="1" t="s">
        <v>40</v>
      </c>
      <c r="Y586" s="10" t="s">
        <v>60</v>
      </c>
    </row>
    <row r="587" spans="1:25" x14ac:dyDescent="0.3">
      <c r="A587" s="9" t="s">
        <v>949</v>
      </c>
      <c r="B587" s="1" t="s">
        <v>352</v>
      </c>
      <c r="C587" s="1" t="s">
        <v>63</v>
      </c>
      <c r="D587" s="1">
        <v>2025</v>
      </c>
      <c r="E587" s="1" t="s">
        <v>108</v>
      </c>
      <c r="F587" s="1" t="s">
        <v>109</v>
      </c>
      <c r="G587" s="1">
        <v>14</v>
      </c>
      <c r="H587" s="1">
        <v>80</v>
      </c>
      <c r="I587" s="1">
        <v>1120</v>
      </c>
      <c r="J587" s="1">
        <v>7</v>
      </c>
      <c r="K587" s="1">
        <v>78.400000000000006</v>
      </c>
      <c r="L587" s="1">
        <v>1041.5999999999999</v>
      </c>
      <c r="M587" s="1">
        <v>5</v>
      </c>
      <c r="N587" s="1">
        <v>52.08</v>
      </c>
      <c r="O587" s="1">
        <v>1093.68</v>
      </c>
      <c r="P587" s="1">
        <v>758.84</v>
      </c>
      <c r="Q587" s="1">
        <v>334.84</v>
      </c>
      <c r="R587" s="1">
        <v>30.62</v>
      </c>
      <c r="S587" s="1" t="s">
        <v>69</v>
      </c>
      <c r="T587" s="1" t="s">
        <v>2466</v>
      </c>
      <c r="U587" s="1" t="s">
        <v>2467</v>
      </c>
      <c r="V587" s="1" t="s">
        <v>38</v>
      </c>
      <c r="W587" s="1" t="s">
        <v>39</v>
      </c>
      <c r="X587" s="1" t="s">
        <v>40</v>
      </c>
      <c r="Y587" s="10" t="s">
        <v>41</v>
      </c>
    </row>
    <row r="588" spans="1:25" x14ac:dyDescent="0.3">
      <c r="A588" s="9" t="s">
        <v>950</v>
      </c>
      <c r="B588" s="1" t="s">
        <v>376</v>
      </c>
      <c r="C588" s="1" t="s">
        <v>26</v>
      </c>
      <c r="D588" s="1">
        <v>2025</v>
      </c>
      <c r="E588" s="1" t="s">
        <v>68</v>
      </c>
      <c r="F588" s="1" t="s">
        <v>58</v>
      </c>
      <c r="G588" s="1">
        <v>4</v>
      </c>
      <c r="H588" s="1">
        <v>450</v>
      </c>
      <c r="I588" s="1">
        <v>1800</v>
      </c>
      <c r="J588" s="1">
        <v>15</v>
      </c>
      <c r="K588" s="1">
        <v>270</v>
      </c>
      <c r="L588" s="1">
        <v>1530</v>
      </c>
      <c r="M588" s="1">
        <v>5</v>
      </c>
      <c r="N588" s="1">
        <v>76.5</v>
      </c>
      <c r="O588" s="1">
        <v>1606.5</v>
      </c>
      <c r="P588" s="1">
        <v>1068.33</v>
      </c>
      <c r="Q588" s="1">
        <v>538.16999999999996</v>
      </c>
      <c r="R588" s="1">
        <v>33.5</v>
      </c>
      <c r="S588" s="1" t="s">
        <v>46</v>
      </c>
      <c r="T588" s="1" t="s">
        <v>2466</v>
      </c>
      <c r="U588" s="1" t="s">
        <v>2467</v>
      </c>
      <c r="V588" s="1" t="s">
        <v>76</v>
      </c>
      <c r="W588" s="1" t="s">
        <v>47</v>
      </c>
      <c r="X588" s="1" t="s">
        <v>40</v>
      </c>
      <c r="Y588" s="10" t="s">
        <v>41</v>
      </c>
    </row>
    <row r="589" spans="1:25" x14ac:dyDescent="0.3">
      <c r="A589" s="9" t="s">
        <v>951</v>
      </c>
      <c r="B589" s="1" t="s">
        <v>102</v>
      </c>
      <c r="C589" s="1" t="s">
        <v>79</v>
      </c>
      <c r="D589" s="1">
        <v>2025</v>
      </c>
      <c r="E589" s="1" t="s">
        <v>75</v>
      </c>
      <c r="F589" s="1" t="s">
        <v>45</v>
      </c>
      <c r="G589" s="1">
        <v>15</v>
      </c>
      <c r="H589" s="1">
        <v>180</v>
      </c>
      <c r="I589" s="1">
        <v>2700</v>
      </c>
      <c r="J589" s="1">
        <v>5</v>
      </c>
      <c r="K589" s="1">
        <v>135</v>
      </c>
      <c r="L589" s="1">
        <v>2565</v>
      </c>
      <c r="M589" s="1">
        <v>5</v>
      </c>
      <c r="N589" s="1">
        <v>128.25</v>
      </c>
      <c r="O589" s="1">
        <v>2693.25</v>
      </c>
      <c r="P589" s="1">
        <v>1819.1</v>
      </c>
      <c r="Q589" s="1">
        <v>874.15</v>
      </c>
      <c r="R589" s="1">
        <v>32.46</v>
      </c>
      <c r="S589" s="1" t="s">
        <v>69</v>
      </c>
      <c r="T589" s="1" t="s">
        <v>2466</v>
      </c>
      <c r="U589" s="1" t="s">
        <v>30</v>
      </c>
      <c r="V589" s="1" t="s">
        <v>31</v>
      </c>
      <c r="W589" s="1" t="s">
        <v>39</v>
      </c>
      <c r="X589" s="1" t="s">
        <v>33</v>
      </c>
      <c r="Y589" s="10" t="s">
        <v>84</v>
      </c>
    </row>
    <row r="590" spans="1:25" x14ac:dyDescent="0.3">
      <c r="A590" s="9" t="s">
        <v>952</v>
      </c>
      <c r="B590" s="1" t="s">
        <v>953</v>
      </c>
      <c r="C590" s="1" t="s">
        <v>26</v>
      </c>
      <c r="D590" s="1">
        <v>2025</v>
      </c>
      <c r="E590" s="1" t="s">
        <v>44</v>
      </c>
      <c r="F590" s="1" t="s">
        <v>45</v>
      </c>
      <c r="G590" s="1">
        <v>18</v>
      </c>
      <c r="H590" s="1">
        <v>220</v>
      </c>
      <c r="I590" s="1">
        <v>3960</v>
      </c>
      <c r="J590" s="1">
        <v>5</v>
      </c>
      <c r="K590" s="1">
        <v>198</v>
      </c>
      <c r="L590" s="1">
        <v>3762</v>
      </c>
      <c r="M590" s="1">
        <v>5</v>
      </c>
      <c r="N590" s="1">
        <v>188.1</v>
      </c>
      <c r="O590" s="1">
        <v>3950.1</v>
      </c>
      <c r="P590" s="1">
        <v>2331.69</v>
      </c>
      <c r="Q590" s="1">
        <v>1618.41</v>
      </c>
      <c r="R590" s="1">
        <v>40.97</v>
      </c>
      <c r="S590" s="1" t="s">
        <v>46</v>
      </c>
      <c r="T590" s="1" t="s">
        <v>2466</v>
      </c>
      <c r="U590" s="1" t="s">
        <v>2468</v>
      </c>
      <c r="V590" s="1" t="s">
        <v>93</v>
      </c>
      <c r="W590" s="1" t="s">
        <v>32</v>
      </c>
      <c r="X590" s="1" t="s">
        <v>40</v>
      </c>
      <c r="Y590" s="10" t="s">
        <v>34</v>
      </c>
    </row>
    <row r="591" spans="1:25" x14ac:dyDescent="0.3">
      <c r="A591" s="9" t="s">
        <v>954</v>
      </c>
      <c r="B591" s="1" t="s">
        <v>703</v>
      </c>
      <c r="C591" s="1" t="s">
        <v>79</v>
      </c>
      <c r="D591" s="1">
        <v>2025</v>
      </c>
      <c r="E591" s="1" t="s">
        <v>75</v>
      </c>
      <c r="F591" s="1" t="s">
        <v>45</v>
      </c>
      <c r="G591" s="1">
        <v>10</v>
      </c>
      <c r="H591" s="1">
        <v>180</v>
      </c>
      <c r="I591" s="1">
        <v>1800</v>
      </c>
      <c r="J591" s="1">
        <v>7</v>
      </c>
      <c r="K591" s="1">
        <v>126</v>
      </c>
      <c r="L591" s="1">
        <v>1674</v>
      </c>
      <c r="M591" s="1">
        <v>5</v>
      </c>
      <c r="N591" s="1">
        <v>83.7</v>
      </c>
      <c r="O591" s="1">
        <v>1757.7</v>
      </c>
      <c r="P591" s="1">
        <v>1042.33</v>
      </c>
      <c r="Q591" s="1">
        <v>715.37</v>
      </c>
      <c r="R591" s="1">
        <v>40.700000000000003</v>
      </c>
      <c r="S591" s="1" t="s">
        <v>29</v>
      </c>
      <c r="T591" s="1" t="s">
        <v>2466</v>
      </c>
      <c r="U591" s="1" t="s">
        <v>2472</v>
      </c>
      <c r="V591" s="1" t="s">
        <v>93</v>
      </c>
      <c r="W591" s="1" t="s">
        <v>32</v>
      </c>
      <c r="X591" s="1" t="s">
        <v>48</v>
      </c>
      <c r="Y591" s="10" t="s">
        <v>41</v>
      </c>
    </row>
    <row r="592" spans="1:25" x14ac:dyDescent="0.3">
      <c r="A592" s="9" t="s">
        <v>955</v>
      </c>
      <c r="B592" s="1" t="s">
        <v>956</v>
      </c>
      <c r="C592" s="1" t="s">
        <v>79</v>
      </c>
      <c r="D592" s="1">
        <v>2025</v>
      </c>
      <c r="E592" s="1" t="s">
        <v>27</v>
      </c>
      <c r="F592" s="1" t="s">
        <v>28</v>
      </c>
      <c r="G592" s="1">
        <v>19</v>
      </c>
      <c r="H592" s="1">
        <v>110</v>
      </c>
      <c r="I592" s="1">
        <v>2090</v>
      </c>
      <c r="J592" s="1">
        <v>12</v>
      </c>
      <c r="K592" s="1">
        <v>250.8</v>
      </c>
      <c r="L592" s="1">
        <v>1839.2</v>
      </c>
      <c r="M592" s="1">
        <v>5</v>
      </c>
      <c r="N592" s="1">
        <v>91.96</v>
      </c>
      <c r="O592" s="1">
        <v>1931.16</v>
      </c>
      <c r="P592" s="1">
        <v>1518.13</v>
      </c>
      <c r="Q592" s="1">
        <v>413.03</v>
      </c>
      <c r="R592" s="1">
        <v>21.39</v>
      </c>
      <c r="S592" s="1" t="s">
        <v>69</v>
      </c>
      <c r="T592" s="1" t="s">
        <v>2466</v>
      </c>
      <c r="U592" s="1" t="s">
        <v>30</v>
      </c>
      <c r="V592" s="1" t="s">
        <v>72</v>
      </c>
      <c r="W592" s="1" t="s">
        <v>32</v>
      </c>
      <c r="X592" s="1" t="s">
        <v>40</v>
      </c>
      <c r="Y592" s="10" t="s">
        <v>60</v>
      </c>
    </row>
    <row r="593" spans="1:25" x14ac:dyDescent="0.3">
      <c r="A593" s="9" t="s">
        <v>957</v>
      </c>
      <c r="B593" s="1" t="s">
        <v>738</v>
      </c>
      <c r="C593" s="1" t="s">
        <v>26</v>
      </c>
      <c r="D593" s="1">
        <v>2025</v>
      </c>
      <c r="E593" s="1" t="s">
        <v>121</v>
      </c>
      <c r="F593" s="1" t="s">
        <v>109</v>
      </c>
      <c r="G593" s="1">
        <v>15</v>
      </c>
      <c r="H593" s="1">
        <v>90</v>
      </c>
      <c r="I593" s="1">
        <v>1350</v>
      </c>
      <c r="J593" s="1">
        <v>15</v>
      </c>
      <c r="K593" s="1">
        <v>202.5</v>
      </c>
      <c r="L593" s="1">
        <v>1147.5</v>
      </c>
      <c r="M593" s="1">
        <v>5</v>
      </c>
      <c r="N593" s="1">
        <v>57.38</v>
      </c>
      <c r="O593" s="1">
        <v>1204.8800000000001</v>
      </c>
      <c r="P593" s="1">
        <v>852.65</v>
      </c>
      <c r="Q593" s="1">
        <v>352.23</v>
      </c>
      <c r="R593" s="1">
        <v>29.23</v>
      </c>
      <c r="S593" s="1" t="s">
        <v>69</v>
      </c>
      <c r="T593" s="1" t="s">
        <v>2466</v>
      </c>
      <c r="U593" s="1" t="s">
        <v>2472</v>
      </c>
      <c r="V593" s="1" t="s">
        <v>65</v>
      </c>
      <c r="W593" s="1" t="s">
        <v>47</v>
      </c>
      <c r="X593" s="1" t="s">
        <v>40</v>
      </c>
      <c r="Y593" s="10" t="s">
        <v>41</v>
      </c>
    </row>
    <row r="594" spans="1:25" x14ac:dyDescent="0.3">
      <c r="A594" s="9" t="s">
        <v>958</v>
      </c>
      <c r="B594" s="1" t="s">
        <v>959</v>
      </c>
      <c r="C594" s="1" t="s">
        <v>63</v>
      </c>
      <c r="D594" s="1">
        <v>2025</v>
      </c>
      <c r="E594" s="1" t="s">
        <v>68</v>
      </c>
      <c r="F594" s="1" t="s">
        <v>58</v>
      </c>
      <c r="G594" s="1">
        <v>13</v>
      </c>
      <c r="H594" s="1">
        <v>450</v>
      </c>
      <c r="I594" s="1">
        <v>5850</v>
      </c>
      <c r="J594" s="1">
        <v>7</v>
      </c>
      <c r="K594" s="1">
        <v>409.5</v>
      </c>
      <c r="L594" s="1">
        <v>5440.5</v>
      </c>
      <c r="M594" s="1">
        <v>5</v>
      </c>
      <c r="N594" s="1">
        <v>272.02</v>
      </c>
      <c r="O594" s="1">
        <v>5712.52</v>
      </c>
      <c r="P594" s="1">
        <v>3729.46</v>
      </c>
      <c r="Q594" s="1">
        <v>1983.06</v>
      </c>
      <c r="R594" s="1">
        <v>34.71</v>
      </c>
      <c r="S594" s="1" t="s">
        <v>69</v>
      </c>
      <c r="T594" s="1" t="s">
        <v>2466</v>
      </c>
      <c r="U594" s="1" t="s">
        <v>2470</v>
      </c>
      <c r="V594" s="1" t="s">
        <v>96</v>
      </c>
      <c r="W594" s="1" t="s">
        <v>39</v>
      </c>
      <c r="X594" s="1" t="s">
        <v>48</v>
      </c>
      <c r="Y594" s="10" t="s">
        <v>84</v>
      </c>
    </row>
    <row r="595" spans="1:25" x14ac:dyDescent="0.3">
      <c r="A595" s="9" t="s">
        <v>960</v>
      </c>
      <c r="B595" s="1" t="s">
        <v>961</v>
      </c>
      <c r="C595" s="1" t="s">
        <v>63</v>
      </c>
      <c r="D595" s="1">
        <v>2025</v>
      </c>
      <c r="E595" s="1" t="s">
        <v>75</v>
      </c>
      <c r="F595" s="1" t="s">
        <v>45</v>
      </c>
      <c r="G595" s="1">
        <v>10</v>
      </c>
      <c r="H595" s="1">
        <v>180</v>
      </c>
      <c r="I595" s="1">
        <v>1800</v>
      </c>
      <c r="J595" s="1">
        <v>5</v>
      </c>
      <c r="K595" s="1">
        <v>90</v>
      </c>
      <c r="L595" s="1">
        <v>1710</v>
      </c>
      <c r="M595" s="1">
        <v>5</v>
      </c>
      <c r="N595" s="1">
        <v>85.5</v>
      </c>
      <c r="O595" s="1">
        <v>1795.5</v>
      </c>
      <c r="P595" s="1">
        <v>1063.76</v>
      </c>
      <c r="Q595" s="1">
        <v>731.74</v>
      </c>
      <c r="R595" s="1">
        <v>40.75</v>
      </c>
      <c r="S595" s="1" t="s">
        <v>69</v>
      </c>
      <c r="T595" s="1" t="s">
        <v>2466</v>
      </c>
      <c r="U595" s="1" t="s">
        <v>2467</v>
      </c>
      <c r="V595" s="1" t="s">
        <v>65</v>
      </c>
      <c r="W595" s="1" t="s">
        <v>39</v>
      </c>
      <c r="X595" s="1" t="s">
        <v>33</v>
      </c>
      <c r="Y595" s="10" t="s">
        <v>34</v>
      </c>
    </row>
    <row r="596" spans="1:25" x14ac:dyDescent="0.3">
      <c r="A596" s="9" t="s">
        <v>962</v>
      </c>
      <c r="B596" s="1" t="s">
        <v>51</v>
      </c>
      <c r="C596" s="1" t="s">
        <v>26</v>
      </c>
      <c r="D596" s="1">
        <v>2025</v>
      </c>
      <c r="E596" s="1" t="s">
        <v>44</v>
      </c>
      <c r="F596" s="1" t="s">
        <v>45</v>
      </c>
      <c r="G596" s="1">
        <v>1</v>
      </c>
      <c r="H596" s="1">
        <v>220</v>
      </c>
      <c r="I596" s="1">
        <v>220</v>
      </c>
      <c r="J596" s="1">
        <v>8</v>
      </c>
      <c r="K596" s="1">
        <v>17.600000000000001</v>
      </c>
      <c r="L596" s="1">
        <v>202.4</v>
      </c>
      <c r="M596" s="1">
        <v>5</v>
      </c>
      <c r="N596" s="1">
        <v>10.119999999999999</v>
      </c>
      <c r="O596" s="1">
        <v>212.52</v>
      </c>
      <c r="P596" s="1">
        <v>145.72</v>
      </c>
      <c r="Q596" s="1">
        <v>66.8</v>
      </c>
      <c r="R596" s="1">
        <v>31.43</v>
      </c>
      <c r="S596" s="1" t="s">
        <v>29</v>
      </c>
      <c r="T596" s="1" t="s">
        <v>2466</v>
      </c>
      <c r="U596" s="1" t="s">
        <v>30</v>
      </c>
      <c r="V596" s="1" t="s">
        <v>31</v>
      </c>
      <c r="W596" s="1" t="s">
        <v>32</v>
      </c>
      <c r="X596" s="1" t="s">
        <v>33</v>
      </c>
      <c r="Y596" s="10" t="s">
        <v>60</v>
      </c>
    </row>
    <row r="597" spans="1:25" x14ac:dyDescent="0.3">
      <c r="A597" s="9" t="s">
        <v>963</v>
      </c>
      <c r="B597" s="1" t="s">
        <v>630</v>
      </c>
      <c r="C597" s="1" t="s">
        <v>37</v>
      </c>
      <c r="D597" s="1">
        <v>2025</v>
      </c>
      <c r="E597" s="1" t="s">
        <v>52</v>
      </c>
      <c r="F597" s="1" t="s">
        <v>53</v>
      </c>
      <c r="G597" s="1">
        <v>11</v>
      </c>
      <c r="H597" s="1">
        <v>100</v>
      </c>
      <c r="I597" s="1">
        <v>1100</v>
      </c>
      <c r="J597" s="1">
        <v>10</v>
      </c>
      <c r="K597" s="1">
        <v>110</v>
      </c>
      <c r="L597" s="1">
        <v>990</v>
      </c>
      <c r="M597" s="1">
        <v>5</v>
      </c>
      <c r="N597" s="1">
        <v>49.5</v>
      </c>
      <c r="O597" s="1">
        <v>1039.5</v>
      </c>
      <c r="P597" s="1">
        <v>853.09</v>
      </c>
      <c r="Q597" s="1">
        <v>186.41</v>
      </c>
      <c r="R597" s="1">
        <v>17.93</v>
      </c>
      <c r="S597" s="1" t="s">
        <v>59</v>
      </c>
      <c r="T597" s="1" t="s">
        <v>2466</v>
      </c>
      <c r="U597" s="1" t="s">
        <v>2468</v>
      </c>
      <c r="V597" s="1" t="s">
        <v>83</v>
      </c>
      <c r="W597" s="1" t="s">
        <v>54</v>
      </c>
      <c r="X597" s="1" t="s">
        <v>48</v>
      </c>
      <c r="Y597" s="10" t="s">
        <v>41</v>
      </c>
    </row>
    <row r="598" spans="1:25" x14ac:dyDescent="0.3">
      <c r="A598" s="9" t="s">
        <v>964</v>
      </c>
      <c r="B598" s="1" t="s">
        <v>785</v>
      </c>
      <c r="C598" s="1" t="s">
        <v>63</v>
      </c>
      <c r="D598" s="1">
        <v>2025</v>
      </c>
      <c r="E598" s="1" t="s">
        <v>64</v>
      </c>
      <c r="F598" s="1" t="s">
        <v>53</v>
      </c>
      <c r="G598" s="1">
        <v>8</v>
      </c>
      <c r="H598" s="1">
        <v>120</v>
      </c>
      <c r="I598" s="1">
        <v>960</v>
      </c>
      <c r="J598" s="1">
        <v>8</v>
      </c>
      <c r="K598" s="1">
        <v>76.8</v>
      </c>
      <c r="L598" s="1">
        <v>883.2</v>
      </c>
      <c r="M598" s="1">
        <v>5</v>
      </c>
      <c r="N598" s="1">
        <v>44.16</v>
      </c>
      <c r="O598" s="1">
        <v>927.36</v>
      </c>
      <c r="P598" s="1">
        <v>720.66</v>
      </c>
      <c r="Q598" s="1">
        <v>206.7</v>
      </c>
      <c r="R598" s="1">
        <v>22.29</v>
      </c>
      <c r="S598" s="1" t="s">
        <v>46</v>
      </c>
      <c r="T598" s="1" t="s">
        <v>2466</v>
      </c>
      <c r="U598" s="1" t="s">
        <v>2472</v>
      </c>
      <c r="V598" s="1" t="s">
        <v>70</v>
      </c>
      <c r="W598" s="1" t="s">
        <v>39</v>
      </c>
      <c r="X598" s="1" t="s">
        <v>48</v>
      </c>
      <c r="Y598" s="10" t="s">
        <v>49</v>
      </c>
    </row>
    <row r="599" spans="1:25" x14ac:dyDescent="0.3">
      <c r="A599" s="9" t="s">
        <v>965</v>
      </c>
      <c r="B599" s="1" t="s">
        <v>966</v>
      </c>
      <c r="C599" s="1" t="s">
        <v>26</v>
      </c>
      <c r="D599" s="1">
        <v>2025</v>
      </c>
      <c r="E599" s="1" t="s">
        <v>52</v>
      </c>
      <c r="F599" s="1" t="s">
        <v>53</v>
      </c>
      <c r="G599" s="1">
        <v>17</v>
      </c>
      <c r="H599" s="1">
        <v>100</v>
      </c>
      <c r="I599" s="1">
        <v>1700</v>
      </c>
      <c r="J599" s="1">
        <v>7</v>
      </c>
      <c r="K599" s="1">
        <v>119</v>
      </c>
      <c r="L599" s="1">
        <v>1581</v>
      </c>
      <c r="M599" s="1">
        <v>5</v>
      </c>
      <c r="N599" s="1">
        <v>79.05</v>
      </c>
      <c r="O599" s="1">
        <v>1660.05</v>
      </c>
      <c r="P599" s="1">
        <v>1248.45</v>
      </c>
      <c r="Q599" s="1">
        <v>411.6</v>
      </c>
      <c r="R599" s="1">
        <v>24.79</v>
      </c>
      <c r="S599" s="1" t="s">
        <v>69</v>
      </c>
      <c r="T599" s="1" t="s">
        <v>2466</v>
      </c>
      <c r="U599" s="1" t="s">
        <v>2469</v>
      </c>
      <c r="V599" s="1" t="s">
        <v>70</v>
      </c>
      <c r="W599" s="1" t="s">
        <v>39</v>
      </c>
      <c r="X599" s="1" t="s">
        <v>48</v>
      </c>
      <c r="Y599" s="10" t="s">
        <v>34</v>
      </c>
    </row>
    <row r="600" spans="1:25" x14ac:dyDescent="0.3">
      <c r="A600" s="9" t="s">
        <v>967</v>
      </c>
      <c r="B600" s="1" t="s">
        <v>168</v>
      </c>
      <c r="C600" s="1" t="s">
        <v>37</v>
      </c>
      <c r="D600" s="1">
        <v>2025</v>
      </c>
      <c r="E600" s="1" t="s">
        <v>64</v>
      </c>
      <c r="F600" s="1" t="s">
        <v>53</v>
      </c>
      <c r="G600" s="1">
        <v>20</v>
      </c>
      <c r="H600" s="1">
        <v>120</v>
      </c>
      <c r="I600" s="1">
        <v>2400</v>
      </c>
      <c r="J600" s="1">
        <v>8</v>
      </c>
      <c r="K600" s="1">
        <v>192</v>
      </c>
      <c r="L600" s="1">
        <v>2208</v>
      </c>
      <c r="M600" s="1">
        <v>5</v>
      </c>
      <c r="N600" s="1">
        <v>110.4</v>
      </c>
      <c r="O600" s="1">
        <v>2318.4</v>
      </c>
      <c r="P600" s="1">
        <v>1910.63</v>
      </c>
      <c r="Q600" s="1">
        <v>407.77</v>
      </c>
      <c r="R600" s="1">
        <v>17.59</v>
      </c>
      <c r="S600" s="1" t="s">
        <v>69</v>
      </c>
      <c r="T600" s="1" t="s">
        <v>2466</v>
      </c>
      <c r="U600" s="1" t="s">
        <v>2469</v>
      </c>
      <c r="V600" s="1" t="s">
        <v>38</v>
      </c>
      <c r="W600" s="1" t="s">
        <v>47</v>
      </c>
      <c r="X600" s="1" t="s">
        <v>33</v>
      </c>
      <c r="Y600" s="10" t="s">
        <v>60</v>
      </c>
    </row>
    <row r="601" spans="1:25" x14ac:dyDescent="0.3">
      <c r="A601" s="9" t="s">
        <v>968</v>
      </c>
      <c r="B601" s="1" t="s">
        <v>346</v>
      </c>
      <c r="C601" s="1" t="s">
        <v>79</v>
      </c>
      <c r="D601" s="1">
        <v>2025</v>
      </c>
      <c r="E601" s="1" t="s">
        <v>75</v>
      </c>
      <c r="F601" s="1" t="s">
        <v>45</v>
      </c>
      <c r="G601" s="1">
        <v>20</v>
      </c>
      <c r="H601" s="1">
        <v>180</v>
      </c>
      <c r="I601" s="1">
        <v>3600</v>
      </c>
      <c r="J601" s="1">
        <v>15</v>
      </c>
      <c r="K601" s="1">
        <v>540</v>
      </c>
      <c r="L601" s="1">
        <v>3060</v>
      </c>
      <c r="M601" s="1">
        <v>5</v>
      </c>
      <c r="N601" s="1">
        <v>153</v>
      </c>
      <c r="O601" s="1">
        <v>3213</v>
      </c>
      <c r="P601" s="1">
        <v>2721.19</v>
      </c>
      <c r="Q601" s="1">
        <v>491.81</v>
      </c>
      <c r="R601" s="1">
        <v>15.31</v>
      </c>
      <c r="S601" s="1" t="s">
        <v>59</v>
      </c>
      <c r="T601" s="1" t="s">
        <v>2466</v>
      </c>
      <c r="U601" s="1" t="s">
        <v>2472</v>
      </c>
      <c r="V601" s="1" t="s">
        <v>76</v>
      </c>
      <c r="W601" s="1" t="s">
        <v>54</v>
      </c>
      <c r="X601" s="1" t="s">
        <v>33</v>
      </c>
      <c r="Y601" s="10" t="s">
        <v>84</v>
      </c>
    </row>
    <row r="602" spans="1:25" x14ac:dyDescent="0.3">
      <c r="A602" s="9" t="s">
        <v>969</v>
      </c>
      <c r="B602" s="1" t="s">
        <v>274</v>
      </c>
      <c r="C602" s="1" t="s">
        <v>37</v>
      </c>
      <c r="D602" s="1">
        <v>2025</v>
      </c>
      <c r="E602" s="1" t="s">
        <v>80</v>
      </c>
      <c r="F602" s="1" t="s">
        <v>28</v>
      </c>
      <c r="G602" s="1">
        <v>9</v>
      </c>
      <c r="H602" s="1">
        <v>150</v>
      </c>
      <c r="I602" s="1">
        <v>1350</v>
      </c>
      <c r="J602" s="1">
        <v>7</v>
      </c>
      <c r="K602" s="1">
        <v>94.5</v>
      </c>
      <c r="L602" s="1">
        <v>1255.5</v>
      </c>
      <c r="M602" s="1">
        <v>5</v>
      </c>
      <c r="N602" s="1">
        <v>62.77</v>
      </c>
      <c r="O602" s="1">
        <v>1318.27</v>
      </c>
      <c r="P602" s="1">
        <v>967.67</v>
      </c>
      <c r="Q602" s="1">
        <v>350.6</v>
      </c>
      <c r="R602" s="1">
        <v>26.6</v>
      </c>
      <c r="S602" s="1" t="s">
        <v>59</v>
      </c>
      <c r="T602" s="1" t="s">
        <v>2466</v>
      </c>
      <c r="U602" s="1" t="s">
        <v>2468</v>
      </c>
      <c r="V602" s="1" t="s">
        <v>83</v>
      </c>
      <c r="W602" s="1" t="s">
        <v>32</v>
      </c>
      <c r="X602" s="1" t="s">
        <v>40</v>
      </c>
      <c r="Y602" s="10" t="s">
        <v>84</v>
      </c>
    </row>
    <row r="603" spans="1:25" x14ac:dyDescent="0.3">
      <c r="A603" s="9" t="s">
        <v>970</v>
      </c>
      <c r="B603" s="1" t="s">
        <v>971</v>
      </c>
      <c r="C603" s="1" t="s">
        <v>79</v>
      </c>
      <c r="D603" s="1">
        <v>2025</v>
      </c>
      <c r="E603" s="1" t="s">
        <v>68</v>
      </c>
      <c r="F603" s="1" t="s">
        <v>58</v>
      </c>
      <c r="G603" s="1">
        <v>3</v>
      </c>
      <c r="H603" s="1">
        <v>450</v>
      </c>
      <c r="I603" s="1">
        <v>1350</v>
      </c>
      <c r="J603" s="1">
        <v>15</v>
      </c>
      <c r="K603" s="1">
        <v>202.5</v>
      </c>
      <c r="L603" s="1">
        <v>1147.5</v>
      </c>
      <c r="M603" s="1">
        <v>5</v>
      </c>
      <c r="N603" s="1">
        <v>57.38</v>
      </c>
      <c r="O603" s="1">
        <v>1204.8800000000001</v>
      </c>
      <c r="P603" s="1">
        <v>893.64</v>
      </c>
      <c r="Q603" s="1">
        <v>311.24</v>
      </c>
      <c r="R603" s="1">
        <v>25.83</v>
      </c>
      <c r="S603" s="1" t="s">
        <v>29</v>
      </c>
      <c r="T603" s="1" t="s">
        <v>2466</v>
      </c>
      <c r="U603" s="1" t="s">
        <v>30</v>
      </c>
      <c r="V603" s="1" t="s">
        <v>72</v>
      </c>
      <c r="W603" s="1" t="s">
        <v>32</v>
      </c>
      <c r="X603" s="1" t="s">
        <v>40</v>
      </c>
      <c r="Y603" s="10" t="s">
        <v>41</v>
      </c>
    </row>
    <row r="604" spans="1:25" x14ac:dyDescent="0.3">
      <c r="A604" s="9" t="s">
        <v>972</v>
      </c>
      <c r="B604" s="1" t="s">
        <v>62</v>
      </c>
      <c r="C604" s="1" t="s">
        <v>63</v>
      </c>
      <c r="D604" s="1">
        <v>2025</v>
      </c>
      <c r="E604" s="1" t="s">
        <v>27</v>
      </c>
      <c r="F604" s="1" t="s">
        <v>28</v>
      </c>
      <c r="G604" s="1">
        <v>5</v>
      </c>
      <c r="H604" s="1">
        <v>110</v>
      </c>
      <c r="I604" s="1">
        <v>550</v>
      </c>
      <c r="J604" s="1">
        <v>0</v>
      </c>
      <c r="K604" s="1">
        <v>0</v>
      </c>
      <c r="L604" s="1">
        <v>550</v>
      </c>
      <c r="M604" s="1">
        <v>5</v>
      </c>
      <c r="N604" s="1">
        <v>27.5</v>
      </c>
      <c r="O604" s="1">
        <v>577.5</v>
      </c>
      <c r="P604" s="1">
        <v>309.08</v>
      </c>
      <c r="Q604" s="1">
        <v>268.42</v>
      </c>
      <c r="R604" s="1">
        <v>46.48</v>
      </c>
      <c r="S604" s="1" t="s">
        <v>29</v>
      </c>
      <c r="T604" s="1" t="s">
        <v>2466</v>
      </c>
      <c r="U604" s="1" t="s">
        <v>2469</v>
      </c>
      <c r="V604" s="1" t="s">
        <v>83</v>
      </c>
      <c r="W604" s="1" t="s">
        <v>39</v>
      </c>
      <c r="X604" s="1" t="s">
        <v>33</v>
      </c>
      <c r="Y604" s="10" t="s">
        <v>34</v>
      </c>
    </row>
    <row r="605" spans="1:25" x14ac:dyDescent="0.3">
      <c r="A605" s="9" t="s">
        <v>973</v>
      </c>
      <c r="B605" s="1" t="s">
        <v>974</v>
      </c>
      <c r="C605" s="1" t="s">
        <v>26</v>
      </c>
      <c r="D605" s="1">
        <v>2025</v>
      </c>
      <c r="E605" s="1" t="s">
        <v>27</v>
      </c>
      <c r="F605" s="1" t="s">
        <v>28</v>
      </c>
      <c r="G605" s="1">
        <v>3</v>
      </c>
      <c r="H605" s="1">
        <v>110</v>
      </c>
      <c r="I605" s="1">
        <v>330</v>
      </c>
      <c r="J605" s="1">
        <v>7</v>
      </c>
      <c r="K605" s="1">
        <v>23.1</v>
      </c>
      <c r="L605" s="1">
        <v>306.89999999999998</v>
      </c>
      <c r="M605" s="1">
        <v>5</v>
      </c>
      <c r="N605" s="1">
        <v>15.35</v>
      </c>
      <c r="O605" s="1">
        <v>322.25</v>
      </c>
      <c r="P605" s="1">
        <v>247.84</v>
      </c>
      <c r="Q605" s="1">
        <v>74.41</v>
      </c>
      <c r="R605" s="1">
        <v>23.09</v>
      </c>
      <c r="S605" s="1" t="s">
        <v>59</v>
      </c>
      <c r="T605" s="1" t="s">
        <v>2466</v>
      </c>
      <c r="U605" s="1" t="s">
        <v>2470</v>
      </c>
      <c r="V605" s="1" t="s">
        <v>70</v>
      </c>
      <c r="W605" s="1" t="s">
        <v>54</v>
      </c>
      <c r="X605" s="1" t="s">
        <v>48</v>
      </c>
      <c r="Y605" s="10" t="s">
        <v>49</v>
      </c>
    </row>
    <row r="606" spans="1:25" x14ac:dyDescent="0.3">
      <c r="A606" s="9" t="s">
        <v>975</v>
      </c>
      <c r="B606" s="1" t="s">
        <v>976</v>
      </c>
      <c r="C606" s="1" t="s">
        <v>79</v>
      </c>
      <c r="D606" s="1">
        <v>2025</v>
      </c>
      <c r="E606" s="1" t="s">
        <v>52</v>
      </c>
      <c r="F606" s="1" t="s">
        <v>53</v>
      </c>
      <c r="G606" s="1">
        <v>9</v>
      </c>
      <c r="H606" s="1">
        <v>100</v>
      </c>
      <c r="I606" s="1">
        <v>900</v>
      </c>
      <c r="J606" s="1">
        <v>8</v>
      </c>
      <c r="K606" s="1">
        <v>72</v>
      </c>
      <c r="L606" s="1">
        <v>828</v>
      </c>
      <c r="M606" s="1">
        <v>5</v>
      </c>
      <c r="N606" s="1">
        <v>41.4</v>
      </c>
      <c r="O606" s="1">
        <v>869.4</v>
      </c>
      <c r="P606" s="1">
        <v>585.89</v>
      </c>
      <c r="Q606" s="1">
        <v>283.51</v>
      </c>
      <c r="R606" s="1">
        <v>32.61</v>
      </c>
      <c r="S606" s="1" t="s">
        <v>29</v>
      </c>
      <c r="T606" s="1" t="s">
        <v>2466</v>
      </c>
      <c r="U606" s="1" t="s">
        <v>30</v>
      </c>
      <c r="V606" s="1" t="s">
        <v>96</v>
      </c>
      <c r="W606" s="1" t="s">
        <v>47</v>
      </c>
      <c r="X606" s="1" t="s">
        <v>48</v>
      </c>
      <c r="Y606" s="10" t="s">
        <v>84</v>
      </c>
    </row>
    <row r="607" spans="1:25" x14ac:dyDescent="0.3">
      <c r="A607" s="9" t="s">
        <v>977</v>
      </c>
      <c r="B607" s="1" t="s">
        <v>929</v>
      </c>
      <c r="C607" s="1" t="s">
        <v>37</v>
      </c>
      <c r="D607" s="1">
        <v>2025</v>
      </c>
      <c r="E607" s="1" t="s">
        <v>68</v>
      </c>
      <c r="F607" s="1" t="s">
        <v>58</v>
      </c>
      <c r="G607" s="1">
        <v>18</v>
      </c>
      <c r="H607" s="1">
        <v>450</v>
      </c>
      <c r="I607" s="1">
        <v>8100</v>
      </c>
      <c r="J607" s="1">
        <v>12</v>
      </c>
      <c r="K607" s="1">
        <v>972</v>
      </c>
      <c r="L607" s="1">
        <v>7128</v>
      </c>
      <c r="M607" s="1">
        <v>5</v>
      </c>
      <c r="N607" s="1">
        <v>356.4</v>
      </c>
      <c r="O607" s="1">
        <v>7484.4</v>
      </c>
      <c r="P607" s="1">
        <v>5191.5600000000004</v>
      </c>
      <c r="Q607" s="1">
        <v>2292.84</v>
      </c>
      <c r="R607" s="1">
        <v>30.63</v>
      </c>
      <c r="S607" s="1" t="s">
        <v>69</v>
      </c>
      <c r="T607" s="1" t="s">
        <v>2466</v>
      </c>
      <c r="U607" s="1" t="s">
        <v>2471</v>
      </c>
      <c r="V607" s="1" t="s">
        <v>93</v>
      </c>
      <c r="W607" s="1" t="s">
        <v>47</v>
      </c>
      <c r="X607" s="1" t="s">
        <v>33</v>
      </c>
      <c r="Y607" s="10" t="s">
        <v>34</v>
      </c>
    </row>
    <row r="608" spans="1:25" x14ac:dyDescent="0.3">
      <c r="A608" s="9" t="s">
        <v>978</v>
      </c>
      <c r="B608" s="1" t="s">
        <v>731</v>
      </c>
      <c r="C608" s="1" t="s">
        <v>63</v>
      </c>
      <c r="D608" s="1">
        <v>2025</v>
      </c>
      <c r="E608" s="1" t="s">
        <v>108</v>
      </c>
      <c r="F608" s="1" t="s">
        <v>109</v>
      </c>
      <c r="G608" s="1">
        <v>17</v>
      </c>
      <c r="H608" s="1">
        <v>80</v>
      </c>
      <c r="I608" s="1">
        <v>1360</v>
      </c>
      <c r="J608" s="1">
        <v>7</v>
      </c>
      <c r="K608" s="1">
        <v>95.2</v>
      </c>
      <c r="L608" s="1">
        <v>1264.8</v>
      </c>
      <c r="M608" s="1">
        <v>5</v>
      </c>
      <c r="N608" s="1">
        <v>63.24</v>
      </c>
      <c r="O608" s="1">
        <v>1328.04</v>
      </c>
      <c r="P608" s="1">
        <v>786.18</v>
      </c>
      <c r="Q608" s="1">
        <v>541.86</v>
      </c>
      <c r="R608" s="1">
        <v>40.799999999999997</v>
      </c>
      <c r="S608" s="1" t="s">
        <v>59</v>
      </c>
      <c r="T608" s="1" t="s">
        <v>2466</v>
      </c>
      <c r="U608" s="1" t="s">
        <v>2469</v>
      </c>
      <c r="V608" s="1" t="s">
        <v>72</v>
      </c>
      <c r="W608" s="1" t="s">
        <v>32</v>
      </c>
      <c r="X608" s="1" t="s">
        <v>48</v>
      </c>
      <c r="Y608" s="10" t="s">
        <v>84</v>
      </c>
    </row>
    <row r="609" spans="1:25" x14ac:dyDescent="0.3">
      <c r="A609" s="9" t="s">
        <v>979</v>
      </c>
      <c r="B609" s="1" t="s">
        <v>444</v>
      </c>
      <c r="C609" s="1" t="s">
        <v>26</v>
      </c>
      <c r="D609" s="1">
        <v>2025</v>
      </c>
      <c r="E609" s="1" t="s">
        <v>64</v>
      </c>
      <c r="F609" s="1" t="s">
        <v>53</v>
      </c>
      <c r="G609" s="1">
        <v>14</v>
      </c>
      <c r="H609" s="1">
        <v>120</v>
      </c>
      <c r="I609" s="1">
        <v>1680</v>
      </c>
      <c r="J609" s="1">
        <v>15</v>
      </c>
      <c r="K609" s="1">
        <v>252</v>
      </c>
      <c r="L609" s="1">
        <v>1428</v>
      </c>
      <c r="M609" s="1">
        <v>5</v>
      </c>
      <c r="N609" s="1">
        <v>71.400000000000006</v>
      </c>
      <c r="O609" s="1">
        <v>1499.4</v>
      </c>
      <c r="P609" s="1">
        <v>1209.75</v>
      </c>
      <c r="Q609" s="1">
        <v>289.64999999999998</v>
      </c>
      <c r="R609" s="1">
        <v>19.32</v>
      </c>
      <c r="S609" s="1" t="s">
        <v>59</v>
      </c>
      <c r="T609" s="1" t="s">
        <v>2466</v>
      </c>
      <c r="U609" s="1" t="s">
        <v>2469</v>
      </c>
      <c r="V609" s="1" t="s">
        <v>76</v>
      </c>
      <c r="W609" s="1" t="s">
        <v>32</v>
      </c>
      <c r="X609" s="1" t="s">
        <v>33</v>
      </c>
      <c r="Y609" s="10" t="s">
        <v>41</v>
      </c>
    </row>
    <row r="610" spans="1:25" x14ac:dyDescent="0.3">
      <c r="A610" s="9" t="s">
        <v>980</v>
      </c>
      <c r="B610" s="1" t="s">
        <v>758</v>
      </c>
      <c r="C610" s="1" t="s">
        <v>26</v>
      </c>
      <c r="D610" s="1">
        <v>2025</v>
      </c>
      <c r="E610" s="1" t="s">
        <v>121</v>
      </c>
      <c r="F610" s="1" t="s">
        <v>109</v>
      </c>
      <c r="G610" s="1">
        <v>6</v>
      </c>
      <c r="H610" s="1">
        <v>90</v>
      </c>
      <c r="I610" s="1">
        <v>540</v>
      </c>
      <c r="J610" s="1">
        <v>12</v>
      </c>
      <c r="K610" s="1">
        <v>64.8</v>
      </c>
      <c r="L610" s="1">
        <v>475.2</v>
      </c>
      <c r="M610" s="1">
        <v>5</v>
      </c>
      <c r="N610" s="1">
        <v>23.76</v>
      </c>
      <c r="O610" s="1">
        <v>498.96</v>
      </c>
      <c r="P610" s="1">
        <v>427.75</v>
      </c>
      <c r="Q610" s="1">
        <v>71.209999999999994</v>
      </c>
      <c r="R610" s="1">
        <v>14.27</v>
      </c>
      <c r="S610" s="1" t="s">
        <v>29</v>
      </c>
      <c r="T610" s="1" t="s">
        <v>2466</v>
      </c>
      <c r="U610" s="1" t="s">
        <v>2469</v>
      </c>
      <c r="V610" s="1" t="s">
        <v>31</v>
      </c>
      <c r="W610" s="1" t="s">
        <v>54</v>
      </c>
      <c r="X610" s="1" t="s">
        <v>33</v>
      </c>
      <c r="Y610" s="10" t="s">
        <v>49</v>
      </c>
    </row>
    <row r="611" spans="1:25" x14ac:dyDescent="0.3">
      <c r="A611" s="9" t="s">
        <v>981</v>
      </c>
      <c r="B611" s="1" t="s">
        <v>538</v>
      </c>
      <c r="C611" s="1" t="s">
        <v>63</v>
      </c>
      <c r="D611" s="1">
        <v>2025</v>
      </c>
      <c r="E611" s="1" t="s">
        <v>80</v>
      </c>
      <c r="F611" s="1" t="s">
        <v>28</v>
      </c>
      <c r="G611" s="1">
        <v>10</v>
      </c>
      <c r="H611" s="1">
        <v>150</v>
      </c>
      <c r="I611" s="1">
        <v>1500</v>
      </c>
      <c r="J611" s="1">
        <v>8</v>
      </c>
      <c r="K611" s="1">
        <v>120</v>
      </c>
      <c r="L611" s="1">
        <v>1380</v>
      </c>
      <c r="M611" s="1">
        <v>5</v>
      </c>
      <c r="N611" s="1">
        <v>69</v>
      </c>
      <c r="O611" s="1">
        <v>1449</v>
      </c>
      <c r="P611" s="1">
        <v>996.75</v>
      </c>
      <c r="Q611" s="1">
        <v>452.25</v>
      </c>
      <c r="R611" s="1">
        <v>31.21</v>
      </c>
      <c r="S611" s="1" t="s">
        <v>29</v>
      </c>
      <c r="T611" s="1" t="s">
        <v>2466</v>
      </c>
      <c r="U611" s="1" t="s">
        <v>2467</v>
      </c>
      <c r="V611" s="1" t="s">
        <v>72</v>
      </c>
      <c r="W611" s="1" t="s">
        <v>47</v>
      </c>
      <c r="X611" s="1" t="s">
        <v>48</v>
      </c>
      <c r="Y611" s="10" t="s">
        <v>41</v>
      </c>
    </row>
    <row r="612" spans="1:25" x14ac:dyDescent="0.3">
      <c r="A612" s="9" t="s">
        <v>982</v>
      </c>
      <c r="B612" s="1" t="s">
        <v>310</v>
      </c>
      <c r="C612" s="1" t="s">
        <v>26</v>
      </c>
      <c r="D612" s="1">
        <v>2025</v>
      </c>
      <c r="E612" s="1" t="s">
        <v>75</v>
      </c>
      <c r="F612" s="1" t="s">
        <v>45</v>
      </c>
      <c r="G612" s="1">
        <v>17</v>
      </c>
      <c r="H612" s="1">
        <v>180</v>
      </c>
      <c r="I612" s="1">
        <v>3060</v>
      </c>
      <c r="J612" s="1">
        <v>8</v>
      </c>
      <c r="K612" s="1">
        <v>244.8</v>
      </c>
      <c r="L612" s="1">
        <v>2815.2</v>
      </c>
      <c r="M612" s="1">
        <v>5</v>
      </c>
      <c r="N612" s="1">
        <v>140.76</v>
      </c>
      <c r="O612" s="1">
        <v>2955.96</v>
      </c>
      <c r="P612" s="1">
        <v>2233.7199999999998</v>
      </c>
      <c r="Q612" s="1">
        <v>722.24</v>
      </c>
      <c r="R612" s="1">
        <v>24.43</v>
      </c>
      <c r="S612" s="1" t="s">
        <v>69</v>
      </c>
      <c r="T612" s="1" t="s">
        <v>2466</v>
      </c>
      <c r="U612" s="1" t="s">
        <v>2467</v>
      </c>
      <c r="V612" s="1" t="s">
        <v>96</v>
      </c>
      <c r="W612" s="1" t="s">
        <v>39</v>
      </c>
      <c r="X612" s="1" t="s">
        <v>48</v>
      </c>
      <c r="Y612" s="10" t="s">
        <v>41</v>
      </c>
    </row>
    <row r="613" spans="1:25" x14ac:dyDescent="0.3">
      <c r="A613" s="9" t="s">
        <v>983</v>
      </c>
      <c r="B613" s="1" t="s">
        <v>670</v>
      </c>
      <c r="C613" s="1" t="s">
        <v>26</v>
      </c>
      <c r="D613" s="1">
        <v>2025</v>
      </c>
      <c r="E613" s="1" t="s">
        <v>57</v>
      </c>
      <c r="F613" s="1" t="s">
        <v>58</v>
      </c>
      <c r="G613" s="1">
        <v>20</v>
      </c>
      <c r="H613" s="1">
        <v>350</v>
      </c>
      <c r="I613" s="1">
        <v>7000</v>
      </c>
      <c r="J613" s="1">
        <v>10</v>
      </c>
      <c r="K613" s="1">
        <v>700</v>
      </c>
      <c r="L613" s="1">
        <v>6300</v>
      </c>
      <c r="M613" s="1">
        <v>5</v>
      </c>
      <c r="N613" s="1">
        <v>315</v>
      </c>
      <c r="O613" s="1">
        <v>6615</v>
      </c>
      <c r="P613" s="1">
        <v>5243.25</v>
      </c>
      <c r="Q613" s="1">
        <v>1371.75</v>
      </c>
      <c r="R613" s="1">
        <v>20.74</v>
      </c>
      <c r="S613" s="1" t="s">
        <v>69</v>
      </c>
      <c r="T613" s="1" t="s">
        <v>2466</v>
      </c>
      <c r="U613" s="1" t="s">
        <v>2470</v>
      </c>
      <c r="V613" s="1" t="s">
        <v>38</v>
      </c>
      <c r="W613" s="1" t="s">
        <v>32</v>
      </c>
      <c r="X613" s="1" t="s">
        <v>40</v>
      </c>
      <c r="Y613" s="10" t="s">
        <v>49</v>
      </c>
    </row>
    <row r="614" spans="1:25" x14ac:dyDescent="0.3">
      <c r="A614" s="9" t="s">
        <v>984</v>
      </c>
      <c r="B614" s="1" t="s">
        <v>95</v>
      </c>
      <c r="C614" s="1" t="s">
        <v>79</v>
      </c>
      <c r="D614" s="1">
        <v>2025</v>
      </c>
      <c r="E614" s="1" t="s">
        <v>80</v>
      </c>
      <c r="F614" s="1" t="s">
        <v>28</v>
      </c>
      <c r="G614" s="1">
        <v>16</v>
      </c>
      <c r="H614" s="1">
        <v>150</v>
      </c>
      <c r="I614" s="1">
        <v>2400</v>
      </c>
      <c r="J614" s="1">
        <v>7</v>
      </c>
      <c r="K614" s="1">
        <v>168</v>
      </c>
      <c r="L614" s="1">
        <v>2232</v>
      </c>
      <c r="M614" s="1">
        <v>5</v>
      </c>
      <c r="N614" s="1">
        <v>111.6</v>
      </c>
      <c r="O614" s="1">
        <v>2343.6</v>
      </c>
      <c r="P614" s="1">
        <v>1651.88</v>
      </c>
      <c r="Q614" s="1">
        <v>691.72</v>
      </c>
      <c r="R614" s="1">
        <v>29.52</v>
      </c>
      <c r="S614" s="1" t="s">
        <v>46</v>
      </c>
      <c r="T614" s="1" t="s">
        <v>2466</v>
      </c>
      <c r="U614" s="1" t="s">
        <v>2472</v>
      </c>
      <c r="V614" s="1" t="s">
        <v>70</v>
      </c>
      <c r="W614" s="1" t="s">
        <v>32</v>
      </c>
      <c r="X614" s="1" t="s">
        <v>48</v>
      </c>
      <c r="Y614" s="10" t="s">
        <v>60</v>
      </c>
    </row>
    <row r="615" spans="1:25" x14ac:dyDescent="0.3">
      <c r="A615" s="9" t="s">
        <v>985</v>
      </c>
      <c r="B615" s="1" t="s">
        <v>602</v>
      </c>
      <c r="C615" s="1" t="s">
        <v>37</v>
      </c>
      <c r="D615" s="1">
        <v>2025</v>
      </c>
      <c r="E615" s="1" t="s">
        <v>64</v>
      </c>
      <c r="F615" s="1" t="s">
        <v>53</v>
      </c>
      <c r="G615" s="1">
        <v>7</v>
      </c>
      <c r="H615" s="1">
        <v>120</v>
      </c>
      <c r="I615" s="1">
        <v>840</v>
      </c>
      <c r="J615" s="1">
        <v>0</v>
      </c>
      <c r="K615" s="1">
        <v>0</v>
      </c>
      <c r="L615" s="1">
        <v>840</v>
      </c>
      <c r="M615" s="1">
        <v>5</v>
      </c>
      <c r="N615" s="1">
        <v>42</v>
      </c>
      <c r="O615" s="1">
        <v>882</v>
      </c>
      <c r="P615" s="1">
        <v>494.47</v>
      </c>
      <c r="Q615" s="1">
        <v>387.53</v>
      </c>
      <c r="R615" s="1">
        <v>43.94</v>
      </c>
      <c r="S615" s="1" t="s">
        <v>59</v>
      </c>
      <c r="T615" s="1" t="s">
        <v>2466</v>
      </c>
      <c r="U615" s="1" t="s">
        <v>2469</v>
      </c>
      <c r="V615" s="1" t="s">
        <v>38</v>
      </c>
      <c r="W615" s="1" t="s">
        <v>32</v>
      </c>
      <c r="X615" s="1" t="s">
        <v>40</v>
      </c>
      <c r="Y615" s="10" t="s">
        <v>60</v>
      </c>
    </row>
    <row r="616" spans="1:25" x14ac:dyDescent="0.3">
      <c r="A616" s="9" t="s">
        <v>986</v>
      </c>
      <c r="B616" s="1" t="s">
        <v>388</v>
      </c>
      <c r="C616" s="1" t="s">
        <v>37</v>
      </c>
      <c r="D616" s="1">
        <v>2025</v>
      </c>
      <c r="E616" s="1" t="s">
        <v>52</v>
      </c>
      <c r="F616" s="1" t="s">
        <v>53</v>
      </c>
      <c r="G616" s="1">
        <v>10</v>
      </c>
      <c r="H616" s="1">
        <v>100</v>
      </c>
      <c r="I616" s="1">
        <v>1000</v>
      </c>
      <c r="J616" s="1">
        <v>12</v>
      </c>
      <c r="K616" s="1">
        <v>120</v>
      </c>
      <c r="L616" s="1">
        <v>880</v>
      </c>
      <c r="M616" s="1">
        <v>5</v>
      </c>
      <c r="N616" s="1">
        <v>44</v>
      </c>
      <c r="O616" s="1">
        <v>924</v>
      </c>
      <c r="P616" s="1">
        <v>598.99</v>
      </c>
      <c r="Q616" s="1">
        <v>325.01</v>
      </c>
      <c r="R616" s="1">
        <v>35.17</v>
      </c>
      <c r="S616" s="1" t="s">
        <v>59</v>
      </c>
      <c r="T616" s="1" t="s">
        <v>2466</v>
      </c>
      <c r="U616" s="1" t="s">
        <v>2469</v>
      </c>
      <c r="V616" s="1" t="s">
        <v>76</v>
      </c>
      <c r="W616" s="1" t="s">
        <v>32</v>
      </c>
      <c r="X616" s="1" t="s">
        <v>40</v>
      </c>
      <c r="Y616" s="10" t="s">
        <v>34</v>
      </c>
    </row>
    <row r="617" spans="1:25" x14ac:dyDescent="0.3">
      <c r="A617" s="9" t="s">
        <v>987</v>
      </c>
      <c r="B617" s="1" t="s">
        <v>988</v>
      </c>
      <c r="C617" s="1" t="s">
        <v>63</v>
      </c>
      <c r="D617" s="1">
        <v>2025</v>
      </c>
      <c r="E617" s="1" t="s">
        <v>27</v>
      </c>
      <c r="F617" s="1" t="s">
        <v>28</v>
      </c>
      <c r="G617" s="1">
        <v>20</v>
      </c>
      <c r="H617" s="1">
        <v>110</v>
      </c>
      <c r="I617" s="1">
        <v>2200</v>
      </c>
      <c r="J617" s="1">
        <v>7</v>
      </c>
      <c r="K617" s="1">
        <v>154</v>
      </c>
      <c r="L617" s="1">
        <v>2046</v>
      </c>
      <c r="M617" s="1">
        <v>5</v>
      </c>
      <c r="N617" s="1">
        <v>102.3</v>
      </c>
      <c r="O617" s="1">
        <v>2148.3000000000002</v>
      </c>
      <c r="P617" s="1">
        <v>1534.55</v>
      </c>
      <c r="Q617" s="1">
        <v>613.75</v>
      </c>
      <c r="R617" s="1">
        <v>28.57</v>
      </c>
      <c r="S617" s="1" t="s">
        <v>46</v>
      </c>
      <c r="T617" s="1" t="s">
        <v>2466</v>
      </c>
      <c r="U617" s="1" t="s">
        <v>2468</v>
      </c>
      <c r="V617" s="1" t="s">
        <v>83</v>
      </c>
      <c r="W617" s="1" t="s">
        <v>47</v>
      </c>
      <c r="X617" s="1" t="s">
        <v>33</v>
      </c>
      <c r="Y617" s="10" t="s">
        <v>34</v>
      </c>
    </row>
    <row r="618" spans="1:25" x14ac:dyDescent="0.3">
      <c r="A618" s="9" t="s">
        <v>989</v>
      </c>
      <c r="B618" s="1" t="s">
        <v>772</v>
      </c>
      <c r="C618" s="1" t="s">
        <v>63</v>
      </c>
      <c r="D618" s="1">
        <v>2025</v>
      </c>
      <c r="E618" s="1" t="s">
        <v>64</v>
      </c>
      <c r="F618" s="1" t="s">
        <v>53</v>
      </c>
      <c r="G618" s="1">
        <v>7</v>
      </c>
      <c r="H618" s="1">
        <v>120</v>
      </c>
      <c r="I618" s="1">
        <v>840</v>
      </c>
      <c r="J618" s="1">
        <v>7</v>
      </c>
      <c r="K618" s="1">
        <v>58.8</v>
      </c>
      <c r="L618" s="1">
        <v>781.2</v>
      </c>
      <c r="M618" s="1">
        <v>5</v>
      </c>
      <c r="N618" s="1">
        <v>39.06</v>
      </c>
      <c r="O618" s="1">
        <v>820.26</v>
      </c>
      <c r="P618" s="1">
        <v>537.11</v>
      </c>
      <c r="Q618" s="1">
        <v>283.14999999999998</v>
      </c>
      <c r="R618" s="1">
        <v>34.520000000000003</v>
      </c>
      <c r="S618" s="1" t="s">
        <v>69</v>
      </c>
      <c r="T618" s="1" t="s">
        <v>2466</v>
      </c>
      <c r="U618" s="1" t="s">
        <v>2468</v>
      </c>
      <c r="V618" s="1" t="s">
        <v>38</v>
      </c>
      <c r="W618" s="1" t="s">
        <v>47</v>
      </c>
      <c r="X618" s="1" t="s">
        <v>33</v>
      </c>
      <c r="Y618" s="10" t="s">
        <v>60</v>
      </c>
    </row>
    <row r="619" spans="1:25" x14ac:dyDescent="0.3">
      <c r="A619" s="9" t="s">
        <v>990</v>
      </c>
      <c r="B619" s="1" t="s">
        <v>352</v>
      </c>
      <c r="C619" s="1" t="s">
        <v>63</v>
      </c>
      <c r="D619" s="1">
        <v>2025</v>
      </c>
      <c r="E619" s="1" t="s">
        <v>44</v>
      </c>
      <c r="F619" s="1" t="s">
        <v>45</v>
      </c>
      <c r="G619" s="1">
        <v>10</v>
      </c>
      <c r="H619" s="1">
        <v>220</v>
      </c>
      <c r="I619" s="1">
        <v>2200</v>
      </c>
      <c r="J619" s="1">
        <v>8</v>
      </c>
      <c r="K619" s="1">
        <v>176</v>
      </c>
      <c r="L619" s="1">
        <v>2024</v>
      </c>
      <c r="M619" s="1">
        <v>5</v>
      </c>
      <c r="N619" s="1">
        <v>101.2</v>
      </c>
      <c r="O619" s="1">
        <v>2125.1999999999998</v>
      </c>
      <c r="P619" s="1">
        <v>1737.4</v>
      </c>
      <c r="Q619" s="1">
        <v>387.8</v>
      </c>
      <c r="R619" s="1">
        <v>18.25</v>
      </c>
      <c r="S619" s="1" t="s">
        <v>69</v>
      </c>
      <c r="T619" s="1" t="s">
        <v>2466</v>
      </c>
      <c r="U619" s="1" t="s">
        <v>2469</v>
      </c>
      <c r="V619" s="1" t="s">
        <v>96</v>
      </c>
      <c r="W619" s="1" t="s">
        <v>47</v>
      </c>
      <c r="X619" s="1" t="s">
        <v>40</v>
      </c>
      <c r="Y619" s="10" t="s">
        <v>41</v>
      </c>
    </row>
    <row r="620" spans="1:25" x14ac:dyDescent="0.3">
      <c r="A620" s="9" t="s">
        <v>991</v>
      </c>
      <c r="B620" s="1" t="s">
        <v>272</v>
      </c>
      <c r="C620" s="1" t="s">
        <v>63</v>
      </c>
      <c r="D620" s="1">
        <v>2025</v>
      </c>
      <c r="E620" s="1" t="s">
        <v>27</v>
      </c>
      <c r="F620" s="1" t="s">
        <v>28</v>
      </c>
      <c r="G620" s="1">
        <v>17</v>
      </c>
      <c r="H620" s="1">
        <v>110</v>
      </c>
      <c r="I620" s="1">
        <v>1870</v>
      </c>
      <c r="J620" s="1">
        <v>10</v>
      </c>
      <c r="K620" s="1">
        <v>187</v>
      </c>
      <c r="L620" s="1">
        <v>1683</v>
      </c>
      <c r="M620" s="1">
        <v>5</v>
      </c>
      <c r="N620" s="1">
        <v>84.15</v>
      </c>
      <c r="O620" s="1">
        <v>1767.15</v>
      </c>
      <c r="P620" s="1">
        <v>1088.99</v>
      </c>
      <c r="Q620" s="1">
        <v>678.16</v>
      </c>
      <c r="R620" s="1">
        <v>38.380000000000003</v>
      </c>
      <c r="S620" s="1" t="s">
        <v>69</v>
      </c>
      <c r="T620" s="1" t="s">
        <v>2466</v>
      </c>
      <c r="U620" s="1" t="s">
        <v>2472</v>
      </c>
      <c r="V620" s="1" t="s">
        <v>93</v>
      </c>
      <c r="W620" s="1" t="s">
        <v>32</v>
      </c>
      <c r="X620" s="1" t="s">
        <v>40</v>
      </c>
      <c r="Y620" s="10" t="s">
        <v>60</v>
      </c>
    </row>
    <row r="621" spans="1:25" x14ac:dyDescent="0.3">
      <c r="A621" s="9" t="s">
        <v>992</v>
      </c>
      <c r="B621" s="1" t="s">
        <v>408</v>
      </c>
      <c r="C621" s="1" t="s">
        <v>26</v>
      </c>
      <c r="D621" s="1">
        <v>2025</v>
      </c>
      <c r="E621" s="1" t="s">
        <v>64</v>
      </c>
      <c r="F621" s="1" t="s">
        <v>53</v>
      </c>
      <c r="G621" s="1">
        <v>3</v>
      </c>
      <c r="H621" s="1">
        <v>120</v>
      </c>
      <c r="I621" s="1">
        <v>360</v>
      </c>
      <c r="J621" s="1">
        <v>15</v>
      </c>
      <c r="K621" s="1">
        <v>54</v>
      </c>
      <c r="L621" s="1">
        <v>306</v>
      </c>
      <c r="M621" s="1">
        <v>5</v>
      </c>
      <c r="N621" s="1">
        <v>15.3</v>
      </c>
      <c r="O621" s="1">
        <v>321.3</v>
      </c>
      <c r="P621" s="1">
        <v>274.02</v>
      </c>
      <c r="Q621" s="1">
        <v>47.28</v>
      </c>
      <c r="R621" s="1">
        <v>14.72</v>
      </c>
      <c r="S621" s="1" t="s">
        <v>59</v>
      </c>
      <c r="T621" s="1" t="s">
        <v>2466</v>
      </c>
      <c r="U621" s="1" t="s">
        <v>30</v>
      </c>
      <c r="V621" s="1" t="s">
        <v>70</v>
      </c>
      <c r="W621" s="1" t="s">
        <v>47</v>
      </c>
      <c r="X621" s="1" t="s">
        <v>48</v>
      </c>
      <c r="Y621" s="10" t="s">
        <v>41</v>
      </c>
    </row>
    <row r="622" spans="1:25" x14ac:dyDescent="0.3">
      <c r="A622" s="9" t="s">
        <v>993</v>
      </c>
      <c r="B622" s="1" t="s">
        <v>768</v>
      </c>
      <c r="C622" s="1" t="s">
        <v>26</v>
      </c>
      <c r="D622" s="1">
        <v>2025</v>
      </c>
      <c r="E622" s="1" t="s">
        <v>44</v>
      </c>
      <c r="F622" s="1" t="s">
        <v>45</v>
      </c>
      <c r="G622" s="1">
        <v>17</v>
      </c>
      <c r="H622" s="1">
        <v>220</v>
      </c>
      <c r="I622" s="1">
        <v>3740</v>
      </c>
      <c r="J622" s="1">
        <v>15</v>
      </c>
      <c r="K622" s="1">
        <v>561</v>
      </c>
      <c r="L622" s="1">
        <v>3179</v>
      </c>
      <c r="M622" s="1">
        <v>5</v>
      </c>
      <c r="N622" s="1">
        <v>158.94999999999999</v>
      </c>
      <c r="O622" s="1">
        <v>3337.95</v>
      </c>
      <c r="P622" s="1">
        <v>2276.2800000000002</v>
      </c>
      <c r="Q622" s="1">
        <v>1061.67</v>
      </c>
      <c r="R622" s="1">
        <v>31.81</v>
      </c>
      <c r="S622" s="1" t="s">
        <v>69</v>
      </c>
      <c r="T622" s="1" t="s">
        <v>2466</v>
      </c>
      <c r="U622" s="1" t="s">
        <v>2472</v>
      </c>
      <c r="V622" s="1" t="s">
        <v>31</v>
      </c>
      <c r="W622" s="1" t="s">
        <v>32</v>
      </c>
      <c r="X622" s="1" t="s">
        <v>40</v>
      </c>
      <c r="Y622" s="10" t="s">
        <v>49</v>
      </c>
    </row>
    <row r="623" spans="1:25" x14ac:dyDescent="0.3">
      <c r="A623" s="9" t="s">
        <v>994</v>
      </c>
      <c r="B623" s="1" t="s">
        <v>493</v>
      </c>
      <c r="C623" s="1" t="s">
        <v>79</v>
      </c>
      <c r="D623" s="1">
        <v>2025</v>
      </c>
      <c r="E623" s="1" t="s">
        <v>44</v>
      </c>
      <c r="F623" s="1" t="s">
        <v>45</v>
      </c>
      <c r="G623" s="1">
        <v>5</v>
      </c>
      <c r="H623" s="1">
        <v>220</v>
      </c>
      <c r="I623" s="1">
        <v>1100</v>
      </c>
      <c r="J623" s="1">
        <v>10</v>
      </c>
      <c r="K623" s="1">
        <v>110</v>
      </c>
      <c r="L623" s="1">
        <v>990</v>
      </c>
      <c r="M623" s="1">
        <v>5</v>
      </c>
      <c r="N623" s="1">
        <v>49.5</v>
      </c>
      <c r="O623" s="1">
        <v>1039.5</v>
      </c>
      <c r="P623" s="1">
        <v>856.99</v>
      </c>
      <c r="Q623" s="1">
        <v>182.51</v>
      </c>
      <c r="R623" s="1">
        <v>17.559999999999999</v>
      </c>
      <c r="S623" s="1" t="s">
        <v>29</v>
      </c>
      <c r="T623" s="1" t="s">
        <v>2466</v>
      </c>
      <c r="U623" s="1" t="s">
        <v>2471</v>
      </c>
      <c r="V623" s="1" t="s">
        <v>65</v>
      </c>
      <c r="W623" s="1" t="s">
        <v>54</v>
      </c>
      <c r="X623" s="1" t="s">
        <v>40</v>
      </c>
      <c r="Y623" s="10" t="s">
        <v>60</v>
      </c>
    </row>
    <row r="624" spans="1:25" x14ac:dyDescent="0.3">
      <c r="A624" s="9" t="s">
        <v>995</v>
      </c>
      <c r="B624" s="1" t="s">
        <v>289</v>
      </c>
      <c r="C624" s="1" t="s">
        <v>26</v>
      </c>
      <c r="D624" s="1">
        <v>2025</v>
      </c>
      <c r="E624" s="1" t="s">
        <v>64</v>
      </c>
      <c r="F624" s="1" t="s">
        <v>53</v>
      </c>
      <c r="G624" s="1">
        <v>6</v>
      </c>
      <c r="H624" s="1">
        <v>120</v>
      </c>
      <c r="I624" s="1">
        <v>720</v>
      </c>
      <c r="J624" s="1">
        <v>10</v>
      </c>
      <c r="K624" s="1">
        <v>72</v>
      </c>
      <c r="L624" s="1">
        <v>648</v>
      </c>
      <c r="M624" s="1">
        <v>5</v>
      </c>
      <c r="N624" s="1">
        <v>32.4</v>
      </c>
      <c r="O624" s="1">
        <v>680.4</v>
      </c>
      <c r="P624" s="1">
        <v>528.54999999999995</v>
      </c>
      <c r="Q624" s="1">
        <v>151.85</v>
      </c>
      <c r="R624" s="1">
        <v>22.32</v>
      </c>
      <c r="S624" s="1" t="s">
        <v>29</v>
      </c>
      <c r="T624" s="1" t="s">
        <v>2466</v>
      </c>
      <c r="U624" s="1" t="s">
        <v>2472</v>
      </c>
      <c r="V624" s="1" t="s">
        <v>93</v>
      </c>
      <c r="W624" s="1" t="s">
        <v>39</v>
      </c>
      <c r="X624" s="1" t="s">
        <v>40</v>
      </c>
      <c r="Y624" s="10" t="s">
        <v>49</v>
      </c>
    </row>
    <row r="625" spans="1:25" x14ac:dyDescent="0.3">
      <c r="A625" s="9" t="s">
        <v>996</v>
      </c>
      <c r="B625" s="1" t="s">
        <v>956</v>
      </c>
      <c r="C625" s="1" t="s">
        <v>79</v>
      </c>
      <c r="D625" s="1">
        <v>2025</v>
      </c>
      <c r="E625" s="1" t="s">
        <v>27</v>
      </c>
      <c r="F625" s="1" t="s">
        <v>28</v>
      </c>
      <c r="G625" s="1">
        <v>3</v>
      </c>
      <c r="H625" s="1">
        <v>110</v>
      </c>
      <c r="I625" s="1">
        <v>330</v>
      </c>
      <c r="J625" s="1">
        <v>7</v>
      </c>
      <c r="K625" s="1">
        <v>23.1</v>
      </c>
      <c r="L625" s="1">
        <v>306.89999999999998</v>
      </c>
      <c r="M625" s="1">
        <v>5</v>
      </c>
      <c r="N625" s="1">
        <v>15.35</v>
      </c>
      <c r="O625" s="1">
        <v>322.25</v>
      </c>
      <c r="P625" s="1">
        <v>212.94</v>
      </c>
      <c r="Q625" s="1">
        <v>109.31</v>
      </c>
      <c r="R625" s="1">
        <v>33.92</v>
      </c>
      <c r="S625" s="1" t="s">
        <v>46</v>
      </c>
      <c r="T625" s="1" t="s">
        <v>2466</v>
      </c>
      <c r="U625" s="1" t="s">
        <v>2468</v>
      </c>
      <c r="V625" s="1" t="s">
        <v>76</v>
      </c>
      <c r="W625" s="1" t="s">
        <v>47</v>
      </c>
      <c r="X625" s="1" t="s">
        <v>48</v>
      </c>
      <c r="Y625" s="10" t="s">
        <v>41</v>
      </c>
    </row>
    <row r="626" spans="1:25" x14ac:dyDescent="0.3">
      <c r="A626" s="9" t="s">
        <v>997</v>
      </c>
      <c r="B626" s="1" t="s">
        <v>785</v>
      </c>
      <c r="C626" s="1" t="s">
        <v>63</v>
      </c>
      <c r="D626" s="1">
        <v>2025</v>
      </c>
      <c r="E626" s="1" t="s">
        <v>108</v>
      </c>
      <c r="F626" s="1" t="s">
        <v>109</v>
      </c>
      <c r="G626" s="1">
        <v>8</v>
      </c>
      <c r="H626" s="1">
        <v>80</v>
      </c>
      <c r="I626" s="1">
        <v>640</v>
      </c>
      <c r="J626" s="1">
        <v>7</v>
      </c>
      <c r="K626" s="1">
        <v>44.8</v>
      </c>
      <c r="L626" s="1">
        <v>595.20000000000005</v>
      </c>
      <c r="M626" s="1">
        <v>5</v>
      </c>
      <c r="N626" s="1">
        <v>29.76</v>
      </c>
      <c r="O626" s="1">
        <v>624.96</v>
      </c>
      <c r="P626" s="1">
        <v>478.76</v>
      </c>
      <c r="Q626" s="1">
        <v>146.19999999999999</v>
      </c>
      <c r="R626" s="1">
        <v>23.39</v>
      </c>
      <c r="S626" s="1" t="s">
        <v>29</v>
      </c>
      <c r="T626" s="1" t="s">
        <v>2466</v>
      </c>
      <c r="U626" s="1" t="s">
        <v>2472</v>
      </c>
      <c r="V626" s="1" t="s">
        <v>93</v>
      </c>
      <c r="W626" s="1" t="s">
        <v>32</v>
      </c>
      <c r="X626" s="1" t="s">
        <v>48</v>
      </c>
      <c r="Y626" s="10" t="s">
        <v>60</v>
      </c>
    </row>
    <row r="627" spans="1:25" x14ac:dyDescent="0.3">
      <c r="A627" s="9" t="s">
        <v>998</v>
      </c>
      <c r="B627" s="1" t="s">
        <v>999</v>
      </c>
      <c r="C627" s="1" t="s">
        <v>63</v>
      </c>
      <c r="D627" s="1">
        <v>2025</v>
      </c>
      <c r="E627" s="1" t="s">
        <v>68</v>
      </c>
      <c r="F627" s="1" t="s">
        <v>58</v>
      </c>
      <c r="G627" s="1">
        <v>20</v>
      </c>
      <c r="H627" s="1">
        <v>450</v>
      </c>
      <c r="I627" s="1">
        <v>9000</v>
      </c>
      <c r="J627" s="1">
        <v>15</v>
      </c>
      <c r="K627" s="1">
        <v>1350</v>
      </c>
      <c r="L627" s="1">
        <v>7650</v>
      </c>
      <c r="M627" s="1">
        <v>5</v>
      </c>
      <c r="N627" s="1">
        <v>382.5</v>
      </c>
      <c r="O627" s="1">
        <v>8032.5</v>
      </c>
      <c r="P627" s="1">
        <v>6049.29</v>
      </c>
      <c r="Q627" s="1">
        <v>1983.21</v>
      </c>
      <c r="R627" s="1">
        <v>24.69</v>
      </c>
      <c r="S627" s="1" t="s">
        <v>46</v>
      </c>
      <c r="T627" s="1" t="s">
        <v>2466</v>
      </c>
      <c r="U627" s="1" t="s">
        <v>2468</v>
      </c>
      <c r="V627" s="1" t="s">
        <v>93</v>
      </c>
      <c r="W627" s="1" t="s">
        <v>54</v>
      </c>
      <c r="X627" s="1" t="s">
        <v>48</v>
      </c>
      <c r="Y627" s="10" t="s">
        <v>84</v>
      </c>
    </row>
    <row r="628" spans="1:25" x14ac:dyDescent="0.3">
      <c r="A628" s="9" t="s">
        <v>1000</v>
      </c>
      <c r="B628" s="1" t="s">
        <v>95</v>
      </c>
      <c r="C628" s="1" t="s">
        <v>79</v>
      </c>
      <c r="D628" s="1">
        <v>2025</v>
      </c>
      <c r="E628" s="1" t="s">
        <v>68</v>
      </c>
      <c r="F628" s="1" t="s">
        <v>58</v>
      </c>
      <c r="G628" s="1">
        <v>1</v>
      </c>
      <c r="H628" s="1">
        <v>450</v>
      </c>
      <c r="I628" s="1">
        <v>450</v>
      </c>
      <c r="J628" s="1">
        <v>12</v>
      </c>
      <c r="K628" s="1">
        <v>54</v>
      </c>
      <c r="L628" s="1">
        <v>396</v>
      </c>
      <c r="M628" s="1">
        <v>5</v>
      </c>
      <c r="N628" s="1">
        <v>19.8</v>
      </c>
      <c r="O628" s="1">
        <v>415.8</v>
      </c>
      <c r="P628" s="1">
        <v>295.24</v>
      </c>
      <c r="Q628" s="1">
        <v>120.56</v>
      </c>
      <c r="R628" s="1">
        <v>28.99</v>
      </c>
      <c r="S628" s="1" t="s">
        <v>29</v>
      </c>
      <c r="T628" s="1" t="s">
        <v>2466</v>
      </c>
      <c r="U628" s="1" t="s">
        <v>30</v>
      </c>
      <c r="V628" s="1" t="s">
        <v>76</v>
      </c>
      <c r="W628" s="1" t="s">
        <v>39</v>
      </c>
      <c r="X628" s="1" t="s">
        <v>40</v>
      </c>
      <c r="Y628" s="10" t="s">
        <v>49</v>
      </c>
    </row>
    <row r="629" spans="1:25" x14ac:dyDescent="0.3">
      <c r="A629" s="9" t="s">
        <v>1001</v>
      </c>
      <c r="B629" s="1" t="s">
        <v>821</v>
      </c>
      <c r="C629" s="1" t="s">
        <v>37</v>
      </c>
      <c r="D629" s="1">
        <v>2025</v>
      </c>
      <c r="E629" s="1" t="s">
        <v>64</v>
      </c>
      <c r="F629" s="1" t="s">
        <v>53</v>
      </c>
      <c r="G629" s="1">
        <v>6</v>
      </c>
      <c r="H629" s="1">
        <v>120</v>
      </c>
      <c r="I629" s="1">
        <v>720</v>
      </c>
      <c r="J629" s="1">
        <v>10</v>
      </c>
      <c r="K629" s="1">
        <v>72</v>
      </c>
      <c r="L629" s="1">
        <v>648</v>
      </c>
      <c r="M629" s="1">
        <v>5</v>
      </c>
      <c r="N629" s="1">
        <v>32.4</v>
      </c>
      <c r="O629" s="1">
        <v>680.4</v>
      </c>
      <c r="P629" s="1">
        <v>566.35</v>
      </c>
      <c r="Q629" s="1">
        <v>114.05</v>
      </c>
      <c r="R629" s="1">
        <v>16.760000000000002</v>
      </c>
      <c r="S629" s="1" t="s">
        <v>69</v>
      </c>
      <c r="T629" s="1" t="s">
        <v>2466</v>
      </c>
      <c r="U629" s="1" t="s">
        <v>2467</v>
      </c>
      <c r="V629" s="1" t="s">
        <v>38</v>
      </c>
      <c r="W629" s="1" t="s">
        <v>47</v>
      </c>
      <c r="X629" s="1" t="s">
        <v>33</v>
      </c>
      <c r="Y629" s="10" t="s">
        <v>49</v>
      </c>
    </row>
    <row r="630" spans="1:25" x14ac:dyDescent="0.3">
      <c r="A630" s="9" t="s">
        <v>1002</v>
      </c>
      <c r="B630" s="1" t="s">
        <v>463</v>
      </c>
      <c r="C630" s="1" t="s">
        <v>79</v>
      </c>
      <c r="D630" s="1">
        <v>2025</v>
      </c>
      <c r="E630" s="1" t="s">
        <v>44</v>
      </c>
      <c r="F630" s="1" t="s">
        <v>45</v>
      </c>
      <c r="G630" s="1">
        <v>13</v>
      </c>
      <c r="H630" s="1">
        <v>220</v>
      </c>
      <c r="I630" s="1">
        <v>2860</v>
      </c>
      <c r="J630" s="1">
        <v>8</v>
      </c>
      <c r="K630" s="1">
        <v>228.8</v>
      </c>
      <c r="L630" s="1">
        <v>2631.2</v>
      </c>
      <c r="M630" s="1">
        <v>5</v>
      </c>
      <c r="N630" s="1">
        <v>131.56</v>
      </c>
      <c r="O630" s="1">
        <v>2762.76</v>
      </c>
      <c r="P630" s="1">
        <v>2284.8200000000002</v>
      </c>
      <c r="Q630" s="1">
        <v>477.94</v>
      </c>
      <c r="R630" s="1">
        <v>17.3</v>
      </c>
      <c r="S630" s="1" t="s">
        <v>29</v>
      </c>
      <c r="T630" s="1" t="s">
        <v>2466</v>
      </c>
      <c r="U630" s="1" t="s">
        <v>2472</v>
      </c>
      <c r="V630" s="1" t="s">
        <v>38</v>
      </c>
      <c r="W630" s="1" t="s">
        <v>32</v>
      </c>
      <c r="X630" s="1" t="s">
        <v>40</v>
      </c>
      <c r="Y630" s="10" t="s">
        <v>84</v>
      </c>
    </row>
    <row r="631" spans="1:25" x14ac:dyDescent="0.3">
      <c r="A631" s="9" t="s">
        <v>1003</v>
      </c>
      <c r="B631" s="1" t="s">
        <v>912</v>
      </c>
      <c r="C631" s="1" t="s">
        <v>63</v>
      </c>
      <c r="D631" s="1">
        <v>2025</v>
      </c>
      <c r="E631" s="1" t="s">
        <v>68</v>
      </c>
      <c r="F631" s="1" t="s">
        <v>58</v>
      </c>
      <c r="G631" s="1">
        <v>15</v>
      </c>
      <c r="H631" s="1">
        <v>450</v>
      </c>
      <c r="I631" s="1">
        <v>6750</v>
      </c>
      <c r="J631" s="1">
        <v>8</v>
      </c>
      <c r="K631" s="1">
        <v>540</v>
      </c>
      <c r="L631" s="1">
        <v>6210</v>
      </c>
      <c r="M631" s="1">
        <v>5</v>
      </c>
      <c r="N631" s="1">
        <v>310.5</v>
      </c>
      <c r="O631" s="1">
        <v>6520.5</v>
      </c>
      <c r="P631" s="1">
        <v>4123.1099999999997</v>
      </c>
      <c r="Q631" s="1">
        <v>2397.39</v>
      </c>
      <c r="R631" s="1">
        <v>36.770000000000003</v>
      </c>
      <c r="S631" s="1" t="s">
        <v>59</v>
      </c>
      <c r="T631" s="1" t="s">
        <v>2466</v>
      </c>
      <c r="U631" s="1" t="s">
        <v>2472</v>
      </c>
      <c r="V631" s="1" t="s">
        <v>93</v>
      </c>
      <c r="W631" s="1" t="s">
        <v>54</v>
      </c>
      <c r="X631" s="1" t="s">
        <v>48</v>
      </c>
      <c r="Y631" s="10" t="s">
        <v>84</v>
      </c>
    </row>
    <row r="632" spans="1:25" x14ac:dyDescent="0.3">
      <c r="A632" s="9" t="s">
        <v>1004</v>
      </c>
      <c r="B632" s="1" t="s">
        <v>489</v>
      </c>
      <c r="C632" s="1" t="s">
        <v>26</v>
      </c>
      <c r="D632" s="1">
        <v>2025</v>
      </c>
      <c r="E632" s="1" t="s">
        <v>68</v>
      </c>
      <c r="F632" s="1" t="s">
        <v>58</v>
      </c>
      <c r="G632" s="1">
        <v>9</v>
      </c>
      <c r="H632" s="1">
        <v>450</v>
      </c>
      <c r="I632" s="1">
        <v>4050</v>
      </c>
      <c r="J632" s="1">
        <v>8</v>
      </c>
      <c r="K632" s="1">
        <v>324</v>
      </c>
      <c r="L632" s="1">
        <v>3726</v>
      </c>
      <c r="M632" s="1">
        <v>5</v>
      </c>
      <c r="N632" s="1">
        <v>186.3</v>
      </c>
      <c r="O632" s="1">
        <v>3912.3</v>
      </c>
      <c r="P632" s="1">
        <v>2830.51</v>
      </c>
      <c r="Q632" s="1">
        <v>1081.79</v>
      </c>
      <c r="R632" s="1">
        <v>27.65</v>
      </c>
      <c r="S632" s="1" t="s">
        <v>59</v>
      </c>
      <c r="T632" s="1" t="s">
        <v>2466</v>
      </c>
      <c r="U632" s="1" t="s">
        <v>2470</v>
      </c>
      <c r="V632" s="1" t="s">
        <v>76</v>
      </c>
      <c r="W632" s="1" t="s">
        <v>54</v>
      </c>
      <c r="X632" s="1" t="s">
        <v>48</v>
      </c>
      <c r="Y632" s="10" t="s">
        <v>41</v>
      </c>
    </row>
    <row r="633" spans="1:25" x14ac:dyDescent="0.3">
      <c r="A633" s="9" t="s">
        <v>1005</v>
      </c>
      <c r="B633" s="1" t="s">
        <v>929</v>
      </c>
      <c r="C633" s="1" t="s">
        <v>37</v>
      </c>
      <c r="D633" s="1">
        <v>2025</v>
      </c>
      <c r="E633" s="1" t="s">
        <v>44</v>
      </c>
      <c r="F633" s="1" t="s">
        <v>45</v>
      </c>
      <c r="G633" s="1">
        <v>7</v>
      </c>
      <c r="H633" s="1">
        <v>220</v>
      </c>
      <c r="I633" s="1">
        <v>1540</v>
      </c>
      <c r="J633" s="1">
        <v>0</v>
      </c>
      <c r="K633" s="1">
        <v>0</v>
      </c>
      <c r="L633" s="1">
        <v>1540</v>
      </c>
      <c r="M633" s="1">
        <v>5</v>
      </c>
      <c r="N633" s="1">
        <v>77</v>
      </c>
      <c r="O633" s="1">
        <v>1617</v>
      </c>
      <c r="P633" s="1">
        <v>875.92</v>
      </c>
      <c r="Q633" s="1">
        <v>741.08</v>
      </c>
      <c r="R633" s="1">
        <v>45.83</v>
      </c>
      <c r="S633" s="1" t="s">
        <v>69</v>
      </c>
      <c r="T633" s="1" t="s">
        <v>2466</v>
      </c>
      <c r="U633" s="1" t="s">
        <v>2469</v>
      </c>
      <c r="V633" s="1" t="s">
        <v>96</v>
      </c>
      <c r="W633" s="1" t="s">
        <v>47</v>
      </c>
      <c r="X633" s="1" t="s">
        <v>33</v>
      </c>
      <c r="Y633" s="10" t="s">
        <v>49</v>
      </c>
    </row>
    <row r="634" spans="1:25" x14ac:dyDescent="0.3">
      <c r="A634" s="9" t="s">
        <v>1006</v>
      </c>
      <c r="B634" s="1" t="s">
        <v>318</v>
      </c>
      <c r="C634" s="1" t="s">
        <v>37</v>
      </c>
      <c r="D634" s="1">
        <v>2025</v>
      </c>
      <c r="E634" s="1" t="s">
        <v>57</v>
      </c>
      <c r="F634" s="1" t="s">
        <v>58</v>
      </c>
      <c r="G634" s="1">
        <v>19</v>
      </c>
      <c r="H634" s="1">
        <v>350</v>
      </c>
      <c r="I634" s="1">
        <v>6650</v>
      </c>
      <c r="J634" s="1">
        <v>0</v>
      </c>
      <c r="K634" s="1">
        <v>0</v>
      </c>
      <c r="L634" s="1">
        <v>6650</v>
      </c>
      <c r="M634" s="1">
        <v>5</v>
      </c>
      <c r="N634" s="1">
        <v>332.5</v>
      </c>
      <c r="O634" s="1">
        <v>6982.5</v>
      </c>
      <c r="P634" s="1">
        <v>4224.8</v>
      </c>
      <c r="Q634" s="1">
        <v>2757.7</v>
      </c>
      <c r="R634" s="1">
        <v>39.49</v>
      </c>
      <c r="S634" s="1" t="s">
        <v>29</v>
      </c>
      <c r="T634" s="1" t="s">
        <v>2466</v>
      </c>
      <c r="U634" s="1" t="s">
        <v>2471</v>
      </c>
      <c r="V634" s="1" t="s">
        <v>70</v>
      </c>
      <c r="W634" s="1" t="s">
        <v>54</v>
      </c>
      <c r="X634" s="1" t="s">
        <v>40</v>
      </c>
      <c r="Y634" s="10" t="s">
        <v>60</v>
      </c>
    </row>
    <row r="635" spans="1:25" x14ac:dyDescent="0.3">
      <c r="A635" s="9" t="s">
        <v>1007</v>
      </c>
      <c r="B635" s="1" t="s">
        <v>1008</v>
      </c>
      <c r="C635" s="1" t="s">
        <v>26</v>
      </c>
      <c r="D635" s="1">
        <v>2025</v>
      </c>
      <c r="E635" s="1" t="s">
        <v>68</v>
      </c>
      <c r="F635" s="1" t="s">
        <v>58</v>
      </c>
      <c r="G635" s="1">
        <v>8</v>
      </c>
      <c r="H635" s="1">
        <v>450</v>
      </c>
      <c r="I635" s="1">
        <v>3600</v>
      </c>
      <c r="J635" s="1">
        <v>8</v>
      </c>
      <c r="K635" s="1">
        <v>288</v>
      </c>
      <c r="L635" s="1">
        <v>3312</v>
      </c>
      <c r="M635" s="1">
        <v>5</v>
      </c>
      <c r="N635" s="1">
        <v>165.6</v>
      </c>
      <c r="O635" s="1">
        <v>3477.6</v>
      </c>
      <c r="P635" s="1">
        <v>2089.08</v>
      </c>
      <c r="Q635" s="1">
        <v>1388.52</v>
      </c>
      <c r="R635" s="1">
        <v>39.93</v>
      </c>
      <c r="S635" s="1" t="s">
        <v>29</v>
      </c>
      <c r="T635" s="1" t="s">
        <v>2466</v>
      </c>
      <c r="U635" s="1" t="s">
        <v>30</v>
      </c>
      <c r="V635" s="1" t="s">
        <v>96</v>
      </c>
      <c r="W635" s="1" t="s">
        <v>32</v>
      </c>
      <c r="X635" s="1" t="s">
        <v>48</v>
      </c>
      <c r="Y635" s="10" t="s">
        <v>49</v>
      </c>
    </row>
    <row r="636" spans="1:25" x14ac:dyDescent="0.3">
      <c r="A636" s="9" t="s">
        <v>1009</v>
      </c>
      <c r="B636" s="1" t="s">
        <v>565</v>
      </c>
      <c r="C636" s="1" t="s">
        <v>63</v>
      </c>
      <c r="D636" s="1">
        <v>2025</v>
      </c>
      <c r="E636" s="1" t="s">
        <v>57</v>
      </c>
      <c r="F636" s="1" t="s">
        <v>58</v>
      </c>
      <c r="G636" s="1">
        <v>14</v>
      </c>
      <c r="H636" s="1">
        <v>350</v>
      </c>
      <c r="I636" s="1">
        <v>4900</v>
      </c>
      <c r="J636" s="1">
        <v>12</v>
      </c>
      <c r="K636" s="1">
        <v>588</v>
      </c>
      <c r="L636" s="1">
        <v>4312</v>
      </c>
      <c r="M636" s="1">
        <v>5</v>
      </c>
      <c r="N636" s="1">
        <v>215.6</v>
      </c>
      <c r="O636" s="1">
        <v>4527.6000000000004</v>
      </c>
      <c r="P636" s="1">
        <v>3262.32</v>
      </c>
      <c r="Q636" s="1">
        <v>1265.28</v>
      </c>
      <c r="R636" s="1">
        <v>27.95</v>
      </c>
      <c r="S636" s="1" t="s">
        <v>46</v>
      </c>
      <c r="T636" s="1" t="s">
        <v>2466</v>
      </c>
      <c r="U636" s="1" t="s">
        <v>2468</v>
      </c>
      <c r="V636" s="1" t="s">
        <v>38</v>
      </c>
      <c r="W636" s="1" t="s">
        <v>32</v>
      </c>
      <c r="X636" s="1" t="s">
        <v>33</v>
      </c>
      <c r="Y636" s="10" t="s">
        <v>84</v>
      </c>
    </row>
    <row r="637" spans="1:25" x14ac:dyDescent="0.3">
      <c r="A637" s="9" t="s">
        <v>1010</v>
      </c>
      <c r="B637" s="1" t="s">
        <v>1011</v>
      </c>
      <c r="C637" s="1" t="s">
        <v>63</v>
      </c>
      <c r="D637" s="1">
        <v>2025</v>
      </c>
      <c r="E637" s="1" t="s">
        <v>68</v>
      </c>
      <c r="F637" s="1" t="s">
        <v>58</v>
      </c>
      <c r="G637" s="1">
        <v>8</v>
      </c>
      <c r="H637" s="1">
        <v>450</v>
      </c>
      <c r="I637" s="1">
        <v>3600</v>
      </c>
      <c r="J637" s="1">
        <v>15</v>
      </c>
      <c r="K637" s="1">
        <v>540</v>
      </c>
      <c r="L637" s="1">
        <v>3060</v>
      </c>
      <c r="M637" s="1">
        <v>5</v>
      </c>
      <c r="N637" s="1">
        <v>153</v>
      </c>
      <c r="O637" s="1">
        <v>3213</v>
      </c>
      <c r="P637" s="1">
        <v>2407.67</v>
      </c>
      <c r="Q637" s="1">
        <v>805.33</v>
      </c>
      <c r="R637" s="1">
        <v>25.06</v>
      </c>
      <c r="S637" s="1" t="s">
        <v>69</v>
      </c>
      <c r="T637" s="1" t="s">
        <v>2466</v>
      </c>
      <c r="U637" s="1" t="s">
        <v>2469</v>
      </c>
      <c r="V637" s="1" t="s">
        <v>83</v>
      </c>
      <c r="W637" s="1" t="s">
        <v>39</v>
      </c>
      <c r="X637" s="1" t="s">
        <v>40</v>
      </c>
      <c r="Y637" s="10" t="s">
        <v>60</v>
      </c>
    </row>
    <row r="638" spans="1:25" x14ac:dyDescent="0.3">
      <c r="A638" s="9" t="s">
        <v>1012</v>
      </c>
      <c r="B638" s="1" t="s">
        <v>1013</v>
      </c>
      <c r="C638" s="1" t="s">
        <v>26</v>
      </c>
      <c r="D638" s="1">
        <v>2025</v>
      </c>
      <c r="E638" s="1" t="s">
        <v>27</v>
      </c>
      <c r="F638" s="1" t="s">
        <v>28</v>
      </c>
      <c r="G638" s="1">
        <v>9</v>
      </c>
      <c r="H638" s="1">
        <v>110</v>
      </c>
      <c r="I638" s="1">
        <v>990</v>
      </c>
      <c r="J638" s="1">
        <v>8</v>
      </c>
      <c r="K638" s="1">
        <v>79.2</v>
      </c>
      <c r="L638" s="1">
        <v>910.8</v>
      </c>
      <c r="M638" s="1">
        <v>5</v>
      </c>
      <c r="N638" s="1">
        <v>45.54</v>
      </c>
      <c r="O638" s="1">
        <v>956.34</v>
      </c>
      <c r="P638" s="1">
        <v>665.05</v>
      </c>
      <c r="Q638" s="1">
        <v>291.29000000000002</v>
      </c>
      <c r="R638" s="1">
        <v>30.46</v>
      </c>
      <c r="S638" s="1" t="s">
        <v>59</v>
      </c>
      <c r="T638" s="1" t="s">
        <v>2466</v>
      </c>
      <c r="U638" s="1" t="s">
        <v>2467</v>
      </c>
      <c r="V638" s="1" t="s">
        <v>72</v>
      </c>
      <c r="W638" s="1" t="s">
        <v>54</v>
      </c>
      <c r="X638" s="1" t="s">
        <v>48</v>
      </c>
      <c r="Y638" s="10" t="s">
        <v>60</v>
      </c>
    </row>
    <row r="639" spans="1:25" x14ac:dyDescent="0.3">
      <c r="A639" s="9" t="s">
        <v>1014</v>
      </c>
      <c r="B639" s="1" t="s">
        <v>400</v>
      </c>
      <c r="C639" s="1" t="s">
        <v>26</v>
      </c>
      <c r="D639" s="1">
        <v>2025</v>
      </c>
      <c r="E639" s="1" t="s">
        <v>64</v>
      </c>
      <c r="F639" s="1" t="s">
        <v>53</v>
      </c>
      <c r="G639" s="1">
        <v>1</v>
      </c>
      <c r="H639" s="1">
        <v>120</v>
      </c>
      <c r="I639" s="1">
        <v>120</v>
      </c>
      <c r="J639" s="1">
        <v>7</v>
      </c>
      <c r="K639" s="1">
        <v>8.4</v>
      </c>
      <c r="L639" s="1">
        <v>111.6</v>
      </c>
      <c r="M639" s="1">
        <v>5</v>
      </c>
      <c r="N639" s="1">
        <v>5.58</v>
      </c>
      <c r="O639" s="1">
        <v>117.18</v>
      </c>
      <c r="P639" s="1">
        <v>73.959999999999994</v>
      </c>
      <c r="Q639" s="1">
        <v>43.22</v>
      </c>
      <c r="R639" s="1">
        <v>36.880000000000003</v>
      </c>
      <c r="S639" s="1" t="s">
        <v>29</v>
      </c>
      <c r="T639" s="1" t="s">
        <v>2466</v>
      </c>
      <c r="U639" s="1" t="s">
        <v>2468</v>
      </c>
      <c r="V639" s="1" t="s">
        <v>96</v>
      </c>
      <c r="W639" s="1" t="s">
        <v>47</v>
      </c>
      <c r="X639" s="1" t="s">
        <v>40</v>
      </c>
      <c r="Y639" s="10" t="s">
        <v>84</v>
      </c>
    </row>
    <row r="640" spans="1:25" x14ac:dyDescent="0.3">
      <c r="A640" s="9" t="s">
        <v>1015</v>
      </c>
      <c r="B640" s="1" t="s">
        <v>1016</v>
      </c>
      <c r="C640" s="1" t="s">
        <v>37</v>
      </c>
      <c r="D640" s="1">
        <v>2025</v>
      </c>
      <c r="E640" s="1" t="s">
        <v>68</v>
      </c>
      <c r="F640" s="1" t="s">
        <v>58</v>
      </c>
      <c r="G640" s="1">
        <v>13</v>
      </c>
      <c r="H640" s="1">
        <v>450</v>
      </c>
      <c r="I640" s="1">
        <v>5850</v>
      </c>
      <c r="J640" s="1">
        <v>10</v>
      </c>
      <c r="K640" s="1">
        <v>585</v>
      </c>
      <c r="L640" s="1">
        <v>5265</v>
      </c>
      <c r="M640" s="1">
        <v>5</v>
      </c>
      <c r="N640" s="1">
        <v>263.25</v>
      </c>
      <c r="O640" s="1">
        <v>5528.25</v>
      </c>
      <c r="P640" s="1">
        <v>3360.22</v>
      </c>
      <c r="Q640" s="1">
        <v>2168.0300000000002</v>
      </c>
      <c r="R640" s="1">
        <v>39.22</v>
      </c>
      <c r="S640" s="1" t="s">
        <v>59</v>
      </c>
      <c r="T640" s="1" t="s">
        <v>2466</v>
      </c>
      <c r="U640" s="1" t="s">
        <v>2467</v>
      </c>
      <c r="V640" s="1" t="s">
        <v>83</v>
      </c>
      <c r="W640" s="1" t="s">
        <v>39</v>
      </c>
      <c r="X640" s="1" t="s">
        <v>48</v>
      </c>
      <c r="Y640" s="10" t="s">
        <v>41</v>
      </c>
    </row>
    <row r="641" spans="1:25" x14ac:dyDescent="0.3">
      <c r="A641" s="9" t="s">
        <v>1017</v>
      </c>
      <c r="B641" s="1" t="s">
        <v>78</v>
      </c>
      <c r="C641" s="1" t="s">
        <v>79</v>
      </c>
      <c r="D641" s="1">
        <v>2025</v>
      </c>
      <c r="E641" s="1" t="s">
        <v>80</v>
      </c>
      <c r="F641" s="1" t="s">
        <v>28</v>
      </c>
      <c r="G641" s="1">
        <v>14</v>
      </c>
      <c r="H641" s="1">
        <v>150</v>
      </c>
      <c r="I641" s="1">
        <v>2100</v>
      </c>
      <c r="J641" s="1">
        <v>10</v>
      </c>
      <c r="K641" s="1">
        <v>210</v>
      </c>
      <c r="L641" s="1">
        <v>1890</v>
      </c>
      <c r="M641" s="1">
        <v>5</v>
      </c>
      <c r="N641" s="1">
        <v>94.5</v>
      </c>
      <c r="O641" s="1">
        <v>1984.5</v>
      </c>
      <c r="P641" s="1">
        <v>1201.22</v>
      </c>
      <c r="Q641" s="1">
        <v>783.28</v>
      </c>
      <c r="R641" s="1">
        <v>39.47</v>
      </c>
      <c r="S641" s="1" t="s">
        <v>46</v>
      </c>
      <c r="T641" s="1" t="s">
        <v>2466</v>
      </c>
      <c r="U641" s="1" t="s">
        <v>2467</v>
      </c>
      <c r="V641" s="1" t="s">
        <v>93</v>
      </c>
      <c r="W641" s="1" t="s">
        <v>47</v>
      </c>
      <c r="X641" s="1" t="s">
        <v>40</v>
      </c>
      <c r="Y641" s="10" t="s">
        <v>84</v>
      </c>
    </row>
    <row r="642" spans="1:25" x14ac:dyDescent="0.3">
      <c r="A642" s="9" t="s">
        <v>1018</v>
      </c>
      <c r="B642" s="1" t="s">
        <v>1019</v>
      </c>
      <c r="C642" s="1" t="s">
        <v>37</v>
      </c>
      <c r="D642" s="1">
        <v>2025</v>
      </c>
      <c r="E642" s="1" t="s">
        <v>108</v>
      </c>
      <c r="F642" s="1" t="s">
        <v>109</v>
      </c>
      <c r="G642" s="1">
        <v>3</v>
      </c>
      <c r="H642" s="1">
        <v>80</v>
      </c>
      <c r="I642" s="1">
        <v>240</v>
      </c>
      <c r="J642" s="1">
        <v>0</v>
      </c>
      <c r="K642" s="1">
        <v>0</v>
      </c>
      <c r="L642" s="1">
        <v>240</v>
      </c>
      <c r="M642" s="1">
        <v>5</v>
      </c>
      <c r="N642" s="1">
        <v>12</v>
      </c>
      <c r="O642" s="1">
        <v>252</v>
      </c>
      <c r="P642" s="1">
        <v>169.85</v>
      </c>
      <c r="Q642" s="1">
        <v>82.15</v>
      </c>
      <c r="R642" s="1">
        <v>32.6</v>
      </c>
      <c r="S642" s="1" t="s">
        <v>29</v>
      </c>
      <c r="T642" s="1" t="s">
        <v>2466</v>
      </c>
      <c r="U642" s="1" t="s">
        <v>2471</v>
      </c>
      <c r="V642" s="1" t="s">
        <v>83</v>
      </c>
      <c r="W642" s="1" t="s">
        <v>39</v>
      </c>
      <c r="X642" s="1" t="s">
        <v>48</v>
      </c>
      <c r="Y642" s="10" t="s">
        <v>41</v>
      </c>
    </row>
    <row r="643" spans="1:25" x14ac:dyDescent="0.3">
      <c r="A643" s="9" t="s">
        <v>1020</v>
      </c>
      <c r="B643" s="1" t="s">
        <v>90</v>
      </c>
      <c r="C643" s="1" t="s">
        <v>79</v>
      </c>
      <c r="D643" s="1">
        <v>2025</v>
      </c>
      <c r="E643" s="1" t="s">
        <v>44</v>
      </c>
      <c r="F643" s="1" t="s">
        <v>45</v>
      </c>
      <c r="G643" s="1">
        <v>12</v>
      </c>
      <c r="H643" s="1">
        <v>220</v>
      </c>
      <c r="I643" s="1">
        <v>2640</v>
      </c>
      <c r="J643" s="1">
        <v>10</v>
      </c>
      <c r="K643" s="1">
        <v>264</v>
      </c>
      <c r="L643" s="1">
        <v>2376</v>
      </c>
      <c r="M643" s="1">
        <v>5</v>
      </c>
      <c r="N643" s="1">
        <v>118.8</v>
      </c>
      <c r="O643" s="1">
        <v>2494.8000000000002</v>
      </c>
      <c r="P643" s="1">
        <v>1862.95</v>
      </c>
      <c r="Q643" s="1">
        <v>631.85</v>
      </c>
      <c r="R643" s="1">
        <v>25.33</v>
      </c>
      <c r="S643" s="1" t="s">
        <v>46</v>
      </c>
      <c r="T643" s="1" t="s">
        <v>2466</v>
      </c>
      <c r="U643" s="1" t="s">
        <v>2470</v>
      </c>
      <c r="V643" s="1" t="s">
        <v>70</v>
      </c>
      <c r="W643" s="1" t="s">
        <v>54</v>
      </c>
      <c r="X643" s="1" t="s">
        <v>40</v>
      </c>
      <c r="Y643" s="10" t="s">
        <v>34</v>
      </c>
    </row>
    <row r="644" spans="1:25" x14ac:dyDescent="0.3">
      <c r="A644" s="9" t="s">
        <v>1021</v>
      </c>
      <c r="B644" s="1" t="s">
        <v>662</v>
      </c>
      <c r="C644" s="1" t="s">
        <v>79</v>
      </c>
      <c r="D644" s="1">
        <v>2025</v>
      </c>
      <c r="E644" s="1" t="s">
        <v>64</v>
      </c>
      <c r="F644" s="1" t="s">
        <v>53</v>
      </c>
      <c r="G644" s="1">
        <v>16</v>
      </c>
      <c r="H644" s="1">
        <v>120</v>
      </c>
      <c r="I644" s="1">
        <v>1920</v>
      </c>
      <c r="J644" s="1">
        <v>7</v>
      </c>
      <c r="K644" s="1">
        <v>134.4</v>
      </c>
      <c r="L644" s="1">
        <v>1785.6</v>
      </c>
      <c r="M644" s="1">
        <v>5</v>
      </c>
      <c r="N644" s="1">
        <v>89.28</v>
      </c>
      <c r="O644" s="1">
        <v>1874.88</v>
      </c>
      <c r="P644" s="1">
        <v>1439.56</v>
      </c>
      <c r="Q644" s="1">
        <v>435.32</v>
      </c>
      <c r="R644" s="1">
        <v>23.22</v>
      </c>
      <c r="S644" s="1" t="s">
        <v>59</v>
      </c>
      <c r="T644" s="1" t="s">
        <v>2466</v>
      </c>
      <c r="U644" s="1" t="s">
        <v>30</v>
      </c>
      <c r="V644" s="1" t="s">
        <v>76</v>
      </c>
      <c r="W644" s="1" t="s">
        <v>39</v>
      </c>
      <c r="X644" s="1" t="s">
        <v>40</v>
      </c>
      <c r="Y644" s="10" t="s">
        <v>41</v>
      </c>
    </row>
    <row r="645" spans="1:25" x14ac:dyDescent="0.3">
      <c r="A645" s="9" t="s">
        <v>1022</v>
      </c>
      <c r="B645" s="1" t="s">
        <v>427</v>
      </c>
      <c r="C645" s="1" t="s">
        <v>37</v>
      </c>
      <c r="D645" s="1">
        <v>2025</v>
      </c>
      <c r="E645" s="1" t="s">
        <v>68</v>
      </c>
      <c r="F645" s="1" t="s">
        <v>58</v>
      </c>
      <c r="G645" s="1">
        <v>16</v>
      </c>
      <c r="H645" s="1">
        <v>450</v>
      </c>
      <c r="I645" s="1">
        <v>7200</v>
      </c>
      <c r="J645" s="1">
        <v>5</v>
      </c>
      <c r="K645" s="1">
        <v>360</v>
      </c>
      <c r="L645" s="1">
        <v>6840</v>
      </c>
      <c r="M645" s="1">
        <v>5</v>
      </c>
      <c r="N645" s="1">
        <v>342</v>
      </c>
      <c r="O645" s="1">
        <v>7182</v>
      </c>
      <c r="P645" s="1">
        <v>4189.37</v>
      </c>
      <c r="Q645" s="1">
        <v>2992.63</v>
      </c>
      <c r="R645" s="1">
        <v>41.67</v>
      </c>
      <c r="S645" s="1" t="s">
        <v>29</v>
      </c>
      <c r="T645" s="1" t="s">
        <v>2466</v>
      </c>
      <c r="U645" s="1" t="s">
        <v>2467</v>
      </c>
      <c r="V645" s="1" t="s">
        <v>72</v>
      </c>
      <c r="W645" s="1" t="s">
        <v>32</v>
      </c>
      <c r="X645" s="1" t="s">
        <v>33</v>
      </c>
      <c r="Y645" s="10" t="s">
        <v>49</v>
      </c>
    </row>
    <row r="646" spans="1:25" x14ac:dyDescent="0.3">
      <c r="A646" s="9" t="s">
        <v>1023</v>
      </c>
      <c r="B646" s="1" t="s">
        <v>785</v>
      </c>
      <c r="C646" s="1" t="s">
        <v>63</v>
      </c>
      <c r="D646" s="1">
        <v>2025</v>
      </c>
      <c r="E646" s="1" t="s">
        <v>121</v>
      </c>
      <c r="F646" s="1" t="s">
        <v>109</v>
      </c>
      <c r="G646" s="1">
        <v>7</v>
      </c>
      <c r="H646" s="1">
        <v>90</v>
      </c>
      <c r="I646" s="1">
        <v>630</v>
      </c>
      <c r="J646" s="1">
        <v>5</v>
      </c>
      <c r="K646" s="1">
        <v>31.5</v>
      </c>
      <c r="L646" s="1">
        <v>598.5</v>
      </c>
      <c r="M646" s="1">
        <v>5</v>
      </c>
      <c r="N646" s="1">
        <v>29.93</v>
      </c>
      <c r="O646" s="1">
        <v>628.42999999999995</v>
      </c>
      <c r="P646" s="1">
        <v>403.16</v>
      </c>
      <c r="Q646" s="1">
        <v>225.27</v>
      </c>
      <c r="R646" s="1">
        <v>35.85</v>
      </c>
      <c r="S646" s="1" t="s">
        <v>69</v>
      </c>
      <c r="T646" s="1" t="s">
        <v>2466</v>
      </c>
      <c r="U646" s="1" t="s">
        <v>2471</v>
      </c>
      <c r="V646" s="1" t="s">
        <v>76</v>
      </c>
      <c r="W646" s="1" t="s">
        <v>39</v>
      </c>
      <c r="X646" s="1" t="s">
        <v>40</v>
      </c>
      <c r="Y646" s="10" t="s">
        <v>60</v>
      </c>
    </row>
    <row r="647" spans="1:25" x14ac:dyDescent="0.3">
      <c r="A647" s="9" t="s">
        <v>1024</v>
      </c>
      <c r="B647" s="1" t="s">
        <v>215</v>
      </c>
      <c r="C647" s="1" t="s">
        <v>63</v>
      </c>
      <c r="D647" s="1">
        <v>2025</v>
      </c>
      <c r="E647" s="1" t="s">
        <v>52</v>
      </c>
      <c r="F647" s="1" t="s">
        <v>53</v>
      </c>
      <c r="G647" s="1">
        <v>12</v>
      </c>
      <c r="H647" s="1">
        <v>100</v>
      </c>
      <c r="I647" s="1">
        <v>1200</v>
      </c>
      <c r="J647" s="1">
        <v>10</v>
      </c>
      <c r="K647" s="1">
        <v>120</v>
      </c>
      <c r="L647" s="1">
        <v>1080</v>
      </c>
      <c r="M647" s="1">
        <v>5</v>
      </c>
      <c r="N647" s="1">
        <v>54</v>
      </c>
      <c r="O647" s="1">
        <v>1134</v>
      </c>
      <c r="P647" s="1">
        <v>855.45</v>
      </c>
      <c r="Q647" s="1">
        <v>278.55</v>
      </c>
      <c r="R647" s="1">
        <v>24.56</v>
      </c>
      <c r="S647" s="1" t="s">
        <v>46</v>
      </c>
      <c r="T647" s="1" t="s">
        <v>2466</v>
      </c>
      <c r="U647" s="1" t="s">
        <v>2467</v>
      </c>
      <c r="V647" s="1" t="s">
        <v>72</v>
      </c>
      <c r="W647" s="1" t="s">
        <v>54</v>
      </c>
      <c r="X647" s="1" t="s">
        <v>33</v>
      </c>
      <c r="Y647" s="10" t="s">
        <v>49</v>
      </c>
    </row>
    <row r="648" spans="1:25" x14ac:dyDescent="0.3">
      <c r="A648" s="9" t="s">
        <v>1025</v>
      </c>
      <c r="B648" s="1" t="s">
        <v>280</v>
      </c>
      <c r="C648" s="1" t="s">
        <v>26</v>
      </c>
      <c r="D648" s="1">
        <v>2025</v>
      </c>
      <c r="E648" s="1" t="s">
        <v>68</v>
      </c>
      <c r="F648" s="1" t="s">
        <v>58</v>
      </c>
      <c r="G648" s="1">
        <v>14</v>
      </c>
      <c r="H648" s="1">
        <v>450</v>
      </c>
      <c r="I648" s="1">
        <v>6300</v>
      </c>
      <c r="J648" s="1">
        <v>12</v>
      </c>
      <c r="K648" s="1">
        <v>756</v>
      </c>
      <c r="L648" s="1">
        <v>5544</v>
      </c>
      <c r="M648" s="1">
        <v>5</v>
      </c>
      <c r="N648" s="1">
        <v>277.2</v>
      </c>
      <c r="O648" s="1">
        <v>5821.2</v>
      </c>
      <c r="P648" s="1">
        <v>3767.7</v>
      </c>
      <c r="Q648" s="1">
        <v>2053.5</v>
      </c>
      <c r="R648" s="1">
        <v>35.28</v>
      </c>
      <c r="S648" s="1" t="s">
        <v>59</v>
      </c>
      <c r="T648" s="1" t="s">
        <v>2466</v>
      </c>
      <c r="U648" s="1" t="s">
        <v>30</v>
      </c>
      <c r="V648" s="1" t="s">
        <v>72</v>
      </c>
      <c r="W648" s="1" t="s">
        <v>47</v>
      </c>
      <c r="X648" s="1" t="s">
        <v>48</v>
      </c>
      <c r="Y648" s="10" t="s">
        <v>84</v>
      </c>
    </row>
    <row r="649" spans="1:25" x14ac:dyDescent="0.3">
      <c r="A649" s="9" t="s">
        <v>1026</v>
      </c>
      <c r="B649" s="1" t="s">
        <v>267</v>
      </c>
      <c r="C649" s="1" t="s">
        <v>37</v>
      </c>
      <c r="D649" s="1">
        <v>2025</v>
      </c>
      <c r="E649" s="1" t="s">
        <v>44</v>
      </c>
      <c r="F649" s="1" t="s">
        <v>45</v>
      </c>
      <c r="G649" s="1">
        <v>13</v>
      </c>
      <c r="H649" s="1">
        <v>220</v>
      </c>
      <c r="I649" s="1">
        <v>2860</v>
      </c>
      <c r="J649" s="1">
        <v>0</v>
      </c>
      <c r="K649" s="1">
        <v>0</v>
      </c>
      <c r="L649" s="1">
        <v>2860</v>
      </c>
      <c r="M649" s="1">
        <v>5</v>
      </c>
      <c r="N649" s="1">
        <v>143</v>
      </c>
      <c r="O649" s="1">
        <v>3003</v>
      </c>
      <c r="P649" s="1">
        <v>2055.52</v>
      </c>
      <c r="Q649" s="1">
        <v>947.48</v>
      </c>
      <c r="R649" s="1">
        <v>31.55</v>
      </c>
      <c r="S649" s="1" t="s">
        <v>59</v>
      </c>
      <c r="T649" s="1" t="s">
        <v>2466</v>
      </c>
      <c r="U649" s="1" t="s">
        <v>2471</v>
      </c>
      <c r="V649" s="1" t="s">
        <v>70</v>
      </c>
      <c r="W649" s="1" t="s">
        <v>32</v>
      </c>
      <c r="X649" s="1" t="s">
        <v>40</v>
      </c>
      <c r="Y649" s="10" t="s">
        <v>60</v>
      </c>
    </row>
    <row r="650" spans="1:25" x14ac:dyDescent="0.3">
      <c r="A650" s="9" t="s">
        <v>1027</v>
      </c>
      <c r="B650" s="1" t="s">
        <v>812</v>
      </c>
      <c r="C650" s="1" t="s">
        <v>26</v>
      </c>
      <c r="D650" s="1">
        <v>2025</v>
      </c>
      <c r="E650" s="1" t="s">
        <v>57</v>
      </c>
      <c r="F650" s="1" t="s">
        <v>58</v>
      </c>
      <c r="G650" s="1">
        <v>9</v>
      </c>
      <c r="H650" s="1">
        <v>350</v>
      </c>
      <c r="I650" s="1">
        <v>3150</v>
      </c>
      <c r="J650" s="1">
        <v>5</v>
      </c>
      <c r="K650" s="1">
        <v>157.5</v>
      </c>
      <c r="L650" s="1">
        <v>2992.5</v>
      </c>
      <c r="M650" s="1">
        <v>5</v>
      </c>
      <c r="N650" s="1">
        <v>149.62</v>
      </c>
      <c r="O650" s="1">
        <v>3142.12</v>
      </c>
      <c r="P650" s="1">
        <v>2184.46</v>
      </c>
      <c r="Q650" s="1">
        <v>957.66</v>
      </c>
      <c r="R650" s="1">
        <v>30.48</v>
      </c>
      <c r="S650" s="1" t="s">
        <v>46</v>
      </c>
      <c r="T650" s="1" t="s">
        <v>2466</v>
      </c>
      <c r="U650" s="1" t="s">
        <v>2469</v>
      </c>
      <c r="V650" s="1" t="s">
        <v>72</v>
      </c>
      <c r="W650" s="1" t="s">
        <v>54</v>
      </c>
      <c r="X650" s="1" t="s">
        <v>48</v>
      </c>
      <c r="Y650" s="10" t="s">
        <v>60</v>
      </c>
    </row>
    <row r="651" spans="1:25" x14ac:dyDescent="0.3">
      <c r="A651" s="9" t="s">
        <v>1028</v>
      </c>
      <c r="B651" s="1" t="s">
        <v>194</v>
      </c>
      <c r="C651" s="1" t="s">
        <v>79</v>
      </c>
      <c r="D651" s="1">
        <v>2025</v>
      </c>
      <c r="E651" s="1" t="s">
        <v>68</v>
      </c>
      <c r="F651" s="1" t="s">
        <v>58</v>
      </c>
      <c r="G651" s="1">
        <v>1</v>
      </c>
      <c r="H651" s="1">
        <v>450</v>
      </c>
      <c r="I651" s="1">
        <v>450</v>
      </c>
      <c r="J651" s="1">
        <v>15</v>
      </c>
      <c r="K651" s="1">
        <v>67.5</v>
      </c>
      <c r="L651" s="1">
        <v>382.5</v>
      </c>
      <c r="M651" s="1">
        <v>5</v>
      </c>
      <c r="N651" s="1">
        <v>19.12</v>
      </c>
      <c r="O651" s="1">
        <v>401.62</v>
      </c>
      <c r="P651" s="1">
        <v>256.69</v>
      </c>
      <c r="Q651" s="1">
        <v>144.93</v>
      </c>
      <c r="R651" s="1">
        <v>36.090000000000003</v>
      </c>
      <c r="S651" s="1" t="s">
        <v>46</v>
      </c>
      <c r="T651" s="1" t="s">
        <v>2466</v>
      </c>
      <c r="U651" s="1" t="s">
        <v>2468</v>
      </c>
      <c r="V651" s="1" t="s">
        <v>72</v>
      </c>
      <c r="W651" s="1" t="s">
        <v>54</v>
      </c>
      <c r="X651" s="1" t="s">
        <v>48</v>
      </c>
      <c r="Y651" s="10" t="s">
        <v>41</v>
      </c>
    </row>
    <row r="652" spans="1:25" x14ac:dyDescent="0.3">
      <c r="A652" s="9" t="s">
        <v>1029</v>
      </c>
      <c r="B652" s="1" t="s">
        <v>312</v>
      </c>
      <c r="C652" s="1" t="s">
        <v>26</v>
      </c>
      <c r="D652" s="1">
        <v>2025</v>
      </c>
      <c r="E652" s="1" t="s">
        <v>52</v>
      </c>
      <c r="F652" s="1" t="s">
        <v>53</v>
      </c>
      <c r="G652" s="1">
        <v>15</v>
      </c>
      <c r="H652" s="1">
        <v>100</v>
      </c>
      <c r="I652" s="1">
        <v>1500</v>
      </c>
      <c r="J652" s="1">
        <v>0</v>
      </c>
      <c r="K652" s="1">
        <v>0</v>
      </c>
      <c r="L652" s="1">
        <v>1500</v>
      </c>
      <c r="M652" s="1">
        <v>5</v>
      </c>
      <c r="N652" s="1">
        <v>75</v>
      </c>
      <c r="O652" s="1">
        <v>1575</v>
      </c>
      <c r="P652" s="1">
        <v>1116</v>
      </c>
      <c r="Q652" s="1">
        <v>459</v>
      </c>
      <c r="R652" s="1">
        <v>29.14</v>
      </c>
      <c r="S652" s="1" t="s">
        <v>69</v>
      </c>
      <c r="T652" s="1" t="s">
        <v>2466</v>
      </c>
      <c r="U652" s="1" t="s">
        <v>2468</v>
      </c>
      <c r="V652" s="1" t="s">
        <v>83</v>
      </c>
      <c r="W652" s="1" t="s">
        <v>47</v>
      </c>
      <c r="X652" s="1" t="s">
        <v>40</v>
      </c>
      <c r="Y652" s="10" t="s">
        <v>84</v>
      </c>
    </row>
    <row r="653" spans="1:25" x14ac:dyDescent="0.3">
      <c r="A653" s="9" t="s">
        <v>1030</v>
      </c>
      <c r="B653" s="1" t="s">
        <v>586</v>
      </c>
      <c r="C653" s="1" t="s">
        <v>63</v>
      </c>
      <c r="D653" s="1">
        <v>2025</v>
      </c>
      <c r="E653" s="1" t="s">
        <v>121</v>
      </c>
      <c r="F653" s="1" t="s">
        <v>109</v>
      </c>
      <c r="G653" s="1">
        <v>15</v>
      </c>
      <c r="H653" s="1">
        <v>90</v>
      </c>
      <c r="I653" s="1">
        <v>1350</v>
      </c>
      <c r="J653" s="1">
        <v>5</v>
      </c>
      <c r="K653" s="1">
        <v>67.5</v>
      </c>
      <c r="L653" s="1">
        <v>1282.5</v>
      </c>
      <c r="M653" s="1">
        <v>5</v>
      </c>
      <c r="N653" s="1">
        <v>64.12</v>
      </c>
      <c r="O653" s="1">
        <v>1346.62</v>
      </c>
      <c r="P653" s="1">
        <v>751.83</v>
      </c>
      <c r="Q653" s="1">
        <v>594.79</v>
      </c>
      <c r="R653" s="1">
        <v>44.17</v>
      </c>
      <c r="S653" s="1" t="s">
        <v>46</v>
      </c>
      <c r="T653" s="1" t="s">
        <v>2466</v>
      </c>
      <c r="U653" s="1" t="s">
        <v>2468</v>
      </c>
      <c r="V653" s="1" t="s">
        <v>72</v>
      </c>
      <c r="W653" s="1" t="s">
        <v>39</v>
      </c>
      <c r="X653" s="1" t="s">
        <v>40</v>
      </c>
      <c r="Y653" s="10" t="s">
        <v>84</v>
      </c>
    </row>
    <row r="654" spans="1:25" x14ac:dyDescent="0.3">
      <c r="A654" s="9" t="s">
        <v>1031</v>
      </c>
      <c r="B654" s="1" t="s">
        <v>429</v>
      </c>
      <c r="C654" s="1" t="s">
        <v>37</v>
      </c>
      <c r="D654" s="1">
        <v>2025</v>
      </c>
      <c r="E654" s="1" t="s">
        <v>57</v>
      </c>
      <c r="F654" s="1" t="s">
        <v>58</v>
      </c>
      <c r="G654" s="1">
        <v>2</v>
      </c>
      <c r="H654" s="1">
        <v>350</v>
      </c>
      <c r="I654" s="1">
        <v>700</v>
      </c>
      <c r="J654" s="1">
        <v>12</v>
      </c>
      <c r="K654" s="1">
        <v>84</v>
      </c>
      <c r="L654" s="1">
        <v>616</v>
      </c>
      <c r="M654" s="1">
        <v>5</v>
      </c>
      <c r="N654" s="1">
        <v>30.8</v>
      </c>
      <c r="O654" s="1">
        <v>646.79999999999995</v>
      </c>
      <c r="P654" s="1">
        <v>414.31</v>
      </c>
      <c r="Q654" s="1">
        <v>232.49</v>
      </c>
      <c r="R654" s="1">
        <v>35.94</v>
      </c>
      <c r="S654" s="1" t="s">
        <v>29</v>
      </c>
      <c r="T654" s="1" t="s">
        <v>2466</v>
      </c>
      <c r="U654" s="1" t="s">
        <v>2470</v>
      </c>
      <c r="V654" s="1" t="s">
        <v>31</v>
      </c>
      <c r="W654" s="1" t="s">
        <v>47</v>
      </c>
      <c r="X654" s="1" t="s">
        <v>33</v>
      </c>
      <c r="Y654" s="10" t="s">
        <v>41</v>
      </c>
    </row>
    <row r="655" spans="1:25" x14ac:dyDescent="0.3">
      <c r="A655" s="9" t="s">
        <v>1032</v>
      </c>
      <c r="B655" s="1" t="s">
        <v>618</v>
      </c>
      <c r="C655" s="1" t="s">
        <v>26</v>
      </c>
      <c r="D655" s="1">
        <v>2025</v>
      </c>
      <c r="E655" s="1" t="s">
        <v>52</v>
      </c>
      <c r="F655" s="1" t="s">
        <v>53</v>
      </c>
      <c r="G655" s="1">
        <v>16</v>
      </c>
      <c r="H655" s="1">
        <v>100</v>
      </c>
      <c r="I655" s="1">
        <v>1600</v>
      </c>
      <c r="J655" s="1">
        <v>8</v>
      </c>
      <c r="K655" s="1">
        <v>128</v>
      </c>
      <c r="L655" s="1">
        <v>1472</v>
      </c>
      <c r="M655" s="1">
        <v>5</v>
      </c>
      <c r="N655" s="1">
        <v>73.599999999999994</v>
      </c>
      <c r="O655" s="1">
        <v>1545.6</v>
      </c>
      <c r="P655" s="1">
        <v>1139.99</v>
      </c>
      <c r="Q655" s="1">
        <v>405.61</v>
      </c>
      <c r="R655" s="1">
        <v>26.24</v>
      </c>
      <c r="S655" s="1" t="s">
        <v>59</v>
      </c>
      <c r="T655" s="1" t="s">
        <v>2466</v>
      </c>
      <c r="U655" s="1" t="s">
        <v>30</v>
      </c>
      <c r="V655" s="1" t="s">
        <v>76</v>
      </c>
      <c r="W655" s="1" t="s">
        <v>32</v>
      </c>
      <c r="X655" s="1" t="s">
        <v>33</v>
      </c>
      <c r="Y655" s="10" t="s">
        <v>41</v>
      </c>
    </row>
    <row r="656" spans="1:25" x14ac:dyDescent="0.3">
      <c r="A656" s="9" t="s">
        <v>1033</v>
      </c>
      <c r="B656" s="1" t="s">
        <v>793</v>
      </c>
      <c r="C656" s="1" t="s">
        <v>26</v>
      </c>
      <c r="D656" s="1">
        <v>2025</v>
      </c>
      <c r="E656" s="1" t="s">
        <v>108</v>
      </c>
      <c r="F656" s="1" t="s">
        <v>109</v>
      </c>
      <c r="G656" s="1">
        <v>20</v>
      </c>
      <c r="H656" s="1">
        <v>80</v>
      </c>
      <c r="I656" s="1">
        <v>1600</v>
      </c>
      <c r="J656" s="1">
        <v>5</v>
      </c>
      <c r="K656" s="1">
        <v>80</v>
      </c>
      <c r="L656" s="1">
        <v>1520</v>
      </c>
      <c r="M656" s="1">
        <v>5</v>
      </c>
      <c r="N656" s="1">
        <v>76</v>
      </c>
      <c r="O656" s="1">
        <v>1596</v>
      </c>
      <c r="P656" s="1">
        <v>1042.26</v>
      </c>
      <c r="Q656" s="1">
        <v>553.74</v>
      </c>
      <c r="R656" s="1">
        <v>34.700000000000003</v>
      </c>
      <c r="S656" s="1" t="s">
        <v>29</v>
      </c>
      <c r="T656" s="1" t="s">
        <v>2466</v>
      </c>
      <c r="U656" s="1" t="s">
        <v>2467</v>
      </c>
      <c r="V656" s="1" t="s">
        <v>65</v>
      </c>
      <c r="W656" s="1" t="s">
        <v>47</v>
      </c>
      <c r="X656" s="1" t="s">
        <v>33</v>
      </c>
      <c r="Y656" s="10" t="s">
        <v>41</v>
      </c>
    </row>
    <row r="657" spans="1:25" x14ac:dyDescent="0.3">
      <c r="A657" s="9" t="s">
        <v>1034</v>
      </c>
      <c r="B657" s="1" t="s">
        <v>668</v>
      </c>
      <c r="C657" s="1" t="s">
        <v>37</v>
      </c>
      <c r="D657" s="1">
        <v>2025</v>
      </c>
      <c r="E657" s="1" t="s">
        <v>75</v>
      </c>
      <c r="F657" s="1" t="s">
        <v>45</v>
      </c>
      <c r="G657" s="1">
        <v>9</v>
      </c>
      <c r="H657" s="1">
        <v>180</v>
      </c>
      <c r="I657" s="1">
        <v>1620</v>
      </c>
      <c r="J657" s="1">
        <v>15</v>
      </c>
      <c r="K657" s="1">
        <v>243</v>
      </c>
      <c r="L657" s="1">
        <v>1377</v>
      </c>
      <c r="M657" s="1">
        <v>5</v>
      </c>
      <c r="N657" s="1">
        <v>68.849999999999994</v>
      </c>
      <c r="O657" s="1">
        <v>1445.85</v>
      </c>
      <c r="P657" s="1">
        <v>1028.67</v>
      </c>
      <c r="Q657" s="1">
        <v>417.18</v>
      </c>
      <c r="R657" s="1">
        <v>28.85</v>
      </c>
      <c r="S657" s="1" t="s">
        <v>59</v>
      </c>
      <c r="T657" s="1" t="s">
        <v>2466</v>
      </c>
      <c r="U657" s="1" t="s">
        <v>2471</v>
      </c>
      <c r="V657" s="1" t="s">
        <v>76</v>
      </c>
      <c r="W657" s="1" t="s">
        <v>32</v>
      </c>
      <c r="X657" s="1" t="s">
        <v>33</v>
      </c>
      <c r="Y657" s="10" t="s">
        <v>34</v>
      </c>
    </row>
    <row r="658" spans="1:25" x14ac:dyDescent="0.3">
      <c r="A658" s="9" t="s">
        <v>1035</v>
      </c>
      <c r="B658" s="1" t="s">
        <v>78</v>
      </c>
      <c r="C658" s="1" t="s">
        <v>79</v>
      </c>
      <c r="D658" s="1">
        <v>2025</v>
      </c>
      <c r="E658" s="1" t="s">
        <v>44</v>
      </c>
      <c r="F658" s="1" t="s">
        <v>45</v>
      </c>
      <c r="G658" s="1">
        <v>1</v>
      </c>
      <c r="H658" s="1">
        <v>220</v>
      </c>
      <c r="I658" s="1">
        <v>220</v>
      </c>
      <c r="J658" s="1">
        <v>15</v>
      </c>
      <c r="K658" s="1">
        <v>33</v>
      </c>
      <c r="L658" s="1">
        <v>187</v>
      </c>
      <c r="M658" s="1">
        <v>5</v>
      </c>
      <c r="N658" s="1">
        <v>9.35</v>
      </c>
      <c r="O658" s="1">
        <v>196.35</v>
      </c>
      <c r="P658" s="1">
        <v>154.4</v>
      </c>
      <c r="Q658" s="1">
        <v>41.95</v>
      </c>
      <c r="R658" s="1">
        <v>21.36</v>
      </c>
      <c r="S658" s="1" t="s">
        <v>69</v>
      </c>
      <c r="T658" s="1" t="s">
        <v>2466</v>
      </c>
      <c r="U658" s="1" t="s">
        <v>2468</v>
      </c>
      <c r="V658" s="1" t="s">
        <v>38</v>
      </c>
      <c r="W658" s="1" t="s">
        <v>54</v>
      </c>
      <c r="X658" s="1" t="s">
        <v>40</v>
      </c>
      <c r="Y658" s="10" t="s">
        <v>49</v>
      </c>
    </row>
    <row r="659" spans="1:25" x14ac:dyDescent="0.3">
      <c r="A659" s="9" t="s">
        <v>1036</v>
      </c>
      <c r="B659" s="1" t="s">
        <v>527</v>
      </c>
      <c r="C659" s="1" t="s">
        <v>26</v>
      </c>
      <c r="D659" s="1">
        <v>2025</v>
      </c>
      <c r="E659" s="1" t="s">
        <v>64</v>
      </c>
      <c r="F659" s="1" t="s">
        <v>53</v>
      </c>
      <c r="G659" s="1">
        <v>20</v>
      </c>
      <c r="H659" s="1">
        <v>120</v>
      </c>
      <c r="I659" s="1">
        <v>2400</v>
      </c>
      <c r="J659" s="1">
        <v>0</v>
      </c>
      <c r="K659" s="1">
        <v>0</v>
      </c>
      <c r="L659" s="1">
        <v>2400</v>
      </c>
      <c r="M659" s="1">
        <v>5</v>
      </c>
      <c r="N659" s="1">
        <v>120</v>
      </c>
      <c r="O659" s="1">
        <v>2520</v>
      </c>
      <c r="P659" s="1">
        <v>1756.99</v>
      </c>
      <c r="Q659" s="1">
        <v>763.01</v>
      </c>
      <c r="R659" s="1">
        <v>30.28</v>
      </c>
      <c r="S659" s="1" t="s">
        <v>46</v>
      </c>
      <c r="T659" s="1" t="s">
        <v>2466</v>
      </c>
      <c r="U659" s="1" t="s">
        <v>2468</v>
      </c>
      <c r="V659" s="1" t="s">
        <v>93</v>
      </c>
      <c r="W659" s="1" t="s">
        <v>47</v>
      </c>
      <c r="X659" s="1" t="s">
        <v>48</v>
      </c>
      <c r="Y659" s="10" t="s">
        <v>60</v>
      </c>
    </row>
    <row r="660" spans="1:25" x14ac:dyDescent="0.3">
      <c r="A660" s="9" t="s">
        <v>1037</v>
      </c>
      <c r="B660" s="1" t="s">
        <v>514</v>
      </c>
      <c r="C660" s="1" t="s">
        <v>37</v>
      </c>
      <c r="D660" s="1">
        <v>2025</v>
      </c>
      <c r="E660" s="1" t="s">
        <v>80</v>
      </c>
      <c r="F660" s="1" t="s">
        <v>28</v>
      </c>
      <c r="G660" s="1">
        <v>2</v>
      </c>
      <c r="H660" s="1">
        <v>150</v>
      </c>
      <c r="I660" s="1">
        <v>300</v>
      </c>
      <c r="J660" s="1">
        <v>0</v>
      </c>
      <c r="K660" s="1">
        <v>0</v>
      </c>
      <c r="L660" s="1">
        <v>300</v>
      </c>
      <c r="M660" s="1">
        <v>5</v>
      </c>
      <c r="N660" s="1">
        <v>15</v>
      </c>
      <c r="O660" s="1">
        <v>315</v>
      </c>
      <c r="P660" s="1">
        <v>180.32</v>
      </c>
      <c r="Q660" s="1">
        <v>134.68</v>
      </c>
      <c r="R660" s="1">
        <v>42.76</v>
      </c>
      <c r="S660" s="1" t="s">
        <v>69</v>
      </c>
      <c r="T660" s="1" t="s">
        <v>2466</v>
      </c>
      <c r="U660" s="1" t="s">
        <v>30</v>
      </c>
      <c r="V660" s="1" t="s">
        <v>93</v>
      </c>
      <c r="W660" s="1" t="s">
        <v>39</v>
      </c>
      <c r="X660" s="1" t="s">
        <v>33</v>
      </c>
      <c r="Y660" s="10" t="s">
        <v>49</v>
      </c>
    </row>
    <row r="661" spans="1:25" x14ac:dyDescent="0.3">
      <c r="A661" s="9" t="s">
        <v>1038</v>
      </c>
      <c r="B661" s="1" t="s">
        <v>1039</v>
      </c>
      <c r="C661" s="1" t="s">
        <v>37</v>
      </c>
      <c r="D661" s="1">
        <v>2025</v>
      </c>
      <c r="E661" s="1" t="s">
        <v>27</v>
      </c>
      <c r="F661" s="1" t="s">
        <v>28</v>
      </c>
      <c r="G661" s="1">
        <v>17</v>
      </c>
      <c r="H661" s="1">
        <v>110</v>
      </c>
      <c r="I661" s="1">
        <v>1870</v>
      </c>
      <c r="J661" s="1">
        <v>5</v>
      </c>
      <c r="K661" s="1">
        <v>93.5</v>
      </c>
      <c r="L661" s="1">
        <v>1776.5</v>
      </c>
      <c r="M661" s="1">
        <v>5</v>
      </c>
      <c r="N661" s="1">
        <v>88.83</v>
      </c>
      <c r="O661" s="1">
        <v>1865.33</v>
      </c>
      <c r="P661" s="1">
        <v>1428.03</v>
      </c>
      <c r="Q661" s="1">
        <v>437.3</v>
      </c>
      <c r="R661" s="1">
        <v>23.44</v>
      </c>
      <c r="S661" s="1" t="s">
        <v>69</v>
      </c>
      <c r="T661" s="1" t="s">
        <v>2466</v>
      </c>
      <c r="U661" s="1" t="s">
        <v>2468</v>
      </c>
      <c r="V661" s="1" t="s">
        <v>72</v>
      </c>
      <c r="W661" s="1" t="s">
        <v>47</v>
      </c>
      <c r="X661" s="1" t="s">
        <v>33</v>
      </c>
      <c r="Y661" s="10" t="s">
        <v>41</v>
      </c>
    </row>
    <row r="662" spans="1:25" x14ac:dyDescent="0.3">
      <c r="A662" s="9" t="s">
        <v>1040</v>
      </c>
      <c r="B662" s="1" t="s">
        <v>260</v>
      </c>
      <c r="C662" s="1" t="s">
        <v>26</v>
      </c>
      <c r="D662" s="1">
        <v>2025</v>
      </c>
      <c r="E662" s="1" t="s">
        <v>121</v>
      </c>
      <c r="F662" s="1" t="s">
        <v>109</v>
      </c>
      <c r="G662" s="1">
        <v>11</v>
      </c>
      <c r="H662" s="1">
        <v>90</v>
      </c>
      <c r="I662" s="1">
        <v>990</v>
      </c>
      <c r="J662" s="1">
        <v>8</v>
      </c>
      <c r="K662" s="1">
        <v>79.2</v>
      </c>
      <c r="L662" s="1">
        <v>910.8</v>
      </c>
      <c r="M662" s="1">
        <v>5</v>
      </c>
      <c r="N662" s="1">
        <v>45.54</v>
      </c>
      <c r="O662" s="1">
        <v>956.34</v>
      </c>
      <c r="P662" s="1">
        <v>791.31</v>
      </c>
      <c r="Q662" s="1">
        <v>165.03</v>
      </c>
      <c r="R662" s="1">
        <v>17.260000000000002</v>
      </c>
      <c r="S662" s="1" t="s">
        <v>59</v>
      </c>
      <c r="T662" s="1" t="s">
        <v>2466</v>
      </c>
      <c r="U662" s="1" t="s">
        <v>2471</v>
      </c>
      <c r="V662" s="1" t="s">
        <v>76</v>
      </c>
      <c r="W662" s="1" t="s">
        <v>32</v>
      </c>
      <c r="X662" s="1" t="s">
        <v>33</v>
      </c>
      <c r="Y662" s="10" t="s">
        <v>34</v>
      </c>
    </row>
    <row r="663" spans="1:25" x14ac:dyDescent="0.3">
      <c r="A663" s="9" t="s">
        <v>1041</v>
      </c>
      <c r="B663" s="1" t="s">
        <v>236</v>
      </c>
      <c r="C663" s="1" t="s">
        <v>26</v>
      </c>
      <c r="D663" s="1">
        <v>2025</v>
      </c>
      <c r="E663" s="1" t="s">
        <v>44</v>
      </c>
      <c r="F663" s="1" t="s">
        <v>45</v>
      </c>
      <c r="G663" s="1">
        <v>11</v>
      </c>
      <c r="H663" s="1">
        <v>220</v>
      </c>
      <c r="I663" s="1">
        <v>2420</v>
      </c>
      <c r="J663" s="1">
        <v>7</v>
      </c>
      <c r="K663" s="1">
        <v>169.4</v>
      </c>
      <c r="L663" s="1">
        <v>2250.6</v>
      </c>
      <c r="M663" s="1">
        <v>5</v>
      </c>
      <c r="N663" s="1">
        <v>112.53</v>
      </c>
      <c r="O663" s="1">
        <v>2363.13</v>
      </c>
      <c r="P663" s="1">
        <v>1927.77</v>
      </c>
      <c r="Q663" s="1">
        <v>435.36</v>
      </c>
      <c r="R663" s="1">
        <v>18.420000000000002</v>
      </c>
      <c r="S663" s="1" t="s">
        <v>59</v>
      </c>
      <c r="T663" s="1" t="s">
        <v>2466</v>
      </c>
      <c r="U663" s="1" t="s">
        <v>30</v>
      </c>
      <c r="V663" s="1" t="s">
        <v>65</v>
      </c>
      <c r="W663" s="1" t="s">
        <v>39</v>
      </c>
      <c r="X663" s="1" t="s">
        <v>48</v>
      </c>
      <c r="Y663" s="10" t="s">
        <v>60</v>
      </c>
    </row>
    <row r="664" spans="1:25" x14ac:dyDescent="0.3">
      <c r="A664" s="9" t="s">
        <v>1042</v>
      </c>
      <c r="B664" s="1" t="s">
        <v>733</v>
      </c>
      <c r="C664" s="1" t="s">
        <v>79</v>
      </c>
      <c r="D664" s="1">
        <v>2025</v>
      </c>
      <c r="E664" s="1" t="s">
        <v>64</v>
      </c>
      <c r="F664" s="1" t="s">
        <v>53</v>
      </c>
      <c r="G664" s="1">
        <v>5</v>
      </c>
      <c r="H664" s="1">
        <v>120</v>
      </c>
      <c r="I664" s="1">
        <v>600</v>
      </c>
      <c r="J664" s="1">
        <v>0</v>
      </c>
      <c r="K664" s="1">
        <v>0</v>
      </c>
      <c r="L664" s="1">
        <v>600</v>
      </c>
      <c r="M664" s="1">
        <v>5</v>
      </c>
      <c r="N664" s="1">
        <v>30</v>
      </c>
      <c r="O664" s="1">
        <v>630</v>
      </c>
      <c r="P664" s="1">
        <v>405.73</v>
      </c>
      <c r="Q664" s="1">
        <v>224.27</v>
      </c>
      <c r="R664" s="1">
        <v>35.6</v>
      </c>
      <c r="S664" s="1" t="s">
        <v>29</v>
      </c>
      <c r="T664" s="1" t="s">
        <v>2466</v>
      </c>
      <c r="U664" s="1" t="s">
        <v>2467</v>
      </c>
      <c r="V664" s="1" t="s">
        <v>38</v>
      </c>
      <c r="W664" s="1" t="s">
        <v>32</v>
      </c>
      <c r="X664" s="1" t="s">
        <v>48</v>
      </c>
      <c r="Y664" s="10" t="s">
        <v>49</v>
      </c>
    </row>
    <row r="665" spans="1:25" x14ac:dyDescent="0.3">
      <c r="A665" s="9" t="s">
        <v>1043</v>
      </c>
      <c r="B665" s="1" t="s">
        <v>646</v>
      </c>
      <c r="C665" s="1" t="s">
        <v>79</v>
      </c>
      <c r="D665" s="1">
        <v>2025</v>
      </c>
      <c r="E665" s="1" t="s">
        <v>121</v>
      </c>
      <c r="F665" s="1" t="s">
        <v>109</v>
      </c>
      <c r="G665" s="1">
        <v>11</v>
      </c>
      <c r="H665" s="1">
        <v>90</v>
      </c>
      <c r="I665" s="1">
        <v>990</v>
      </c>
      <c r="J665" s="1">
        <v>15</v>
      </c>
      <c r="K665" s="1">
        <v>148.5</v>
      </c>
      <c r="L665" s="1">
        <v>841.5</v>
      </c>
      <c r="M665" s="1">
        <v>5</v>
      </c>
      <c r="N665" s="1">
        <v>42.08</v>
      </c>
      <c r="O665" s="1">
        <v>883.58</v>
      </c>
      <c r="P665" s="1">
        <v>622.94000000000005</v>
      </c>
      <c r="Q665" s="1">
        <v>260.64</v>
      </c>
      <c r="R665" s="1">
        <v>29.5</v>
      </c>
      <c r="S665" s="1" t="s">
        <v>29</v>
      </c>
      <c r="T665" s="1" t="s">
        <v>2466</v>
      </c>
      <c r="U665" s="1" t="s">
        <v>2471</v>
      </c>
      <c r="V665" s="1" t="s">
        <v>70</v>
      </c>
      <c r="W665" s="1" t="s">
        <v>54</v>
      </c>
      <c r="X665" s="1" t="s">
        <v>48</v>
      </c>
      <c r="Y665" s="10" t="s">
        <v>60</v>
      </c>
    </row>
    <row r="666" spans="1:25" x14ac:dyDescent="0.3">
      <c r="A666" s="9" t="s">
        <v>1044</v>
      </c>
      <c r="B666" s="1" t="s">
        <v>1045</v>
      </c>
      <c r="C666" s="1" t="s">
        <v>26</v>
      </c>
      <c r="D666" s="1">
        <v>2025</v>
      </c>
      <c r="E666" s="1" t="s">
        <v>57</v>
      </c>
      <c r="F666" s="1" t="s">
        <v>58</v>
      </c>
      <c r="G666" s="1">
        <v>5</v>
      </c>
      <c r="H666" s="1">
        <v>350</v>
      </c>
      <c r="I666" s="1">
        <v>1750</v>
      </c>
      <c r="J666" s="1">
        <v>0</v>
      </c>
      <c r="K666" s="1">
        <v>0</v>
      </c>
      <c r="L666" s="1">
        <v>1750</v>
      </c>
      <c r="M666" s="1">
        <v>5</v>
      </c>
      <c r="N666" s="1">
        <v>87.5</v>
      </c>
      <c r="O666" s="1">
        <v>1837.5</v>
      </c>
      <c r="P666" s="1">
        <v>1090.26</v>
      </c>
      <c r="Q666" s="1">
        <v>747.24</v>
      </c>
      <c r="R666" s="1">
        <v>40.67</v>
      </c>
      <c r="S666" s="1" t="s">
        <v>69</v>
      </c>
      <c r="T666" s="1" t="s">
        <v>2466</v>
      </c>
      <c r="U666" s="1" t="s">
        <v>2468</v>
      </c>
      <c r="V666" s="1" t="s">
        <v>72</v>
      </c>
      <c r="W666" s="1" t="s">
        <v>47</v>
      </c>
      <c r="X666" s="1" t="s">
        <v>48</v>
      </c>
      <c r="Y666" s="10" t="s">
        <v>34</v>
      </c>
    </row>
    <row r="667" spans="1:25" x14ac:dyDescent="0.3">
      <c r="A667" s="9" t="s">
        <v>1046</v>
      </c>
      <c r="B667" s="1" t="s">
        <v>291</v>
      </c>
      <c r="C667" s="1" t="s">
        <v>37</v>
      </c>
      <c r="D667" s="1">
        <v>2025</v>
      </c>
      <c r="E667" s="1" t="s">
        <v>44</v>
      </c>
      <c r="F667" s="1" t="s">
        <v>45</v>
      </c>
      <c r="G667" s="1">
        <v>14</v>
      </c>
      <c r="H667" s="1">
        <v>220</v>
      </c>
      <c r="I667" s="1">
        <v>3080</v>
      </c>
      <c r="J667" s="1">
        <v>5</v>
      </c>
      <c r="K667" s="1">
        <v>154</v>
      </c>
      <c r="L667" s="1">
        <v>2926</v>
      </c>
      <c r="M667" s="1">
        <v>5</v>
      </c>
      <c r="N667" s="1">
        <v>146.30000000000001</v>
      </c>
      <c r="O667" s="1">
        <v>3072.3</v>
      </c>
      <c r="P667" s="1">
        <v>2154.4699999999998</v>
      </c>
      <c r="Q667" s="1">
        <v>917.83</v>
      </c>
      <c r="R667" s="1">
        <v>29.87</v>
      </c>
      <c r="S667" s="1" t="s">
        <v>69</v>
      </c>
      <c r="T667" s="1" t="s">
        <v>2466</v>
      </c>
      <c r="U667" s="1" t="s">
        <v>2470</v>
      </c>
      <c r="V667" s="1" t="s">
        <v>70</v>
      </c>
      <c r="W667" s="1" t="s">
        <v>47</v>
      </c>
      <c r="X667" s="1" t="s">
        <v>48</v>
      </c>
      <c r="Y667" s="10" t="s">
        <v>49</v>
      </c>
    </row>
    <row r="668" spans="1:25" x14ac:dyDescent="0.3">
      <c r="A668" s="9" t="s">
        <v>1047</v>
      </c>
      <c r="B668" s="1" t="s">
        <v>248</v>
      </c>
      <c r="C668" s="1" t="s">
        <v>63</v>
      </c>
      <c r="D668" s="1">
        <v>2025</v>
      </c>
      <c r="E668" s="1" t="s">
        <v>57</v>
      </c>
      <c r="F668" s="1" t="s">
        <v>58</v>
      </c>
      <c r="G668" s="1">
        <v>4</v>
      </c>
      <c r="H668" s="1">
        <v>350</v>
      </c>
      <c r="I668" s="1">
        <v>1400</v>
      </c>
      <c r="J668" s="1">
        <v>0</v>
      </c>
      <c r="K668" s="1">
        <v>0</v>
      </c>
      <c r="L668" s="1">
        <v>1400</v>
      </c>
      <c r="M668" s="1">
        <v>5</v>
      </c>
      <c r="N668" s="1">
        <v>70</v>
      </c>
      <c r="O668" s="1">
        <v>1470</v>
      </c>
      <c r="P668" s="1">
        <v>879.65</v>
      </c>
      <c r="Q668" s="1">
        <v>590.35</v>
      </c>
      <c r="R668" s="1">
        <v>40.159999999999997</v>
      </c>
      <c r="S668" s="1" t="s">
        <v>46</v>
      </c>
      <c r="T668" s="1" t="s">
        <v>2466</v>
      </c>
      <c r="U668" s="1" t="s">
        <v>2467</v>
      </c>
      <c r="V668" s="1" t="s">
        <v>65</v>
      </c>
      <c r="W668" s="1" t="s">
        <v>54</v>
      </c>
      <c r="X668" s="1" t="s">
        <v>33</v>
      </c>
      <c r="Y668" s="10" t="s">
        <v>84</v>
      </c>
    </row>
    <row r="669" spans="1:25" x14ac:dyDescent="0.3">
      <c r="A669" s="9" t="s">
        <v>1048</v>
      </c>
      <c r="B669" s="1" t="s">
        <v>350</v>
      </c>
      <c r="C669" s="1" t="s">
        <v>26</v>
      </c>
      <c r="D669" s="1">
        <v>2025</v>
      </c>
      <c r="E669" s="1" t="s">
        <v>108</v>
      </c>
      <c r="F669" s="1" t="s">
        <v>109</v>
      </c>
      <c r="G669" s="1">
        <v>20</v>
      </c>
      <c r="H669" s="1">
        <v>80</v>
      </c>
      <c r="I669" s="1">
        <v>1600</v>
      </c>
      <c r="J669" s="1">
        <v>15</v>
      </c>
      <c r="K669" s="1">
        <v>240</v>
      </c>
      <c r="L669" s="1">
        <v>1360</v>
      </c>
      <c r="M669" s="1">
        <v>5</v>
      </c>
      <c r="N669" s="1">
        <v>68</v>
      </c>
      <c r="O669" s="1">
        <v>1428</v>
      </c>
      <c r="P669" s="1">
        <v>911.94</v>
      </c>
      <c r="Q669" s="1">
        <v>516.05999999999995</v>
      </c>
      <c r="R669" s="1">
        <v>36.14</v>
      </c>
      <c r="S669" s="1" t="s">
        <v>69</v>
      </c>
      <c r="T669" s="1" t="s">
        <v>2466</v>
      </c>
      <c r="U669" s="1" t="s">
        <v>2468</v>
      </c>
      <c r="V669" s="1" t="s">
        <v>38</v>
      </c>
      <c r="W669" s="1" t="s">
        <v>47</v>
      </c>
      <c r="X669" s="1" t="s">
        <v>33</v>
      </c>
      <c r="Y669" s="10" t="s">
        <v>34</v>
      </c>
    </row>
    <row r="670" spans="1:25" x14ac:dyDescent="0.3">
      <c r="A670" s="9" t="s">
        <v>1049</v>
      </c>
      <c r="B670" s="1" t="s">
        <v>78</v>
      </c>
      <c r="C670" s="1" t="s">
        <v>79</v>
      </c>
      <c r="D670" s="1">
        <v>2025</v>
      </c>
      <c r="E670" s="1" t="s">
        <v>108</v>
      </c>
      <c r="F670" s="1" t="s">
        <v>109</v>
      </c>
      <c r="G670" s="1">
        <v>7</v>
      </c>
      <c r="H670" s="1">
        <v>80</v>
      </c>
      <c r="I670" s="1">
        <v>560</v>
      </c>
      <c r="J670" s="1">
        <v>12</v>
      </c>
      <c r="K670" s="1">
        <v>67.2</v>
      </c>
      <c r="L670" s="1">
        <v>492.8</v>
      </c>
      <c r="M670" s="1">
        <v>5</v>
      </c>
      <c r="N670" s="1">
        <v>24.64</v>
      </c>
      <c r="O670" s="1">
        <v>517.44000000000005</v>
      </c>
      <c r="P670" s="1">
        <v>429.42</v>
      </c>
      <c r="Q670" s="1">
        <v>88.02</v>
      </c>
      <c r="R670" s="1">
        <v>17.010000000000002</v>
      </c>
      <c r="S670" s="1" t="s">
        <v>46</v>
      </c>
      <c r="T670" s="1" t="s">
        <v>2466</v>
      </c>
      <c r="U670" s="1" t="s">
        <v>2470</v>
      </c>
      <c r="V670" s="1" t="s">
        <v>70</v>
      </c>
      <c r="W670" s="1" t="s">
        <v>39</v>
      </c>
      <c r="X670" s="1" t="s">
        <v>33</v>
      </c>
      <c r="Y670" s="10" t="s">
        <v>60</v>
      </c>
    </row>
    <row r="671" spans="1:25" x14ac:dyDescent="0.3">
      <c r="A671" s="9" t="s">
        <v>1050</v>
      </c>
      <c r="B671" s="1" t="s">
        <v>630</v>
      </c>
      <c r="C671" s="1" t="s">
        <v>37</v>
      </c>
      <c r="D671" s="1">
        <v>2025</v>
      </c>
      <c r="E671" s="1" t="s">
        <v>80</v>
      </c>
      <c r="F671" s="1" t="s">
        <v>28</v>
      </c>
      <c r="G671" s="1">
        <v>3</v>
      </c>
      <c r="H671" s="1">
        <v>150</v>
      </c>
      <c r="I671" s="1">
        <v>450</v>
      </c>
      <c r="J671" s="1">
        <v>7</v>
      </c>
      <c r="K671" s="1">
        <v>31.5</v>
      </c>
      <c r="L671" s="1">
        <v>418.5</v>
      </c>
      <c r="M671" s="1">
        <v>5</v>
      </c>
      <c r="N671" s="1">
        <v>20.93</v>
      </c>
      <c r="O671" s="1">
        <v>439.43</v>
      </c>
      <c r="P671" s="1">
        <v>303.57</v>
      </c>
      <c r="Q671" s="1">
        <v>135.86000000000001</v>
      </c>
      <c r="R671" s="1">
        <v>30.92</v>
      </c>
      <c r="S671" s="1" t="s">
        <v>59</v>
      </c>
      <c r="T671" s="1" t="s">
        <v>2466</v>
      </c>
      <c r="U671" s="1" t="s">
        <v>2469</v>
      </c>
      <c r="V671" s="1" t="s">
        <v>31</v>
      </c>
      <c r="W671" s="1" t="s">
        <v>54</v>
      </c>
      <c r="X671" s="1" t="s">
        <v>33</v>
      </c>
      <c r="Y671" s="10" t="s">
        <v>49</v>
      </c>
    </row>
    <row r="672" spans="1:25" x14ac:dyDescent="0.3">
      <c r="A672" s="9" t="s">
        <v>1051</v>
      </c>
      <c r="B672" s="1" t="s">
        <v>264</v>
      </c>
      <c r="C672" s="1" t="s">
        <v>26</v>
      </c>
      <c r="D672" s="1">
        <v>2025</v>
      </c>
      <c r="E672" s="1" t="s">
        <v>44</v>
      </c>
      <c r="F672" s="1" t="s">
        <v>45</v>
      </c>
      <c r="G672" s="1">
        <v>19</v>
      </c>
      <c r="H672" s="1">
        <v>220</v>
      </c>
      <c r="I672" s="1">
        <v>4180</v>
      </c>
      <c r="J672" s="1">
        <v>15</v>
      </c>
      <c r="K672" s="1">
        <v>627</v>
      </c>
      <c r="L672" s="1">
        <v>3553</v>
      </c>
      <c r="M672" s="1">
        <v>5</v>
      </c>
      <c r="N672" s="1">
        <v>177.65</v>
      </c>
      <c r="O672" s="1">
        <v>3730.65</v>
      </c>
      <c r="P672" s="1">
        <v>2700.61</v>
      </c>
      <c r="Q672" s="1">
        <v>1030.04</v>
      </c>
      <c r="R672" s="1">
        <v>27.61</v>
      </c>
      <c r="S672" s="1" t="s">
        <v>46</v>
      </c>
      <c r="T672" s="1" t="s">
        <v>2466</v>
      </c>
      <c r="U672" s="1" t="s">
        <v>2467</v>
      </c>
      <c r="V672" s="1" t="s">
        <v>96</v>
      </c>
      <c r="W672" s="1" t="s">
        <v>32</v>
      </c>
      <c r="X672" s="1" t="s">
        <v>33</v>
      </c>
      <c r="Y672" s="10" t="s">
        <v>84</v>
      </c>
    </row>
    <row r="673" spans="1:25" x14ac:dyDescent="0.3">
      <c r="A673" s="9" t="s">
        <v>1052</v>
      </c>
      <c r="B673" s="1" t="s">
        <v>498</v>
      </c>
      <c r="C673" s="1" t="s">
        <v>37</v>
      </c>
      <c r="D673" s="1">
        <v>2025</v>
      </c>
      <c r="E673" s="1" t="s">
        <v>27</v>
      </c>
      <c r="F673" s="1" t="s">
        <v>28</v>
      </c>
      <c r="G673" s="1">
        <v>8</v>
      </c>
      <c r="H673" s="1">
        <v>110</v>
      </c>
      <c r="I673" s="1">
        <v>880</v>
      </c>
      <c r="J673" s="1">
        <v>5</v>
      </c>
      <c r="K673" s="1">
        <v>44</v>
      </c>
      <c r="L673" s="1">
        <v>836</v>
      </c>
      <c r="M673" s="1">
        <v>5</v>
      </c>
      <c r="N673" s="1">
        <v>41.8</v>
      </c>
      <c r="O673" s="1">
        <v>877.8</v>
      </c>
      <c r="P673" s="1">
        <v>509.69</v>
      </c>
      <c r="Q673" s="1">
        <v>368.11</v>
      </c>
      <c r="R673" s="1">
        <v>41.94</v>
      </c>
      <c r="S673" s="1" t="s">
        <v>46</v>
      </c>
      <c r="T673" s="1" t="s">
        <v>2466</v>
      </c>
      <c r="U673" s="1" t="s">
        <v>2467</v>
      </c>
      <c r="V673" s="1" t="s">
        <v>38</v>
      </c>
      <c r="W673" s="1" t="s">
        <v>39</v>
      </c>
      <c r="X673" s="1" t="s">
        <v>48</v>
      </c>
      <c r="Y673" s="10" t="s">
        <v>60</v>
      </c>
    </row>
    <row r="674" spans="1:25" x14ac:dyDescent="0.3">
      <c r="A674" s="9" t="s">
        <v>1053</v>
      </c>
      <c r="B674" s="1" t="s">
        <v>25</v>
      </c>
      <c r="C674" s="1" t="s">
        <v>26</v>
      </c>
      <c r="D674" s="1">
        <v>2025</v>
      </c>
      <c r="E674" s="1" t="s">
        <v>27</v>
      </c>
      <c r="F674" s="1" t="s">
        <v>28</v>
      </c>
      <c r="G674" s="1">
        <v>10</v>
      </c>
      <c r="H674" s="1">
        <v>110</v>
      </c>
      <c r="I674" s="1">
        <v>1100</v>
      </c>
      <c r="J674" s="1">
        <v>10</v>
      </c>
      <c r="K674" s="1">
        <v>110</v>
      </c>
      <c r="L674" s="1">
        <v>990</v>
      </c>
      <c r="M674" s="1">
        <v>5</v>
      </c>
      <c r="N674" s="1">
        <v>49.5</v>
      </c>
      <c r="O674" s="1">
        <v>1039.5</v>
      </c>
      <c r="P674" s="1">
        <v>846.32</v>
      </c>
      <c r="Q674" s="1">
        <v>193.18</v>
      </c>
      <c r="R674" s="1">
        <v>18.579999999999998</v>
      </c>
      <c r="S674" s="1" t="s">
        <v>59</v>
      </c>
      <c r="T674" s="1" t="s">
        <v>2466</v>
      </c>
      <c r="U674" s="1" t="s">
        <v>30</v>
      </c>
      <c r="V674" s="1" t="s">
        <v>31</v>
      </c>
      <c r="W674" s="1" t="s">
        <v>39</v>
      </c>
      <c r="X674" s="1" t="s">
        <v>40</v>
      </c>
      <c r="Y674" s="10" t="s">
        <v>84</v>
      </c>
    </row>
    <row r="675" spans="1:25" x14ac:dyDescent="0.3">
      <c r="A675" s="9" t="s">
        <v>1054</v>
      </c>
      <c r="B675" s="1" t="s">
        <v>414</v>
      </c>
      <c r="C675" s="1" t="s">
        <v>26</v>
      </c>
      <c r="D675" s="1">
        <v>2025</v>
      </c>
      <c r="E675" s="1" t="s">
        <v>75</v>
      </c>
      <c r="F675" s="1" t="s">
        <v>45</v>
      </c>
      <c r="G675" s="1">
        <v>3</v>
      </c>
      <c r="H675" s="1">
        <v>180</v>
      </c>
      <c r="I675" s="1">
        <v>540</v>
      </c>
      <c r="J675" s="1">
        <v>10</v>
      </c>
      <c r="K675" s="1">
        <v>54</v>
      </c>
      <c r="L675" s="1">
        <v>486</v>
      </c>
      <c r="M675" s="1">
        <v>5</v>
      </c>
      <c r="N675" s="1">
        <v>24.3</v>
      </c>
      <c r="O675" s="1">
        <v>510.3</v>
      </c>
      <c r="P675" s="1">
        <v>428.81</v>
      </c>
      <c r="Q675" s="1">
        <v>81.489999999999995</v>
      </c>
      <c r="R675" s="1">
        <v>15.97</v>
      </c>
      <c r="S675" s="1" t="s">
        <v>69</v>
      </c>
      <c r="T675" s="1" t="s">
        <v>2466</v>
      </c>
      <c r="U675" s="1" t="s">
        <v>2469</v>
      </c>
      <c r="V675" s="1" t="s">
        <v>72</v>
      </c>
      <c r="W675" s="1" t="s">
        <v>54</v>
      </c>
      <c r="X675" s="1" t="s">
        <v>33</v>
      </c>
      <c r="Y675" s="10" t="s">
        <v>84</v>
      </c>
    </row>
    <row r="676" spans="1:25" x14ac:dyDescent="0.3">
      <c r="A676" s="9" t="s">
        <v>1055</v>
      </c>
      <c r="B676" s="1" t="s">
        <v>316</v>
      </c>
      <c r="C676" s="1" t="s">
        <v>37</v>
      </c>
      <c r="D676" s="1">
        <v>2025</v>
      </c>
      <c r="E676" s="1" t="s">
        <v>68</v>
      </c>
      <c r="F676" s="1" t="s">
        <v>58</v>
      </c>
      <c r="G676" s="1">
        <v>9</v>
      </c>
      <c r="H676" s="1">
        <v>450</v>
      </c>
      <c r="I676" s="1">
        <v>4050</v>
      </c>
      <c r="J676" s="1">
        <v>0</v>
      </c>
      <c r="K676" s="1">
        <v>0</v>
      </c>
      <c r="L676" s="1">
        <v>4050</v>
      </c>
      <c r="M676" s="1">
        <v>5</v>
      </c>
      <c r="N676" s="1">
        <v>202.5</v>
      </c>
      <c r="O676" s="1">
        <v>4252.5</v>
      </c>
      <c r="P676" s="1">
        <v>2448.36</v>
      </c>
      <c r="Q676" s="1">
        <v>1804.14</v>
      </c>
      <c r="R676" s="1">
        <v>42.43</v>
      </c>
      <c r="S676" s="1" t="s">
        <v>46</v>
      </c>
      <c r="T676" s="1" t="s">
        <v>2466</v>
      </c>
      <c r="U676" s="1" t="s">
        <v>2469</v>
      </c>
      <c r="V676" s="1" t="s">
        <v>93</v>
      </c>
      <c r="W676" s="1" t="s">
        <v>39</v>
      </c>
      <c r="X676" s="1" t="s">
        <v>48</v>
      </c>
      <c r="Y676" s="10" t="s">
        <v>84</v>
      </c>
    </row>
    <row r="677" spans="1:25" x14ac:dyDescent="0.3">
      <c r="A677" s="9" t="s">
        <v>1056</v>
      </c>
      <c r="B677" s="1" t="s">
        <v>170</v>
      </c>
      <c r="C677" s="1" t="s">
        <v>63</v>
      </c>
      <c r="D677" s="1">
        <v>2025</v>
      </c>
      <c r="E677" s="1" t="s">
        <v>44</v>
      </c>
      <c r="F677" s="1" t="s">
        <v>45</v>
      </c>
      <c r="G677" s="1">
        <v>3</v>
      </c>
      <c r="H677" s="1">
        <v>220</v>
      </c>
      <c r="I677" s="1">
        <v>660</v>
      </c>
      <c r="J677" s="1">
        <v>0</v>
      </c>
      <c r="K677" s="1">
        <v>0</v>
      </c>
      <c r="L677" s="1">
        <v>660</v>
      </c>
      <c r="M677" s="1">
        <v>5</v>
      </c>
      <c r="N677" s="1">
        <v>33</v>
      </c>
      <c r="O677" s="1">
        <v>693</v>
      </c>
      <c r="P677" s="1">
        <v>469.27</v>
      </c>
      <c r="Q677" s="1">
        <v>223.73</v>
      </c>
      <c r="R677" s="1">
        <v>32.28</v>
      </c>
      <c r="S677" s="1" t="s">
        <v>69</v>
      </c>
      <c r="T677" s="1" t="s">
        <v>2466</v>
      </c>
      <c r="U677" s="1" t="s">
        <v>2470</v>
      </c>
      <c r="V677" s="1" t="s">
        <v>70</v>
      </c>
      <c r="W677" s="1" t="s">
        <v>39</v>
      </c>
      <c r="X677" s="1" t="s">
        <v>48</v>
      </c>
      <c r="Y677" s="10" t="s">
        <v>84</v>
      </c>
    </row>
    <row r="678" spans="1:25" x14ac:dyDescent="0.3">
      <c r="A678" s="9" t="s">
        <v>1057</v>
      </c>
      <c r="B678" s="1" t="s">
        <v>98</v>
      </c>
      <c r="C678" s="1" t="s">
        <v>79</v>
      </c>
      <c r="D678" s="1">
        <v>2025</v>
      </c>
      <c r="E678" s="1" t="s">
        <v>52</v>
      </c>
      <c r="F678" s="1" t="s">
        <v>53</v>
      </c>
      <c r="G678" s="1">
        <v>4</v>
      </c>
      <c r="H678" s="1">
        <v>100</v>
      </c>
      <c r="I678" s="1">
        <v>400</v>
      </c>
      <c r="J678" s="1">
        <v>8</v>
      </c>
      <c r="K678" s="1">
        <v>32</v>
      </c>
      <c r="L678" s="1">
        <v>368</v>
      </c>
      <c r="M678" s="1">
        <v>5</v>
      </c>
      <c r="N678" s="1">
        <v>18.399999999999999</v>
      </c>
      <c r="O678" s="1">
        <v>386.4</v>
      </c>
      <c r="P678" s="1">
        <v>311.3</v>
      </c>
      <c r="Q678" s="1">
        <v>75.099999999999994</v>
      </c>
      <c r="R678" s="1">
        <v>19.440000000000001</v>
      </c>
      <c r="S678" s="1" t="s">
        <v>59</v>
      </c>
      <c r="T678" s="1" t="s">
        <v>2466</v>
      </c>
      <c r="U678" s="1" t="s">
        <v>2472</v>
      </c>
      <c r="V678" s="1" t="s">
        <v>72</v>
      </c>
      <c r="W678" s="1" t="s">
        <v>39</v>
      </c>
      <c r="X678" s="1" t="s">
        <v>48</v>
      </c>
      <c r="Y678" s="10" t="s">
        <v>34</v>
      </c>
    </row>
    <row r="679" spans="1:25" x14ac:dyDescent="0.3">
      <c r="A679" s="9" t="s">
        <v>1058</v>
      </c>
      <c r="B679" s="1" t="s">
        <v>463</v>
      </c>
      <c r="C679" s="1" t="s">
        <v>79</v>
      </c>
      <c r="D679" s="1">
        <v>2025</v>
      </c>
      <c r="E679" s="1" t="s">
        <v>80</v>
      </c>
      <c r="F679" s="1" t="s">
        <v>28</v>
      </c>
      <c r="G679" s="1">
        <v>14</v>
      </c>
      <c r="H679" s="1">
        <v>150</v>
      </c>
      <c r="I679" s="1">
        <v>2100</v>
      </c>
      <c r="J679" s="1">
        <v>12</v>
      </c>
      <c r="K679" s="1">
        <v>252</v>
      </c>
      <c r="L679" s="1">
        <v>1848</v>
      </c>
      <c r="M679" s="1">
        <v>5</v>
      </c>
      <c r="N679" s="1">
        <v>92.4</v>
      </c>
      <c r="O679" s="1">
        <v>1940.4</v>
      </c>
      <c r="P679" s="1">
        <v>1408.1</v>
      </c>
      <c r="Q679" s="1">
        <v>532.29999999999995</v>
      </c>
      <c r="R679" s="1">
        <v>27.43</v>
      </c>
      <c r="S679" s="1" t="s">
        <v>46</v>
      </c>
      <c r="T679" s="1" t="s">
        <v>2466</v>
      </c>
      <c r="U679" s="1" t="s">
        <v>2467</v>
      </c>
      <c r="V679" s="1" t="s">
        <v>76</v>
      </c>
      <c r="W679" s="1" t="s">
        <v>39</v>
      </c>
      <c r="X679" s="1" t="s">
        <v>33</v>
      </c>
      <c r="Y679" s="10" t="s">
        <v>49</v>
      </c>
    </row>
    <row r="680" spans="1:25" x14ac:dyDescent="0.3">
      <c r="A680" s="9" t="s">
        <v>1059</v>
      </c>
      <c r="B680" s="1" t="s">
        <v>821</v>
      </c>
      <c r="C680" s="1" t="s">
        <v>37</v>
      </c>
      <c r="D680" s="1">
        <v>2025</v>
      </c>
      <c r="E680" s="1" t="s">
        <v>27</v>
      </c>
      <c r="F680" s="1" t="s">
        <v>28</v>
      </c>
      <c r="G680" s="1">
        <v>17</v>
      </c>
      <c r="H680" s="1">
        <v>110</v>
      </c>
      <c r="I680" s="1">
        <v>1870</v>
      </c>
      <c r="J680" s="1">
        <v>8</v>
      </c>
      <c r="K680" s="1">
        <v>149.6</v>
      </c>
      <c r="L680" s="1">
        <v>1720.4</v>
      </c>
      <c r="M680" s="1">
        <v>5</v>
      </c>
      <c r="N680" s="1">
        <v>86.02</v>
      </c>
      <c r="O680" s="1">
        <v>1806.42</v>
      </c>
      <c r="P680" s="1">
        <v>1030.1199999999999</v>
      </c>
      <c r="Q680" s="1">
        <v>776.3</v>
      </c>
      <c r="R680" s="1">
        <v>42.97</v>
      </c>
      <c r="S680" s="1" t="s">
        <v>29</v>
      </c>
      <c r="T680" s="1" t="s">
        <v>2466</v>
      </c>
      <c r="U680" s="1" t="s">
        <v>2472</v>
      </c>
      <c r="V680" s="1" t="s">
        <v>96</v>
      </c>
      <c r="W680" s="1" t="s">
        <v>47</v>
      </c>
      <c r="X680" s="1" t="s">
        <v>48</v>
      </c>
      <c r="Y680" s="10" t="s">
        <v>41</v>
      </c>
    </row>
    <row r="681" spans="1:25" x14ac:dyDescent="0.3">
      <c r="A681" s="9" t="s">
        <v>1060</v>
      </c>
      <c r="B681" s="1" t="s">
        <v>1061</v>
      </c>
      <c r="C681" s="1" t="s">
        <v>37</v>
      </c>
      <c r="D681" s="1">
        <v>2025</v>
      </c>
      <c r="E681" s="1" t="s">
        <v>27</v>
      </c>
      <c r="F681" s="1" t="s">
        <v>28</v>
      </c>
      <c r="G681" s="1">
        <v>18</v>
      </c>
      <c r="H681" s="1">
        <v>110</v>
      </c>
      <c r="I681" s="1">
        <v>1980</v>
      </c>
      <c r="J681" s="1">
        <v>15</v>
      </c>
      <c r="K681" s="1">
        <v>297</v>
      </c>
      <c r="L681" s="1">
        <v>1683</v>
      </c>
      <c r="M681" s="1">
        <v>5</v>
      </c>
      <c r="N681" s="1">
        <v>84.15</v>
      </c>
      <c r="O681" s="1">
        <v>1767.15</v>
      </c>
      <c r="P681" s="1">
        <v>1477</v>
      </c>
      <c r="Q681" s="1">
        <v>290.14999999999998</v>
      </c>
      <c r="R681" s="1">
        <v>16.420000000000002</v>
      </c>
      <c r="S681" s="1" t="s">
        <v>69</v>
      </c>
      <c r="T681" s="1" t="s">
        <v>2466</v>
      </c>
      <c r="U681" s="1" t="s">
        <v>30</v>
      </c>
      <c r="V681" s="1" t="s">
        <v>76</v>
      </c>
      <c r="W681" s="1" t="s">
        <v>47</v>
      </c>
      <c r="X681" s="1" t="s">
        <v>40</v>
      </c>
      <c r="Y681" s="10" t="s">
        <v>49</v>
      </c>
    </row>
    <row r="682" spans="1:25" x14ac:dyDescent="0.3">
      <c r="A682" s="9" t="s">
        <v>1062</v>
      </c>
      <c r="B682" s="1" t="s">
        <v>416</v>
      </c>
      <c r="C682" s="1" t="s">
        <v>26</v>
      </c>
      <c r="D682" s="1">
        <v>2025</v>
      </c>
      <c r="E682" s="1" t="s">
        <v>75</v>
      </c>
      <c r="F682" s="1" t="s">
        <v>45</v>
      </c>
      <c r="G682" s="1">
        <v>9</v>
      </c>
      <c r="H682" s="1">
        <v>180</v>
      </c>
      <c r="I682" s="1">
        <v>1620</v>
      </c>
      <c r="J682" s="1">
        <v>5</v>
      </c>
      <c r="K682" s="1">
        <v>81</v>
      </c>
      <c r="L682" s="1">
        <v>1539</v>
      </c>
      <c r="M682" s="1">
        <v>5</v>
      </c>
      <c r="N682" s="1">
        <v>76.95</v>
      </c>
      <c r="O682" s="1">
        <v>1615.95</v>
      </c>
      <c r="P682" s="1">
        <v>943.95</v>
      </c>
      <c r="Q682" s="1">
        <v>672</v>
      </c>
      <c r="R682" s="1">
        <v>41.59</v>
      </c>
      <c r="S682" s="1" t="s">
        <v>46</v>
      </c>
      <c r="T682" s="1" t="s">
        <v>2466</v>
      </c>
      <c r="U682" s="1" t="s">
        <v>2469</v>
      </c>
      <c r="V682" s="1" t="s">
        <v>83</v>
      </c>
      <c r="W682" s="1" t="s">
        <v>47</v>
      </c>
      <c r="X682" s="1" t="s">
        <v>33</v>
      </c>
      <c r="Y682" s="10" t="s">
        <v>34</v>
      </c>
    </row>
    <row r="683" spans="1:25" x14ac:dyDescent="0.3">
      <c r="A683" s="9" t="s">
        <v>1063</v>
      </c>
      <c r="B683" s="1" t="s">
        <v>163</v>
      </c>
      <c r="C683" s="1" t="s">
        <v>26</v>
      </c>
      <c r="D683" s="1">
        <v>2025</v>
      </c>
      <c r="E683" s="1" t="s">
        <v>121</v>
      </c>
      <c r="F683" s="1" t="s">
        <v>109</v>
      </c>
      <c r="G683" s="1">
        <v>18</v>
      </c>
      <c r="H683" s="1">
        <v>90</v>
      </c>
      <c r="I683" s="1">
        <v>1620</v>
      </c>
      <c r="J683" s="1">
        <v>7</v>
      </c>
      <c r="K683" s="1">
        <v>113.4</v>
      </c>
      <c r="L683" s="1">
        <v>1506.6</v>
      </c>
      <c r="M683" s="1">
        <v>5</v>
      </c>
      <c r="N683" s="1">
        <v>75.33</v>
      </c>
      <c r="O683" s="1">
        <v>1581.93</v>
      </c>
      <c r="P683" s="1">
        <v>962.75</v>
      </c>
      <c r="Q683" s="1">
        <v>619.17999999999995</v>
      </c>
      <c r="R683" s="1">
        <v>39.14</v>
      </c>
      <c r="S683" s="1" t="s">
        <v>59</v>
      </c>
      <c r="T683" s="1" t="s">
        <v>2466</v>
      </c>
      <c r="U683" s="1" t="s">
        <v>2468</v>
      </c>
      <c r="V683" s="1" t="s">
        <v>76</v>
      </c>
      <c r="W683" s="1" t="s">
        <v>39</v>
      </c>
      <c r="X683" s="1" t="s">
        <v>48</v>
      </c>
      <c r="Y683" s="10" t="s">
        <v>49</v>
      </c>
    </row>
    <row r="684" spans="1:25" x14ac:dyDescent="0.3">
      <c r="A684" s="9" t="s">
        <v>1064</v>
      </c>
      <c r="B684" s="1" t="s">
        <v>976</v>
      </c>
      <c r="C684" s="1" t="s">
        <v>79</v>
      </c>
      <c r="D684" s="1">
        <v>2025</v>
      </c>
      <c r="E684" s="1" t="s">
        <v>64</v>
      </c>
      <c r="F684" s="1" t="s">
        <v>53</v>
      </c>
      <c r="G684" s="1">
        <v>11</v>
      </c>
      <c r="H684" s="1">
        <v>120</v>
      </c>
      <c r="I684" s="1">
        <v>1320</v>
      </c>
      <c r="J684" s="1">
        <v>8</v>
      </c>
      <c r="K684" s="1">
        <v>105.6</v>
      </c>
      <c r="L684" s="1">
        <v>1214.4000000000001</v>
      </c>
      <c r="M684" s="1">
        <v>5</v>
      </c>
      <c r="N684" s="1">
        <v>60.72</v>
      </c>
      <c r="O684" s="1">
        <v>1275.1199999999999</v>
      </c>
      <c r="P684" s="1">
        <v>997.69</v>
      </c>
      <c r="Q684" s="1">
        <v>277.43</v>
      </c>
      <c r="R684" s="1">
        <v>21.76</v>
      </c>
      <c r="S684" s="1" t="s">
        <v>46</v>
      </c>
      <c r="T684" s="1" t="s">
        <v>2466</v>
      </c>
      <c r="U684" s="1" t="s">
        <v>2468</v>
      </c>
      <c r="V684" s="1" t="s">
        <v>31</v>
      </c>
      <c r="W684" s="1" t="s">
        <v>32</v>
      </c>
      <c r="X684" s="1" t="s">
        <v>48</v>
      </c>
      <c r="Y684" s="10" t="s">
        <v>49</v>
      </c>
    </row>
    <row r="685" spans="1:25" x14ac:dyDescent="0.3">
      <c r="A685" s="9" t="s">
        <v>1065</v>
      </c>
      <c r="B685" s="1" t="s">
        <v>67</v>
      </c>
      <c r="C685" s="1" t="s">
        <v>37</v>
      </c>
      <c r="D685" s="1">
        <v>2025</v>
      </c>
      <c r="E685" s="1" t="s">
        <v>44</v>
      </c>
      <c r="F685" s="1" t="s">
        <v>45</v>
      </c>
      <c r="G685" s="1">
        <v>15</v>
      </c>
      <c r="H685" s="1">
        <v>220</v>
      </c>
      <c r="I685" s="1">
        <v>3300</v>
      </c>
      <c r="J685" s="1">
        <v>8</v>
      </c>
      <c r="K685" s="1">
        <v>264</v>
      </c>
      <c r="L685" s="1">
        <v>3036</v>
      </c>
      <c r="M685" s="1">
        <v>5</v>
      </c>
      <c r="N685" s="1">
        <v>151.80000000000001</v>
      </c>
      <c r="O685" s="1">
        <v>3187.8</v>
      </c>
      <c r="P685" s="1">
        <v>2024.69</v>
      </c>
      <c r="Q685" s="1">
        <v>1163.1099999999999</v>
      </c>
      <c r="R685" s="1">
        <v>36.49</v>
      </c>
      <c r="S685" s="1" t="s">
        <v>59</v>
      </c>
      <c r="T685" s="1" t="s">
        <v>2466</v>
      </c>
      <c r="U685" s="1" t="s">
        <v>2467</v>
      </c>
      <c r="V685" s="1" t="s">
        <v>93</v>
      </c>
      <c r="W685" s="1" t="s">
        <v>32</v>
      </c>
      <c r="X685" s="1" t="s">
        <v>48</v>
      </c>
      <c r="Y685" s="10" t="s">
        <v>34</v>
      </c>
    </row>
    <row r="686" spans="1:25" x14ac:dyDescent="0.3">
      <c r="A686" s="9" t="s">
        <v>1066</v>
      </c>
      <c r="B686" s="1" t="s">
        <v>1039</v>
      </c>
      <c r="C686" s="1" t="s">
        <v>37</v>
      </c>
      <c r="D686" s="1">
        <v>2025</v>
      </c>
      <c r="E686" s="1" t="s">
        <v>75</v>
      </c>
      <c r="F686" s="1" t="s">
        <v>45</v>
      </c>
      <c r="G686" s="1">
        <v>6</v>
      </c>
      <c r="H686" s="1">
        <v>180</v>
      </c>
      <c r="I686" s="1">
        <v>1080</v>
      </c>
      <c r="J686" s="1">
        <v>7</v>
      </c>
      <c r="K686" s="1">
        <v>75.599999999999994</v>
      </c>
      <c r="L686" s="1">
        <v>1004.4</v>
      </c>
      <c r="M686" s="1">
        <v>5</v>
      </c>
      <c r="N686" s="1">
        <v>50.22</v>
      </c>
      <c r="O686" s="1">
        <v>1054.6199999999999</v>
      </c>
      <c r="P686" s="1">
        <v>712.83</v>
      </c>
      <c r="Q686" s="1">
        <v>341.79</v>
      </c>
      <c r="R686" s="1">
        <v>32.409999999999997</v>
      </c>
      <c r="S686" s="1" t="s">
        <v>29</v>
      </c>
      <c r="T686" s="1" t="s">
        <v>2466</v>
      </c>
      <c r="U686" s="1" t="s">
        <v>2472</v>
      </c>
      <c r="V686" s="1" t="s">
        <v>65</v>
      </c>
      <c r="W686" s="1" t="s">
        <v>39</v>
      </c>
      <c r="X686" s="1" t="s">
        <v>40</v>
      </c>
      <c r="Y686" s="10" t="s">
        <v>41</v>
      </c>
    </row>
    <row r="687" spans="1:25" x14ac:dyDescent="0.3">
      <c r="A687" s="9" t="s">
        <v>1067</v>
      </c>
      <c r="B687" s="1" t="s">
        <v>649</v>
      </c>
      <c r="C687" s="1" t="s">
        <v>79</v>
      </c>
      <c r="D687" s="1">
        <v>2025</v>
      </c>
      <c r="E687" s="1" t="s">
        <v>27</v>
      </c>
      <c r="F687" s="1" t="s">
        <v>28</v>
      </c>
      <c r="G687" s="1">
        <v>20</v>
      </c>
      <c r="H687" s="1">
        <v>110</v>
      </c>
      <c r="I687" s="1">
        <v>2200</v>
      </c>
      <c r="J687" s="1">
        <v>15</v>
      </c>
      <c r="K687" s="1">
        <v>330</v>
      </c>
      <c r="L687" s="1">
        <v>1870</v>
      </c>
      <c r="M687" s="1">
        <v>5</v>
      </c>
      <c r="N687" s="1">
        <v>93.5</v>
      </c>
      <c r="O687" s="1">
        <v>1963.5</v>
      </c>
      <c r="P687" s="1">
        <v>1742.6</v>
      </c>
      <c r="Q687" s="1">
        <v>220.9</v>
      </c>
      <c r="R687" s="1">
        <v>11.25</v>
      </c>
      <c r="S687" s="1" t="s">
        <v>69</v>
      </c>
      <c r="T687" s="1" t="s">
        <v>2466</v>
      </c>
      <c r="U687" s="1" t="s">
        <v>2468</v>
      </c>
      <c r="V687" s="1" t="s">
        <v>38</v>
      </c>
      <c r="W687" s="1" t="s">
        <v>54</v>
      </c>
      <c r="X687" s="1" t="s">
        <v>33</v>
      </c>
      <c r="Y687" s="10" t="s">
        <v>41</v>
      </c>
    </row>
    <row r="688" spans="1:25" x14ac:dyDescent="0.3">
      <c r="A688" s="9" t="s">
        <v>1068</v>
      </c>
      <c r="B688" s="1" t="s">
        <v>203</v>
      </c>
      <c r="C688" s="1" t="s">
        <v>37</v>
      </c>
      <c r="D688" s="1">
        <v>2025</v>
      </c>
      <c r="E688" s="1" t="s">
        <v>75</v>
      </c>
      <c r="F688" s="1" t="s">
        <v>45</v>
      </c>
      <c r="G688" s="1">
        <v>12</v>
      </c>
      <c r="H688" s="1">
        <v>180</v>
      </c>
      <c r="I688" s="1">
        <v>2160</v>
      </c>
      <c r="J688" s="1">
        <v>7</v>
      </c>
      <c r="K688" s="1">
        <v>151.19999999999999</v>
      </c>
      <c r="L688" s="1">
        <v>2008.8</v>
      </c>
      <c r="M688" s="1">
        <v>5</v>
      </c>
      <c r="N688" s="1">
        <v>100.44</v>
      </c>
      <c r="O688" s="1">
        <v>2109.2399999999998</v>
      </c>
      <c r="P688" s="1">
        <v>1721.34</v>
      </c>
      <c r="Q688" s="1">
        <v>387.9</v>
      </c>
      <c r="R688" s="1">
        <v>18.39</v>
      </c>
      <c r="S688" s="1" t="s">
        <v>46</v>
      </c>
      <c r="T688" s="1" t="s">
        <v>2466</v>
      </c>
      <c r="U688" s="1" t="s">
        <v>2468</v>
      </c>
      <c r="V688" s="1" t="s">
        <v>76</v>
      </c>
      <c r="W688" s="1" t="s">
        <v>54</v>
      </c>
      <c r="X688" s="1" t="s">
        <v>33</v>
      </c>
      <c r="Y688" s="10" t="s">
        <v>49</v>
      </c>
    </row>
    <row r="689" spans="1:25" x14ac:dyDescent="0.3">
      <c r="A689" s="9" t="s">
        <v>1069</v>
      </c>
      <c r="B689" s="1" t="s">
        <v>1008</v>
      </c>
      <c r="C689" s="1" t="s">
        <v>26</v>
      </c>
      <c r="D689" s="1">
        <v>2025</v>
      </c>
      <c r="E689" s="1" t="s">
        <v>108</v>
      </c>
      <c r="F689" s="1" t="s">
        <v>109</v>
      </c>
      <c r="G689" s="1">
        <v>13</v>
      </c>
      <c r="H689" s="1">
        <v>80</v>
      </c>
      <c r="I689" s="1">
        <v>1040</v>
      </c>
      <c r="J689" s="1">
        <v>7</v>
      </c>
      <c r="K689" s="1">
        <v>72.8</v>
      </c>
      <c r="L689" s="1">
        <v>967.2</v>
      </c>
      <c r="M689" s="1">
        <v>5</v>
      </c>
      <c r="N689" s="1">
        <v>48.36</v>
      </c>
      <c r="O689" s="1">
        <v>1015.56</v>
      </c>
      <c r="P689" s="1">
        <v>740.88</v>
      </c>
      <c r="Q689" s="1">
        <v>274.68</v>
      </c>
      <c r="R689" s="1">
        <v>27.05</v>
      </c>
      <c r="S689" s="1" t="s">
        <v>59</v>
      </c>
      <c r="T689" s="1" t="s">
        <v>2466</v>
      </c>
      <c r="U689" s="1" t="s">
        <v>2467</v>
      </c>
      <c r="V689" s="1" t="s">
        <v>31</v>
      </c>
      <c r="W689" s="1" t="s">
        <v>39</v>
      </c>
      <c r="X689" s="1" t="s">
        <v>33</v>
      </c>
      <c r="Y689" s="10" t="s">
        <v>34</v>
      </c>
    </row>
    <row r="690" spans="1:25" x14ac:dyDescent="0.3">
      <c r="A690" s="9" t="s">
        <v>1070</v>
      </c>
      <c r="B690" s="1" t="s">
        <v>727</v>
      </c>
      <c r="C690" s="1" t="s">
        <v>63</v>
      </c>
      <c r="D690" s="1">
        <v>2025</v>
      </c>
      <c r="E690" s="1" t="s">
        <v>52</v>
      </c>
      <c r="F690" s="1" t="s">
        <v>53</v>
      </c>
      <c r="G690" s="1">
        <v>16</v>
      </c>
      <c r="H690" s="1">
        <v>100</v>
      </c>
      <c r="I690" s="1">
        <v>1600</v>
      </c>
      <c r="J690" s="1">
        <v>5</v>
      </c>
      <c r="K690" s="1">
        <v>80</v>
      </c>
      <c r="L690" s="1">
        <v>1520</v>
      </c>
      <c r="M690" s="1">
        <v>5</v>
      </c>
      <c r="N690" s="1">
        <v>76</v>
      </c>
      <c r="O690" s="1">
        <v>1596</v>
      </c>
      <c r="P690" s="1">
        <v>1000.29</v>
      </c>
      <c r="Q690" s="1">
        <v>595.71</v>
      </c>
      <c r="R690" s="1">
        <v>37.33</v>
      </c>
      <c r="S690" s="1" t="s">
        <v>69</v>
      </c>
      <c r="T690" s="1" t="s">
        <v>2466</v>
      </c>
      <c r="U690" s="1" t="s">
        <v>2468</v>
      </c>
      <c r="V690" s="1" t="s">
        <v>38</v>
      </c>
      <c r="W690" s="1" t="s">
        <v>39</v>
      </c>
      <c r="X690" s="1" t="s">
        <v>48</v>
      </c>
      <c r="Y690" s="10" t="s">
        <v>60</v>
      </c>
    </row>
    <row r="691" spans="1:25" x14ac:dyDescent="0.3">
      <c r="A691" s="9" t="s">
        <v>1071</v>
      </c>
      <c r="B691" s="1" t="s">
        <v>343</v>
      </c>
      <c r="C691" s="1" t="s">
        <v>79</v>
      </c>
      <c r="D691" s="1">
        <v>2025</v>
      </c>
      <c r="E691" s="1" t="s">
        <v>75</v>
      </c>
      <c r="F691" s="1" t="s">
        <v>45</v>
      </c>
      <c r="G691" s="1">
        <v>8</v>
      </c>
      <c r="H691" s="1">
        <v>180</v>
      </c>
      <c r="I691" s="1">
        <v>1440</v>
      </c>
      <c r="J691" s="1">
        <v>10</v>
      </c>
      <c r="K691" s="1">
        <v>144</v>
      </c>
      <c r="L691" s="1">
        <v>1296</v>
      </c>
      <c r="M691" s="1">
        <v>5</v>
      </c>
      <c r="N691" s="1">
        <v>64.8</v>
      </c>
      <c r="O691" s="1">
        <v>1360.8</v>
      </c>
      <c r="P691" s="1">
        <v>1102.8900000000001</v>
      </c>
      <c r="Q691" s="1">
        <v>257.91000000000003</v>
      </c>
      <c r="R691" s="1">
        <v>18.95</v>
      </c>
      <c r="S691" s="1" t="s">
        <v>46</v>
      </c>
      <c r="T691" s="1" t="s">
        <v>2466</v>
      </c>
      <c r="U691" s="1" t="s">
        <v>2467</v>
      </c>
      <c r="V691" s="1" t="s">
        <v>72</v>
      </c>
      <c r="W691" s="1" t="s">
        <v>54</v>
      </c>
      <c r="X691" s="1" t="s">
        <v>40</v>
      </c>
      <c r="Y691" s="10" t="s">
        <v>49</v>
      </c>
    </row>
    <row r="692" spans="1:25" x14ac:dyDescent="0.3">
      <c r="A692" s="9" t="s">
        <v>1072</v>
      </c>
      <c r="B692" s="1" t="s">
        <v>115</v>
      </c>
      <c r="C692" s="1" t="s">
        <v>26</v>
      </c>
      <c r="D692" s="1">
        <v>2025</v>
      </c>
      <c r="E692" s="1" t="s">
        <v>121</v>
      </c>
      <c r="F692" s="1" t="s">
        <v>109</v>
      </c>
      <c r="G692" s="1">
        <v>7</v>
      </c>
      <c r="H692" s="1">
        <v>90</v>
      </c>
      <c r="I692" s="1">
        <v>630</v>
      </c>
      <c r="J692" s="1">
        <v>12</v>
      </c>
      <c r="K692" s="1">
        <v>75.599999999999994</v>
      </c>
      <c r="L692" s="1">
        <v>554.4</v>
      </c>
      <c r="M692" s="1">
        <v>5</v>
      </c>
      <c r="N692" s="1">
        <v>27.72</v>
      </c>
      <c r="O692" s="1">
        <v>582.12</v>
      </c>
      <c r="P692" s="1">
        <v>414.31</v>
      </c>
      <c r="Q692" s="1">
        <v>167.81</v>
      </c>
      <c r="R692" s="1">
        <v>28.83</v>
      </c>
      <c r="S692" s="1" t="s">
        <v>69</v>
      </c>
      <c r="T692" s="1" t="s">
        <v>2466</v>
      </c>
      <c r="U692" s="1" t="s">
        <v>2472</v>
      </c>
      <c r="V692" s="1" t="s">
        <v>93</v>
      </c>
      <c r="W692" s="1" t="s">
        <v>39</v>
      </c>
      <c r="X692" s="1" t="s">
        <v>40</v>
      </c>
      <c r="Y692" s="10" t="s">
        <v>84</v>
      </c>
    </row>
    <row r="693" spans="1:25" x14ac:dyDescent="0.3">
      <c r="A693" s="9" t="s">
        <v>1073</v>
      </c>
      <c r="B693" s="1" t="s">
        <v>129</v>
      </c>
      <c r="C693" s="1" t="s">
        <v>26</v>
      </c>
      <c r="D693" s="1">
        <v>2025</v>
      </c>
      <c r="E693" s="1" t="s">
        <v>80</v>
      </c>
      <c r="F693" s="1" t="s">
        <v>28</v>
      </c>
      <c r="G693" s="1">
        <v>4</v>
      </c>
      <c r="H693" s="1">
        <v>150</v>
      </c>
      <c r="I693" s="1">
        <v>600</v>
      </c>
      <c r="J693" s="1">
        <v>15</v>
      </c>
      <c r="K693" s="1">
        <v>90</v>
      </c>
      <c r="L693" s="1">
        <v>510</v>
      </c>
      <c r="M693" s="1">
        <v>5</v>
      </c>
      <c r="N693" s="1">
        <v>25.5</v>
      </c>
      <c r="O693" s="1">
        <v>535.5</v>
      </c>
      <c r="P693" s="1">
        <v>364.66</v>
      </c>
      <c r="Q693" s="1">
        <v>170.84</v>
      </c>
      <c r="R693" s="1">
        <v>31.9</v>
      </c>
      <c r="S693" s="1" t="s">
        <v>29</v>
      </c>
      <c r="T693" s="1" t="s">
        <v>2466</v>
      </c>
      <c r="U693" s="1" t="s">
        <v>30</v>
      </c>
      <c r="V693" s="1" t="s">
        <v>93</v>
      </c>
      <c r="W693" s="1" t="s">
        <v>54</v>
      </c>
      <c r="X693" s="1" t="s">
        <v>40</v>
      </c>
      <c r="Y693" s="10" t="s">
        <v>49</v>
      </c>
    </row>
    <row r="694" spans="1:25" x14ac:dyDescent="0.3">
      <c r="A694" s="9" t="s">
        <v>1074</v>
      </c>
      <c r="B694" s="1" t="s">
        <v>1075</v>
      </c>
      <c r="C694" s="1" t="s">
        <v>63</v>
      </c>
      <c r="D694" s="1">
        <v>2025</v>
      </c>
      <c r="E694" s="1" t="s">
        <v>80</v>
      </c>
      <c r="F694" s="1" t="s">
        <v>28</v>
      </c>
      <c r="G694" s="1">
        <v>19</v>
      </c>
      <c r="H694" s="1">
        <v>150</v>
      </c>
      <c r="I694" s="1">
        <v>2850</v>
      </c>
      <c r="J694" s="1">
        <v>10</v>
      </c>
      <c r="K694" s="1">
        <v>285</v>
      </c>
      <c r="L694" s="1">
        <v>2565</v>
      </c>
      <c r="M694" s="1">
        <v>5</v>
      </c>
      <c r="N694" s="1">
        <v>128.25</v>
      </c>
      <c r="O694" s="1">
        <v>2693.25</v>
      </c>
      <c r="P694" s="1">
        <v>2110.2800000000002</v>
      </c>
      <c r="Q694" s="1">
        <v>582.97</v>
      </c>
      <c r="R694" s="1">
        <v>21.65</v>
      </c>
      <c r="S694" s="1" t="s">
        <v>69</v>
      </c>
      <c r="T694" s="1" t="s">
        <v>2466</v>
      </c>
      <c r="U694" s="1" t="s">
        <v>2470</v>
      </c>
      <c r="V694" s="1" t="s">
        <v>83</v>
      </c>
      <c r="W694" s="1" t="s">
        <v>39</v>
      </c>
      <c r="X694" s="1" t="s">
        <v>40</v>
      </c>
      <c r="Y694" s="10" t="s">
        <v>84</v>
      </c>
    </row>
    <row r="695" spans="1:25" x14ac:dyDescent="0.3">
      <c r="A695" s="9" t="s">
        <v>1076</v>
      </c>
      <c r="B695" s="1" t="s">
        <v>170</v>
      </c>
      <c r="C695" s="1" t="s">
        <v>63</v>
      </c>
      <c r="D695" s="1">
        <v>2025</v>
      </c>
      <c r="E695" s="1" t="s">
        <v>80</v>
      </c>
      <c r="F695" s="1" t="s">
        <v>28</v>
      </c>
      <c r="G695" s="1">
        <v>12</v>
      </c>
      <c r="H695" s="1">
        <v>150</v>
      </c>
      <c r="I695" s="1">
        <v>1800</v>
      </c>
      <c r="J695" s="1">
        <v>12</v>
      </c>
      <c r="K695" s="1">
        <v>216</v>
      </c>
      <c r="L695" s="1">
        <v>1584</v>
      </c>
      <c r="M695" s="1">
        <v>5</v>
      </c>
      <c r="N695" s="1">
        <v>79.2</v>
      </c>
      <c r="O695" s="1">
        <v>1663.2</v>
      </c>
      <c r="P695" s="1">
        <v>1329.56</v>
      </c>
      <c r="Q695" s="1">
        <v>333.64</v>
      </c>
      <c r="R695" s="1">
        <v>20.059999999999999</v>
      </c>
      <c r="S695" s="1" t="s">
        <v>69</v>
      </c>
      <c r="T695" s="1" t="s">
        <v>2466</v>
      </c>
      <c r="U695" s="1" t="s">
        <v>2467</v>
      </c>
      <c r="V695" s="1" t="s">
        <v>83</v>
      </c>
      <c r="W695" s="1" t="s">
        <v>54</v>
      </c>
      <c r="X695" s="1" t="s">
        <v>33</v>
      </c>
      <c r="Y695" s="10" t="s">
        <v>34</v>
      </c>
    </row>
    <row r="696" spans="1:25" x14ac:dyDescent="0.3">
      <c r="A696" s="9" t="s">
        <v>1077</v>
      </c>
      <c r="B696" s="1" t="s">
        <v>541</v>
      </c>
      <c r="C696" s="1" t="s">
        <v>63</v>
      </c>
      <c r="D696" s="1">
        <v>2025</v>
      </c>
      <c r="E696" s="1" t="s">
        <v>68</v>
      </c>
      <c r="F696" s="1" t="s">
        <v>58</v>
      </c>
      <c r="G696" s="1">
        <v>8</v>
      </c>
      <c r="H696" s="1">
        <v>450</v>
      </c>
      <c r="I696" s="1">
        <v>3600</v>
      </c>
      <c r="J696" s="1">
        <v>7</v>
      </c>
      <c r="K696" s="1">
        <v>252</v>
      </c>
      <c r="L696" s="1">
        <v>3348</v>
      </c>
      <c r="M696" s="1">
        <v>5</v>
      </c>
      <c r="N696" s="1">
        <v>167.4</v>
      </c>
      <c r="O696" s="1">
        <v>3515.4</v>
      </c>
      <c r="P696" s="1">
        <v>2837.42</v>
      </c>
      <c r="Q696" s="1">
        <v>677.98</v>
      </c>
      <c r="R696" s="1">
        <v>19.29</v>
      </c>
      <c r="S696" s="1" t="s">
        <v>59</v>
      </c>
      <c r="T696" s="1" t="s">
        <v>2466</v>
      </c>
      <c r="U696" s="1" t="s">
        <v>2467</v>
      </c>
      <c r="V696" s="1" t="s">
        <v>65</v>
      </c>
      <c r="W696" s="1" t="s">
        <v>54</v>
      </c>
      <c r="X696" s="1" t="s">
        <v>40</v>
      </c>
      <c r="Y696" s="10" t="s">
        <v>41</v>
      </c>
    </row>
    <row r="697" spans="1:25" x14ac:dyDescent="0.3">
      <c r="A697" s="9" t="s">
        <v>1078</v>
      </c>
      <c r="B697" s="1" t="s">
        <v>236</v>
      </c>
      <c r="C697" s="1" t="s">
        <v>26</v>
      </c>
      <c r="D697" s="1">
        <v>2025</v>
      </c>
      <c r="E697" s="1" t="s">
        <v>75</v>
      </c>
      <c r="F697" s="1" t="s">
        <v>45</v>
      </c>
      <c r="G697" s="1">
        <v>8</v>
      </c>
      <c r="H697" s="1">
        <v>180</v>
      </c>
      <c r="I697" s="1">
        <v>1440</v>
      </c>
      <c r="J697" s="1">
        <v>7</v>
      </c>
      <c r="K697" s="1">
        <v>100.8</v>
      </c>
      <c r="L697" s="1">
        <v>1339.2</v>
      </c>
      <c r="M697" s="1">
        <v>5</v>
      </c>
      <c r="N697" s="1">
        <v>66.959999999999994</v>
      </c>
      <c r="O697" s="1">
        <v>1406.16</v>
      </c>
      <c r="P697" s="1">
        <v>974.63</v>
      </c>
      <c r="Q697" s="1">
        <v>431.53</v>
      </c>
      <c r="R697" s="1">
        <v>30.69</v>
      </c>
      <c r="S697" s="1" t="s">
        <v>59</v>
      </c>
      <c r="T697" s="1" t="s">
        <v>2466</v>
      </c>
      <c r="U697" s="1" t="s">
        <v>2471</v>
      </c>
      <c r="V697" s="1" t="s">
        <v>70</v>
      </c>
      <c r="W697" s="1" t="s">
        <v>54</v>
      </c>
      <c r="X697" s="1" t="s">
        <v>48</v>
      </c>
      <c r="Y697" s="10" t="s">
        <v>49</v>
      </c>
    </row>
    <row r="698" spans="1:25" x14ac:dyDescent="0.3">
      <c r="A698" s="9" t="s">
        <v>1079</v>
      </c>
      <c r="B698" s="1" t="s">
        <v>1080</v>
      </c>
      <c r="C698" s="1" t="s">
        <v>79</v>
      </c>
      <c r="D698" s="1">
        <v>2025</v>
      </c>
      <c r="E698" s="1" t="s">
        <v>121</v>
      </c>
      <c r="F698" s="1" t="s">
        <v>109</v>
      </c>
      <c r="G698" s="1">
        <v>5</v>
      </c>
      <c r="H698" s="1">
        <v>90</v>
      </c>
      <c r="I698" s="1">
        <v>450</v>
      </c>
      <c r="J698" s="1">
        <v>8</v>
      </c>
      <c r="K698" s="1">
        <v>36</v>
      </c>
      <c r="L698" s="1">
        <v>414</v>
      </c>
      <c r="M698" s="1">
        <v>5</v>
      </c>
      <c r="N698" s="1">
        <v>20.7</v>
      </c>
      <c r="O698" s="1">
        <v>434.7</v>
      </c>
      <c r="P698" s="1">
        <v>322.62</v>
      </c>
      <c r="Q698" s="1">
        <v>112.08</v>
      </c>
      <c r="R698" s="1">
        <v>25.78</v>
      </c>
      <c r="S698" s="1" t="s">
        <v>46</v>
      </c>
      <c r="T698" s="1" t="s">
        <v>2466</v>
      </c>
      <c r="U698" s="1" t="s">
        <v>2471</v>
      </c>
      <c r="V698" s="1" t="s">
        <v>76</v>
      </c>
      <c r="W698" s="1" t="s">
        <v>47</v>
      </c>
      <c r="X698" s="1" t="s">
        <v>40</v>
      </c>
      <c r="Y698" s="10" t="s">
        <v>41</v>
      </c>
    </row>
    <row r="699" spans="1:25" x14ac:dyDescent="0.3">
      <c r="A699" s="9" t="s">
        <v>1081</v>
      </c>
      <c r="B699" s="1" t="s">
        <v>733</v>
      </c>
      <c r="C699" s="1" t="s">
        <v>79</v>
      </c>
      <c r="D699" s="1">
        <v>2025</v>
      </c>
      <c r="E699" s="1" t="s">
        <v>44</v>
      </c>
      <c r="F699" s="1" t="s">
        <v>45</v>
      </c>
      <c r="G699" s="1">
        <v>5</v>
      </c>
      <c r="H699" s="1">
        <v>220</v>
      </c>
      <c r="I699" s="1">
        <v>1100</v>
      </c>
      <c r="J699" s="1">
        <v>5</v>
      </c>
      <c r="K699" s="1">
        <v>55</v>
      </c>
      <c r="L699" s="1">
        <v>1045</v>
      </c>
      <c r="M699" s="1">
        <v>5</v>
      </c>
      <c r="N699" s="1">
        <v>52.25</v>
      </c>
      <c r="O699" s="1">
        <v>1097.25</v>
      </c>
      <c r="P699" s="1">
        <v>705.65</v>
      </c>
      <c r="Q699" s="1">
        <v>391.6</v>
      </c>
      <c r="R699" s="1">
        <v>35.69</v>
      </c>
      <c r="S699" s="1" t="s">
        <v>59</v>
      </c>
      <c r="T699" s="1" t="s">
        <v>2466</v>
      </c>
      <c r="U699" s="1" t="s">
        <v>2472</v>
      </c>
      <c r="V699" s="1" t="s">
        <v>72</v>
      </c>
      <c r="W699" s="1" t="s">
        <v>32</v>
      </c>
      <c r="X699" s="1" t="s">
        <v>48</v>
      </c>
      <c r="Y699" s="10" t="s">
        <v>60</v>
      </c>
    </row>
    <row r="700" spans="1:25" x14ac:dyDescent="0.3">
      <c r="A700" s="9" t="s">
        <v>1082</v>
      </c>
      <c r="B700" s="1" t="s">
        <v>873</v>
      </c>
      <c r="C700" s="1" t="s">
        <v>26</v>
      </c>
      <c r="D700" s="1">
        <v>2025</v>
      </c>
      <c r="E700" s="1" t="s">
        <v>108</v>
      </c>
      <c r="F700" s="1" t="s">
        <v>109</v>
      </c>
      <c r="G700" s="1">
        <v>18</v>
      </c>
      <c r="H700" s="1">
        <v>80</v>
      </c>
      <c r="I700" s="1">
        <v>1440</v>
      </c>
      <c r="J700" s="1">
        <v>0</v>
      </c>
      <c r="K700" s="1">
        <v>0</v>
      </c>
      <c r="L700" s="1">
        <v>1440</v>
      </c>
      <c r="M700" s="1">
        <v>5</v>
      </c>
      <c r="N700" s="1">
        <v>72</v>
      </c>
      <c r="O700" s="1">
        <v>1512</v>
      </c>
      <c r="P700" s="1">
        <v>1006.64</v>
      </c>
      <c r="Q700" s="1">
        <v>505.36</v>
      </c>
      <c r="R700" s="1">
        <v>33.42</v>
      </c>
      <c r="S700" s="1" t="s">
        <v>59</v>
      </c>
      <c r="T700" s="1" t="s">
        <v>2466</v>
      </c>
      <c r="U700" s="1" t="s">
        <v>2468</v>
      </c>
      <c r="V700" s="1" t="s">
        <v>76</v>
      </c>
      <c r="W700" s="1" t="s">
        <v>54</v>
      </c>
      <c r="X700" s="1" t="s">
        <v>33</v>
      </c>
      <c r="Y700" s="10" t="s">
        <v>49</v>
      </c>
    </row>
    <row r="701" spans="1:25" x14ac:dyDescent="0.3">
      <c r="A701" s="9" t="s">
        <v>1083</v>
      </c>
      <c r="B701" s="1" t="s">
        <v>285</v>
      </c>
      <c r="C701" s="1" t="s">
        <v>79</v>
      </c>
      <c r="D701" s="1">
        <v>2025</v>
      </c>
      <c r="E701" s="1" t="s">
        <v>80</v>
      </c>
      <c r="F701" s="1" t="s">
        <v>28</v>
      </c>
      <c r="G701" s="1">
        <v>2</v>
      </c>
      <c r="H701" s="1">
        <v>150</v>
      </c>
      <c r="I701" s="1">
        <v>300</v>
      </c>
      <c r="J701" s="1">
        <v>8</v>
      </c>
      <c r="K701" s="1">
        <v>24</v>
      </c>
      <c r="L701" s="1">
        <v>276</v>
      </c>
      <c r="M701" s="1">
        <v>5</v>
      </c>
      <c r="N701" s="1">
        <v>13.8</v>
      </c>
      <c r="O701" s="1">
        <v>289.8</v>
      </c>
      <c r="P701" s="1">
        <v>166.11</v>
      </c>
      <c r="Q701" s="1">
        <v>123.69</v>
      </c>
      <c r="R701" s="1">
        <v>42.68</v>
      </c>
      <c r="S701" s="1" t="s">
        <v>59</v>
      </c>
      <c r="T701" s="1" t="s">
        <v>2466</v>
      </c>
      <c r="U701" s="1" t="s">
        <v>2470</v>
      </c>
      <c r="V701" s="1" t="s">
        <v>72</v>
      </c>
      <c r="W701" s="1" t="s">
        <v>32</v>
      </c>
      <c r="X701" s="1" t="s">
        <v>33</v>
      </c>
      <c r="Y701" s="10" t="s">
        <v>60</v>
      </c>
    </row>
    <row r="702" spans="1:25" x14ac:dyDescent="0.3">
      <c r="A702" s="9" t="s">
        <v>1084</v>
      </c>
      <c r="B702" s="1" t="s">
        <v>371</v>
      </c>
      <c r="C702" s="1" t="s">
        <v>63</v>
      </c>
      <c r="D702" s="1">
        <v>2025</v>
      </c>
      <c r="E702" s="1" t="s">
        <v>80</v>
      </c>
      <c r="F702" s="1" t="s">
        <v>28</v>
      </c>
      <c r="G702" s="1">
        <v>3</v>
      </c>
      <c r="H702" s="1">
        <v>150</v>
      </c>
      <c r="I702" s="1">
        <v>450</v>
      </c>
      <c r="J702" s="1">
        <v>0</v>
      </c>
      <c r="K702" s="1">
        <v>0</v>
      </c>
      <c r="L702" s="1">
        <v>450</v>
      </c>
      <c r="M702" s="1">
        <v>5</v>
      </c>
      <c r="N702" s="1">
        <v>22.5</v>
      </c>
      <c r="O702" s="1">
        <v>472.5</v>
      </c>
      <c r="P702" s="1">
        <v>291.56</v>
      </c>
      <c r="Q702" s="1">
        <v>180.94</v>
      </c>
      <c r="R702" s="1">
        <v>38.29</v>
      </c>
      <c r="S702" s="1" t="s">
        <v>29</v>
      </c>
      <c r="T702" s="1" t="s">
        <v>2466</v>
      </c>
      <c r="U702" s="1" t="s">
        <v>30</v>
      </c>
      <c r="V702" s="1" t="s">
        <v>70</v>
      </c>
      <c r="W702" s="1" t="s">
        <v>54</v>
      </c>
      <c r="X702" s="1" t="s">
        <v>48</v>
      </c>
      <c r="Y702" s="10" t="s">
        <v>41</v>
      </c>
    </row>
    <row r="703" spans="1:25" x14ac:dyDescent="0.3">
      <c r="A703" s="9" t="s">
        <v>1085</v>
      </c>
      <c r="B703" s="1" t="s">
        <v>194</v>
      </c>
      <c r="C703" s="1" t="s">
        <v>79</v>
      </c>
      <c r="D703" s="1">
        <v>2025</v>
      </c>
      <c r="E703" s="1" t="s">
        <v>108</v>
      </c>
      <c r="F703" s="1" t="s">
        <v>109</v>
      </c>
      <c r="G703" s="1">
        <v>15</v>
      </c>
      <c r="H703" s="1">
        <v>80</v>
      </c>
      <c r="I703" s="1">
        <v>1200</v>
      </c>
      <c r="J703" s="1">
        <v>12</v>
      </c>
      <c r="K703" s="1">
        <v>144</v>
      </c>
      <c r="L703" s="1">
        <v>1056</v>
      </c>
      <c r="M703" s="1">
        <v>5</v>
      </c>
      <c r="N703" s="1">
        <v>52.8</v>
      </c>
      <c r="O703" s="1">
        <v>1108.8</v>
      </c>
      <c r="P703" s="1">
        <v>730.32</v>
      </c>
      <c r="Q703" s="1">
        <v>378.48</v>
      </c>
      <c r="R703" s="1">
        <v>34.130000000000003</v>
      </c>
      <c r="S703" s="1" t="s">
        <v>69</v>
      </c>
      <c r="T703" s="1" t="s">
        <v>2466</v>
      </c>
      <c r="U703" s="1" t="s">
        <v>2469</v>
      </c>
      <c r="V703" s="1" t="s">
        <v>31</v>
      </c>
      <c r="W703" s="1" t="s">
        <v>54</v>
      </c>
      <c r="X703" s="1" t="s">
        <v>33</v>
      </c>
      <c r="Y703" s="10" t="s">
        <v>84</v>
      </c>
    </row>
    <row r="704" spans="1:25" x14ac:dyDescent="0.3">
      <c r="A704" s="9" t="s">
        <v>1086</v>
      </c>
      <c r="B704" s="1" t="s">
        <v>1087</v>
      </c>
      <c r="C704" s="1" t="s">
        <v>37</v>
      </c>
      <c r="D704" s="1">
        <v>2025</v>
      </c>
      <c r="E704" s="1" t="s">
        <v>75</v>
      </c>
      <c r="F704" s="1" t="s">
        <v>45</v>
      </c>
      <c r="G704" s="1">
        <v>8</v>
      </c>
      <c r="H704" s="1">
        <v>180</v>
      </c>
      <c r="I704" s="1">
        <v>1440</v>
      </c>
      <c r="J704" s="1">
        <v>10</v>
      </c>
      <c r="K704" s="1">
        <v>144</v>
      </c>
      <c r="L704" s="1">
        <v>1296</v>
      </c>
      <c r="M704" s="1">
        <v>5</v>
      </c>
      <c r="N704" s="1">
        <v>64.8</v>
      </c>
      <c r="O704" s="1">
        <v>1360.8</v>
      </c>
      <c r="P704" s="1">
        <v>1056.57</v>
      </c>
      <c r="Q704" s="1">
        <v>304.23</v>
      </c>
      <c r="R704" s="1">
        <v>22.36</v>
      </c>
      <c r="S704" s="1" t="s">
        <v>46</v>
      </c>
      <c r="T704" s="1" t="s">
        <v>2466</v>
      </c>
      <c r="U704" s="1" t="s">
        <v>2471</v>
      </c>
      <c r="V704" s="1" t="s">
        <v>83</v>
      </c>
      <c r="W704" s="1" t="s">
        <v>32</v>
      </c>
      <c r="X704" s="1" t="s">
        <v>48</v>
      </c>
      <c r="Y704" s="10" t="s">
        <v>34</v>
      </c>
    </row>
    <row r="705" spans="1:25" x14ac:dyDescent="0.3">
      <c r="A705" s="9" t="s">
        <v>1088</v>
      </c>
      <c r="B705" s="1" t="s">
        <v>902</v>
      </c>
      <c r="C705" s="1" t="s">
        <v>79</v>
      </c>
      <c r="D705" s="1">
        <v>2025</v>
      </c>
      <c r="E705" s="1" t="s">
        <v>75</v>
      </c>
      <c r="F705" s="1" t="s">
        <v>45</v>
      </c>
      <c r="G705" s="1">
        <v>3</v>
      </c>
      <c r="H705" s="1">
        <v>180</v>
      </c>
      <c r="I705" s="1">
        <v>540</v>
      </c>
      <c r="J705" s="1">
        <v>12</v>
      </c>
      <c r="K705" s="1">
        <v>64.8</v>
      </c>
      <c r="L705" s="1">
        <v>475.2</v>
      </c>
      <c r="M705" s="1">
        <v>5</v>
      </c>
      <c r="N705" s="1">
        <v>23.76</v>
      </c>
      <c r="O705" s="1">
        <v>498.96</v>
      </c>
      <c r="P705" s="1">
        <v>405.26</v>
      </c>
      <c r="Q705" s="1">
        <v>93.7</v>
      </c>
      <c r="R705" s="1">
        <v>18.78</v>
      </c>
      <c r="S705" s="1" t="s">
        <v>29</v>
      </c>
      <c r="T705" s="1" t="s">
        <v>2466</v>
      </c>
      <c r="U705" s="1" t="s">
        <v>2472</v>
      </c>
      <c r="V705" s="1" t="s">
        <v>31</v>
      </c>
      <c r="W705" s="1" t="s">
        <v>39</v>
      </c>
      <c r="X705" s="1" t="s">
        <v>33</v>
      </c>
      <c r="Y705" s="10" t="s">
        <v>84</v>
      </c>
    </row>
    <row r="706" spans="1:25" x14ac:dyDescent="0.3">
      <c r="A706" s="9" t="s">
        <v>1089</v>
      </c>
      <c r="B706" s="1" t="s">
        <v>643</v>
      </c>
      <c r="C706" s="1" t="s">
        <v>79</v>
      </c>
      <c r="D706" s="1">
        <v>2025</v>
      </c>
      <c r="E706" s="1" t="s">
        <v>108</v>
      </c>
      <c r="F706" s="1" t="s">
        <v>109</v>
      </c>
      <c r="G706" s="1">
        <v>2</v>
      </c>
      <c r="H706" s="1">
        <v>80</v>
      </c>
      <c r="I706" s="1">
        <v>160</v>
      </c>
      <c r="J706" s="1">
        <v>15</v>
      </c>
      <c r="K706" s="1">
        <v>24</v>
      </c>
      <c r="L706" s="1">
        <v>136</v>
      </c>
      <c r="M706" s="1">
        <v>5</v>
      </c>
      <c r="N706" s="1">
        <v>6.8</v>
      </c>
      <c r="O706" s="1">
        <v>142.80000000000001</v>
      </c>
      <c r="P706" s="1">
        <v>122.29</v>
      </c>
      <c r="Q706" s="1">
        <v>20.51</v>
      </c>
      <c r="R706" s="1">
        <v>14.36</v>
      </c>
      <c r="S706" s="1" t="s">
        <v>46</v>
      </c>
      <c r="T706" s="1" t="s">
        <v>2466</v>
      </c>
      <c r="U706" s="1" t="s">
        <v>2471</v>
      </c>
      <c r="V706" s="1" t="s">
        <v>70</v>
      </c>
      <c r="W706" s="1" t="s">
        <v>39</v>
      </c>
      <c r="X706" s="1" t="s">
        <v>40</v>
      </c>
      <c r="Y706" s="10" t="s">
        <v>34</v>
      </c>
    </row>
    <row r="707" spans="1:25" x14ac:dyDescent="0.3">
      <c r="A707" s="9" t="s">
        <v>1090</v>
      </c>
      <c r="B707" s="1" t="s">
        <v>1061</v>
      </c>
      <c r="C707" s="1" t="s">
        <v>37</v>
      </c>
      <c r="D707" s="1">
        <v>2025</v>
      </c>
      <c r="E707" s="1" t="s">
        <v>52</v>
      </c>
      <c r="F707" s="1" t="s">
        <v>53</v>
      </c>
      <c r="G707" s="1">
        <v>17</v>
      </c>
      <c r="H707" s="1">
        <v>100</v>
      </c>
      <c r="I707" s="1">
        <v>1700</v>
      </c>
      <c r="J707" s="1">
        <v>15</v>
      </c>
      <c r="K707" s="1">
        <v>255</v>
      </c>
      <c r="L707" s="1">
        <v>1445</v>
      </c>
      <c r="M707" s="1">
        <v>5</v>
      </c>
      <c r="N707" s="1">
        <v>72.25</v>
      </c>
      <c r="O707" s="1">
        <v>1517.25</v>
      </c>
      <c r="P707" s="1">
        <v>1329.95</v>
      </c>
      <c r="Q707" s="1">
        <v>187.3</v>
      </c>
      <c r="R707" s="1">
        <v>12.34</v>
      </c>
      <c r="S707" s="1" t="s">
        <v>69</v>
      </c>
      <c r="T707" s="1" t="s">
        <v>2466</v>
      </c>
      <c r="U707" s="1" t="s">
        <v>2467</v>
      </c>
      <c r="V707" s="1" t="s">
        <v>93</v>
      </c>
      <c r="W707" s="1" t="s">
        <v>47</v>
      </c>
      <c r="X707" s="1" t="s">
        <v>40</v>
      </c>
      <c r="Y707" s="10" t="s">
        <v>60</v>
      </c>
    </row>
    <row r="708" spans="1:25" x14ac:dyDescent="0.3">
      <c r="A708" s="9" t="s">
        <v>1091</v>
      </c>
      <c r="B708" s="1" t="s">
        <v>520</v>
      </c>
      <c r="C708" s="1" t="s">
        <v>63</v>
      </c>
      <c r="D708" s="1">
        <v>2025</v>
      </c>
      <c r="E708" s="1" t="s">
        <v>121</v>
      </c>
      <c r="F708" s="1" t="s">
        <v>109</v>
      </c>
      <c r="G708" s="1">
        <v>6</v>
      </c>
      <c r="H708" s="1">
        <v>90</v>
      </c>
      <c r="I708" s="1">
        <v>540</v>
      </c>
      <c r="J708" s="1">
        <v>0</v>
      </c>
      <c r="K708" s="1">
        <v>0</v>
      </c>
      <c r="L708" s="1">
        <v>540</v>
      </c>
      <c r="M708" s="1">
        <v>5</v>
      </c>
      <c r="N708" s="1">
        <v>27</v>
      </c>
      <c r="O708" s="1">
        <v>567</v>
      </c>
      <c r="P708" s="1">
        <v>309.68</v>
      </c>
      <c r="Q708" s="1">
        <v>257.32</v>
      </c>
      <c r="R708" s="1">
        <v>45.38</v>
      </c>
      <c r="S708" s="1" t="s">
        <v>69</v>
      </c>
      <c r="T708" s="1" t="s">
        <v>2466</v>
      </c>
      <c r="U708" s="1" t="s">
        <v>2467</v>
      </c>
      <c r="V708" s="1" t="s">
        <v>31</v>
      </c>
      <c r="W708" s="1" t="s">
        <v>32</v>
      </c>
      <c r="X708" s="1" t="s">
        <v>40</v>
      </c>
      <c r="Y708" s="10" t="s">
        <v>84</v>
      </c>
    </row>
    <row r="709" spans="1:25" x14ac:dyDescent="0.3">
      <c r="A709" s="9" t="s">
        <v>1092</v>
      </c>
      <c r="B709" s="1" t="s">
        <v>1093</v>
      </c>
      <c r="C709" s="1" t="s">
        <v>26</v>
      </c>
      <c r="D709" s="1">
        <v>2025</v>
      </c>
      <c r="E709" s="1" t="s">
        <v>68</v>
      </c>
      <c r="F709" s="1" t="s">
        <v>58</v>
      </c>
      <c r="G709" s="1">
        <v>3</v>
      </c>
      <c r="H709" s="1">
        <v>450</v>
      </c>
      <c r="I709" s="1">
        <v>1350</v>
      </c>
      <c r="J709" s="1">
        <v>0</v>
      </c>
      <c r="K709" s="1">
        <v>0</v>
      </c>
      <c r="L709" s="1">
        <v>1350</v>
      </c>
      <c r="M709" s="1">
        <v>5</v>
      </c>
      <c r="N709" s="1">
        <v>67.5</v>
      </c>
      <c r="O709" s="1">
        <v>1417.5</v>
      </c>
      <c r="P709" s="1">
        <v>1026.81</v>
      </c>
      <c r="Q709" s="1">
        <v>390.69</v>
      </c>
      <c r="R709" s="1">
        <v>27.56</v>
      </c>
      <c r="S709" s="1" t="s">
        <v>69</v>
      </c>
      <c r="T709" s="1" t="s">
        <v>2466</v>
      </c>
      <c r="U709" s="1" t="s">
        <v>2471</v>
      </c>
      <c r="V709" s="1" t="s">
        <v>31</v>
      </c>
      <c r="W709" s="1" t="s">
        <v>32</v>
      </c>
      <c r="X709" s="1" t="s">
        <v>48</v>
      </c>
      <c r="Y709" s="10" t="s">
        <v>60</v>
      </c>
    </row>
    <row r="710" spans="1:25" x14ac:dyDescent="0.3">
      <c r="A710" s="9" t="s">
        <v>1094</v>
      </c>
      <c r="B710" s="1" t="s">
        <v>1095</v>
      </c>
      <c r="C710" s="1" t="s">
        <v>79</v>
      </c>
      <c r="D710" s="1">
        <v>2025</v>
      </c>
      <c r="E710" s="1" t="s">
        <v>57</v>
      </c>
      <c r="F710" s="1" t="s">
        <v>58</v>
      </c>
      <c r="G710" s="1">
        <v>11</v>
      </c>
      <c r="H710" s="1">
        <v>350</v>
      </c>
      <c r="I710" s="1">
        <v>3850</v>
      </c>
      <c r="J710" s="1">
        <v>7</v>
      </c>
      <c r="K710" s="1">
        <v>269.5</v>
      </c>
      <c r="L710" s="1">
        <v>3580.5</v>
      </c>
      <c r="M710" s="1">
        <v>5</v>
      </c>
      <c r="N710" s="1">
        <v>179.03</v>
      </c>
      <c r="O710" s="1">
        <v>3759.53</v>
      </c>
      <c r="P710" s="1">
        <v>2549.79</v>
      </c>
      <c r="Q710" s="1">
        <v>1209.74</v>
      </c>
      <c r="R710" s="1">
        <v>32.18</v>
      </c>
      <c r="S710" s="1" t="s">
        <v>59</v>
      </c>
      <c r="T710" s="1" t="s">
        <v>2466</v>
      </c>
      <c r="U710" s="1" t="s">
        <v>30</v>
      </c>
      <c r="V710" s="1" t="s">
        <v>72</v>
      </c>
      <c r="W710" s="1" t="s">
        <v>47</v>
      </c>
      <c r="X710" s="1" t="s">
        <v>48</v>
      </c>
      <c r="Y710" s="10" t="s">
        <v>84</v>
      </c>
    </row>
    <row r="711" spans="1:25" x14ac:dyDescent="0.3">
      <c r="A711" s="9" t="s">
        <v>1096</v>
      </c>
      <c r="B711" s="1" t="s">
        <v>495</v>
      </c>
      <c r="C711" s="1" t="s">
        <v>63</v>
      </c>
      <c r="D711" s="1">
        <v>2025</v>
      </c>
      <c r="E711" s="1" t="s">
        <v>57</v>
      </c>
      <c r="F711" s="1" t="s">
        <v>58</v>
      </c>
      <c r="G711" s="1">
        <v>2</v>
      </c>
      <c r="H711" s="1">
        <v>350</v>
      </c>
      <c r="I711" s="1">
        <v>700</v>
      </c>
      <c r="J711" s="1">
        <v>12</v>
      </c>
      <c r="K711" s="1">
        <v>84</v>
      </c>
      <c r="L711" s="1">
        <v>616</v>
      </c>
      <c r="M711" s="1">
        <v>5</v>
      </c>
      <c r="N711" s="1">
        <v>30.8</v>
      </c>
      <c r="O711" s="1">
        <v>646.79999999999995</v>
      </c>
      <c r="P711" s="1">
        <v>539.85</v>
      </c>
      <c r="Q711" s="1">
        <v>106.95</v>
      </c>
      <c r="R711" s="1">
        <v>16.54</v>
      </c>
      <c r="S711" s="1" t="s">
        <v>46</v>
      </c>
      <c r="T711" s="1" t="s">
        <v>2466</v>
      </c>
      <c r="U711" s="1" t="s">
        <v>2468</v>
      </c>
      <c r="V711" s="1" t="s">
        <v>70</v>
      </c>
      <c r="W711" s="1" t="s">
        <v>39</v>
      </c>
      <c r="X711" s="1" t="s">
        <v>33</v>
      </c>
      <c r="Y711" s="10" t="s">
        <v>84</v>
      </c>
    </row>
    <row r="712" spans="1:25" x14ac:dyDescent="0.3">
      <c r="A712" s="9" t="s">
        <v>1097</v>
      </c>
      <c r="B712" s="1" t="s">
        <v>475</v>
      </c>
      <c r="C712" s="1" t="s">
        <v>79</v>
      </c>
      <c r="D712" s="1">
        <v>2025</v>
      </c>
      <c r="E712" s="1" t="s">
        <v>68</v>
      </c>
      <c r="F712" s="1" t="s">
        <v>58</v>
      </c>
      <c r="G712" s="1">
        <v>3</v>
      </c>
      <c r="H712" s="1">
        <v>450</v>
      </c>
      <c r="I712" s="1">
        <v>1350</v>
      </c>
      <c r="J712" s="1">
        <v>10</v>
      </c>
      <c r="K712" s="1">
        <v>135</v>
      </c>
      <c r="L712" s="1">
        <v>1215</v>
      </c>
      <c r="M712" s="1">
        <v>5</v>
      </c>
      <c r="N712" s="1">
        <v>60.75</v>
      </c>
      <c r="O712" s="1">
        <v>1275.75</v>
      </c>
      <c r="P712" s="1">
        <v>1067.19</v>
      </c>
      <c r="Q712" s="1">
        <v>208.56</v>
      </c>
      <c r="R712" s="1">
        <v>16.350000000000001</v>
      </c>
      <c r="S712" s="1" t="s">
        <v>46</v>
      </c>
      <c r="T712" s="1" t="s">
        <v>2466</v>
      </c>
      <c r="U712" s="1" t="s">
        <v>2472</v>
      </c>
      <c r="V712" s="1" t="s">
        <v>96</v>
      </c>
      <c r="W712" s="1" t="s">
        <v>32</v>
      </c>
      <c r="X712" s="1" t="s">
        <v>40</v>
      </c>
      <c r="Y712" s="10" t="s">
        <v>49</v>
      </c>
    </row>
    <row r="713" spans="1:25" x14ac:dyDescent="0.3">
      <c r="A713" s="9" t="s">
        <v>1098</v>
      </c>
      <c r="B713" s="1" t="s">
        <v>1045</v>
      </c>
      <c r="C713" s="1" t="s">
        <v>26</v>
      </c>
      <c r="D713" s="1">
        <v>2025</v>
      </c>
      <c r="E713" s="1" t="s">
        <v>68</v>
      </c>
      <c r="F713" s="1" t="s">
        <v>58</v>
      </c>
      <c r="G713" s="1">
        <v>17</v>
      </c>
      <c r="H713" s="1">
        <v>450</v>
      </c>
      <c r="I713" s="1">
        <v>7650</v>
      </c>
      <c r="J713" s="1">
        <v>7</v>
      </c>
      <c r="K713" s="1">
        <v>535.5</v>
      </c>
      <c r="L713" s="1">
        <v>7114.5</v>
      </c>
      <c r="M713" s="1">
        <v>5</v>
      </c>
      <c r="N713" s="1">
        <v>355.73</v>
      </c>
      <c r="O713" s="1">
        <v>7470.23</v>
      </c>
      <c r="P713" s="1">
        <v>5816.36</v>
      </c>
      <c r="Q713" s="1">
        <v>1653.87</v>
      </c>
      <c r="R713" s="1">
        <v>22.14</v>
      </c>
      <c r="S713" s="1" t="s">
        <v>46</v>
      </c>
      <c r="T713" s="1" t="s">
        <v>2466</v>
      </c>
      <c r="U713" s="1" t="s">
        <v>2471</v>
      </c>
      <c r="V713" s="1" t="s">
        <v>38</v>
      </c>
      <c r="W713" s="1" t="s">
        <v>39</v>
      </c>
      <c r="X713" s="1" t="s">
        <v>33</v>
      </c>
      <c r="Y713" s="10" t="s">
        <v>84</v>
      </c>
    </row>
    <row r="714" spans="1:25" x14ac:dyDescent="0.3">
      <c r="A714" s="9" t="s">
        <v>1099</v>
      </c>
      <c r="B714" s="1" t="s">
        <v>119</v>
      </c>
      <c r="C714" s="1" t="s">
        <v>63</v>
      </c>
      <c r="D714" s="1">
        <v>2025</v>
      </c>
      <c r="E714" s="1" t="s">
        <v>68</v>
      </c>
      <c r="F714" s="1" t="s">
        <v>58</v>
      </c>
      <c r="G714" s="1">
        <v>7</v>
      </c>
      <c r="H714" s="1">
        <v>450</v>
      </c>
      <c r="I714" s="1">
        <v>3150</v>
      </c>
      <c r="J714" s="1">
        <v>7</v>
      </c>
      <c r="K714" s="1">
        <v>220.5</v>
      </c>
      <c r="L714" s="1">
        <v>2929.5</v>
      </c>
      <c r="M714" s="1">
        <v>5</v>
      </c>
      <c r="N714" s="1">
        <v>146.47</v>
      </c>
      <c r="O714" s="1">
        <v>3075.97</v>
      </c>
      <c r="P714" s="1">
        <v>2449.71</v>
      </c>
      <c r="Q714" s="1">
        <v>626.26</v>
      </c>
      <c r="R714" s="1">
        <v>20.36</v>
      </c>
      <c r="S714" s="1" t="s">
        <v>29</v>
      </c>
      <c r="T714" s="1" t="s">
        <v>2466</v>
      </c>
      <c r="U714" s="1" t="s">
        <v>2468</v>
      </c>
      <c r="V714" s="1" t="s">
        <v>70</v>
      </c>
      <c r="W714" s="1" t="s">
        <v>32</v>
      </c>
      <c r="X714" s="1" t="s">
        <v>33</v>
      </c>
      <c r="Y714" s="10" t="s">
        <v>60</v>
      </c>
    </row>
    <row r="715" spans="1:25" x14ac:dyDescent="0.3">
      <c r="A715" s="9" t="s">
        <v>1100</v>
      </c>
      <c r="B715" s="1" t="s">
        <v>356</v>
      </c>
      <c r="C715" s="1" t="s">
        <v>63</v>
      </c>
      <c r="D715" s="1">
        <v>2025</v>
      </c>
      <c r="E715" s="1" t="s">
        <v>80</v>
      </c>
      <c r="F715" s="1" t="s">
        <v>28</v>
      </c>
      <c r="G715" s="1">
        <v>1</v>
      </c>
      <c r="H715" s="1">
        <v>150</v>
      </c>
      <c r="I715" s="1">
        <v>150</v>
      </c>
      <c r="J715" s="1">
        <v>0</v>
      </c>
      <c r="K715" s="1">
        <v>0</v>
      </c>
      <c r="L715" s="1">
        <v>150</v>
      </c>
      <c r="M715" s="1">
        <v>5</v>
      </c>
      <c r="N715" s="1">
        <v>7.5</v>
      </c>
      <c r="O715" s="1">
        <v>157.5</v>
      </c>
      <c r="P715" s="1">
        <v>85.04</v>
      </c>
      <c r="Q715" s="1">
        <v>72.459999999999994</v>
      </c>
      <c r="R715" s="1">
        <v>46.01</v>
      </c>
      <c r="S715" s="1" t="s">
        <v>69</v>
      </c>
      <c r="T715" s="1" t="s">
        <v>2466</v>
      </c>
      <c r="U715" s="1" t="s">
        <v>2467</v>
      </c>
      <c r="V715" s="1" t="s">
        <v>83</v>
      </c>
      <c r="W715" s="1" t="s">
        <v>39</v>
      </c>
      <c r="X715" s="1" t="s">
        <v>40</v>
      </c>
      <c r="Y715" s="10" t="s">
        <v>60</v>
      </c>
    </row>
    <row r="716" spans="1:25" x14ac:dyDescent="0.3">
      <c r="A716" s="9" t="s">
        <v>1101</v>
      </c>
      <c r="B716" s="1" t="s">
        <v>1061</v>
      </c>
      <c r="C716" s="1" t="s">
        <v>37</v>
      </c>
      <c r="D716" s="1">
        <v>2025</v>
      </c>
      <c r="E716" s="1" t="s">
        <v>121</v>
      </c>
      <c r="F716" s="1" t="s">
        <v>109</v>
      </c>
      <c r="G716" s="1">
        <v>20</v>
      </c>
      <c r="H716" s="1">
        <v>90</v>
      </c>
      <c r="I716" s="1">
        <v>1800</v>
      </c>
      <c r="J716" s="1">
        <v>15</v>
      </c>
      <c r="K716" s="1">
        <v>270</v>
      </c>
      <c r="L716" s="1">
        <v>1530</v>
      </c>
      <c r="M716" s="1">
        <v>5</v>
      </c>
      <c r="N716" s="1">
        <v>76.5</v>
      </c>
      <c r="O716" s="1">
        <v>1606.5</v>
      </c>
      <c r="P716" s="1">
        <v>1148.8800000000001</v>
      </c>
      <c r="Q716" s="1">
        <v>457.62</v>
      </c>
      <c r="R716" s="1">
        <v>28.49</v>
      </c>
      <c r="S716" s="1" t="s">
        <v>59</v>
      </c>
      <c r="T716" s="1" t="s">
        <v>2466</v>
      </c>
      <c r="U716" s="1" t="s">
        <v>2467</v>
      </c>
      <c r="V716" s="1" t="s">
        <v>70</v>
      </c>
      <c r="W716" s="1" t="s">
        <v>47</v>
      </c>
      <c r="X716" s="1" t="s">
        <v>40</v>
      </c>
      <c r="Y716" s="10" t="s">
        <v>41</v>
      </c>
    </row>
    <row r="717" spans="1:25" x14ac:dyDescent="0.3">
      <c r="A717" s="9" t="s">
        <v>1102</v>
      </c>
      <c r="B717" s="1" t="s">
        <v>127</v>
      </c>
      <c r="C717" s="1" t="s">
        <v>79</v>
      </c>
      <c r="D717" s="1">
        <v>2025</v>
      </c>
      <c r="E717" s="1" t="s">
        <v>44</v>
      </c>
      <c r="F717" s="1" t="s">
        <v>45</v>
      </c>
      <c r="G717" s="1">
        <v>7</v>
      </c>
      <c r="H717" s="1">
        <v>220</v>
      </c>
      <c r="I717" s="1">
        <v>1540</v>
      </c>
      <c r="J717" s="1">
        <v>0</v>
      </c>
      <c r="K717" s="1">
        <v>0</v>
      </c>
      <c r="L717" s="1">
        <v>1540</v>
      </c>
      <c r="M717" s="1">
        <v>5</v>
      </c>
      <c r="N717" s="1">
        <v>77</v>
      </c>
      <c r="O717" s="1">
        <v>1617</v>
      </c>
      <c r="P717" s="1">
        <v>1046.17</v>
      </c>
      <c r="Q717" s="1">
        <v>570.83000000000004</v>
      </c>
      <c r="R717" s="1">
        <v>35.299999999999997</v>
      </c>
      <c r="S717" s="1" t="s">
        <v>46</v>
      </c>
      <c r="T717" s="1" t="s">
        <v>2466</v>
      </c>
      <c r="U717" s="1" t="s">
        <v>2468</v>
      </c>
      <c r="V717" s="1" t="s">
        <v>38</v>
      </c>
      <c r="W717" s="1" t="s">
        <v>39</v>
      </c>
      <c r="X717" s="1" t="s">
        <v>40</v>
      </c>
      <c r="Y717" s="10" t="s">
        <v>60</v>
      </c>
    </row>
    <row r="718" spans="1:25" x14ac:dyDescent="0.3">
      <c r="A718" s="9" t="s">
        <v>1103</v>
      </c>
      <c r="B718" s="1" t="s">
        <v>1104</v>
      </c>
      <c r="C718" s="1" t="s">
        <v>37</v>
      </c>
      <c r="D718" s="1">
        <v>2025</v>
      </c>
      <c r="E718" s="1" t="s">
        <v>44</v>
      </c>
      <c r="F718" s="1" t="s">
        <v>45</v>
      </c>
      <c r="G718" s="1">
        <v>5</v>
      </c>
      <c r="H718" s="1">
        <v>220</v>
      </c>
      <c r="I718" s="1">
        <v>1100</v>
      </c>
      <c r="J718" s="1">
        <v>10</v>
      </c>
      <c r="K718" s="1">
        <v>110</v>
      </c>
      <c r="L718" s="1">
        <v>990</v>
      </c>
      <c r="M718" s="1">
        <v>5</v>
      </c>
      <c r="N718" s="1">
        <v>49.5</v>
      </c>
      <c r="O718" s="1">
        <v>1039.5</v>
      </c>
      <c r="P718" s="1">
        <v>706.04</v>
      </c>
      <c r="Q718" s="1">
        <v>333.46</v>
      </c>
      <c r="R718" s="1">
        <v>32.08</v>
      </c>
      <c r="S718" s="1" t="s">
        <v>69</v>
      </c>
      <c r="T718" s="1" t="s">
        <v>2466</v>
      </c>
      <c r="U718" s="1" t="s">
        <v>2471</v>
      </c>
      <c r="V718" s="1" t="s">
        <v>38</v>
      </c>
      <c r="W718" s="1" t="s">
        <v>32</v>
      </c>
      <c r="X718" s="1" t="s">
        <v>48</v>
      </c>
      <c r="Y718" s="10" t="s">
        <v>41</v>
      </c>
    </row>
    <row r="719" spans="1:25" x14ac:dyDescent="0.3">
      <c r="A719" s="9" t="s">
        <v>1105</v>
      </c>
      <c r="B719" s="1" t="s">
        <v>772</v>
      </c>
      <c r="C719" s="1" t="s">
        <v>63</v>
      </c>
      <c r="D719" s="1">
        <v>2025</v>
      </c>
      <c r="E719" s="1" t="s">
        <v>44</v>
      </c>
      <c r="F719" s="1" t="s">
        <v>45</v>
      </c>
      <c r="G719" s="1">
        <v>16</v>
      </c>
      <c r="H719" s="1">
        <v>220</v>
      </c>
      <c r="I719" s="1">
        <v>3520</v>
      </c>
      <c r="J719" s="1">
        <v>10</v>
      </c>
      <c r="K719" s="1">
        <v>352</v>
      </c>
      <c r="L719" s="1">
        <v>3168</v>
      </c>
      <c r="M719" s="1">
        <v>5</v>
      </c>
      <c r="N719" s="1">
        <v>158.4</v>
      </c>
      <c r="O719" s="1">
        <v>3326.4</v>
      </c>
      <c r="P719" s="1">
        <v>2577.75</v>
      </c>
      <c r="Q719" s="1">
        <v>748.65</v>
      </c>
      <c r="R719" s="1">
        <v>22.51</v>
      </c>
      <c r="S719" s="1" t="s">
        <v>29</v>
      </c>
      <c r="T719" s="1" t="s">
        <v>2466</v>
      </c>
      <c r="U719" s="1" t="s">
        <v>2470</v>
      </c>
      <c r="V719" s="1" t="s">
        <v>65</v>
      </c>
      <c r="W719" s="1" t="s">
        <v>39</v>
      </c>
      <c r="X719" s="1" t="s">
        <v>33</v>
      </c>
      <c r="Y719" s="10" t="s">
        <v>60</v>
      </c>
    </row>
    <row r="720" spans="1:25" x14ac:dyDescent="0.3">
      <c r="A720" s="9" t="s">
        <v>1106</v>
      </c>
      <c r="B720" s="1" t="s">
        <v>176</v>
      </c>
      <c r="C720" s="1" t="s">
        <v>79</v>
      </c>
      <c r="D720" s="1">
        <v>2025</v>
      </c>
      <c r="E720" s="1" t="s">
        <v>52</v>
      </c>
      <c r="F720" s="1" t="s">
        <v>53</v>
      </c>
      <c r="G720" s="1">
        <v>13</v>
      </c>
      <c r="H720" s="1">
        <v>100</v>
      </c>
      <c r="I720" s="1">
        <v>1300</v>
      </c>
      <c r="J720" s="1">
        <v>12</v>
      </c>
      <c r="K720" s="1">
        <v>156</v>
      </c>
      <c r="L720" s="1">
        <v>1144</v>
      </c>
      <c r="M720" s="1">
        <v>5</v>
      </c>
      <c r="N720" s="1">
        <v>57.2</v>
      </c>
      <c r="O720" s="1">
        <v>1201.2</v>
      </c>
      <c r="P720" s="1">
        <v>1024.19</v>
      </c>
      <c r="Q720" s="1">
        <v>177.01</v>
      </c>
      <c r="R720" s="1">
        <v>14.74</v>
      </c>
      <c r="S720" s="1" t="s">
        <v>69</v>
      </c>
      <c r="T720" s="1" t="s">
        <v>2466</v>
      </c>
      <c r="U720" s="1" t="s">
        <v>2471</v>
      </c>
      <c r="V720" s="1" t="s">
        <v>96</v>
      </c>
      <c r="W720" s="1" t="s">
        <v>54</v>
      </c>
      <c r="X720" s="1" t="s">
        <v>33</v>
      </c>
      <c r="Y720" s="10" t="s">
        <v>34</v>
      </c>
    </row>
    <row r="721" spans="1:25" x14ac:dyDescent="0.3">
      <c r="A721" s="9" t="s">
        <v>1107</v>
      </c>
      <c r="B721" s="1" t="s">
        <v>144</v>
      </c>
      <c r="C721" s="1" t="s">
        <v>79</v>
      </c>
      <c r="D721" s="1">
        <v>2025</v>
      </c>
      <c r="E721" s="1" t="s">
        <v>108</v>
      </c>
      <c r="F721" s="1" t="s">
        <v>109</v>
      </c>
      <c r="G721" s="1">
        <v>1</v>
      </c>
      <c r="H721" s="1">
        <v>80</v>
      </c>
      <c r="I721" s="1">
        <v>80</v>
      </c>
      <c r="J721" s="1">
        <v>12</v>
      </c>
      <c r="K721" s="1">
        <v>9.6</v>
      </c>
      <c r="L721" s="1">
        <v>70.400000000000006</v>
      </c>
      <c r="M721" s="1">
        <v>5</v>
      </c>
      <c r="N721" s="1">
        <v>3.52</v>
      </c>
      <c r="O721" s="1">
        <v>73.92</v>
      </c>
      <c r="P721" s="1">
        <v>63.31</v>
      </c>
      <c r="Q721" s="1">
        <v>10.61</v>
      </c>
      <c r="R721" s="1">
        <v>14.35</v>
      </c>
      <c r="S721" s="1" t="s">
        <v>69</v>
      </c>
      <c r="T721" s="1" t="s">
        <v>2466</v>
      </c>
      <c r="U721" s="1" t="s">
        <v>30</v>
      </c>
      <c r="V721" s="1" t="s">
        <v>65</v>
      </c>
      <c r="W721" s="1" t="s">
        <v>54</v>
      </c>
      <c r="X721" s="1" t="s">
        <v>48</v>
      </c>
      <c r="Y721" s="10" t="s">
        <v>84</v>
      </c>
    </row>
    <row r="722" spans="1:25" x14ac:dyDescent="0.3">
      <c r="A722" s="9" t="s">
        <v>1108</v>
      </c>
      <c r="B722" s="1" t="s">
        <v>1109</v>
      </c>
      <c r="C722" s="1" t="s">
        <v>79</v>
      </c>
      <c r="D722" s="1">
        <v>2025</v>
      </c>
      <c r="E722" s="1" t="s">
        <v>75</v>
      </c>
      <c r="F722" s="1" t="s">
        <v>45</v>
      </c>
      <c r="G722" s="1">
        <v>1</v>
      </c>
      <c r="H722" s="1">
        <v>180</v>
      </c>
      <c r="I722" s="1">
        <v>180</v>
      </c>
      <c r="J722" s="1">
        <v>8</v>
      </c>
      <c r="K722" s="1">
        <v>14.4</v>
      </c>
      <c r="L722" s="1">
        <v>165.6</v>
      </c>
      <c r="M722" s="1">
        <v>5</v>
      </c>
      <c r="N722" s="1">
        <v>8.2799999999999994</v>
      </c>
      <c r="O722" s="1">
        <v>173.88</v>
      </c>
      <c r="P722" s="1">
        <v>126.75</v>
      </c>
      <c r="Q722" s="1">
        <v>47.13</v>
      </c>
      <c r="R722" s="1">
        <v>27.1</v>
      </c>
      <c r="S722" s="1" t="s">
        <v>46</v>
      </c>
      <c r="T722" s="1" t="s">
        <v>2466</v>
      </c>
      <c r="U722" s="1" t="s">
        <v>2467</v>
      </c>
      <c r="V722" s="1" t="s">
        <v>72</v>
      </c>
      <c r="W722" s="1" t="s">
        <v>47</v>
      </c>
      <c r="X722" s="1" t="s">
        <v>40</v>
      </c>
      <c r="Y722" s="10" t="s">
        <v>49</v>
      </c>
    </row>
    <row r="723" spans="1:25" x14ac:dyDescent="0.3">
      <c r="A723" s="9" t="s">
        <v>1110</v>
      </c>
      <c r="B723" s="1" t="s">
        <v>672</v>
      </c>
      <c r="C723" s="1" t="s">
        <v>26</v>
      </c>
      <c r="D723" s="1">
        <v>2025</v>
      </c>
      <c r="E723" s="1" t="s">
        <v>27</v>
      </c>
      <c r="F723" s="1" t="s">
        <v>28</v>
      </c>
      <c r="G723" s="1">
        <v>2</v>
      </c>
      <c r="H723" s="1">
        <v>110</v>
      </c>
      <c r="I723" s="1">
        <v>220</v>
      </c>
      <c r="J723" s="1">
        <v>15</v>
      </c>
      <c r="K723" s="1">
        <v>33</v>
      </c>
      <c r="L723" s="1">
        <v>187</v>
      </c>
      <c r="M723" s="1">
        <v>5</v>
      </c>
      <c r="N723" s="1">
        <v>9.35</v>
      </c>
      <c r="O723" s="1">
        <v>196.35</v>
      </c>
      <c r="P723" s="1">
        <v>150.32</v>
      </c>
      <c r="Q723" s="1">
        <v>46.03</v>
      </c>
      <c r="R723" s="1">
        <v>23.44</v>
      </c>
      <c r="S723" s="1" t="s">
        <v>69</v>
      </c>
      <c r="T723" s="1" t="s">
        <v>2466</v>
      </c>
      <c r="U723" s="1" t="s">
        <v>2470</v>
      </c>
      <c r="V723" s="1" t="s">
        <v>93</v>
      </c>
      <c r="W723" s="1" t="s">
        <v>47</v>
      </c>
      <c r="X723" s="1" t="s">
        <v>33</v>
      </c>
      <c r="Y723" s="10" t="s">
        <v>60</v>
      </c>
    </row>
    <row r="724" spans="1:25" x14ac:dyDescent="0.3">
      <c r="A724" s="9" t="s">
        <v>1111</v>
      </c>
      <c r="B724" s="1" t="s">
        <v>531</v>
      </c>
      <c r="C724" s="1" t="s">
        <v>63</v>
      </c>
      <c r="D724" s="1">
        <v>2025</v>
      </c>
      <c r="E724" s="1" t="s">
        <v>108</v>
      </c>
      <c r="F724" s="1" t="s">
        <v>109</v>
      </c>
      <c r="G724" s="1">
        <v>12</v>
      </c>
      <c r="H724" s="1">
        <v>80</v>
      </c>
      <c r="I724" s="1">
        <v>960</v>
      </c>
      <c r="J724" s="1">
        <v>7</v>
      </c>
      <c r="K724" s="1">
        <v>67.2</v>
      </c>
      <c r="L724" s="1">
        <v>892.8</v>
      </c>
      <c r="M724" s="1">
        <v>5</v>
      </c>
      <c r="N724" s="1">
        <v>44.64</v>
      </c>
      <c r="O724" s="1">
        <v>937.44</v>
      </c>
      <c r="P724" s="1">
        <v>733.73</v>
      </c>
      <c r="Q724" s="1">
        <v>203.71</v>
      </c>
      <c r="R724" s="1">
        <v>21.73</v>
      </c>
      <c r="S724" s="1" t="s">
        <v>46</v>
      </c>
      <c r="T724" s="1" t="s">
        <v>2466</v>
      </c>
      <c r="U724" s="1" t="s">
        <v>2469</v>
      </c>
      <c r="V724" s="1" t="s">
        <v>70</v>
      </c>
      <c r="W724" s="1" t="s">
        <v>47</v>
      </c>
      <c r="X724" s="1" t="s">
        <v>33</v>
      </c>
      <c r="Y724" s="10" t="s">
        <v>41</v>
      </c>
    </row>
    <row r="725" spans="1:25" x14ac:dyDescent="0.3">
      <c r="A725" s="9" t="s">
        <v>1112</v>
      </c>
      <c r="B725" s="1" t="s">
        <v>100</v>
      </c>
      <c r="C725" s="1" t="s">
        <v>63</v>
      </c>
      <c r="D725" s="1">
        <v>2025</v>
      </c>
      <c r="E725" s="1" t="s">
        <v>52</v>
      </c>
      <c r="F725" s="1" t="s">
        <v>53</v>
      </c>
      <c r="G725" s="1">
        <v>19</v>
      </c>
      <c r="H725" s="1">
        <v>100</v>
      </c>
      <c r="I725" s="1">
        <v>1900</v>
      </c>
      <c r="J725" s="1">
        <v>12</v>
      </c>
      <c r="K725" s="1">
        <v>228</v>
      </c>
      <c r="L725" s="1">
        <v>1672</v>
      </c>
      <c r="M725" s="1">
        <v>5</v>
      </c>
      <c r="N725" s="1">
        <v>83.6</v>
      </c>
      <c r="O725" s="1">
        <v>1755.6</v>
      </c>
      <c r="P725" s="1">
        <v>1299.03</v>
      </c>
      <c r="Q725" s="1">
        <v>456.57</v>
      </c>
      <c r="R725" s="1">
        <v>26.01</v>
      </c>
      <c r="S725" s="1" t="s">
        <v>59</v>
      </c>
      <c r="T725" s="1" t="s">
        <v>2466</v>
      </c>
      <c r="U725" s="1" t="s">
        <v>2469</v>
      </c>
      <c r="V725" s="1" t="s">
        <v>65</v>
      </c>
      <c r="W725" s="1" t="s">
        <v>32</v>
      </c>
      <c r="X725" s="1" t="s">
        <v>48</v>
      </c>
      <c r="Y725" s="10" t="s">
        <v>84</v>
      </c>
    </row>
    <row r="726" spans="1:25" x14ac:dyDescent="0.3">
      <c r="A726" s="9" t="s">
        <v>1113</v>
      </c>
      <c r="B726" s="1" t="s">
        <v>400</v>
      </c>
      <c r="C726" s="1" t="s">
        <v>26</v>
      </c>
      <c r="D726" s="1">
        <v>2025</v>
      </c>
      <c r="E726" s="1" t="s">
        <v>27</v>
      </c>
      <c r="F726" s="1" t="s">
        <v>28</v>
      </c>
      <c r="G726" s="1">
        <v>17</v>
      </c>
      <c r="H726" s="1">
        <v>110</v>
      </c>
      <c r="I726" s="1">
        <v>1870</v>
      </c>
      <c r="J726" s="1">
        <v>12</v>
      </c>
      <c r="K726" s="1">
        <v>224.4</v>
      </c>
      <c r="L726" s="1">
        <v>1645.6</v>
      </c>
      <c r="M726" s="1">
        <v>5</v>
      </c>
      <c r="N726" s="1">
        <v>82.28</v>
      </c>
      <c r="O726" s="1">
        <v>1727.88</v>
      </c>
      <c r="P726" s="1">
        <v>1430.72</v>
      </c>
      <c r="Q726" s="1">
        <v>297.16000000000003</v>
      </c>
      <c r="R726" s="1">
        <v>17.2</v>
      </c>
      <c r="S726" s="1" t="s">
        <v>69</v>
      </c>
      <c r="T726" s="1" t="s">
        <v>2466</v>
      </c>
      <c r="U726" s="1" t="s">
        <v>2471</v>
      </c>
      <c r="V726" s="1" t="s">
        <v>76</v>
      </c>
      <c r="W726" s="1" t="s">
        <v>54</v>
      </c>
      <c r="X726" s="1" t="s">
        <v>33</v>
      </c>
      <c r="Y726" s="10" t="s">
        <v>84</v>
      </c>
    </row>
    <row r="727" spans="1:25" x14ac:dyDescent="0.3">
      <c r="A727" s="9" t="s">
        <v>1114</v>
      </c>
      <c r="B727" s="1" t="s">
        <v>976</v>
      </c>
      <c r="C727" s="1" t="s">
        <v>79</v>
      </c>
      <c r="D727" s="1">
        <v>2025</v>
      </c>
      <c r="E727" s="1" t="s">
        <v>80</v>
      </c>
      <c r="F727" s="1" t="s">
        <v>28</v>
      </c>
      <c r="G727" s="1">
        <v>3</v>
      </c>
      <c r="H727" s="1">
        <v>150</v>
      </c>
      <c r="I727" s="1">
        <v>450</v>
      </c>
      <c r="J727" s="1">
        <v>15</v>
      </c>
      <c r="K727" s="1">
        <v>67.5</v>
      </c>
      <c r="L727" s="1">
        <v>382.5</v>
      </c>
      <c r="M727" s="1">
        <v>5</v>
      </c>
      <c r="N727" s="1">
        <v>19.12</v>
      </c>
      <c r="O727" s="1">
        <v>401.62</v>
      </c>
      <c r="P727" s="1">
        <v>292.39</v>
      </c>
      <c r="Q727" s="1">
        <v>109.23</v>
      </c>
      <c r="R727" s="1">
        <v>27.2</v>
      </c>
      <c r="S727" s="1" t="s">
        <v>46</v>
      </c>
      <c r="T727" s="1" t="s">
        <v>2466</v>
      </c>
      <c r="U727" s="1" t="s">
        <v>2471</v>
      </c>
      <c r="V727" s="1" t="s">
        <v>38</v>
      </c>
      <c r="W727" s="1" t="s">
        <v>32</v>
      </c>
      <c r="X727" s="1" t="s">
        <v>33</v>
      </c>
      <c r="Y727" s="10" t="s">
        <v>84</v>
      </c>
    </row>
    <row r="728" spans="1:25" x14ac:dyDescent="0.3">
      <c r="A728" s="9" t="s">
        <v>1115</v>
      </c>
      <c r="B728" s="1" t="s">
        <v>149</v>
      </c>
      <c r="C728" s="1" t="s">
        <v>37</v>
      </c>
      <c r="D728" s="1">
        <v>2025</v>
      </c>
      <c r="E728" s="1" t="s">
        <v>68</v>
      </c>
      <c r="F728" s="1" t="s">
        <v>58</v>
      </c>
      <c r="G728" s="1">
        <v>8</v>
      </c>
      <c r="H728" s="1">
        <v>450</v>
      </c>
      <c r="I728" s="1">
        <v>3600</v>
      </c>
      <c r="J728" s="1">
        <v>7</v>
      </c>
      <c r="K728" s="1">
        <v>252</v>
      </c>
      <c r="L728" s="1">
        <v>3348</v>
      </c>
      <c r="M728" s="1">
        <v>5</v>
      </c>
      <c r="N728" s="1">
        <v>167.4</v>
      </c>
      <c r="O728" s="1">
        <v>3515.4</v>
      </c>
      <c r="P728" s="1">
        <v>2161.83</v>
      </c>
      <c r="Q728" s="1">
        <v>1353.57</v>
      </c>
      <c r="R728" s="1">
        <v>38.5</v>
      </c>
      <c r="S728" s="1" t="s">
        <v>46</v>
      </c>
      <c r="T728" s="1" t="s">
        <v>2466</v>
      </c>
      <c r="U728" s="1" t="s">
        <v>2468</v>
      </c>
      <c r="V728" s="1" t="s">
        <v>70</v>
      </c>
      <c r="W728" s="1" t="s">
        <v>32</v>
      </c>
      <c r="X728" s="1" t="s">
        <v>33</v>
      </c>
      <c r="Y728" s="10" t="s">
        <v>49</v>
      </c>
    </row>
    <row r="729" spans="1:25" x14ac:dyDescent="0.3">
      <c r="A729" s="9" t="s">
        <v>1116</v>
      </c>
      <c r="B729" s="1" t="s">
        <v>111</v>
      </c>
      <c r="C729" s="1" t="s">
        <v>26</v>
      </c>
      <c r="D729" s="1">
        <v>2025</v>
      </c>
      <c r="E729" s="1" t="s">
        <v>75</v>
      </c>
      <c r="F729" s="1" t="s">
        <v>45</v>
      </c>
      <c r="G729" s="1">
        <v>20</v>
      </c>
      <c r="H729" s="1">
        <v>180</v>
      </c>
      <c r="I729" s="1">
        <v>3600</v>
      </c>
      <c r="J729" s="1">
        <v>10</v>
      </c>
      <c r="K729" s="1">
        <v>360</v>
      </c>
      <c r="L729" s="1">
        <v>3240</v>
      </c>
      <c r="M729" s="1">
        <v>5</v>
      </c>
      <c r="N729" s="1">
        <v>162</v>
      </c>
      <c r="O729" s="1">
        <v>3402</v>
      </c>
      <c r="P729" s="1">
        <v>2689.23</v>
      </c>
      <c r="Q729" s="1">
        <v>712.77</v>
      </c>
      <c r="R729" s="1">
        <v>20.95</v>
      </c>
      <c r="S729" s="1" t="s">
        <v>69</v>
      </c>
      <c r="T729" s="1" t="s">
        <v>2466</v>
      </c>
      <c r="U729" s="1" t="s">
        <v>30</v>
      </c>
      <c r="V729" s="1" t="s">
        <v>76</v>
      </c>
      <c r="W729" s="1" t="s">
        <v>39</v>
      </c>
      <c r="X729" s="1" t="s">
        <v>33</v>
      </c>
      <c r="Y729" s="10" t="s">
        <v>41</v>
      </c>
    </row>
    <row r="730" spans="1:25" x14ac:dyDescent="0.3">
      <c r="A730" s="9" t="s">
        <v>1117</v>
      </c>
      <c r="B730" s="1" t="s">
        <v>523</v>
      </c>
      <c r="C730" s="1" t="s">
        <v>63</v>
      </c>
      <c r="D730" s="1">
        <v>2025</v>
      </c>
      <c r="E730" s="1" t="s">
        <v>52</v>
      </c>
      <c r="F730" s="1" t="s">
        <v>53</v>
      </c>
      <c r="G730" s="1">
        <v>5</v>
      </c>
      <c r="H730" s="1">
        <v>100</v>
      </c>
      <c r="I730" s="1">
        <v>500</v>
      </c>
      <c r="J730" s="1">
        <v>7</v>
      </c>
      <c r="K730" s="1">
        <v>35</v>
      </c>
      <c r="L730" s="1">
        <v>465</v>
      </c>
      <c r="M730" s="1">
        <v>5</v>
      </c>
      <c r="N730" s="1">
        <v>23.25</v>
      </c>
      <c r="O730" s="1">
        <v>488.25</v>
      </c>
      <c r="P730" s="1">
        <v>352.01</v>
      </c>
      <c r="Q730" s="1">
        <v>136.24</v>
      </c>
      <c r="R730" s="1">
        <v>27.9</v>
      </c>
      <c r="S730" s="1" t="s">
        <v>69</v>
      </c>
      <c r="T730" s="1" t="s">
        <v>2466</v>
      </c>
      <c r="U730" s="1" t="s">
        <v>2472</v>
      </c>
      <c r="V730" s="1" t="s">
        <v>83</v>
      </c>
      <c r="W730" s="1" t="s">
        <v>32</v>
      </c>
      <c r="X730" s="1" t="s">
        <v>48</v>
      </c>
      <c r="Y730" s="10" t="s">
        <v>34</v>
      </c>
    </row>
    <row r="731" spans="1:25" x14ac:dyDescent="0.3">
      <c r="A731" s="9" t="s">
        <v>1118</v>
      </c>
      <c r="B731" s="1" t="s">
        <v>579</v>
      </c>
      <c r="C731" s="1" t="s">
        <v>37</v>
      </c>
      <c r="D731" s="1">
        <v>2025</v>
      </c>
      <c r="E731" s="1" t="s">
        <v>44</v>
      </c>
      <c r="F731" s="1" t="s">
        <v>45</v>
      </c>
      <c r="G731" s="1">
        <v>17</v>
      </c>
      <c r="H731" s="1">
        <v>220</v>
      </c>
      <c r="I731" s="1">
        <v>3740</v>
      </c>
      <c r="J731" s="1">
        <v>0</v>
      </c>
      <c r="K731" s="1">
        <v>0</v>
      </c>
      <c r="L731" s="1">
        <v>3740</v>
      </c>
      <c r="M731" s="1">
        <v>5</v>
      </c>
      <c r="N731" s="1">
        <v>187</v>
      </c>
      <c r="O731" s="1">
        <v>3927</v>
      </c>
      <c r="P731" s="1">
        <v>2501.3200000000002</v>
      </c>
      <c r="Q731" s="1">
        <v>1425.68</v>
      </c>
      <c r="R731" s="1">
        <v>36.299999999999997</v>
      </c>
      <c r="S731" s="1" t="s">
        <v>59</v>
      </c>
      <c r="T731" s="1" t="s">
        <v>2466</v>
      </c>
      <c r="U731" s="1" t="s">
        <v>2468</v>
      </c>
      <c r="V731" s="1" t="s">
        <v>65</v>
      </c>
      <c r="W731" s="1" t="s">
        <v>47</v>
      </c>
      <c r="X731" s="1" t="s">
        <v>48</v>
      </c>
      <c r="Y731" s="10" t="s">
        <v>41</v>
      </c>
    </row>
    <row r="732" spans="1:25" x14ac:dyDescent="0.3">
      <c r="A732" s="9" t="s">
        <v>1119</v>
      </c>
      <c r="B732" s="1" t="s">
        <v>376</v>
      </c>
      <c r="C732" s="1" t="s">
        <v>26</v>
      </c>
      <c r="D732" s="1">
        <v>2025</v>
      </c>
      <c r="E732" s="1" t="s">
        <v>64</v>
      </c>
      <c r="F732" s="1" t="s">
        <v>53</v>
      </c>
      <c r="G732" s="1">
        <v>15</v>
      </c>
      <c r="H732" s="1">
        <v>120</v>
      </c>
      <c r="I732" s="1">
        <v>1800</v>
      </c>
      <c r="J732" s="1">
        <v>0</v>
      </c>
      <c r="K732" s="1">
        <v>0</v>
      </c>
      <c r="L732" s="1">
        <v>1800</v>
      </c>
      <c r="M732" s="1">
        <v>5</v>
      </c>
      <c r="N732" s="1">
        <v>90</v>
      </c>
      <c r="O732" s="1">
        <v>1890</v>
      </c>
      <c r="P732" s="1">
        <v>1192.58</v>
      </c>
      <c r="Q732" s="1">
        <v>697.42</v>
      </c>
      <c r="R732" s="1">
        <v>36.9</v>
      </c>
      <c r="S732" s="1" t="s">
        <v>69</v>
      </c>
      <c r="T732" s="1" t="s">
        <v>2466</v>
      </c>
      <c r="U732" s="1" t="s">
        <v>2467</v>
      </c>
      <c r="V732" s="1" t="s">
        <v>31</v>
      </c>
      <c r="W732" s="1" t="s">
        <v>32</v>
      </c>
      <c r="X732" s="1" t="s">
        <v>40</v>
      </c>
      <c r="Y732" s="10" t="s">
        <v>34</v>
      </c>
    </row>
    <row r="733" spans="1:25" x14ac:dyDescent="0.3">
      <c r="A733" s="9" t="s">
        <v>1120</v>
      </c>
      <c r="B733" s="1" t="s">
        <v>408</v>
      </c>
      <c r="C733" s="1" t="s">
        <v>26</v>
      </c>
      <c r="D733" s="1">
        <v>2025</v>
      </c>
      <c r="E733" s="1" t="s">
        <v>44</v>
      </c>
      <c r="F733" s="1" t="s">
        <v>45</v>
      </c>
      <c r="G733" s="1">
        <v>7</v>
      </c>
      <c r="H733" s="1">
        <v>220</v>
      </c>
      <c r="I733" s="1">
        <v>1540</v>
      </c>
      <c r="J733" s="1">
        <v>12</v>
      </c>
      <c r="K733" s="1">
        <v>184.8</v>
      </c>
      <c r="L733" s="1">
        <v>1355.2</v>
      </c>
      <c r="M733" s="1">
        <v>5</v>
      </c>
      <c r="N733" s="1">
        <v>67.760000000000005</v>
      </c>
      <c r="O733" s="1">
        <v>1422.96</v>
      </c>
      <c r="P733" s="1">
        <v>1132.98</v>
      </c>
      <c r="Q733" s="1">
        <v>289.98</v>
      </c>
      <c r="R733" s="1">
        <v>20.38</v>
      </c>
      <c r="S733" s="1" t="s">
        <v>29</v>
      </c>
      <c r="T733" s="1" t="s">
        <v>2466</v>
      </c>
      <c r="U733" s="1" t="s">
        <v>2471</v>
      </c>
      <c r="V733" s="1" t="s">
        <v>72</v>
      </c>
      <c r="W733" s="1" t="s">
        <v>32</v>
      </c>
      <c r="X733" s="1" t="s">
        <v>40</v>
      </c>
      <c r="Y733" s="10" t="s">
        <v>60</v>
      </c>
    </row>
    <row r="734" spans="1:25" x14ac:dyDescent="0.3">
      <c r="A734" s="9" t="s">
        <v>1121</v>
      </c>
      <c r="B734" s="1" t="s">
        <v>246</v>
      </c>
      <c r="C734" s="1" t="s">
        <v>26</v>
      </c>
      <c r="D734" s="1">
        <v>2025</v>
      </c>
      <c r="E734" s="1" t="s">
        <v>64</v>
      </c>
      <c r="F734" s="1" t="s">
        <v>53</v>
      </c>
      <c r="G734" s="1">
        <v>16</v>
      </c>
      <c r="H734" s="1">
        <v>120</v>
      </c>
      <c r="I734" s="1">
        <v>1920</v>
      </c>
      <c r="J734" s="1">
        <v>10</v>
      </c>
      <c r="K734" s="1">
        <v>192</v>
      </c>
      <c r="L734" s="1">
        <v>1728</v>
      </c>
      <c r="M734" s="1">
        <v>5</v>
      </c>
      <c r="N734" s="1">
        <v>86.4</v>
      </c>
      <c r="O734" s="1">
        <v>1814.4</v>
      </c>
      <c r="P734" s="1">
        <v>1146.79</v>
      </c>
      <c r="Q734" s="1">
        <v>667.61</v>
      </c>
      <c r="R734" s="1">
        <v>36.799999999999997</v>
      </c>
      <c r="S734" s="1" t="s">
        <v>46</v>
      </c>
      <c r="T734" s="1" t="s">
        <v>2466</v>
      </c>
      <c r="U734" s="1" t="s">
        <v>2470</v>
      </c>
      <c r="V734" s="1" t="s">
        <v>83</v>
      </c>
      <c r="W734" s="1" t="s">
        <v>32</v>
      </c>
      <c r="X734" s="1" t="s">
        <v>40</v>
      </c>
      <c r="Y734" s="10" t="s">
        <v>41</v>
      </c>
    </row>
    <row r="735" spans="1:25" x14ac:dyDescent="0.3">
      <c r="A735" s="9" t="s">
        <v>1122</v>
      </c>
      <c r="B735" s="1" t="s">
        <v>1123</v>
      </c>
      <c r="C735" s="1" t="s">
        <v>63</v>
      </c>
      <c r="D735" s="1">
        <v>2025</v>
      </c>
      <c r="E735" s="1" t="s">
        <v>108</v>
      </c>
      <c r="F735" s="1" t="s">
        <v>109</v>
      </c>
      <c r="G735" s="1">
        <v>5</v>
      </c>
      <c r="H735" s="1">
        <v>80</v>
      </c>
      <c r="I735" s="1">
        <v>400</v>
      </c>
      <c r="J735" s="1">
        <v>0</v>
      </c>
      <c r="K735" s="1">
        <v>0</v>
      </c>
      <c r="L735" s="1">
        <v>400</v>
      </c>
      <c r="M735" s="1">
        <v>5</v>
      </c>
      <c r="N735" s="1">
        <v>20</v>
      </c>
      <c r="O735" s="1">
        <v>420</v>
      </c>
      <c r="P735" s="1">
        <v>271.29000000000002</v>
      </c>
      <c r="Q735" s="1">
        <v>148.71</v>
      </c>
      <c r="R735" s="1">
        <v>35.409999999999997</v>
      </c>
      <c r="S735" s="1" t="s">
        <v>59</v>
      </c>
      <c r="T735" s="1" t="s">
        <v>2466</v>
      </c>
      <c r="U735" s="1" t="s">
        <v>2468</v>
      </c>
      <c r="V735" s="1" t="s">
        <v>70</v>
      </c>
      <c r="W735" s="1" t="s">
        <v>47</v>
      </c>
      <c r="X735" s="1" t="s">
        <v>33</v>
      </c>
      <c r="Y735" s="10" t="s">
        <v>41</v>
      </c>
    </row>
    <row r="736" spans="1:25" x14ac:dyDescent="0.3">
      <c r="A736" s="9" t="s">
        <v>1124</v>
      </c>
      <c r="B736" s="1" t="s">
        <v>339</v>
      </c>
      <c r="C736" s="1" t="s">
        <v>37</v>
      </c>
      <c r="D736" s="1">
        <v>2025</v>
      </c>
      <c r="E736" s="1" t="s">
        <v>57</v>
      </c>
      <c r="F736" s="1" t="s">
        <v>58</v>
      </c>
      <c r="G736" s="1">
        <v>18</v>
      </c>
      <c r="H736" s="1">
        <v>350</v>
      </c>
      <c r="I736" s="1">
        <v>6300</v>
      </c>
      <c r="J736" s="1">
        <v>0</v>
      </c>
      <c r="K736" s="1">
        <v>0</v>
      </c>
      <c r="L736" s="1">
        <v>6300</v>
      </c>
      <c r="M736" s="1">
        <v>5</v>
      </c>
      <c r="N736" s="1">
        <v>315</v>
      </c>
      <c r="O736" s="1">
        <v>6615</v>
      </c>
      <c r="P736" s="1">
        <v>4614.71</v>
      </c>
      <c r="Q736" s="1">
        <v>2000.29</v>
      </c>
      <c r="R736" s="1">
        <v>30.24</v>
      </c>
      <c r="S736" s="1" t="s">
        <v>59</v>
      </c>
      <c r="T736" s="1" t="s">
        <v>2466</v>
      </c>
      <c r="U736" s="1" t="s">
        <v>2472</v>
      </c>
      <c r="V736" s="1" t="s">
        <v>96</v>
      </c>
      <c r="W736" s="1" t="s">
        <v>32</v>
      </c>
      <c r="X736" s="1" t="s">
        <v>33</v>
      </c>
      <c r="Y736" s="10" t="s">
        <v>49</v>
      </c>
    </row>
    <row r="737" spans="1:25" x14ac:dyDescent="0.3">
      <c r="A737" s="9" t="s">
        <v>1125</v>
      </c>
      <c r="B737" s="1" t="s">
        <v>953</v>
      </c>
      <c r="C737" s="1" t="s">
        <v>26</v>
      </c>
      <c r="D737" s="1">
        <v>2025</v>
      </c>
      <c r="E737" s="1" t="s">
        <v>121</v>
      </c>
      <c r="F737" s="1" t="s">
        <v>109</v>
      </c>
      <c r="G737" s="1">
        <v>13</v>
      </c>
      <c r="H737" s="1">
        <v>90</v>
      </c>
      <c r="I737" s="1">
        <v>1170</v>
      </c>
      <c r="J737" s="1">
        <v>5</v>
      </c>
      <c r="K737" s="1">
        <v>58.5</v>
      </c>
      <c r="L737" s="1">
        <v>1111.5</v>
      </c>
      <c r="M737" s="1">
        <v>5</v>
      </c>
      <c r="N737" s="1">
        <v>55.58</v>
      </c>
      <c r="O737" s="1">
        <v>1167.08</v>
      </c>
      <c r="P737" s="1">
        <v>794.22</v>
      </c>
      <c r="Q737" s="1">
        <v>372.86</v>
      </c>
      <c r="R737" s="1">
        <v>31.95</v>
      </c>
      <c r="S737" s="1" t="s">
        <v>59</v>
      </c>
      <c r="T737" s="1" t="s">
        <v>2466</v>
      </c>
      <c r="U737" s="1" t="s">
        <v>2471</v>
      </c>
      <c r="V737" s="1" t="s">
        <v>76</v>
      </c>
      <c r="W737" s="1" t="s">
        <v>39</v>
      </c>
      <c r="X737" s="1" t="s">
        <v>33</v>
      </c>
      <c r="Y737" s="10" t="s">
        <v>84</v>
      </c>
    </row>
    <row r="738" spans="1:25" x14ac:dyDescent="0.3">
      <c r="A738" s="9" t="s">
        <v>1126</v>
      </c>
      <c r="B738" s="1" t="s">
        <v>1127</v>
      </c>
      <c r="C738" s="1" t="s">
        <v>37</v>
      </c>
      <c r="D738" s="1">
        <v>2025</v>
      </c>
      <c r="E738" s="1" t="s">
        <v>68</v>
      </c>
      <c r="F738" s="1" t="s">
        <v>58</v>
      </c>
      <c r="G738" s="1">
        <v>5</v>
      </c>
      <c r="H738" s="1">
        <v>450</v>
      </c>
      <c r="I738" s="1">
        <v>2250</v>
      </c>
      <c r="J738" s="1">
        <v>15</v>
      </c>
      <c r="K738" s="1">
        <v>337.5</v>
      </c>
      <c r="L738" s="1">
        <v>1912.5</v>
      </c>
      <c r="M738" s="1">
        <v>5</v>
      </c>
      <c r="N738" s="1">
        <v>95.62</v>
      </c>
      <c r="O738" s="1">
        <v>2008.12</v>
      </c>
      <c r="P738" s="1">
        <v>1393.38</v>
      </c>
      <c r="Q738" s="1">
        <v>614.74</v>
      </c>
      <c r="R738" s="1">
        <v>30.61</v>
      </c>
      <c r="S738" s="1" t="s">
        <v>46</v>
      </c>
      <c r="T738" s="1" t="s">
        <v>2466</v>
      </c>
      <c r="U738" s="1" t="s">
        <v>2467</v>
      </c>
      <c r="V738" s="1" t="s">
        <v>70</v>
      </c>
      <c r="W738" s="1" t="s">
        <v>39</v>
      </c>
      <c r="X738" s="1" t="s">
        <v>48</v>
      </c>
      <c r="Y738" s="10" t="s">
        <v>60</v>
      </c>
    </row>
    <row r="739" spans="1:25" x14ac:dyDescent="0.3">
      <c r="A739" s="9" t="s">
        <v>1128</v>
      </c>
      <c r="B739" s="1" t="s">
        <v>824</v>
      </c>
      <c r="C739" s="1" t="s">
        <v>63</v>
      </c>
      <c r="D739" s="1">
        <v>2025</v>
      </c>
      <c r="E739" s="1" t="s">
        <v>108</v>
      </c>
      <c r="F739" s="1" t="s">
        <v>109</v>
      </c>
      <c r="G739" s="1">
        <v>10</v>
      </c>
      <c r="H739" s="1">
        <v>80</v>
      </c>
      <c r="I739" s="1">
        <v>800</v>
      </c>
      <c r="J739" s="1">
        <v>0</v>
      </c>
      <c r="K739" s="1">
        <v>0</v>
      </c>
      <c r="L739" s="1">
        <v>800</v>
      </c>
      <c r="M739" s="1">
        <v>5</v>
      </c>
      <c r="N739" s="1">
        <v>40</v>
      </c>
      <c r="O739" s="1">
        <v>840</v>
      </c>
      <c r="P739" s="1">
        <v>527.32000000000005</v>
      </c>
      <c r="Q739" s="1">
        <v>312.68</v>
      </c>
      <c r="R739" s="1">
        <v>37.22</v>
      </c>
      <c r="S739" s="1" t="s">
        <v>46</v>
      </c>
      <c r="T739" s="1" t="s">
        <v>2466</v>
      </c>
      <c r="U739" s="1" t="s">
        <v>2469</v>
      </c>
      <c r="V739" s="1" t="s">
        <v>72</v>
      </c>
      <c r="W739" s="1" t="s">
        <v>39</v>
      </c>
      <c r="X739" s="1" t="s">
        <v>48</v>
      </c>
      <c r="Y739" s="10" t="s">
        <v>60</v>
      </c>
    </row>
    <row r="740" spans="1:25" x14ac:dyDescent="0.3">
      <c r="A740" s="9" t="s">
        <v>1129</v>
      </c>
      <c r="B740" s="1" t="s">
        <v>209</v>
      </c>
      <c r="C740" s="1" t="s">
        <v>79</v>
      </c>
      <c r="D740" s="1">
        <v>2025</v>
      </c>
      <c r="E740" s="1" t="s">
        <v>52</v>
      </c>
      <c r="F740" s="1" t="s">
        <v>53</v>
      </c>
      <c r="G740" s="1">
        <v>7</v>
      </c>
      <c r="H740" s="1">
        <v>100</v>
      </c>
      <c r="I740" s="1">
        <v>700</v>
      </c>
      <c r="J740" s="1">
        <v>15</v>
      </c>
      <c r="K740" s="1">
        <v>105</v>
      </c>
      <c r="L740" s="1">
        <v>595</v>
      </c>
      <c r="M740" s="1">
        <v>5</v>
      </c>
      <c r="N740" s="1">
        <v>29.75</v>
      </c>
      <c r="O740" s="1">
        <v>624.75</v>
      </c>
      <c r="P740" s="1">
        <v>416.01</v>
      </c>
      <c r="Q740" s="1">
        <v>208.74</v>
      </c>
      <c r="R740" s="1">
        <v>33.409999999999997</v>
      </c>
      <c r="S740" s="1" t="s">
        <v>69</v>
      </c>
      <c r="T740" s="1" t="s">
        <v>2466</v>
      </c>
      <c r="U740" s="1" t="s">
        <v>2468</v>
      </c>
      <c r="V740" s="1" t="s">
        <v>72</v>
      </c>
      <c r="W740" s="1" t="s">
        <v>54</v>
      </c>
      <c r="X740" s="1" t="s">
        <v>48</v>
      </c>
      <c r="Y740" s="10" t="s">
        <v>49</v>
      </c>
    </row>
    <row r="741" spans="1:25" x14ac:dyDescent="0.3">
      <c r="A741" s="9" t="s">
        <v>1130</v>
      </c>
      <c r="B741" s="1" t="s">
        <v>197</v>
      </c>
      <c r="C741" s="1" t="s">
        <v>63</v>
      </c>
      <c r="D741" s="1">
        <v>2025</v>
      </c>
      <c r="E741" s="1" t="s">
        <v>68</v>
      </c>
      <c r="F741" s="1" t="s">
        <v>58</v>
      </c>
      <c r="G741" s="1">
        <v>7</v>
      </c>
      <c r="H741" s="1">
        <v>450</v>
      </c>
      <c r="I741" s="1">
        <v>3150</v>
      </c>
      <c r="J741" s="1">
        <v>10</v>
      </c>
      <c r="K741" s="1">
        <v>315</v>
      </c>
      <c r="L741" s="1">
        <v>2835</v>
      </c>
      <c r="M741" s="1">
        <v>5</v>
      </c>
      <c r="N741" s="1">
        <v>141.75</v>
      </c>
      <c r="O741" s="1">
        <v>2976.75</v>
      </c>
      <c r="P741" s="1">
        <v>2409.61</v>
      </c>
      <c r="Q741" s="1">
        <v>567.14</v>
      </c>
      <c r="R741" s="1">
        <v>19.05</v>
      </c>
      <c r="S741" s="1" t="s">
        <v>29</v>
      </c>
      <c r="T741" s="1" t="s">
        <v>2466</v>
      </c>
      <c r="U741" s="1" t="s">
        <v>2471</v>
      </c>
      <c r="V741" s="1" t="s">
        <v>65</v>
      </c>
      <c r="W741" s="1" t="s">
        <v>32</v>
      </c>
      <c r="X741" s="1" t="s">
        <v>40</v>
      </c>
      <c r="Y741" s="10" t="s">
        <v>41</v>
      </c>
    </row>
    <row r="742" spans="1:25" x14ac:dyDescent="0.3">
      <c r="A742" s="9" t="s">
        <v>1131</v>
      </c>
      <c r="B742" s="1" t="s">
        <v>643</v>
      </c>
      <c r="C742" s="1" t="s">
        <v>79</v>
      </c>
      <c r="D742" s="1">
        <v>2025</v>
      </c>
      <c r="E742" s="1" t="s">
        <v>64</v>
      </c>
      <c r="F742" s="1" t="s">
        <v>53</v>
      </c>
      <c r="G742" s="1">
        <v>13</v>
      </c>
      <c r="H742" s="1">
        <v>120</v>
      </c>
      <c r="I742" s="1">
        <v>1560</v>
      </c>
      <c r="J742" s="1">
        <v>5</v>
      </c>
      <c r="K742" s="1">
        <v>78</v>
      </c>
      <c r="L742" s="1">
        <v>1482</v>
      </c>
      <c r="M742" s="1">
        <v>5</v>
      </c>
      <c r="N742" s="1">
        <v>74.099999999999994</v>
      </c>
      <c r="O742" s="1">
        <v>1556.1</v>
      </c>
      <c r="P742" s="1">
        <v>991.85</v>
      </c>
      <c r="Q742" s="1">
        <v>564.25</v>
      </c>
      <c r="R742" s="1">
        <v>36.26</v>
      </c>
      <c r="S742" s="1" t="s">
        <v>59</v>
      </c>
      <c r="T742" s="1" t="s">
        <v>2466</v>
      </c>
      <c r="U742" s="1" t="s">
        <v>2470</v>
      </c>
      <c r="V742" s="1" t="s">
        <v>38</v>
      </c>
      <c r="W742" s="1" t="s">
        <v>54</v>
      </c>
      <c r="X742" s="1" t="s">
        <v>40</v>
      </c>
      <c r="Y742" s="10" t="s">
        <v>84</v>
      </c>
    </row>
    <row r="743" spans="1:25" x14ac:dyDescent="0.3">
      <c r="A743" s="9" t="s">
        <v>1132</v>
      </c>
      <c r="B743" s="1" t="s">
        <v>390</v>
      </c>
      <c r="C743" s="1" t="s">
        <v>26</v>
      </c>
      <c r="D743" s="1">
        <v>2025</v>
      </c>
      <c r="E743" s="1" t="s">
        <v>44</v>
      </c>
      <c r="F743" s="1" t="s">
        <v>45</v>
      </c>
      <c r="G743" s="1">
        <v>11</v>
      </c>
      <c r="H743" s="1">
        <v>220</v>
      </c>
      <c r="I743" s="1">
        <v>2420</v>
      </c>
      <c r="J743" s="1">
        <v>15</v>
      </c>
      <c r="K743" s="1">
        <v>363</v>
      </c>
      <c r="L743" s="1">
        <v>2057</v>
      </c>
      <c r="M743" s="1">
        <v>5</v>
      </c>
      <c r="N743" s="1">
        <v>102.85</v>
      </c>
      <c r="O743" s="1">
        <v>2159.85</v>
      </c>
      <c r="P743" s="1">
        <v>1652.01</v>
      </c>
      <c r="Q743" s="1">
        <v>507.84</v>
      </c>
      <c r="R743" s="1">
        <v>23.51</v>
      </c>
      <c r="S743" s="1" t="s">
        <v>69</v>
      </c>
      <c r="T743" s="1" t="s">
        <v>2466</v>
      </c>
      <c r="U743" s="1" t="s">
        <v>2469</v>
      </c>
      <c r="V743" s="1" t="s">
        <v>76</v>
      </c>
      <c r="W743" s="1" t="s">
        <v>54</v>
      </c>
      <c r="X743" s="1" t="s">
        <v>48</v>
      </c>
      <c r="Y743" s="10" t="s">
        <v>41</v>
      </c>
    </row>
    <row r="744" spans="1:25" x14ac:dyDescent="0.3">
      <c r="A744" s="9" t="s">
        <v>1133</v>
      </c>
      <c r="B744" s="1" t="s">
        <v>873</v>
      </c>
      <c r="C744" s="1" t="s">
        <v>26</v>
      </c>
      <c r="D744" s="1">
        <v>2025</v>
      </c>
      <c r="E744" s="1" t="s">
        <v>44</v>
      </c>
      <c r="F744" s="1" t="s">
        <v>45</v>
      </c>
      <c r="G744" s="1">
        <v>2</v>
      </c>
      <c r="H744" s="1">
        <v>220</v>
      </c>
      <c r="I744" s="1">
        <v>440</v>
      </c>
      <c r="J744" s="1">
        <v>10</v>
      </c>
      <c r="K744" s="1">
        <v>44</v>
      </c>
      <c r="L744" s="1">
        <v>396</v>
      </c>
      <c r="M744" s="1">
        <v>5</v>
      </c>
      <c r="N744" s="1">
        <v>19.8</v>
      </c>
      <c r="O744" s="1">
        <v>415.8</v>
      </c>
      <c r="P744" s="1">
        <v>339.19</v>
      </c>
      <c r="Q744" s="1">
        <v>76.61</v>
      </c>
      <c r="R744" s="1">
        <v>18.420000000000002</v>
      </c>
      <c r="S744" s="1" t="s">
        <v>29</v>
      </c>
      <c r="T744" s="1" t="s">
        <v>2466</v>
      </c>
      <c r="U744" s="1" t="s">
        <v>2467</v>
      </c>
      <c r="V744" s="1" t="s">
        <v>93</v>
      </c>
      <c r="W744" s="1" t="s">
        <v>39</v>
      </c>
      <c r="X744" s="1" t="s">
        <v>48</v>
      </c>
      <c r="Y744" s="10" t="s">
        <v>84</v>
      </c>
    </row>
    <row r="745" spans="1:25" x14ac:dyDescent="0.3">
      <c r="A745" s="9" t="s">
        <v>1134</v>
      </c>
      <c r="B745" s="1" t="s">
        <v>520</v>
      </c>
      <c r="C745" s="1" t="s">
        <v>63</v>
      </c>
      <c r="D745" s="1">
        <v>2025</v>
      </c>
      <c r="E745" s="1" t="s">
        <v>121</v>
      </c>
      <c r="F745" s="1" t="s">
        <v>109</v>
      </c>
      <c r="G745" s="1">
        <v>11</v>
      </c>
      <c r="H745" s="1">
        <v>90</v>
      </c>
      <c r="I745" s="1">
        <v>990</v>
      </c>
      <c r="J745" s="1">
        <v>7</v>
      </c>
      <c r="K745" s="1">
        <v>69.3</v>
      </c>
      <c r="L745" s="1">
        <v>920.7</v>
      </c>
      <c r="M745" s="1">
        <v>5</v>
      </c>
      <c r="N745" s="1">
        <v>46.03</v>
      </c>
      <c r="O745" s="1">
        <v>966.73</v>
      </c>
      <c r="P745" s="1">
        <v>771.97</v>
      </c>
      <c r="Q745" s="1">
        <v>194.76</v>
      </c>
      <c r="R745" s="1">
        <v>20.149999999999999</v>
      </c>
      <c r="S745" s="1" t="s">
        <v>29</v>
      </c>
      <c r="T745" s="1" t="s">
        <v>2466</v>
      </c>
      <c r="U745" s="1" t="s">
        <v>2468</v>
      </c>
      <c r="V745" s="1" t="s">
        <v>72</v>
      </c>
      <c r="W745" s="1" t="s">
        <v>54</v>
      </c>
      <c r="X745" s="1" t="s">
        <v>40</v>
      </c>
      <c r="Y745" s="10" t="s">
        <v>60</v>
      </c>
    </row>
    <row r="746" spans="1:25" x14ac:dyDescent="0.3">
      <c r="A746" s="9" t="s">
        <v>1135</v>
      </c>
      <c r="B746" s="1" t="s">
        <v>274</v>
      </c>
      <c r="C746" s="1" t="s">
        <v>37</v>
      </c>
      <c r="D746" s="1">
        <v>2025</v>
      </c>
      <c r="E746" s="1" t="s">
        <v>80</v>
      </c>
      <c r="F746" s="1" t="s">
        <v>28</v>
      </c>
      <c r="G746" s="1">
        <v>1</v>
      </c>
      <c r="H746" s="1">
        <v>150</v>
      </c>
      <c r="I746" s="1">
        <v>150</v>
      </c>
      <c r="J746" s="1">
        <v>15</v>
      </c>
      <c r="K746" s="1">
        <v>22.5</v>
      </c>
      <c r="L746" s="1">
        <v>127.5</v>
      </c>
      <c r="M746" s="1">
        <v>5</v>
      </c>
      <c r="N746" s="1">
        <v>6.38</v>
      </c>
      <c r="O746" s="1">
        <v>133.88</v>
      </c>
      <c r="P746" s="1">
        <v>118.69</v>
      </c>
      <c r="Q746" s="1">
        <v>15.19</v>
      </c>
      <c r="R746" s="1">
        <v>11.35</v>
      </c>
      <c r="S746" s="1" t="s">
        <v>69</v>
      </c>
      <c r="T746" s="1" t="s">
        <v>2466</v>
      </c>
      <c r="U746" s="1" t="s">
        <v>2467</v>
      </c>
      <c r="V746" s="1" t="s">
        <v>76</v>
      </c>
      <c r="W746" s="1" t="s">
        <v>32</v>
      </c>
      <c r="X746" s="1" t="s">
        <v>48</v>
      </c>
      <c r="Y746" s="10" t="s">
        <v>49</v>
      </c>
    </row>
    <row r="747" spans="1:25" x14ac:dyDescent="0.3">
      <c r="A747" s="9" t="s">
        <v>1136</v>
      </c>
      <c r="B747" s="1" t="s">
        <v>326</v>
      </c>
      <c r="C747" s="1" t="s">
        <v>26</v>
      </c>
      <c r="D747" s="1">
        <v>2025</v>
      </c>
      <c r="E747" s="1" t="s">
        <v>27</v>
      </c>
      <c r="F747" s="1" t="s">
        <v>28</v>
      </c>
      <c r="G747" s="1">
        <v>14</v>
      </c>
      <c r="H747" s="1">
        <v>110</v>
      </c>
      <c r="I747" s="1">
        <v>1540</v>
      </c>
      <c r="J747" s="1">
        <v>0</v>
      </c>
      <c r="K747" s="1">
        <v>0</v>
      </c>
      <c r="L747" s="1">
        <v>1540</v>
      </c>
      <c r="M747" s="1">
        <v>5</v>
      </c>
      <c r="N747" s="1">
        <v>77</v>
      </c>
      <c r="O747" s="1">
        <v>1617</v>
      </c>
      <c r="P747" s="1">
        <v>1174.3699999999999</v>
      </c>
      <c r="Q747" s="1">
        <v>442.63</v>
      </c>
      <c r="R747" s="1">
        <v>27.37</v>
      </c>
      <c r="S747" s="1" t="s">
        <v>29</v>
      </c>
      <c r="T747" s="1" t="s">
        <v>2466</v>
      </c>
      <c r="U747" s="1" t="s">
        <v>2470</v>
      </c>
      <c r="V747" s="1" t="s">
        <v>83</v>
      </c>
      <c r="W747" s="1" t="s">
        <v>54</v>
      </c>
      <c r="X747" s="1" t="s">
        <v>40</v>
      </c>
      <c r="Y747" s="10" t="s">
        <v>34</v>
      </c>
    </row>
    <row r="748" spans="1:25" x14ac:dyDescent="0.3">
      <c r="A748" s="9" t="s">
        <v>1137</v>
      </c>
      <c r="B748" s="1" t="s">
        <v>138</v>
      </c>
      <c r="C748" s="1" t="s">
        <v>26</v>
      </c>
      <c r="D748" s="1">
        <v>2025</v>
      </c>
      <c r="E748" s="1" t="s">
        <v>68</v>
      </c>
      <c r="F748" s="1" t="s">
        <v>58</v>
      </c>
      <c r="G748" s="1">
        <v>15</v>
      </c>
      <c r="H748" s="1">
        <v>450</v>
      </c>
      <c r="I748" s="1">
        <v>6750</v>
      </c>
      <c r="J748" s="1">
        <v>0</v>
      </c>
      <c r="K748" s="1">
        <v>0</v>
      </c>
      <c r="L748" s="1">
        <v>6750</v>
      </c>
      <c r="M748" s="1">
        <v>5</v>
      </c>
      <c r="N748" s="1">
        <v>337.5</v>
      </c>
      <c r="O748" s="1">
        <v>7087.5</v>
      </c>
      <c r="P748" s="1">
        <v>4443.83</v>
      </c>
      <c r="Q748" s="1">
        <v>2643.67</v>
      </c>
      <c r="R748" s="1">
        <v>37.299999999999997</v>
      </c>
      <c r="S748" s="1" t="s">
        <v>29</v>
      </c>
      <c r="T748" s="1" t="s">
        <v>2466</v>
      </c>
      <c r="U748" s="1" t="s">
        <v>30</v>
      </c>
      <c r="V748" s="1" t="s">
        <v>93</v>
      </c>
      <c r="W748" s="1" t="s">
        <v>47</v>
      </c>
      <c r="X748" s="1" t="s">
        <v>48</v>
      </c>
      <c r="Y748" s="10" t="s">
        <v>60</v>
      </c>
    </row>
    <row r="749" spans="1:25" x14ac:dyDescent="0.3">
      <c r="A749" s="9" t="s">
        <v>1138</v>
      </c>
      <c r="B749" s="1" t="s">
        <v>119</v>
      </c>
      <c r="C749" s="1" t="s">
        <v>63</v>
      </c>
      <c r="D749" s="1">
        <v>2025</v>
      </c>
      <c r="E749" s="1" t="s">
        <v>108</v>
      </c>
      <c r="F749" s="1" t="s">
        <v>109</v>
      </c>
      <c r="G749" s="1">
        <v>15</v>
      </c>
      <c r="H749" s="1">
        <v>80</v>
      </c>
      <c r="I749" s="1">
        <v>1200</v>
      </c>
      <c r="J749" s="1">
        <v>15</v>
      </c>
      <c r="K749" s="1">
        <v>180</v>
      </c>
      <c r="L749" s="1">
        <v>1020</v>
      </c>
      <c r="M749" s="1">
        <v>5</v>
      </c>
      <c r="N749" s="1">
        <v>51</v>
      </c>
      <c r="O749" s="1">
        <v>1071</v>
      </c>
      <c r="P749" s="1">
        <v>668.48</v>
      </c>
      <c r="Q749" s="1">
        <v>402.52</v>
      </c>
      <c r="R749" s="1">
        <v>37.58</v>
      </c>
      <c r="S749" s="1" t="s">
        <v>46</v>
      </c>
      <c r="T749" s="1" t="s">
        <v>2466</v>
      </c>
      <c r="U749" s="1" t="s">
        <v>2467</v>
      </c>
      <c r="V749" s="1" t="s">
        <v>93</v>
      </c>
      <c r="W749" s="1" t="s">
        <v>47</v>
      </c>
      <c r="X749" s="1" t="s">
        <v>40</v>
      </c>
      <c r="Y749" s="10" t="s">
        <v>34</v>
      </c>
    </row>
    <row r="750" spans="1:25" x14ac:dyDescent="0.3">
      <c r="A750" s="9" t="s">
        <v>1139</v>
      </c>
      <c r="B750" s="1" t="s">
        <v>358</v>
      </c>
      <c r="C750" s="1" t="s">
        <v>79</v>
      </c>
      <c r="D750" s="1">
        <v>2025</v>
      </c>
      <c r="E750" s="1" t="s">
        <v>121</v>
      </c>
      <c r="F750" s="1" t="s">
        <v>109</v>
      </c>
      <c r="G750" s="1">
        <v>4</v>
      </c>
      <c r="H750" s="1">
        <v>90</v>
      </c>
      <c r="I750" s="1">
        <v>360</v>
      </c>
      <c r="J750" s="1">
        <v>5</v>
      </c>
      <c r="K750" s="1">
        <v>18</v>
      </c>
      <c r="L750" s="1">
        <v>342</v>
      </c>
      <c r="M750" s="1">
        <v>5</v>
      </c>
      <c r="N750" s="1">
        <v>17.100000000000001</v>
      </c>
      <c r="O750" s="1">
        <v>359.1</v>
      </c>
      <c r="P750" s="1">
        <v>278.31</v>
      </c>
      <c r="Q750" s="1">
        <v>80.790000000000006</v>
      </c>
      <c r="R750" s="1">
        <v>22.5</v>
      </c>
      <c r="S750" s="1" t="s">
        <v>29</v>
      </c>
      <c r="T750" s="1" t="s">
        <v>2466</v>
      </c>
      <c r="U750" s="1" t="s">
        <v>2471</v>
      </c>
      <c r="V750" s="1" t="s">
        <v>93</v>
      </c>
      <c r="W750" s="1" t="s">
        <v>54</v>
      </c>
      <c r="X750" s="1" t="s">
        <v>40</v>
      </c>
      <c r="Y750" s="10" t="s">
        <v>41</v>
      </c>
    </row>
    <row r="751" spans="1:25" x14ac:dyDescent="0.3">
      <c r="A751" s="9" t="s">
        <v>1140</v>
      </c>
      <c r="B751" s="1" t="s">
        <v>400</v>
      </c>
      <c r="C751" s="1" t="s">
        <v>26</v>
      </c>
      <c r="D751" s="1">
        <v>2025</v>
      </c>
      <c r="E751" s="1" t="s">
        <v>80</v>
      </c>
      <c r="F751" s="1" t="s">
        <v>28</v>
      </c>
      <c r="G751" s="1">
        <v>18</v>
      </c>
      <c r="H751" s="1">
        <v>150</v>
      </c>
      <c r="I751" s="1">
        <v>2700</v>
      </c>
      <c r="J751" s="1">
        <v>5</v>
      </c>
      <c r="K751" s="1">
        <v>135</v>
      </c>
      <c r="L751" s="1">
        <v>2565</v>
      </c>
      <c r="M751" s="1">
        <v>5</v>
      </c>
      <c r="N751" s="1">
        <v>128.25</v>
      </c>
      <c r="O751" s="1">
        <v>2693.25</v>
      </c>
      <c r="P751" s="1">
        <v>1975.55</v>
      </c>
      <c r="Q751" s="1">
        <v>717.7</v>
      </c>
      <c r="R751" s="1">
        <v>26.65</v>
      </c>
      <c r="S751" s="1" t="s">
        <v>69</v>
      </c>
      <c r="T751" s="1" t="s">
        <v>2466</v>
      </c>
      <c r="U751" s="1" t="s">
        <v>30</v>
      </c>
      <c r="V751" s="1" t="s">
        <v>72</v>
      </c>
      <c r="W751" s="1" t="s">
        <v>39</v>
      </c>
      <c r="X751" s="1" t="s">
        <v>33</v>
      </c>
      <c r="Y751" s="10" t="s">
        <v>84</v>
      </c>
    </row>
    <row r="752" spans="1:25" x14ac:dyDescent="0.3">
      <c r="A752" s="9" t="s">
        <v>1141</v>
      </c>
      <c r="B752" s="1" t="s">
        <v>762</v>
      </c>
      <c r="C752" s="1" t="s">
        <v>26</v>
      </c>
      <c r="D752" s="1">
        <v>2025</v>
      </c>
      <c r="E752" s="1" t="s">
        <v>57</v>
      </c>
      <c r="F752" s="1" t="s">
        <v>58</v>
      </c>
      <c r="G752" s="1">
        <v>2</v>
      </c>
      <c r="H752" s="1">
        <v>350</v>
      </c>
      <c r="I752" s="1">
        <v>700</v>
      </c>
      <c r="J752" s="1">
        <v>15</v>
      </c>
      <c r="K752" s="1">
        <v>105</v>
      </c>
      <c r="L752" s="1">
        <v>595</v>
      </c>
      <c r="M752" s="1">
        <v>5</v>
      </c>
      <c r="N752" s="1">
        <v>29.75</v>
      </c>
      <c r="O752" s="1">
        <v>624.75</v>
      </c>
      <c r="P752" s="1">
        <v>440.22</v>
      </c>
      <c r="Q752" s="1">
        <v>184.53</v>
      </c>
      <c r="R752" s="1">
        <v>29.54</v>
      </c>
      <c r="S752" s="1" t="s">
        <v>46</v>
      </c>
      <c r="T752" s="1" t="s">
        <v>2466</v>
      </c>
      <c r="U752" s="1" t="s">
        <v>2467</v>
      </c>
      <c r="V752" s="1" t="s">
        <v>31</v>
      </c>
      <c r="W752" s="1" t="s">
        <v>39</v>
      </c>
      <c r="X752" s="1" t="s">
        <v>40</v>
      </c>
      <c r="Y752" s="10" t="s">
        <v>49</v>
      </c>
    </row>
    <row r="753" spans="1:25" x14ac:dyDescent="0.3">
      <c r="A753" s="9" t="s">
        <v>1142</v>
      </c>
      <c r="B753" s="1" t="s">
        <v>157</v>
      </c>
      <c r="C753" s="1" t="s">
        <v>79</v>
      </c>
      <c r="D753" s="1">
        <v>2025</v>
      </c>
      <c r="E753" s="1" t="s">
        <v>68</v>
      </c>
      <c r="F753" s="1" t="s">
        <v>58</v>
      </c>
      <c r="G753" s="1">
        <v>7</v>
      </c>
      <c r="H753" s="1">
        <v>450</v>
      </c>
      <c r="I753" s="1">
        <v>3150</v>
      </c>
      <c r="J753" s="1">
        <v>8</v>
      </c>
      <c r="K753" s="1">
        <v>252</v>
      </c>
      <c r="L753" s="1">
        <v>2898</v>
      </c>
      <c r="M753" s="1">
        <v>5</v>
      </c>
      <c r="N753" s="1">
        <v>144.9</v>
      </c>
      <c r="O753" s="1">
        <v>3042.9</v>
      </c>
      <c r="P753" s="1">
        <v>2070.09</v>
      </c>
      <c r="Q753" s="1">
        <v>972.81</v>
      </c>
      <c r="R753" s="1">
        <v>31.97</v>
      </c>
      <c r="S753" s="1" t="s">
        <v>29</v>
      </c>
      <c r="T753" s="1" t="s">
        <v>2466</v>
      </c>
      <c r="U753" s="1" t="s">
        <v>2472</v>
      </c>
      <c r="V753" s="1" t="s">
        <v>72</v>
      </c>
      <c r="W753" s="1" t="s">
        <v>32</v>
      </c>
      <c r="X753" s="1" t="s">
        <v>40</v>
      </c>
      <c r="Y753" s="10" t="s">
        <v>49</v>
      </c>
    </row>
    <row r="754" spans="1:25" x14ac:dyDescent="0.3">
      <c r="A754" s="9" t="s">
        <v>1143</v>
      </c>
      <c r="B754" s="1" t="s">
        <v>701</v>
      </c>
      <c r="C754" s="1" t="s">
        <v>79</v>
      </c>
      <c r="D754" s="1">
        <v>2025</v>
      </c>
      <c r="E754" s="1" t="s">
        <v>68</v>
      </c>
      <c r="F754" s="1" t="s">
        <v>58</v>
      </c>
      <c r="G754" s="1">
        <v>16</v>
      </c>
      <c r="H754" s="1">
        <v>450</v>
      </c>
      <c r="I754" s="1">
        <v>7200</v>
      </c>
      <c r="J754" s="1">
        <v>8</v>
      </c>
      <c r="K754" s="1">
        <v>576</v>
      </c>
      <c r="L754" s="1">
        <v>6624</v>
      </c>
      <c r="M754" s="1">
        <v>5</v>
      </c>
      <c r="N754" s="1">
        <v>331.2</v>
      </c>
      <c r="O754" s="1">
        <v>6955.2</v>
      </c>
      <c r="P754" s="1">
        <v>4129.37</v>
      </c>
      <c r="Q754" s="1">
        <v>2825.83</v>
      </c>
      <c r="R754" s="1">
        <v>40.630000000000003</v>
      </c>
      <c r="S754" s="1" t="s">
        <v>46</v>
      </c>
      <c r="T754" s="1" t="s">
        <v>2466</v>
      </c>
      <c r="U754" s="1" t="s">
        <v>2467</v>
      </c>
      <c r="V754" s="1" t="s">
        <v>65</v>
      </c>
      <c r="W754" s="1" t="s">
        <v>32</v>
      </c>
      <c r="X754" s="1" t="s">
        <v>33</v>
      </c>
      <c r="Y754" s="10" t="s">
        <v>41</v>
      </c>
    </row>
    <row r="755" spans="1:25" x14ac:dyDescent="0.3">
      <c r="A755" s="9" t="s">
        <v>1144</v>
      </c>
      <c r="B755" s="1" t="s">
        <v>305</v>
      </c>
      <c r="C755" s="1" t="s">
        <v>26</v>
      </c>
      <c r="D755" s="1">
        <v>2025</v>
      </c>
      <c r="E755" s="1" t="s">
        <v>27</v>
      </c>
      <c r="F755" s="1" t="s">
        <v>28</v>
      </c>
      <c r="G755" s="1">
        <v>12</v>
      </c>
      <c r="H755" s="1">
        <v>110</v>
      </c>
      <c r="I755" s="1">
        <v>1320</v>
      </c>
      <c r="J755" s="1">
        <v>10</v>
      </c>
      <c r="K755" s="1">
        <v>132</v>
      </c>
      <c r="L755" s="1">
        <v>1188</v>
      </c>
      <c r="M755" s="1">
        <v>5</v>
      </c>
      <c r="N755" s="1">
        <v>59.4</v>
      </c>
      <c r="O755" s="1">
        <v>1247.4000000000001</v>
      </c>
      <c r="P755" s="1">
        <v>893.7</v>
      </c>
      <c r="Q755" s="1">
        <v>353.7</v>
      </c>
      <c r="R755" s="1">
        <v>28.35</v>
      </c>
      <c r="S755" s="1" t="s">
        <v>46</v>
      </c>
      <c r="T755" s="1" t="s">
        <v>2466</v>
      </c>
      <c r="U755" s="1" t="s">
        <v>2467</v>
      </c>
      <c r="V755" s="1" t="s">
        <v>31</v>
      </c>
      <c r="W755" s="1" t="s">
        <v>47</v>
      </c>
      <c r="X755" s="1" t="s">
        <v>48</v>
      </c>
      <c r="Y755" s="10" t="s">
        <v>84</v>
      </c>
    </row>
    <row r="756" spans="1:25" x14ac:dyDescent="0.3">
      <c r="A756" s="9" t="s">
        <v>1145</v>
      </c>
      <c r="B756" s="1" t="s">
        <v>241</v>
      </c>
      <c r="C756" s="1" t="s">
        <v>63</v>
      </c>
      <c r="D756" s="1">
        <v>2025</v>
      </c>
      <c r="E756" s="1" t="s">
        <v>121</v>
      </c>
      <c r="F756" s="1" t="s">
        <v>109</v>
      </c>
      <c r="G756" s="1">
        <v>12</v>
      </c>
      <c r="H756" s="1">
        <v>90</v>
      </c>
      <c r="I756" s="1">
        <v>1080</v>
      </c>
      <c r="J756" s="1">
        <v>8</v>
      </c>
      <c r="K756" s="1">
        <v>86.4</v>
      </c>
      <c r="L756" s="1">
        <v>993.6</v>
      </c>
      <c r="M756" s="1">
        <v>5</v>
      </c>
      <c r="N756" s="1">
        <v>49.68</v>
      </c>
      <c r="O756" s="1">
        <v>1043.28</v>
      </c>
      <c r="P756" s="1">
        <v>853.13</v>
      </c>
      <c r="Q756" s="1">
        <v>190.15</v>
      </c>
      <c r="R756" s="1">
        <v>18.23</v>
      </c>
      <c r="S756" s="1" t="s">
        <v>69</v>
      </c>
      <c r="T756" s="1" t="s">
        <v>2466</v>
      </c>
      <c r="U756" s="1" t="s">
        <v>2467</v>
      </c>
      <c r="V756" s="1" t="s">
        <v>83</v>
      </c>
      <c r="W756" s="1" t="s">
        <v>54</v>
      </c>
      <c r="X756" s="1" t="s">
        <v>40</v>
      </c>
      <c r="Y756" s="10" t="s">
        <v>84</v>
      </c>
    </row>
    <row r="757" spans="1:25" x14ac:dyDescent="0.3">
      <c r="A757" s="9" t="s">
        <v>1146</v>
      </c>
      <c r="B757" s="1" t="s">
        <v>920</v>
      </c>
      <c r="C757" s="1" t="s">
        <v>26</v>
      </c>
      <c r="D757" s="1">
        <v>2025</v>
      </c>
      <c r="E757" s="1" t="s">
        <v>80</v>
      </c>
      <c r="F757" s="1" t="s">
        <v>28</v>
      </c>
      <c r="G757" s="1">
        <v>12</v>
      </c>
      <c r="H757" s="1">
        <v>150</v>
      </c>
      <c r="I757" s="1">
        <v>1800</v>
      </c>
      <c r="J757" s="1">
        <v>10</v>
      </c>
      <c r="K757" s="1">
        <v>180</v>
      </c>
      <c r="L757" s="1">
        <v>1620</v>
      </c>
      <c r="M757" s="1">
        <v>5</v>
      </c>
      <c r="N757" s="1">
        <v>81</v>
      </c>
      <c r="O757" s="1">
        <v>1701</v>
      </c>
      <c r="P757" s="1">
        <v>1222.8900000000001</v>
      </c>
      <c r="Q757" s="1">
        <v>478.11</v>
      </c>
      <c r="R757" s="1">
        <v>28.11</v>
      </c>
      <c r="S757" s="1" t="s">
        <v>69</v>
      </c>
      <c r="T757" s="1" t="s">
        <v>2466</v>
      </c>
      <c r="U757" s="1" t="s">
        <v>2472</v>
      </c>
      <c r="V757" s="1" t="s">
        <v>70</v>
      </c>
      <c r="W757" s="1" t="s">
        <v>47</v>
      </c>
      <c r="X757" s="1" t="s">
        <v>48</v>
      </c>
      <c r="Y757" s="10" t="s">
        <v>60</v>
      </c>
    </row>
    <row r="758" spans="1:25" x14ac:dyDescent="0.3">
      <c r="A758" s="9" t="s">
        <v>1147</v>
      </c>
      <c r="B758" s="1" t="s">
        <v>527</v>
      </c>
      <c r="C758" s="1" t="s">
        <v>26</v>
      </c>
      <c r="D758" s="1">
        <v>2025</v>
      </c>
      <c r="E758" s="1" t="s">
        <v>80</v>
      </c>
      <c r="F758" s="1" t="s">
        <v>28</v>
      </c>
      <c r="G758" s="1">
        <v>11</v>
      </c>
      <c r="H758" s="1">
        <v>150</v>
      </c>
      <c r="I758" s="1">
        <v>1650</v>
      </c>
      <c r="J758" s="1">
        <v>15</v>
      </c>
      <c r="K758" s="1">
        <v>247.5</v>
      </c>
      <c r="L758" s="1">
        <v>1402.5</v>
      </c>
      <c r="M758" s="1">
        <v>5</v>
      </c>
      <c r="N758" s="1">
        <v>70.12</v>
      </c>
      <c r="O758" s="1">
        <v>1472.62</v>
      </c>
      <c r="P758" s="1">
        <v>1059.0899999999999</v>
      </c>
      <c r="Q758" s="1">
        <v>413.53</v>
      </c>
      <c r="R758" s="1">
        <v>28.08</v>
      </c>
      <c r="S758" s="1" t="s">
        <v>46</v>
      </c>
      <c r="T758" s="1" t="s">
        <v>2466</v>
      </c>
      <c r="U758" s="1" t="s">
        <v>30</v>
      </c>
      <c r="V758" s="1" t="s">
        <v>31</v>
      </c>
      <c r="W758" s="1" t="s">
        <v>39</v>
      </c>
      <c r="X758" s="1" t="s">
        <v>48</v>
      </c>
      <c r="Y758" s="10" t="s">
        <v>49</v>
      </c>
    </row>
    <row r="759" spans="1:25" x14ac:dyDescent="0.3">
      <c r="A759" s="9" t="s">
        <v>1148</v>
      </c>
      <c r="B759" s="1" t="s">
        <v>151</v>
      </c>
      <c r="C759" s="1" t="s">
        <v>26</v>
      </c>
      <c r="D759" s="1">
        <v>2025</v>
      </c>
      <c r="E759" s="1" t="s">
        <v>44</v>
      </c>
      <c r="F759" s="1" t="s">
        <v>45</v>
      </c>
      <c r="G759" s="1">
        <v>13</v>
      </c>
      <c r="H759" s="1">
        <v>220</v>
      </c>
      <c r="I759" s="1">
        <v>2860</v>
      </c>
      <c r="J759" s="1">
        <v>0</v>
      </c>
      <c r="K759" s="1">
        <v>0</v>
      </c>
      <c r="L759" s="1">
        <v>2860</v>
      </c>
      <c r="M759" s="1">
        <v>5</v>
      </c>
      <c r="N759" s="1">
        <v>143</v>
      </c>
      <c r="O759" s="1">
        <v>3003</v>
      </c>
      <c r="P759" s="1">
        <v>2047.9</v>
      </c>
      <c r="Q759" s="1">
        <v>955.1</v>
      </c>
      <c r="R759" s="1">
        <v>31.8</v>
      </c>
      <c r="S759" s="1" t="s">
        <v>29</v>
      </c>
      <c r="T759" s="1" t="s">
        <v>2466</v>
      </c>
      <c r="U759" s="1" t="s">
        <v>2470</v>
      </c>
      <c r="V759" s="1" t="s">
        <v>70</v>
      </c>
      <c r="W759" s="1" t="s">
        <v>54</v>
      </c>
      <c r="X759" s="1" t="s">
        <v>40</v>
      </c>
      <c r="Y759" s="10" t="s">
        <v>41</v>
      </c>
    </row>
    <row r="760" spans="1:25" x14ac:dyDescent="0.3">
      <c r="A760" s="9" t="s">
        <v>1149</v>
      </c>
      <c r="B760" s="1" t="s">
        <v>1150</v>
      </c>
      <c r="C760" s="1" t="s">
        <v>37</v>
      </c>
      <c r="D760" s="1">
        <v>2025</v>
      </c>
      <c r="E760" s="1" t="s">
        <v>121</v>
      </c>
      <c r="F760" s="1" t="s">
        <v>109</v>
      </c>
      <c r="G760" s="1">
        <v>16</v>
      </c>
      <c r="H760" s="1">
        <v>90</v>
      </c>
      <c r="I760" s="1">
        <v>1440</v>
      </c>
      <c r="J760" s="1">
        <v>5</v>
      </c>
      <c r="K760" s="1">
        <v>72</v>
      </c>
      <c r="L760" s="1">
        <v>1368</v>
      </c>
      <c r="M760" s="1">
        <v>5</v>
      </c>
      <c r="N760" s="1">
        <v>68.400000000000006</v>
      </c>
      <c r="O760" s="1">
        <v>1436.4</v>
      </c>
      <c r="P760" s="1">
        <v>800.29</v>
      </c>
      <c r="Q760" s="1">
        <v>636.11</v>
      </c>
      <c r="R760" s="1">
        <v>44.29</v>
      </c>
      <c r="S760" s="1" t="s">
        <v>69</v>
      </c>
      <c r="T760" s="1" t="s">
        <v>2466</v>
      </c>
      <c r="U760" s="1" t="s">
        <v>2467</v>
      </c>
      <c r="V760" s="1" t="s">
        <v>70</v>
      </c>
      <c r="W760" s="1" t="s">
        <v>32</v>
      </c>
      <c r="X760" s="1" t="s">
        <v>48</v>
      </c>
      <c r="Y760" s="10" t="s">
        <v>41</v>
      </c>
    </row>
    <row r="761" spans="1:25" x14ac:dyDescent="0.3">
      <c r="A761" s="9" t="s">
        <v>1151</v>
      </c>
      <c r="B761" s="1" t="s">
        <v>192</v>
      </c>
      <c r="C761" s="1" t="s">
        <v>26</v>
      </c>
      <c r="D761" s="1">
        <v>2025</v>
      </c>
      <c r="E761" s="1" t="s">
        <v>68</v>
      </c>
      <c r="F761" s="1" t="s">
        <v>58</v>
      </c>
      <c r="G761" s="1">
        <v>18</v>
      </c>
      <c r="H761" s="1">
        <v>450</v>
      </c>
      <c r="I761" s="1">
        <v>8100</v>
      </c>
      <c r="J761" s="1">
        <v>12</v>
      </c>
      <c r="K761" s="1">
        <v>972</v>
      </c>
      <c r="L761" s="1">
        <v>7128</v>
      </c>
      <c r="M761" s="1">
        <v>5</v>
      </c>
      <c r="N761" s="1">
        <v>356.4</v>
      </c>
      <c r="O761" s="1">
        <v>7484.4</v>
      </c>
      <c r="P761" s="1">
        <v>5802.08</v>
      </c>
      <c r="Q761" s="1">
        <v>1682.32</v>
      </c>
      <c r="R761" s="1">
        <v>22.48</v>
      </c>
      <c r="S761" s="1" t="s">
        <v>59</v>
      </c>
      <c r="T761" s="1" t="s">
        <v>2466</v>
      </c>
      <c r="U761" s="1" t="s">
        <v>2469</v>
      </c>
      <c r="V761" s="1" t="s">
        <v>83</v>
      </c>
      <c r="W761" s="1" t="s">
        <v>39</v>
      </c>
      <c r="X761" s="1" t="s">
        <v>33</v>
      </c>
      <c r="Y761" s="10" t="s">
        <v>49</v>
      </c>
    </row>
    <row r="762" spans="1:25" x14ac:dyDescent="0.3">
      <c r="A762" s="9" t="s">
        <v>1152</v>
      </c>
      <c r="B762" s="1" t="s">
        <v>176</v>
      </c>
      <c r="C762" s="1" t="s">
        <v>79</v>
      </c>
      <c r="D762" s="1">
        <v>2025</v>
      </c>
      <c r="E762" s="1" t="s">
        <v>57</v>
      </c>
      <c r="F762" s="1" t="s">
        <v>58</v>
      </c>
      <c r="G762" s="1">
        <v>6</v>
      </c>
      <c r="H762" s="1">
        <v>350</v>
      </c>
      <c r="I762" s="1">
        <v>2100</v>
      </c>
      <c r="J762" s="1">
        <v>7</v>
      </c>
      <c r="K762" s="1">
        <v>147</v>
      </c>
      <c r="L762" s="1">
        <v>1953</v>
      </c>
      <c r="M762" s="1">
        <v>5</v>
      </c>
      <c r="N762" s="1">
        <v>97.65</v>
      </c>
      <c r="O762" s="1">
        <v>2050.65</v>
      </c>
      <c r="P762" s="1">
        <v>1574.89</v>
      </c>
      <c r="Q762" s="1">
        <v>475.76</v>
      </c>
      <c r="R762" s="1">
        <v>23.2</v>
      </c>
      <c r="S762" s="1" t="s">
        <v>46</v>
      </c>
      <c r="T762" s="1" t="s">
        <v>2466</v>
      </c>
      <c r="U762" s="1" t="s">
        <v>2471</v>
      </c>
      <c r="V762" s="1" t="s">
        <v>31</v>
      </c>
      <c r="W762" s="1" t="s">
        <v>54</v>
      </c>
      <c r="X762" s="1" t="s">
        <v>33</v>
      </c>
      <c r="Y762" s="10" t="s">
        <v>84</v>
      </c>
    </row>
    <row r="763" spans="1:25" x14ac:dyDescent="0.3">
      <c r="A763" s="9" t="s">
        <v>1153</v>
      </c>
      <c r="B763" s="1" t="s">
        <v>1154</v>
      </c>
      <c r="C763" s="1" t="s">
        <v>26</v>
      </c>
      <c r="D763" s="1">
        <v>2025</v>
      </c>
      <c r="E763" s="1" t="s">
        <v>121</v>
      </c>
      <c r="F763" s="1" t="s">
        <v>109</v>
      </c>
      <c r="G763" s="1">
        <v>1</v>
      </c>
      <c r="H763" s="1">
        <v>90</v>
      </c>
      <c r="I763" s="1">
        <v>90</v>
      </c>
      <c r="J763" s="1">
        <v>0</v>
      </c>
      <c r="K763" s="1">
        <v>0</v>
      </c>
      <c r="L763" s="1">
        <v>90</v>
      </c>
      <c r="M763" s="1">
        <v>5</v>
      </c>
      <c r="N763" s="1">
        <v>4.5</v>
      </c>
      <c r="O763" s="1">
        <v>94.5</v>
      </c>
      <c r="P763" s="1">
        <v>60.2</v>
      </c>
      <c r="Q763" s="1">
        <v>34.299999999999997</v>
      </c>
      <c r="R763" s="1">
        <v>36.299999999999997</v>
      </c>
      <c r="S763" s="1" t="s">
        <v>29</v>
      </c>
      <c r="T763" s="1" t="s">
        <v>2466</v>
      </c>
      <c r="U763" s="1" t="s">
        <v>2467</v>
      </c>
      <c r="V763" s="1" t="s">
        <v>65</v>
      </c>
      <c r="W763" s="1" t="s">
        <v>54</v>
      </c>
      <c r="X763" s="1" t="s">
        <v>48</v>
      </c>
      <c r="Y763" s="10" t="s">
        <v>60</v>
      </c>
    </row>
    <row r="764" spans="1:25" x14ac:dyDescent="0.3">
      <c r="A764" s="9" t="s">
        <v>1155</v>
      </c>
      <c r="B764" s="1" t="s">
        <v>940</v>
      </c>
      <c r="C764" s="1" t="s">
        <v>26</v>
      </c>
      <c r="D764" s="1">
        <v>2025</v>
      </c>
      <c r="E764" s="1" t="s">
        <v>64</v>
      </c>
      <c r="F764" s="1" t="s">
        <v>53</v>
      </c>
      <c r="G764" s="1">
        <v>7</v>
      </c>
      <c r="H764" s="1">
        <v>120</v>
      </c>
      <c r="I764" s="1">
        <v>840</v>
      </c>
      <c r="J764" s="1">
        <v>10</v>
      </c>
      <c r="K764" s="1">
        <v>84</v>
      </c>
      <c r="L764" s="1">
        <v>756</v>
      </c>
      <c r="M764" s="1">
        <v>5</v>
      </c>
      <c r="N764" s="1">
        <v>37.799999999999997</v>
      </c>
      <c r="O764" s="1">
        <v>793.8</v>
      </c>
      <c r="P764" s="1">
        <v>496.42</v>
      </c>
      <c r="Q764" s="1">
        <v>297.38</v>
      </c>
      <c r="R764" s="1">
        <v>37.46</v>
      </c>
      <c r="S764" s="1" t="s">
        <v>59</v>
      </c>
      <c r="T764" s="1" t="s">
        <v>2466</v>
      </c>
      <c r="U764" s="1" t="s">
        <v>2467</v>
      </c>
      <c r="V764" s="1" t="s">
        <v>83</v>
      </c>
      <c r="W764" s="1" t="s">
        <v>47</v>
      </c>
      <c r="X764" s="1" t="s">
        <v>40</v>
      </c>
      <c r="Y764" s="10" t="s">
        <v>84</v>
      </c>
    </row>
    <row r="765" spans="1:25" x14ac:dyDescent="0.3">
      <c r="A765" s="9" t="s">
        <v>1156</v>
      </c>
      <c r="B765" s="1" t="s">
        <v>330</v>
      </c>
      <c r="C765" s="1" t="s">
        <v>37</v>
      </c>
      <c r="D765" s="1">
        <v>2025</v>
      </c>
      <c r="E765" s="1" t="s">
        <v>80</v>
      </c>
      <c r="F765" s="1" t="s">
        <v>28</v>
      </c>
      <c r="G765" s="1">
        <v>18</v>
      </c>
      <c r="H765" s="1">
        <v>150</v>
      </c>
      <c r="I765" s="1">
        <v>2700</v>
      </c>
      <c r="J765" s="1">
        <v>12</v>
      </c>
      <c r="K765" s="1">
        <v>324</v>
      </c>
      <c r="L765" s="1">
        <v>2376</v>
      </c>
      <c r="M765" s="1">
        <v>5</v>
      </c>
      <c r="N765" s="1">
        <v>118.8</v>
      </c>
      <c r="O765" s="1">
        <v>2494.8000000000002</v>
      </c>
      <c r="P765" s="1">
        <v>1992.56</v>
      </c>
      <c r="Q765" s="1">
        <v>502.24</v>
      </c>
      <c r="R765" s="1">
        <v>20.13</v>
      </c>
      <c r="S765" s="1" t="s">
        <v>69</v>
      </c>
      <c r="T765" s="1" t="s">
        <v>2466</v>
      </c>
      <c r="U765" s="1" t="s">
        <v>2472</v>
      </c>
      <c r="V765" s="1" t="s">
        <v>76</v>
      </c>
      <c r="W765" s="1" t="s">
        <v>47</v>
      </c>
      <c r="X765" s="1" t="s">
        <v>48</v>
      </c>
      <c r="Y765" s="10" t="s">
        <v>49</v>
      </c>
    </row>
    <row r="766" spans="1:25" x14ac:dyDescent="0.3">
      <c r="A766" s="9" t="s">
        <v>1157</v>
      </c>
      <c r="B766" s="1" t="s">
        <v>1008</v>
      </c>
      <c r="C766" s="1" t="s">
        <v>26</v>
      </c>
      <c r="D766" s="1">
        <v>2025</v>
      </c>
      <c r="E766" s="1" t="s">
        <v>44</v>
      </c>
      <c r="F766" s="1" t="s">
        <v>45</v>
      </c>
      <c r="G766" s="1">
        <v>19</v>
      </c>
      <c r="H766" s="1">
        <v>220</v>
      </c>
      <c r="I766" s="1">
        <v>4180</v>
      </c>
      <c r="J766" s="1">
        <v>0</v>
      </c>
      <c r="K766" s="1">
        <v>0</v>
      </c>
      <c r="L766" s="1">
        <v>4180</v>
      </c>
      <c r="M766" s="1">
        <v>5</v>
      </c>
      <c r="N766" s="1">
        <v>209</v>
      </c>
      <c r="O766" s="1">
        <v>4389</v>
      </c>
      <c r="P766" s="1">
        <v>2964.96</v>
      </c>
      <c r="Q766" s="1">
        <v>1424.04</v>
      </c>
      <c r="R766" s="1">
        <v>32.450000000000003</v>
      </c>
      <c r="S766" s="1" t="s">
        <v>59</v>
      </c>
      <c r="T766" s="1" t="s">
        <v>2466</v>
      </c>
      <c r="U766" s="1" t="s">
        <v>2470</v>
      </c>
      <c r="V766" s="1" t="s">
        <v>76</v>
      </c>
      <c r="W766" s="1" t="s">
        <v>47</v>
      </c>
      <c r="X766" s="1" t="s">
        <v>48</v>
      </c>
      <c r="Y766" s="10" t="s">
        <v>84</v>
      </c>
    </row>
    <row r="767" spans="1:25" x14ac:dyDescent="0.3">
      <c r="A767" s="9" t="s">
        <v>1158</v>
      </c>
      <c r="B767" s="1" t="s">
        <v>404</v>
      </c>
      <c r="C767" s="1" t="s">
        <v>79</v>
      </c>
      <c r="D767" s="1">
        <v>2025</v>
      </c>
      <c r="E767" s="1" t="s">
        <v>44</v>
      </c>
      <c r="F767" s="1" t="s">
        <v>45</v>
      </c>
      <c r="G767" s="1">
        <v>14</v>
      </c>
      <c r="H767" s="1">
        <v>220</v>
      </c>
      <c r="I767" s="1">
        <v>3080</v>
      </c>
      <c r="J767" s="1">
        <v>15</v>
      </c>
      <c r="K767" s="1">
        <v>462</v>
      </c>
      <c r="L767" s="1">
        <v>2618</v>
      </c>
      <c r="M767" s="1">
        <v>5</v>
      </c>
      <c r="N767" s="1">
        <v>130.9</v>
      </c>
      <c r="O767" s="1">
        <v>2748.9</v>
      </c>
      <c r="P767" s="1">
        <v>2356.89</v>
      </c>
      <c r="Q767" s="1">
        <v>392.01</v>
      </c>
      <c r="R767" s="1">
        <v>14.26</v>
      </c>
      <c r="S767" s="1" t="s">
        <v>29</v>
      </c>
      <c r="T767" s="1" t="s">
        <v>2466</v>
      </c>
      <c r="U767" s="1" t="s">
        <v>2468</v>
      </c>
      <c r="V767" s="1" t="s">
        <v>93</v>
      </c>
      <c r="W767" s="1" t="s">
        <v>39</v>
      </c>
      <c r="X767" s="1" t="s">
        <v>40</v>
      </c>
      <c r="Y767" s="10" t="s">
        <v>41</v>
      </c>
    </row>
    <row r="768" spans="1:25" x14ac:dyDescent="0.3">
      <c r="A768" s="9" t="s">
        <v>1159</v>
      </c>
      <c r="B768" s="1" t="s">
        <v>209</v>
      </c>
      <c r="C768" s="1" t="s">
        <v>79</v>
      </c>
      <c r="D768" s="1">
        <v>2025</v>
      </c>
      <c r="E768" s="1" t="s">
        <v>108</v>
      </c>
      <c r="F768" s="1" t="s">
        <v>109</v>
      </c>
      <c r="G768" s="1">
        <v>14</v>
      </c>
      <c r="H768" s="1">
        <v>80</v>
      </c>
      <c r="I768" s="1">
        <v>1120</v>
      </c>
      <c r="J768" s="1">
        <v>15</v>
      </c>
      <c r="K768" s="1">
        <v>168</v>
      </c>
      <c r="L768" s="1">
        <v>952</v>
      </c>
      <c r="M768" s="1">
        <v>5</v>
      </c>
      <c r="N768" s="1">
        <v>47.6</v>
      </c>
      <c r="O768" s="1">
        <v>999.6</v>
      </c>
      <c r="P768" s="1">
        <v>800.8</v>
      </c>
      <c r="Q768" s="1">
        <v>198.8</v>
      </c>
      <c r="R768" s="1">
        <v>19.89</v>
      </c>
      <c r="S768" s="1" t="s">
        <v>59</v>
      </c>
      <c r="T768" s="1" t="s">
        <v>2466</v>
      </c>
      <c r="U768" s="1" t="s">
        <v>2470</v>
      </c>
      <c r="V768" s="1" t="s">
        <v>96</v>
      </c>
      <c r="W768" s="1" t="s">
        <v>47</v>
      </c>
      <c r="X768" s="1" t="s">
        <v>40</v>
      </c>
      <c r="Y768" s="10" t="s">
        <v>60</v>
      </c>
    </row>
    <row r="769" spans="1:25" x14ac:dyDescent="0.3">
      <c r="A769" s="9" t="s">
        <v>1160</v>
      </c>
      <c r="B769" s="1" t="s">
        <v>618</v>
      </c>
      <c r="C769" s="1" t="s">
        <v>26</v>
      </c>
      <c r="D769" s="1">
        <v>2025</v>
      </c>
      <c r="E769" s="1" t="s">
        <v>108</v>
      </c>
      <c r="F769" s="1" t="s">
        <v>109</v>
      </c>
      <c r="G769" s="1">
        <v>14</v>
      </c>
      <c r="H769" s="1">
        <v>80</v>
      </c>
      <c r="I769" s="1">
        <v>1120</v>
      </c>
      <c r="J769" s="1">
        <v>8</v>
      </c>
      <c r="K769" s="1">
        <v>89.6</v>
      </c>
      <c r="L769" s="1">
        <v>1030.4000000000001</v>
      </c>
      <c r="M769" s="1">
        <v>5</v>
      </c>
      <c r="N769" s="1">
        <v>51.52</v>
      </c>
      <c r="O769" s="1">
        <v>1081.92</v>
      </c>
      <c r="P769" s="1">
        <v>860.51</v>
      </c>
      <c r="Q769" s="1">
        <v>221.41</v>
      </c>
      <c r="R769" s="1">
        <v>20.46</v>
      </c>
      <c r="S769" s="1" t="s">
        <v>69</v>
      </c>
      <c r="T769" s="1" t="s">
        <v>2466</v>
      </c>
      <c r="U769" s="1" t="s">
        <v>2467</v>
      </c>
      <c r="V769" s="1" t="s">
        <v>31</v>
      </c>
      <c r="W769" s="1" t="s">
        <v>47</v>
      </c>
      <c r="X769" s="1" t="s">
        <v>33</v>
      </c>
      <c r="Y769" s="10" t="s">
        <v>41</v>
      </c>
    </row>
    <row r="770" spans="1:25" x14ac:dyDescent="0.3">
      <c r="A770" s="9" t="s">
        <v>1161</v>
      </c>
      <c r="B770" s="1" t="s">
        <v>374</v>
      </c>
      <c r="C770" s="1" t="s">
        <v>37</v>
      </c>
      <c r="D770" s="1">
        <v>2025</v>
      </c>
      <c r="E770" s="1" t="s">
        <v>75</v>
      </c>
      <c r="F770" s="1" t="s">
        <v>45</v>
      </c>
      <c r="G770" s="1">
        <v>6</v>
      </c>
      <c r="H770" s="1">
        <v>180</v>
      </c>
      <c r="I770" s="1">
        <v>1080</v>
      </c>
      <c r="J770" s="1">
        <v>8</v>
      </c>
      <c r="K770" s="1">
        <v>86.4</v>
      </c>
      <c r="L770" s="1">
        <v>993.6</v>
      </c>
      <c r="M770" s="1">
        <v>5</v>
      </c>
      <c r="N770" s="1">
        <v>49.68</v>
      </c>
      <c r="O770" s="1">
        <v>1043.28</v>
      </c>
      <c r="P770" s="1">
        <v>652.5</v>
      </c>
      <c r="Q770" s="1">
        <v>390.78</v>
      </c>
      <c r="R770" s="1">
        <v>37.46</v>
      </c>
      <c r="S770" s="1" t="s">
        <v>46</v>
      </c>
      <c r="T770" s="1" t="s">
        <v>2466</v>
      </c>
      <c r="U770" s="1" t="s">
        <v>2472</v>
      </c>
      <c r="V770" s="1" t="s">
        <v>70</v>
      </c>
      <c r="W770" s="1" t="s">
        <v>54</v>
      </c>
      <c r="X770" s="1" t="s">
        <v>33</v>
      </c>
      <c r="Y770" s="10" t="s">
        <v>84</v>
      </c>
    </row>
    <row r="771" spans="1:25" x14ac:dyDescent="0.3">
      <c r="A771" s="9" t="s">
        <v>1162</v>
      </c>
      <c r="B771" s="1" t="s">
        <v>418</v>
      </c>
      <c r="C771" s="1" t="s">
        <v>37</v>
      </c>
      <c r="D771" s="1">
        <v>2025</v>
      </c>
      <c r="E771" s="1" t="s">
        <v>44</v>
      </c>
      <c r="F771" s="1" t="s">
        <v>45</v>
      </c>
      <c r="G771" s="1">
        <v>18</v>
      </c>
      <c r="H771" s="1">
        <v>220</v>
      </c>
      <c r="I771" s="1">
        <v>3960</v>
      </c>
      <c r="J771" s="1">
        <v>12</v>
      </c>
      <c r="K771" s="1">
        <v>475.2</v>
      </c>
      <c r="L771" s="1">
        <v>3484.8</v>
      </c>
      <c r="M771" s="1">
        <v>5</v>
      </c>
      <c r="N771" s="1">
        <v>174.24</v>
      </c>
      <c r="O771" s="1">
        <v>3659.04</v>
      </c>
      <c r="P771" s="1">
        <v>2992.85</v>
      </c>
      <c r="Q771" s="1">
        <v>666.19</v>
      </c>
      <c r="R771" s="1">
        <v>18.21</v>
      </c>
      <c r="S771" s="1" t="s">
        <v>46</v>
      </c>
      <c r="T771" s="1" t="s">
        <v>2466</v>
      </c>
      <c r="U771" s="1" t="s">
        <v>2467</v>
      </c>
      <c r="V771" s="1" t="s">
        <v>70</v>
      </c>
      <c r="W771" s="1" t="s">
        <v>47</v>
      </c>
      <c r="X771" s="1" t="s">
        <v>40</v>
      </c>
      <c r="Y771" s="10" t="s">
        <v>84</v>
      </c>
    </row>
    <row r="772" spans="1:25" x14ac:dyDescent="0.3">
      <c r="A772" s="9" t="s">
        <v>1163</v>
      </c>
      <c r="B772" s="1" t="s">
        <v>115</v>
      </c>
      <c r="C772" s="1" t="s">
        <v>26</v>
      </c>
      <c r="D772" s="1">
        <v>2025</v>
      </c>
      <c r="E772" s="1" t="s">
        <v>108</v>
      </c>
      <c r="F772" s="1" t="s">
        <v>109</v>
      </c>
      <c r="G772" s="1">
        <v>17</v>
      </c>
      <c r="H772" s="1">
        <v>80</v>
      </c>
      <c r="I772" s="1">
        <v>1360</v>
      </c>
      <c r="J772" s="1">
        <v>8</v>
      </c>
      <c r="K772" s="1">
        <v>108.8</v>
      </c>
      <c r="L772" s="1">
        <v>1251.2</v>
      </c>
      <c r="M772" s="1">
        <v>5</v>
      </c>
      <c r="N772" s="1">
        <v>62.56</v>
      </c>
      <c r="O772" s="1">
        <v>1313.76</v>
      </c>
      <c r="P772" s="1">
        <v>774.11</v>
      </c>
      <c r="Q772" s="1">
        <v>539.65</v>
      </c>
      <c r="R772" s="1">
        <v>41.08</v>
      </c>
      <c r="S772" s="1" t="s">
        <v>29</v>
      </c>
      <c r="T772" s="1" t="s">
        <v>2466</v>
      </c>
      <c r="U772" s="1" t="s">
        <v>2472</v>
      </c>
      <c r="V772" s="1" t="s">
        <v>38</v>
      </c>
      <c r="W772" s="1" t="s">
        <v>39</v>
      </c>
      <c r="X772" s="1" t="s">
        <v>40</v>
      </c>
      <c r="Y772" s="10" t="s">
        <v>84</v>
      </c>
    </row>
    <row r="773" spans="1:25" x14ac:dyDescent="0.3">
      <c r="A773" s="9" t="s">
        <v>1164</v>
      </c>
      <c r="B773" s="1" t="s">
        <v>217</v>
      </c>
      <c r="C773" s="1" t="s">
        <v>26</v>
      </c>
      <c r="D773" s="1">
        <v>2025</v>
      </c>
      <c r="E773" s="1" t="s">
        <v>108</v>
      </c>
      <c r="F773" s="1" t="s">
        <v>109</v>
      </c>
      <c r="G773" s="1">
        <v>16</v>
      </c>
      <c r="H773" s="1">
        <v>80</v>
      </c>
      <c r="I773" s="1">
        <v>1280</v>
      </c>
      <c r="J773" s="1">
        <v>15</v>
      </c>
      <c r="K773" s="1">
        <v>192</v>
      </c>
      <c r="L773" s="1">
        <v>1088</v>
      </c>
      <c r="M773" s="1">
        <v>5</v>
      </c>
      <c r="N773" s="1">
        <v>54.4</v>
      </c>
      <c r="O773" s="1">
        <v>1142.4000000000001</v>
      </c>
      <c r="P773" s="1">
        <v>960.88</v>
      </c>
      <c r="Q773" s="1">
        <v>181.52</v>
      </c>
      <c r="R773" s="1">
        <v>15.89</v>
      </c>
      <c r="S773" s="1" t="s">
        <v>69</v>
      </c>
      <c r="T773" s="1" t="s">
        <v>2466</v>
      </c>
      <c r="U773" s="1" t="s">
        <v>2467</v>
      </c>
      <c r="V773" s="1" t="s">
        <v>72</v>
      </c>
      <c r="W773" s="1" t="s">
        <v>39</v>
      </c>
      <c r="X773" s="1" t="s">
        <v>40</v>
      </c>
      <c r="Y773" s="10" t="s">
        <v>60</v>
      </c>
    </row>
    <row r="774" spans="1:25" x14ac:dyDescent="0.3">
      <c r="A774" s="9" t="s">
        <v>1165</v>
      </c>
      <c r="B774" s="1" t="s">
        <v>1039</v>
      </c>
      <c r="C774" s="1" t="s">
        <v>37</v>
      </c>
      <c r="D774" s="1">
        <v>2025</v>
      </c>
      <c r="E774" s="1" t="s">
        <v>75</v>
      </c>
      <c r="F774" s="1" t="s">
        <v>45</v>
      </c>
      <c r="G774" s="1">
        <v>10</v>
      </c>
      <c r="H774" s="1">
        <v>180</v>
      </c>
      <c r="I774" s="1">
        <v>1800</v>
      </c>
      <c r="J774" s="1">
        <v>15</v>
      </c>
      <c r="K774" s="1">
        <v>270</v>
      </c>
      <c r="L774" s="1">
        <v>1530</v>
      </c>
      <c r="M774" s="1">
        <v>5</v>
      </c>
      <c r="N774" s="1">
        <v>76.5</v>
      </c>
      <c r="O774" s="1">
        <v>1606.5</v>
      </c>
      <c r="P774" s="1">
        <v>1395.94</v>
      </c>
      <c r="Q774" s="1">
        <v>210.56</v>
      </c>
      <c r="R774" s="1">
        <v>13.11</v>
      </c>
      <c r="S774" s="1" t="s">
        <v>46</v>
      </c>
      <c r="T774" s="1" t="s">
        <v>2466</v>
      </c>
      <c r="U774" s="1" t="s">
        <v>2467</v>
      </c>
      <c r="V774" s="1" t="s">
        <v>83</v>
      </c>
      <c r="W774" s="1" t="s">
        <v>32</v>
      </c>
      <c r="X774" s="1" t="s">
        <v>40</v>
      </c>
      <c r="Y774" s="10" t="s">
        <v>34</v>
      </c>
    </row>
    <row r="775" spans="1:25" x14ac:dyDescent="0.3">
      <c r="A775" s="9" t="s">
        <v>1166</v>
      </c>
      <c r="B775" s="1" t="s">
        <v>892</v>
      </c>
      <c r="C775" s="1" t="s">
        <v>37</v>
      </c>
      <c r="D775" s="1">
        <v>2025</v>
      </c>
      <c r="E775" s="1" t="s">
        <v>27</v>
      </c>
      <c r="F775" s="1" t="s">
        <v>28</v>
      </c>
      <c r="G775" s="1">
        <v>20</v>
      </c>
      <c r="H775" s="1">
        <v>110</v>
      </c>
      <c r="I775" s="1">
        <v>2200</v>
      </c>
      <c r="J775" s="1">
        <v>10</v>
      </c>
      <c r="K775" s="1">
        <v>220</v>
      </c>
      <c r="L775" s="1">
        <v>1980</v>
      </c>
      <c r="M775" s="1">
        <v>5</v>
      </c>
      <c r="N775" s="1">
        <v>99</v>
      </c>
      <c r="O775" s="1">
        <v>2079</v>
      </c>
      <c r="P775" s="1">
        <v>1550.27</v>
      </c>
      <c r="Q775" s="1">
        <v>528.73</v>
      </c>
      <c r="R775" s="1">
        <v>25.43</v>
      </c>
      <c r="S775" s="1" t="s">
        <v>46</v>
      </c>
      <c r="T775" s="1" t="s">
        <v>2466</v>
      </c>
      <c r="U775" s="1" t="s">
        <v>2467</v>
      </c>
      <c r="V775" s="1" t="s">
        <v>83</v>
      </c>
      <c r="W775" s="1" t="s">
        <v>32</v>
      </c>
      <c r="X775" s="1" t="s">
        <v>48</v>
      </c>
      <c r="Y775" s="10" t="s">
        <v>41</v>
      </c>
    </row>
    <row r="776" spans="1:25" x14ac:dyDescent="0.3">
      <c r="A776" s="9" t="s">
        <v>1167</v>
      </c>
      <c r="B776" s="1" t="s">
        <v>192</v>
      </c>
      <c r="C776" s="1" t="s">
        <v>26</v>
      </c>
      <c r="D776" s="1">
        <v>2025</v>
      </c>
      <c r="E776" s="1" t="s">
        <v>80</v>
      </c>
      <c r="F776" s="1" t="s">
        <v>28</v>
      </c>
      <c r="G776" s="1">
        <v>2</v>
      </c>
      <c r="H776" s="1">
        <v>150</v>
      </c>
      <c r="I776" s="1">
        <v>300</v>
      </c>
      <c r="J776" s="1">
        <v>0</v>
      </c>
      <c r="K776" s="1">
        <v>0</v>
      </c>
      <c r="L776" s="1">
        <v>300</v>
      </c>
      <c r="M776" s="1">
        <v>5</v>
      </c>
      <c r="N776" s="1">
        <v>15</v>
      </c>
      <c r="O776" s="1">
        <v>315</v>
      </c>
      <c r="P776" s="1">
        <v>206.31</v>
      </c>
      <c r="Q776" s="1">
        <v>108.69</v>
      </c>
      <c r="R776" s="1">
        <v>34.5</v>
      </c>
      <c r="S776" s="1" t="s">
        <v>29</v>
      </c>
      <c r="T776" s="1" t="s">
        <v>2466</v>
      </c>
      <c r="U776" s="1" t="s">
        <v>30</v>
      </c>
      <c r="V776" s="1" t="s">
        <v>31</v>
      </c>
      <c r="W776" s="1" t="s">
        <v>47</v>
      </c>
      <c r="X776" s="1" t="s">
        <v>33</v>
      </c>
      <c r="Y776" s="10" t="s">
        <v>60</v>
      </c>
    </row>
    <row r="777" spans="1:25" x14ac:dyDescent="0.3">
      <c r="A777" s="9" t="s">
        <v>1168</v>
      </c>
      <c r="B777" s="1" t="s">
        <v>697</v>
      </c>
      <c r="C777" s="1" t="s">
        <v>63</v>
      </c>
      <c r="D777" s="1">
        <v>2025</v>
      </c>
      <c r="E777" s="1" t="s">
        <v>68</v>
      </c>
      <c r="F777" s="1" t="s">
        <v>58</v>
      </c>
      <c r="G777" s="1">
        <v>19</v>
      </c>
      <c r="H777" s="1">
        <v>450</v>
      </c>
      <c r="I777" s="1">
        <v>8550</v>
      </c>
      <c r="J777" s="1">
        <v>5</v>
      </c>
      <c r="K777" s="1">
        <v>427.5</v>
      </c>
      <c r="L777" s="1">
        <v>8122.5</v>
      </c>
      <c r="M777" s="1">
        <v>5</v>
      </c>
      <c r="N777" s="1">
        <v>406.12</v>
      </c>
      <c r="O777" s="1">
        <v>8528.6200000000008</v>
      </c>
      <c r="P777" s="1">
        <v>5584.89</v>
      </c>
      <c r="Q777" s="1">
        <v>2943.73</v>
      </c>
      <c r="R777" s="1">
        <v>34.520000000000003</v>
      </c>
      <c r="S777" s="1" t="s">
        <v>46</v>
      </c>
      <c r="T777" s="1" t="s">
        <v>2466</v>
      </c>
      <c r="U777" s="1" t="s">
        <v>30</v>
      </c>
      <c r="V777" s="1" t="s">
        <v>83</v>
      </c>
      <c r="W777" s="1" t="s">
        <v>47</v>
      </c>
      <c r="X777" s="1" t="s">
        <v>40</v>
      </c>
      <c r="Y777" s="10" t="s">
        <v>49</v>
      </c>
    </row>
    <row r="778" spans="1:25" x14ac:dyDescent="0.3">
      <c r="A778" s="9" t="s">
        <v>1169</v>
      </c>
      <c r="B778" s="1" t="s">
        <v>207</v>
      </c>
      <c r="C778" s="1" t="s">
        <v>37</v>
      </c>
      <c r="D778" s="1">
        <v>2025</v>
      </c>
      <c r="E778" s="1" t="s">
        <v>27</v>
      </c>
      <c r="F778" s="1" t="s">
        <v>28</v>
      </c>
      <c r="G778" s="1">
        <v>8</v>
      </c>
      <c r="H778" s="1">
        <v>110</v>
      </c>
      <c r="I778" s="1">
        <v>880</v>
      </c>
      <c r="J778" s="1">
        <v>7</v>
      </c>
      <c r="K778" s="1">
        <v>61.6</v>
      </c>
      <c r="L778" s="1">
        <v>818.4</v>
      </c>
      <c r="M778" s="1">
        <v>5</v>
      </c>
      <c r="N778" s="1">
        <v>40.92</v>
      </c>
      <c r="O778" s="1">
        <v>859.32</v>
      </c>
      <c r="P778" s="1">
        <v>518.36</v>
      </c>
      <c r="Q778" s="1">
        <v>340.96</v>
      </c>
      <c r="R778" s="1">
        <v>39.68</v>
      </c>
      <c r="S778" s="1" t="s">
        <v>46</v>
      </c>
      <c r="T778" s="1" t="s">
        <v>2466</v>
      </c>
      <c r="U778" s="1" t="s">
        <v>2471</v>
      </c>
      <c r="V778" s="1" t="s">
        <v>65</v>
      </c>
      <c r="W778" s="1" t="s">
        <v>39</v>
      </c>
      <c r="X778" s="1" t="s">
        <v>48</v>
      </c>
      <c r="Y778" s="10" t="s">
        <v>84</v>
      </c>
    </row>
    <row r="779" spans="1:25" x14ac:dyDescent="0.3">
      <c r="A779" s="9" t="s">
        <v>1170</v>
      </c>
      <c r="B779" s="1" t="s">
        <v>588</v>
      </c>
      <c r="C779" s="1" t="s">
        <v>37</v>
      </c>
      <c r="D779" s="1">
        <v>2025</v>
      </c>
      <c r="E779" s="1" t="s">
        <v>80</v>
      </c>
      <c r="F779" s="1" t="s">
        <v>28</v>
      </c>
      <c r="G779" s="1">
        <v>13</v>
      </c>
      <c r="H779" s="1">
        <v>150</v>
      </c>
      <c r="I779" s="1">
        <v>1950</v>
      </c>
      <c r="J779" s="1">
        <v>12</v>
      </c>
      <c r="K779" s="1">
        <v>234</v>
      </c>
      <c r="L779" s="1">
        <v>1716</v>
      </c>
      <c r="M779" s="1">
        <v>5</v>
      </c>
      <c r="N779" s="1">
        <v>85.8</v>
      </c>
      <c r="O779" s="1">
        <v>1801.8</v>
      </c>
      <c r="P779" s="1">
        <v>1212.67</v>
      </c>
      <c r="Q779" s="1">
        <v>589.13</v>
      </c>
      <c r="R779" s="1">
        <v>32.700000000000003</v>
      </c>
      <c r="S779" s="1" t="s">
        <v>46</v>
      </c>
      <c r="T779" s="1" t="s">
        <v>2466</v>
      </c>
      <c r="U779" s="1" t="s">
        <v>2468</v>
      </c>
      <c r="V779" s="1" t="s">
        <v>83</v>
      </c>
      <c r="W779" s="1" t="s">
        <v>54</v>
      </c>
      <c r="X779" s="1" t="s">
        <v>40</v>
      </c>
      <c r="Y779" s="10" t="s">
        <v>84</v>
      </c>
    </row>
    <row r="780" spans="1:25" x14ac:dyDescent="0.3">
      <c r="A780" s="9" t="s">
        <v>1171</v>
      </c>
      <c r="B780" s="1" t="s">
        <v>51</v>
      </c>
      <c r="C780" s="1" t="s">
        <v>26</v>
      </c>
      <c r="D780" s="1">
        <v>2025</v>
      </c>
      <c r="E780" s="1" t="s">
        <v>80</v>
      </c>
      <c r="F780" s="1" t="s">
        <v>28</v>
      </c>
      <c r="G780" s="1">
        <v>17</v>
      </c>
      <c r="H780" s="1">
        <v>150</v>
      </c>
      <c r="I780" s="1">
        <v>2550</v>
      </c>
      <c r="J780" s="1">
        <v>10</v>
      </c>
      <c r="K780" s="1">
        <v>255</v>
      </c>
      <c r="L780" s="1">
        <v>2295</v>
      </c>
      <c r="M780" s="1">
        <v>5</v>
      </c>
      <c r="N780" s="1">
        <v>114.75</v>
      </c>
      <c r="O780" s="1">
        <v>2409.75</v>
      </c>
      <c r="P780" s="1">
        <v>1788.67</v>
      </c>
      <c r="Q780" s="1">
        <v>621.08000000000004</v>
      </c>
      <c r="R780" s="1">
        <v>25.77</v>
      </c>
      <c r="S780" s="1" t="s">
        <v>29</v>
      </c>
      <c r="T780" s="1" t="s">
        <v>2466</v>
      </c>
      <c r="U780" s="1" t="s">
        <v>2470</v>
      </c>
      <c r="V780" s="1" t="s">
        <v>96</v>
      </c>
      <c r="W780" s="1" t="s">
        <v>47</v>
      </c>
      <c r="X780" s="1" t="s">
        <v>40</v>
      </c>
      <c r="Y780" s="10" t="s">
        <v>84</v>
      </c>
    </row>
    <row r="781" spans="1:25" x14ac:dyDescent="0.3">
      <c r="A781" s="9" t="s">
        <v>1172</v>
      </c>
      <c r="B781" s="1" t="s">
        <v>864</v>
      </c>
      <c r="C781" s="1" t="s">
        <v>37</v>
      </c>
      <c r="D781" s="1">
        <v>2025</v>
      </c>
      <c r="E781" s="1" t="s">
        <v>57</v>
      </c>
      <c r="F781" s="1" t="s">
        <v>58</v>
      </c>
      <c r="G781" s="1">
        <v>1</v>
      </c>
      <c r="H781" s="1">
        <v>350</v>
      </c>
      <c r="I781" s="1">
        <v>350</v>
      </c>
      <c r="J781" s="1">
        <v>0</v>
      </c>
      <c r="K781" s="1">
        <v>0</v>
      </c>
      <c r="L781" s="1">
        <v>350</v>
      </c>
      <c r="M781" s="1">
        <v>5</v>
      </c>
      <c r="N781" s="1">
        <v>17.5</v>
      </c>
      <c r="O781" s="1">
        <v>367.5</v>
      </c>
      <c r="P781" s="1">
        <v>227.45</v>
      </c>
      <c r="Q781" s="1">
        <v>140.05000000000001</v>
      </c>
      <c r="R781" s="1">
        <v>38.11</v>
      </c>
      <c r="S781" s="1" t="s">
        <v>46</v>
      </c>
      <c r="T781" s="1" t="s">
        <v>2466</v>
      </c>
      <c r="U781" s="1" t="s">
        <v>30</v>
      </c>
      <c r="V781" s="1" t="s">
        <v>38</v>
      </c>
      <c r="W781" s="1" t="s">
        <v>54</v>
      </c>
      <c r="X781" s="1" t="s">
        <v>33</v>
      </c>
      <c r="Y781" s="10" t="s">
        <v>49</v>
      </c>
    </row>
    <row r="782" spans="1:25" x14ac:dyDescent="0.3">
      <c r="A782" s="9" t="s">
        <v>1173</v>
      </c>
      <c r="B782" s="1" t="s">
        <v>1174</v>
      </c>
      <c r="C782" s="1" t="s">
        <v>37</v>
      </c>
      <c r="D782" s="1">
        <v>2025</v>
      </c>
      <c r="E782" s="1" t="s">
        <v>75</v>
      </c>
      <c r="F782" s="1" t="s">
        <v>45</v>
      </c>
      <c r="G782" s="1">
        <v>14</v>
      </c>
      <c r="H782" s="1">
        <v>180</v>
      </c>
      <c r="I782" s="1">
        <v>2520</v>
      </c>
      <c r="J782" s="1">
        <v>0</v>
      </c>
      <c r="K782" s="1">
        <v>0</v>
      </c>
      <c r="L782" s="1">
        <v>2520</v>
      </c>
      <c r="M782" s="1">
        <v>5</v>
      </c>
      <c r="N782" s="1">
        <v>126</v>
      </c>
      <c r="O782" s="1">
        <v>2646</v>
      </c>
      <c r="P782" s="1">
        <v>1839.07</v>
      </c>
      <c r="Q782" s="1">
        <v>806.93</v>
      </c>
      <c r="R782" s="1">
        <v>30.5</v>
      </c>
      <c r="S782" s="1" t="s">
        <v>46</v>
      </c>
      <c r="T782" s="1" t="s">
        <v>2466</v>
      </c>
      <c r="U782" s="1" t="s">
        <v>2468</v>
      </c>
      <c r="V782" s="1" t="s">
        <v>76</v>
      </c>
      <c r="W782" s="1" t="s">
        <v>39</v>
      </c>
      <c r="X782" s="1" t="s">
        <v>40</v>
      </c>
      <c r="Y782" s="10" t="s">
        <v>84</v>
      </c>
    </row>
    <row r="783" spans="1:25" x14ac:dyDescent="0.3">
      <c r="A783" s="9" t="s">
        <v>1175</v>
      </c>
      <c r="B783" s="1" t="s">
        <v>478</v>
      </c>
      <c r="C783" s="1" t="s">
        <v>26</v>
      </c>
      <c r="D783" s="1">
        <v>2025</v>
      </c>
      <c r="E783" s="1" t="s">
        <v>27</v>
      </c>
      <c r="F783" s="1" t="s">
        <v>28</v>
      </c>
      <c r="G783" s="1">
        <v>13</v>
      </c>
      <c r="H783" s="1">
        <v>110</v>
      </c>
      <c r="I783" s="1">
        <v>1430</v>
      </c>
      <c r="J783" s="1">
        <v>10</v>
      </c>
      <c r="K783" s="1">
        <v>143</v>
      </c>
      <c r="L783" s="1">
        <v>1287</v>
      </c>
      <c r="M783" s="1">
        <v>5</v>
      </c>
      <c r="N783" s="1">
        <v>64.349999999999994</v>
      </c>
      <c r="O783" s="1">
        <v>1351.35</v>
      </c>
      <c r="P783" s="1">
        <v>854.6</v>
      </c>
      <c r="Q783" s="1">
        <v>496.75</v>
      </c>
      <c r="R783" s="1">
        <v>36.76</v>
      </c>
      <c r="S783" s="1" t="s">
        <v>59</v>
      </c>
      <c r="T783" s="1" t="s">
        <v>2466</v>
      </c>
      <c r="U783" s="1" t="s">
        <v>2468</v>
      </c>
      <c r="V783" s="1" t="s">
        <v>93</v>
      </c>
      <c r="W783" s="1" t="s">
        <v>32</v>
      </c>
      <c r="X783" s="1" t="s">
        <v>40</v>
      </c>
      <c r="Y783" s="10" t="s">
        <v>41</v>
      </c>
    </row>
    <row r="784" spans="1:25" x14ac:dyDescent="0.3">
      <c r="A784" s="9" t="s">
        <v>1176</v>
      </c>
      <c r="B784" s="1" t="s">
        <v>346</v>
      </c>
      <c r="C784" s="1" t="s">
        <v>79</v>
      </c>
      <c r="D784" s="1">
        <v>2025</v>
      </c>
      <c r="E784" s="1" t="s">
        <v>121</v>
      </c>
      <c r="F784" s="1" t="s">
        <v>109</v>
      </c>
      <c r="G784" s="1">
        <v>16</v>
      </c>
      <c r="H784" s="1">
        <v>90</v>
      </c>
      <c r="I784" s="1">
        <v>1440</v>
      </c>
      <c r="J784" s="1">
        <v>5</v>
      </c>
      <c r="K784" s="1">
        <v>72</v>
      </c>
      <c r="L784" s="1">
        <v>1368</v>
      </c>
      <c r="M784" s="1">
        <v>5</v>
      </c>
      <c r="N784" s="1">
        <v>68.400000000000006</v>
      </c>
      <c r="O784" s="1">
        <v>1436.4</v>
      </c>
      <c r="P784" s="1">
        <v>1012.83</v>
      </c>
      <c r="Q784" s="1">
        <v>423.57</v>
      </c>
      <c r="R784" s="1">
        <v>29.49</v>
      </c>
      <c r="S784" s="1" t="s">
        <v>46</v>
      </c>
      <c r="T784" s="1" t="s">
        <v>2466</v>
      </c>
      <c r="U784" s="1" t="s">
        <v>2470</v>
      </c>
      <c r="V784" s="1" t="s">
        <v>93</v>
      </c>
      <c r="W784" s="1" t="s">
        <v>39</v>
      </c>
      <c r="X784" s="1" t="s">
        <v>33</v>
      </c>
      <c r="Y784" s="10" t="s">
        <v>41</v>
      </c>
    </row>
    <row r="785" spans="1:25" x14ac:dyDescent="0.3">
      <c r="A785" s="9" t="s">
        <v>1177</v>
      </c>
      <c r="B785" s="1" t="s">
        <v>153</v>
      </c>
      <c r="C785" s="1" t="s">
        <v>37</v>
      </c>
      <c r="D785" s="1">
        <v>2025</v>
      </c>
      <c r="E785" s="1" t="s">
        <v>121</v>
      </c>
      <c r="F785" s="1" t="s">
        <v>109</v>
      </c>
      <c r="G785" s="1">
        <v>1</v>
      </c>
      <c r="H785" s="1">
        <v>90</v>
      </c>
      <c r="I785" s="1">
        <v>90</v>
      </c>
      <c r="J785" s="1">
        <v>12</v>
      </c>
      <c r="K785" s="1">
        <v>10.8</v>
      </c>
      <c r="L785" s="1">
        <v>79.2</v>
      </c>
      <c r="M785" s="1">
        <v>5</v>
      </c>
      <c r="N785" s="1">
        <v>3.96</v>
      </c>
      <c r="O785" s="1">
        <v>83.16</v>
      </c>
      <c r="P785" s="1">
        <v>65.63</v>
      </c>
      <c r="Q785" s="1">
        <v>17.53</v>
      </c>
      <c r="R785" s="1">
        <v>21.08</v>
      </c>
      <c r="S785" s="1" t="s">
        <v>29</v>
      </c>
      <c r="T785" s="1" t="s">
        <v>2466</v>
      </c>
      <c r="U785" s="1" t="s">
        <v>2472</v>
      </c>
      <c r="V785" s="1" t="s">
        <v>76</v>
      </c>
      <c r="W785" s="1" t="s">
        <v>54</v>
      </c>
      <c r="X785" s="1" t="s">
        <v>33</v>
      </c>
      <c r="Y785" s="10" t="s">
        <v>60</v>
      </c>
    </row>
    <row r="786" spans="1:25" x14ac:dyDescent="0.3">
      <c r="A786" s="9" t="s">
        <v>1178</v>
      </c>
      <c r="B786" s="1" t="s">
        <v>358</v>
      </c>
      <c r="C786" s="1" t="s">
        <v>79</v>
      </c>
      <c r="D786" s="1">
        <v>2025</v>
      </c>
      <c r="E786" s="1" t="s">
        <v>75</v>
      </c>
      <c r="F786" s="1" t="s">
        <v>45</v>
      </c>
      <c r="G786" s="1">
        <v>3</v>
      </c>
      <c r="H786" s="1">
        <v>180</v>
      </c>
      <c r="I786" s="1">
        <v>540</v>
      </c>
      <c r="J786" s="1">
        <v>7</v>
      </c>
      <c r="K786" s="1">
        <v>37.799999999999997</v>
      </c>
      <c r="L786" s="1">
        <v>502.2</v>
      </c>
      <c r="M786" s="1">
        <v>5</v>
      </c>
      <c r="N786" s="1">
        <v>25.11</v>
      </c>
      <c r="O786" s="1">
        <v>527.30999999999995</v>
      </c>
      <c r="P786" s="1">
        <v>390.48</v>
      </c>
      <c r="Q786" s="1">
        <v>136.83000000000001</v>
      </c>
      <c r="R786" s="1">
        <v>25.95</v>
      </c>
      <c r="S786" s="1" t="s">
        <v>59</v>
      </c>
      <c r="T786" s="1" t="s">
        <v>2466</v>
      </c>
      <c r="U786" s="1" t="s">
        <v>30</v>
      </c>
      <c r="V786" s="1" t="s">
        <v>93</v>
      </c>
      <c r="W786" s="1" t="s">
        <v>32</v>
      </c>
      <c r="X786" s="1" t="s">
        <v>40</v>
      </c>
      <c r="Y786" s="10" t="s">
        <v>41</v>
      </c>
    </row>
    <row r="787" spans="1:25" x14ac:dyDescent="0.3">
      <c r="A787" s="9" t="s">
        <v>1179</v>
      </c>
      <c r="B787" s="1" t="s">
        <v>135</v>
      </c>
      <c r="C787" s="1" t="s">
        <v>79</v>
      </c>
      <c r="D787" s="1">
        <v>2025</v>
      </c>
      <c r="E787" s="1" t="s">
        <v>68</v>
      </c>
      <c r="F787" s="1" t="s">
        <v>58</v>
      </c>
      <c r="G787" s="1">
        <v>12</v>
      </c>
      <c r="H787" s="1">
        <v>450</v>
      </c>
      <c r="I787" s="1">
        <v>5400</v>
      </c>
      <c r="J787" s="1">
        <v>0</v>
      </c>
      <c r="K787" s="1">
        <v>0</v>
      </c>
      <c r="L787" s="1">
        <v>5400</v>
      </c>
      <c r="M787" s="1">
        <v>5</v>
      </c>
      <c r="N787" s="1">
        <v>270</v>
      </c>
      <c r="O787" s="1">
        <v>5670</v>
      </c>
      <c r="P787" s="1">
        <v>3902.53</v>
      </c>
      <c r="Q787" s="1">
        <v>1767.47</v>
      </c>
      <c r="R787" s="1">
        <v>31.17</v>
      </c>
      <c r="S787" s="1" t="s">
        <v>59</v>
      </c>
      <c r="T787" s="1" t="s">
        <v>2466</v>
      </c>
      <c r="U787" s="1" t="s">
        <v>30</v>
      </c>
      <c r="V787" s="1" t="s">
        <v>72</v>
      </c>
      <c r="W787" s="1" t="s">
        <v>32</v>
      </c>
      <c r="X787" s="1" t="s">
        <v>48</v>
      </c>
      <c r="Y787" s="10" t="s">
        <v>60</v>
      </c>
    </row>
    <row r="788" spans="1:25" x14ac:dyDescent="0.3">
      <c r="A788" s="9" t="s">
        <v>1180</v>
      </c>
      <c r="B788" s="1" t="s">
        <v>988</v>
      </c>
      <c r="C788" s="1" t="s">
        <v>63</v>
      </c>
      <c r="D788" s="1">
        <v>2025</v>
      </c>
      <c r="E788" s="1" t="s">
        <v>108</v>
      </c>
      <c r="F788" s="1" t="s">
        <v>109</v>
      </c>
      <c r="G788" s="1">
        <v>17</v>
      </c>
      <c r="H788" s="1">
        <v>80</v>
      </c>
      <c r="I788" s="1">
        <v>1360</v>
      </c>
      <c r="J788" s="1">
        <v>12</v>
      </c>
      <c r="K788" s="1">
        <v>163.19999999999999</v>
      </c>
      <c r="L788" s="1">
        <v>1196.8</v>
      </c>
      <c r="M788" s="1">
        <v>5</v>
      </c>
      <c r="N788" s="1">
        <v>59.84</v>
      </c>
      <c r="O788" s="1">
        <v>1256.6400000000001</v>
      </c>
      <c r="P788" s="1">
        <v>997.07</v>
      </c>
      <c r="Q788" s="1">
        <v>259.57</v>
      </c>
      <c r="R788" s="1">
        <v>20.66</v>
      </c>
      <c r="S788" s="1" t="s">
        <v>59</v>
      </c>
      <c r="T788" s="1" t="s">
        <v>2466</v>
      </c>
      <c r="U788" s="1" t="s">
        <v>2467</v>
      </c>
      <c r="V788" s="1" t="s">
        <v>38</v>
      </c>
      <c r="W788" s="1" t="s">
        <v>39</v>
      </c>
      <c r="X788" s="1" t="s">
        <v>33</v>
      </c>
      <c r="Y788" s="10" t="s">
        <v>84</v>
      </c>
    </row>
    <row r="789" spans="1:25" x14ac:dyDescent="0.3">
      <c r="A789" s="9" t="s">
        <v>1181</v>
      </c>
      <c r="B789" s="1" t="s">
        <v>478</v>
      </c>
      <c r="C789" s="1" t="s">
        <v>26</v>
      </c>
      <c r="D789" s="1">
        <v>2025</v>
      </c>
      <c r="E789" s="1" t="s">
        <v>75</v>
      </c>
      <c r="F789" s="1" t="s">
        <v>45</v>
      </c>
      <c r="G789" s="1">
        <v>4</v>
      </c>
      <c r="H789" s="1">
        <v>180</v>
      </c>
      <c r="I789" s="1">
        <v>720</v>
      </c>
      <c r="J789" s="1">
        <v>12</v>
      </c>
      <c r="K789" s="1">
        <v>86.4</v>
      </c>
      <c r="L789" s="1">
        <v>633.6</v>
      </c>
      <c r="M789" s="1">
        <v>5</v>
      </c>
      <c r="N789" s="1">
        <v>31.68</v>
      </c>
      <c r="O789" s="1">
        <v>665.28</v>
      </c>
      <c r="P789" s="1">
        <v>474.05</v>
      </c>
      <c r="Q789" s="1">
        <v>191.23</v>
      </c>
      <c r="R789" s="1">
        <v>28.74</v>
      </c>
      <c r="S789" s="1" t="s">
        <v>46</v>
      </c>
      <c r="T789" s="1" t="s">
        <v>2466</v>
      </c>
      <c r="U789" s="1" t="s">
        <v>2467</v>
      </c>
      <c r="V789" s="1" t="s">
        <v>31</v>
      </c>
      <c r="W789" s="1" t="s">
        <v>32</v>
      </c>
      <c r="X789" s="1" t="s">
        <v>40</v>
      </c>
      <c r="Y789" s="10" t="s">
        <v>49</v>
      </c>
    </row>
    <row r="790" spans="1:25" x14ac:dyDescent="0.3">
      <c r="A790" s="9" t="s">
        <v>1182</v>
      </c>
      <c r="B790" s="1" t="s">
        <v>531</v>
      </c>
      <c r="C790" s="1" t="s">
        <v>63</v>
      </c>
      <c r="D790" s="1">
        <v>2025</v>
      </c>
      <c r="E790" s="1" t="s">
        <v>57</v>
      </c>
      <c r="F790" s="1" t="s">
        <v>58</v>
      </c>
      <c r="G790" s="1">
        <v>19</v>
      </c>
      <c r="H790" s="1">
        <v>350</v>
      </c>
      <c r="I790" s="1">
        <v>6650</v>
      </c>
      <c r="J790" s="1">
        <v>8</v>
      </c>
      <c r="K790" s="1">
        <v>532</v>
      </c>
      <c r="L790" s="1">
        <v>6118</v>
      </c>
      <c r="M790" s="1">
        <v>5</v>
      </c>
      <c r="N790" s="1">
        <v>305.89999999999998</v>
      </c>
      <c r="O790" s="1">
        <v>6423.9</v>
      </c>
      <c r="P790" s="1">
        <v>4802.2299999999996</v>
      </c>
      <c r="Q790" s="1">
        <v>1621.67</v>
      </c>
      <c r="R790" s="1">
        <v>25.24</v>
      </c>
      <c r="S790" s="1" t="s">
        <v>29</v>
      </c>
      <c r="T790" s="1" t="s">
        <v>2466</v>
      </c>
      <c r="U790" s="1" t="s">
        <v>2472</v>
      </c>
      <c r="V790" s="1" t="s">
        <v>38</v>
      </c>
      <c r="W790" s="1" t="s">
        <v>54</v>
      </c>
      <c r="X790" s="1" t="s">
        <v>40</v>
      </c>
      <c r="Y790" s="10" t="s">
        <v>41</v>
      </c>
    </row>
    <row r="791" spans="1:25" x14ac:dyDescent="0.3">
      <c r="A791" s="9" t="s">
        <v>1183</v>
      </c>
      <c r="B791" s="1" t="s">
        <v>153</v>
      </c>
      <c r="C791" s="1" t="s">
        <v>37</v>
      </c>
      <c r="D791" s="1">
        <v>2025</v>
      </c>
      <c r="E791" s="1" t="s">
        <v>64</v>
      </c>
      <c r="F791" s="1" t="s">
        <v>53</v>
      </c>
      <c r="G791" s="1">
        <v>13</v>
      </c>
      <c r="H791" s="1">
        <v>120</v>
      </c>
      <c r="I791" s="1">
        <v>1560</v>
      </c>
      <c r="J791" s="1">
        <v>15</v>
      </c>
      <c r="K791" s="1">
        <v>234</v>
      </c>
      <c r="L791" s="1">
        <v>1326</v>
      </c>
      <c r="M791" s="1">
        <v>5</v>
      </c>
      <c r="N791" s="1">
        <v>66.3</v>
      </c>
      <c r="O791" s="1">
        <v>1392.3</v>
      </c>
      <c r="P791" s="1">
        <v>1123.77</v>
      </c>
      <c r="Q791" s="1">
        <v>268.52999999999997</v>
      </c>
      <c r="R791" s="1">
        <v>19.29</v>
      </c>
      <c r="S791" s="1" t="s">
        <v>46</v>
      </c>
      <c r="T791" s="1" t="s">
        <v>2466</v>
      </c>
      <c r="U791" s="1" t="s">
        <v>2471</v>
      </c>
      <c r="V791" s="1" t="s">
        <v>72</v>
      </c>
      <c r="W791" s="1" t="s">
        <v>32</v>
      </c>
      <c r="X791" s="1" t="s">
        <v>48</v>
      </c>
      <c r="Y791" s="10" t="s">
        <v>41</v>
      </c>
    </row>
    <row r="792" spans="1:25" x14ac:dyDescent="0.3">
      <c r="A792" s="9" t="s">
        <v>1184</v>
      </c>
      <c r="B792" s="1" t="s">
        <v>305</v>
      </c>
      <c r="C792" s="1" t="s">
        <v>26</v>
      </c>
      <c r="D792" s="1">
        <v>2025</v>
      </c>
      <c r="E792" s="1" t="s">
        <v>27</v>
      </c>
      <c r="F792" s="1" t="s">
        <v>28</v>
      </c>
      <c r="G792" s="1">
        <v>13</v>
      </c>
      <c r="H792" s="1">
        <v>110</v>
      </c>
      <c r="I792" s="1">
        <v>1430</v>
      </c>
      <c r="J792" s="1">
        <v>5</v>
      </c>
      <c r="K792" s="1">
        <v>71.5</v>
      </c>
      <c r="L792" s="1">
        <v>1358.5</v>
      </c>
      <c r="M792" s="1">
        <v>5</v>
      </c>
      <c r="N792" s="1">
        <v>67.92</v>
      </c>
      <c r="O792" s="1">
        <v>1426.42</v>
      </c>
      <c r="P792" s="1">
        <v>1098.1600000000001</v>
      </c>
      <c r="Q792" s="1">
        <v>328.26</v>
      </c>
      <c r="R792" s="1">
        <v>23.01</v>
      </c>
      <c r="S792" s="1" t="s">
        <v>29</v>
      </c>
      <c r="T792" s="1" t="s">
        <v>2466</v>
      </c>
      <c r="U792" s="1" t="s">
        <v>2468</v>
      </c>
      <c r="V792" s="1" t="s">
        <v>83</v>
      </c>
      <c r="W792" s="1" t="s">
        <v>54</v>
      </c>
      <c r="X792" s="1" t="s">
        <v>40</v>
      </c>
      <c r="Y792" s="10" t="s">
        <v>49</v>
      </c>
    </row>
    <row r="793" spans="1:25" x14ac:dyDescent="0.3">
      <c r="A793" s="9" t="s">
        <v>1185</v>
      </c>
      <c r="B793" s="1" t="s">
        <v>1186</v>
      </c>
      <c r="C793" s="1" t="s">
        <v>26</v>
      </c>
      <c r="D793" s="1">
        <v>2025</v>
      </c>
      <c r="E793" s="1" t="s">
        <v>27</v>
      </c>
      <c r="F793" s="1" t="s">
        <v>28</v>
      </c>
      <c r="G793" s="1">
        <v>8</v>
      </c>
      <c r="H793" s="1">
        <v>110</v>
      </c>
      <c r="I793" s="1">
        <v>880</v>
      </c>
      <c r="J793" s="1">
        <v>10</v>
      </c>
      <c r="K793" s="1">
        <v>88</v>
      </c>
      <c r="L793" s="1">
        <v>792</v>
      </c>
      <c r="M793" s="1">
        <v>5</v>
      </c>
      <c r="N793" s="1">
        <v>39.6</v>
      </c>
      <c r="O793" s="1">
        <v>831.6</v>
      </c>
      <c r="P793" s="1">
        <v>510.57</v>
      </c>
      <c r="Q793" s="1">
        <v>321.02999999999997</v>
      </c>
      <c r="R793" s="1">
        <v>38.6</v>
      </c>
      <c r="S793" s="1" t="s">
        <v>29</v>
      </c>
      <c r="T793" s="1" t="s">
        <v>2466</v>
      </c>
      <c r="U793" s="1" t="s">
        <v>30</v>
      </c>
      <c r="V793" s="1" t="s">
        <v>96</v>
      </c>
      <c r="W793" s="1" t="s">
        <v>32</v>
      </c>
      <c r="X793" s="1" t="s">
        <v>48</v>
      </c>
      <c r="Y793" s="10" t="s">
        <v>34</v>
      </c>
    </row>
    <row r="794" spans="1:25" x14ac:dyDescent="0.3">
      <c r="A794" s="9" t="s">
        <v>1187</v>
      </c>
      <c r="B794" s="1" t="s">
        <v>548</v>
      </c>
      <c r="C794" s="1" t="s">
        <v>26</v>
      </c>
      <c r="D794" s="1">
        <v>2025</v>
      </c>
      <c r="E794" s="1" t="s">
        <v>52</v>
      </c>
      <c r="F794" s="1" t="s">
        <v>53</v>
      </c>
      <c r="G794" s="1">
        <v>17</v>
      </c>
      <c r="H794" s="1">
        <v>100</v>
      </c>
      <c r="I794" s="1">
        <v>1700</v>
      </c>
      <c r="J794" s="1">
        <v>12</v>
      </c>
      <c r="K794" s="1">
        <v>204</v>
      </c>
      <c r="L794" s="1">
        <v>1496</v>
      </c>
      <c r="M794" s="1">
        <v>5</v>
      </c>
      <c r="N794" s="1">
        <v>74.8</v>
      </c>
      <c r="O794" s="1">
        <v>1570.8</v>
      </c>
      <c r="P794" s="1">
        <v>1186.6600000000001</v>
      </c>
      <c r="Q794" s="1">
        <v>384.14</v>
      </c>
      <c r="R794" s="1">
        <v>24.46</v>
      </c>
      <c r="S794" s="1" t="s">
        <v>59</v>
      </c>
      <c r="T794" s="1" t="s">
        <v>2466</v>
      </c>
      <c r="U794" s="1" t="s">
        <v>2467</v>
      </c>
      <c r="V794" s="1" t="s">
        <v>31</v>
      </c>
      <c r="W794" s="1" t="s">
        <v>54</v>
      </c>
      <c r="X794" s="1" t="s">
        <v>33</v>
      </c>
      <c r="Y794" s="10" t="s">
        <v>84</v>
      </c>
    </row>
    <row r="795" spans="1:25" x14ac:dyDescent="0.3">
      <c r="A795" s="9" t="s">
        <v>1188</v>
      </c>
      <c r="B795" s="1" t="s">
        <v>332</v>
      </c>
      <c r="C795" s="1" t="s">
        <v>63</v>
      </c>
      <c r="D795" s="1">
        <v>2025</v>
      </c>
      <c r="E795" s="1" t="s">
        <v>44</v>
      </c>
      <c r="F795" s="1" t="s">
        <v>45</v>
      </c>
      <c r="G795" s="1">
        <v>5</v>
      </c>
      <c r="H795" s="1">
        <v>220</v>
      </c>
      <c r="I795" s="1">
        <v>1100</v>
      </c>
      <c r="J795" s="1">
        <v>12</v>
      </c>
      <c r="K795" s="1">
        <v>132</v>
      </c>
      <c r="L795" s="1">
        <v>968</v>
      </c>
      <c r="M795" s="1">
        <v>5</v>
      </c>
      <c r="N795" s="1">
        <v>48.4</v>
      </c>
      <c r="O795" s="1">
        <v>1016.4</v>
      </c>
      <c r="P795" s="1">
        <v>774.42</v>
      </c>
      <c r="Q795" s="1">
        <v>241.98</v>
      </c>
      <c r="R795" s="1">
        <v>23.81</v>
      </c>
      <c r="S795" s="1" t="s">
        <v>46</v>
      </c>
      <c r="T795" s="1" t="s">
        <v>2466</v>
      </c>
      <c r="U795" s="1" t="s">
        <v>2467</v>
      </c>
      <c r="V795" s="1" t="s">
        <v>72</v>
      </c>
      <c r="W795" s="1" t="s">
        <v>54</v>
      </c>
      <c r="X795" s="1" t="s">
        <v>33</v>
      </c>
      <c r="Y795" s="10" t="s">
        <v>34</v>
      </c>
    </row>
    <row r="796" spans="1:25" x14ac:dyDescent="0.3">
      <c r="A796" s="9" t="s">
        <v>1189</v>
      </c>
      <c r="B796" s="1" t="s">
        <v>1008</v>
      </c>
      <c r="C796" s="1" t="s">
        <v>26</v>
      </c>
      <c r="D796" s="1">
        <v>2025</v>
      </c>
      <c r="E796" s="1" t="s">
        <v>44</v>
      </c>
      <c r="F796" s="1" t="s">
        <v>45</v>
      </c>
      <c r="G796" s="1">
        <v>16</v>
      </c>
      <c r="H796" s="1">
        <v>220</v>
      </c>
      <c r="I796" s="1">
        <v>3520</v>
      </c>
      <c r="J796" s="1">
        <v>10</v>
      </c>
      <c r="K796" s="1">
        <v>352</v>
      </c>
      <c r="L796" s="1">
        <v>3168</v>
      </c>
      <c r="M796" s="1">
        <v>5</v>
      </c>
      <c r="N796" s="1">
        <v>158.4</v>
      </c>
      <c r="O796" s="1">
        <v>3326.4</v>
      </c>
      <c r="P796" s="1">
        <v>2812.09</v>
      </c>
      <c r="Q796" s="1">
        <v>514.30999999999995</v>
      </c>
      <c r="R796" s="1">
        <v>15.46</v>
      </c>
      <c r="S796" s="1" t="s">
        <v>29</v>
      </c>
      <c r="T796" s="1" t="s">
        <v>2466</v>
      </c>
      <c r="U796" s="1" t="s">
        <v>2467</v>
      </c>
      <c r="V796" s="1" t="s">
        <v>31</v>
      </c>
      <c r="W796" s="1" t="s">
        <v>39</v>
      </c>
      <c r="X796" s="1" t="s">
        <v>48</v>
      </c>
      <c r="Y796" s="10" t="s">
        <v>49</v>
      </c>
    </row>
    <row r="797" spans="1:25" x14ac:dyDescent="0.3">
      <c r="A797" s="9" t="s">
        <v>1190</v>
      </c>
      <c r="B797" s="1" t="s">
        <v>248</v>
      </c>
      <c r="C797" s="1" t="s">
        <v>63</v>
      </c>
      <c r="D797" s="1">
        <v>2025</v>
      </c>
      <c r="E797" s="1" t="s">
        <v>68</v>
      </c>
      <c r="F797" s="1" t="s">
        <v>58</v>
      </c>
      <c r="G797" s="1">
        <v>9</v>
      </c>
      <c r="H797" s="1">
        <v>450</v>
      </c>
      <c r="I797" s="1">
        <v>4050</v>
      </c>
      <c r="J797" s="1">
        <v>10</v>
      </c>
      <c r="K797" s="1">
        <v>405</v>
      </c>
      <c r="L797" s="1">
        <v>3645</v>
      </c>
      <c r="M797" s="1">
        <v>5</v>
      </c>
      <c r="N797" s="1">
        <v>182.25</v>
      </c>
      <c r="O797" s="1">
        <v>3827.25</v>
      </c>
      <c r="P797" s="1">
        <v>2622.41</v>
      </c>
      <c r="Q797" s="1">
        <v>1204.8399999999999</v>
      </c>
      <c r="R797" s="1">
        <v>31.48</v>
      </c>
      <c r="S797" s="1" t="s">
        <v>59</v>
      </c>
      <c r="T797" s="1" t="s">
        <v>2466</v>
      </c>
      <c r="U797" s="1" t="s">
        <v>30</v>
      </c>
      <c r="V797" s="1" t="s">
        <v>70</v>
      </c>
      <c r="W797" s="1" t="s">
        <v>32</v>
      </c>
      <c r="X797" s="1" t="s">
        <v>40</v>
      </c>
      <c r="Y797" s="10" t="s">
        <v>41</v>
      </c>
    </row>
    <row r="798" spans="1:25" x14ac:dyDescent="0.3">
      <c r="A798" s="9" t="s">
        <v>1191</v>
      </c>
      <c r="B798" s="1" t="s">
        <v>697</v>
      </c>
      <c r="C798" s="1" t="s">
        <v>63</v>
      </c>
      <c r="D798" s="1">
        <v>2025</v>
      </c>
      <c r="E798" s="1" t="s">
        <v>80</v>
      </c>
      <c r="F798" s="1" t="s">
        <v>28</v>
      </c>
      <c r="G798" s="1">
        <v>8</v>
      </c>
      <c r="H798" s="1">
        <v>150</v>
      </c>
      <c r="I798" s="1">
        <v>1200</v>
      </c>
      <c r="J798" s="1">
        <v>5</v>
      </c>
      <c r="K798" s="1">
        <v>60</v>
      </c>
      <c r="L798" s="1">
        <v>1140</v>
      </c>
      <c r="M798" s="1">
        <v>5</v>
      </c>
      <c r="N798" s="1">
        <v>57</v>
      </c>
      <c r="O798" s="1">
        <v>1197</v>
      </c>
      <c r="P798" s="1">
        <v>703.6</v>
      </c>
      <c r="Q798" s="1">
        <v>493.4</v>
      </c>
      <c r="R798" s="1">
        <v>41.22</v>
      </c>
      <c r="S798" s="1" t="s">
        <v>59</v>
      </c>
      <c r="T798" s="1" t="s">
        <v>2466</v>
      </c>
      <c r="U798" s="1" t="s">
        <v>2471</v>
      </c>
      <c r="V798" s="1" t="s">
        <v>38</v>
      </c>
      <c r="W798" s="1" t="s">
        <v>32</v>
      </c>
      <c r="X798" s="1" t="s">
        <v>40</v>
      </c>
      <c r="Y798" s="10" t="s">
        <v>49</v>
      </c>
    </row>
    <row r="799" spans="1:25" x14ac:dyDescent="0.3">
      <c r="A799" s="9" t="s">
        <v>1192</v>
      </c>
      <c r="B799" s="1" t="s">
        <v>793</v>
      </c>
      <c r="C799" s="1" t="s">
        <v>26</v>
      </c>
      <c r="D799" s="1">
        <v>2025</v>
      </c>
      <c r="E799" s="1" t="s">
        <v>75</v>
      </c>
      <c r="F799" s="1" t="s">
        <v>45</v>
      </c>
      <c r="G799" s="1">
        <v>7</v>
      </c>
      <c r="H799" s="1">
        <v>180</v>
      </c>
      <c r="I799" s="1">
        <v>1260</v>
      </c>
      <c r="J799" s="1">
        <v>0</v>
      </c>
      <c r="K799" s="1">
        <v>0</v>
      </c>
      <c r="L799" s="1">
        <v>1260</v>
      </c>
      <c r="M799" s="1">
        <v>5</v>
      </c>
      <c r="N799" s="1">
        <v>63</v>
      </c>
      <c r="O799" s="1">
        <v>1323</v>
      </c>
      <c r="P799" s="1">
        <v>855.78</v>
      </c>
      <c r="Q799" s="1">
        <v>467.22</v>
      </c>
      <c r="R799" s="1">
        <v>35.32</v>
      </c>
      <c r="S799" s="1" t="s">
        <v>59</v>
      </c>
      <c r="T799" s="1" t="s">
        <v>2466</v>
      </c>
      <c r="U799" s="1" t="s">
        <v>2472</v>
      </c>
      <c r="V799" s="1" t="s">
        <v>38</v>
      </c>
      <c r="W799" s="1" t="s">
        <v>54</v>
      </c>
      <c r="X799" s="1" t="s">
        <v>48</v>
      </c>
      <c r="Y799" s="10" t="s">
        <v>49</v>
      </c>
    </row>
    <row r="800" spans="1:25" x14ac:dyDescent="0.3">
      <c r="A800" s="9" t="s">
        <v>1193</v>
      </c>
      <c r="B800" s="1" t="s">
        <v>157</v>
      </c>
      <c r="C800" s="1" t="s">
        <v>79</v>
      </c>
      <c r="D800" s="1">
        <v>2025</v>
      </c>
      <c r="E800" s="1" t="s">
        <v>80</v>
      </c>
      <c r="F800" s="1" t="s">
        <v>28</v>
      </c>
      <c r="G800" s="1">
        <v>19</v>
      </c>
      <c r="H800" s="1">
        <v>150</v>
      </c>
      <c r="I800" s="1">
        <v>2850</v>
      </c>
      <c r="J800" s="1">
        <v>0</v>
      </c>
      <c r="K800" s="1">
        <v>0</v>
      </c>
      <c r="L800" s="1">
        <v>2850</v>
      </c>
      <c r="M800" s="1">
        <v>5</v>
      </c>
      <c r="N800" s="1">
        <v>142.5</v>
      </c>
      <c r="O800" s="1">
        <v>2992.5</v>
      </c>
      <c r="P800" s="1">
        <v>2139.14</v>
      </c>
      <c r="Q800" s="1">
        <v>853.36</v>
      </c>
      <c r="R800" s="1">
        <v>28.52</v>
      </c>
      <c r="S800" s="1" t="s">
        <v>59</v>
      </c>
      <c r="T800" s="1" t="s">
        <v>2466</v>
      </c>
      <c r="U800" s="1" t="s">
        <v>2467</v>
      </c>
      <c r="V800" s="1" t="s">
        <v>65</v>
      </c>
      <c r="W800" s="1" t="s">
        <v>47</v>
      </c>
      <c r="X800" s="1" t="s">
        <v>48</v>
      </c>
      <c r="Y800" s="10" t="s">
        <v>49</v>
      </c>
    </row>
    <row r="801" spans="1:25" x14ac:dyDescent="0.3">
      <c r="A801" s="9" t="s">
        <v>1194</v>
      </c>
      <c r="B801" s="1" t="s">
        <v>559</v>
      </c>
      <c r="C801" s="1" t="s">
        <v>79</v>
      </c>
      <c r="D801" s="1">
        <v>2025</v>
      </c>
      <c r="E801" s="1" t="s">
        <v>57</v>
      </c>
      <c r="F801" s="1" t="s">
        <v>58</v>
      </c>
      <c r="G801" s="1">
        <v>7</v>
      </c>
      <c r="H801" s="1">
        <v>350</v>
      </c>
      <c r="I801" s="1">
        <v>2450</v>
      </c>
      <c r="J801" s="1">
        <v>12</v>
      </c>
      <c r="K801" s="1">
        <v>294</v>
      </c>
      <c r="L801" s="1">
        <v>2156</v>
      </c>
      <c r="M801" s="1">
        <v>5</v>
      </c>
      <c r="N801" s="1">
        <v>107.8</v>
      </c>
      <c r="O801" s="1">
        <v>2263.8000000000002</v>
      </c>
      <c r="P801" s="1">
        <v>1796.39</v>
      </c>
      <c r="Q801" s="1">
        <v>467.41</v>
      </c>
      <c r="R801" s="1">
        <v>20.65</v>
      </c>
      <c r="S801" s="1" t="s">
        <v>59</v>
      </c>
      <c r="T801" s="1" t="s">
        <v>2466</v>
      </c>
      <c r="U801" s="1" t="s">
        <v>30</v>
      </c>
      <c r="V801" s="1" t="s">
        <v>83</v>
      </c>
      <c r="W801" s="1" t="s">
        <v>32</v>
      </c>
      <c r="X801" s="1" t="s">
        <v>33</v>
      </c>
      <c r="Y801" s="10" t="s">
        <v>34</v>
      </c>
    </row>
    <row r="802" spans="1:25" x14ac:dyDescent="0.3">
      <c r="A802" s="9" t="s">
        <v>1195</v>
      </c>
      <c r="B802" s="1" t="s">
        <v>674</v>
      </c>
      <c r="C802" s="1" t="s">
        <v>37</v>
      </c>
      <c r="D802" s="1">
        <v>2025</v>
      </c>
      <c r="E802" s="1" t="s">
        <v>80</v>
      </c>
      <c r="F802" s="1" t="s">
        <v>28</v>
      </c>
      <c r="G802" s="1">
        <v>3</v>
      </c>
      <c r="H802" s="1">
        <v>150</v>
      </c>
      <c r="I802" s="1">
        <v>450</v>
      </c>
      <c r="J802" s="1">
        <v>10</v>
      </c>
      <c r="K802" s="1">
        <v>45</v>
      </c>
      <c r="L802" s="1">
        <v>405</v>
      </c>
      <c r="M802" s="1">
        <v>5</v>
      </c>
      <c r="N802" s="1">
        <v>20.25</v>
      </c>
      <c r="O802" s="1">
        <v>425.25</v>
      </c>
      <c r="P802" s="1">
        <v>329.46</v>
      </c>
      <c r="Q802" s="1">
        <v>95.79</v>
      </c>
      <c r="R802" s="1">
        <v>22.53</v>
      </c>
      <c r="S802" s="1" t="s">
        <v>46</v>
      </c>
      <c r="T802" s="1" t="s">
        <v>2466</v>
      </c>
      <c r="U802" s="1" t="s">
        <v>2469</v>
      </c>
      <c r="V802" s="1" t="s">
        <v>72</v>
      </c>
      <c r="W802" s="1" t="s">
        <v>39</v>
      </c>
      <c r="X802" s="1" t="s">
        <v>40</v>
      </c>
      <c r="Y802" s="10" t="s">
        <v>34</v>
      </c>
    </row>
    <row r="803" spans="1:25" x14ac:dyDescent="0.3">
      <c r="A803" s="9" t="s">
        <v>1196</v>
      </c>
      <c r="B803" s="1" t="s">
        <v>565</v>
      </c>
      <c r="C803" s="1" t="s">
        <v>63</v>
      </c>
      <c r="D803" s="1">
        <v>2025</v>
      </c>
      <c r="E803" s="1" t="s">
        <v>52</v>
      </c>
      <c r="F803" s="1" t="s">
        <v>53</v>
      </c>
      <c r="G803" s="1">
        <v>1</v>
      </c>
      <c r="H803" s="1">
        <v>100</v>
      </c>
      <c r="I803" s="1">
        <v>100</v>
      </c>
      <c r="J803" s="1">
        <v>12</v>
      </c>
      <c r="K803" s="1">
        <v>12</v>
      </c>
      <c r="L803" s="1">
        <v>88</v>
      </c>
      <c r="M803" s="1">
        <v>5</v>
      </c>
      <c r="N803" s="1">
        <v>4.4000000000000004</v>
      </c>
      <c r="O803" s="1">
        <v>92.4</v>
      </c>
      <c r="P803" s="1">
        <v>58.76</v>
      </c>
      <c r="Q803" s="1">
        <v>33.64</v>
      </c>
      <c r="R803" s="1">
        <v>36.409999999999997</v>
      </c>
      <c r="S803" s="1" t="s">
        <v>46</v>
      </c>
      <c r="T803" s="1" t="s">
        <v>2466</v>
      </c>
      <c r="U803" s="1" t="s">
        <v>2472</v>
      </c>
      <c r="V803" s="1" t="s">
        <v>93</v>
      </c>
      <c r="W803" s="1" t="s">
        <v>32</v>
      </c>
      <c r="X803" s="1" t="s">
        <v>48</v>
      </c>
      <c r="Y803" s="10" t="s">
        <v>49</v>
      </c>
    </row>
    <row r="804" spans="1:25" x14ac:dyDescent="0.3">
      <c r="A804" s="9" t="s">
        <v>1197</v>
      </c>
      <c r="B804" s="1" t="s">
        <v>1198</v>
      </c>
      <c r="C804" s="1" t="s">
        <v>37</v>
      </c>
      <c r="D804" s="1">
        <v>2025</v>
      </c>
      <c r="E804" s="1" t="s">
        <v>121</v>
      </c>
      <c r="F804" s="1" t="s">
        <v>109</v>
      </c>
      <c r="G804" s="1">
        <v>1</v>
      </c>
      <c r="H804" s="1">
        <v>90</v>
      </c>
      <c r="I804" s="1">
        <v>90</v>
      </c>
      <c r="J804" s="1">
        <v>15</v>
      </c>
      <c r="K804" s="1">
        <v>13.5</v>
      </c>
      <c r="L804" s="1">
        <v>76.5</v>
      </c>
      <c r="M804" s="1">
        <v>5</v>
      </c>
      <c r="N804" s="1">
        <v>3.83</v>
      </c>
      <c r="O804" s="1">
        <v>80.33</v>
      </c>
      <c r="P804" s="1">
        <v>53.21</v>
      </c>
      <c r="Q804" s="1">
        <v>27.12</v>
      </c>
      <c r="R804" s="1">
        <v>33.76</v>
      </c>
      <c r="S804" s="1" t="s">
        <v>69</v>
      </c>
      <c r="T804" s="1" t="s">
        <v>2466</v>
      </c>
      <c r="U804" s="1" t="s">
        <v>2468</v>
      </c>
      <c r="V804" s="1" t="s">
        <v>38</v>
      </c>
      <c r="W804" s="1" t="s">
        <v>54</v>
      </c>
      <c r="X804" s="1" t="s">
        <v>48</v>
      </c>
      <c r="Y804" s="10" t="s">
        <v>34</v>
      </c>
    </row>
    <row r="805" spans="1:25" x14ac:dyDescent="0.3">
      <c r="A805" s="9" t="s">
        <v>1199</v>
      </c>
      <c r="B805" s="1" t="s">
        <v>234</v>
      </c>
      <c r="C805" s="1" t="s">
        <v>79</v>
      </c>
      <c r="D805" s="1">
        <v>2025</v>
      </c>
      <c r="E805" s="1" t="s">
        <v>44</v>
      </c>
      <c r="F805" s="1" t="s">
        <v>45</v>
      </c>
      <c r="G805" s="1">
        <v>9</v>
      </c>
      <c r="H805" s="1">
        <v>220</v>
      </c>
      <c r="I805" s="1">
        <v>1980</v>
      </c>
      <c r="J805" s="1">
        <v>0</v>
      </c>
      <c r="K805" s="1">
        <v>0</v>
      </c>
      <c r="L805" s="1">
        <v>1980</v>
      </c>
      <c r="M805" s="1">
        <v>5</v>
      </c>
      <c r="N805" s="1">
        <v>99</v>
      </c>
      <c r="O805" s="1">
        <v>2079</v>
      </c>
      <c r="P805" s="1">
        <v>1342.61</v>
      </c>
      <c r="Q805" s="1">
        <v>736.39</v>
      </c>
      <c r="R805" s="1">
        <v>35.42</v>
      </c>
      <c r="S805" s="1" t="s">
        <v>69</v>
      </c>
      <c r="T805" s="1" t="s">
        <v>2466</v>
      </c>
      <c r="U805" s="1" t="s">
        <v>2472</v>
      </c>
      <c r="V805" s="1" t="s">
        <v>72</v>
      </c>
      <c r="W805" s="1" t="s">
        <v>32</v>
      </c>
      <c r="X805" s="1" t="s">
        <v>33</v>
      </c>
      <c r="Y805" s="10" t="s">
        <v>84</v>
      </c>
    </row>
    <row r="806" spans="1:25" x14ac:dyDescent="0.3">
      <c r="A806" s="9" t="s">
        <v>1200</v>
      </c>
      <c r="B806" s="1" t="s">
        <v>738</v>
      </c>
      <c r="C806" s="1" t="s">
        <v>26</v>
      </c>
      <c r="D806" s="1">
        <v>2025</v>
      </c>
      <c r="E806" s="1" t="s">
        <v>121</v>
      </c>
      <c r="F806" s="1" t="s">
        <v>109</v>
      </c>
      <c r="G806" s="1">
        <v>1</v>
      </c>
      <c r="H806" s="1">
        <v>90</v>
      </c>
      <c r="I806" s="1">
        <v>90</v>
      </c>
      <c r="J806" s="1">
        <v>5</v>
      </c>
      <c r="K806" s="1">
        <v>4.5</v>
      </c>
      <c r="L806" s="1">
        <v>85.5</v>
      </c>
      <c r="M806" s="1">
        <v>5</v>
      </c>
      <c r="N806" s="1">
        <v>4.28</v>
      </c>
      <c r="O806" s="1">
        <v>89.78</v>
      </c>
      <c r="P806" s="1">
        <v>70.510000000000005</v>
      </c>
      <c r="Q806" s="1">
        <v>19.27</v>
      </c>
      <c r="R806" s="1">
        <v>21.46</v>
      </c>
      <c r="S806" s="1" t="s">
        <v>29</v>
      </c>
      <c r="T806" s="1" t="s">
        <v>2466</v>
      </c>
      <c r="U806" s="1" t="s">
        <v>2468</v>
      </c>
      <c r="V806" s="1" t="s">
        <v>96</v>
      </c>
      <c r="W806" s="1" t="s">
        <v>47</v>
      </c>
      <c r="X806" s="1" t="s">
        <v>40</v>
      </c>
      <c r="Y806" s="10" t="s">
        <v>60</v>
      </c>
    </row>
    <row r="807" spans="1:25" x14ac:dyDescent="0.3">
      <c r="A807" s="9" t="s">
        <v>1201</v>
      </c>
      <c r="B807" s="1" t="s">
        <v>140</v>
      </c>
      <c r="C807" s="1" t="s">
        <v>63</v>
      </c>
      <c r="D807" s="1">
        <v>2025</v>
      </c>
      <c r="E807" s="1" t="s">
        <v>121</v>
      </c>
      <c r="F807" s="1" t="s">
        <v>109</v>
      </c>
      <c r="G807" s="1">
        <v>12</v>
      </c>
      <c r="H807" s="1">
        <v>90</v>
      </c>
      <c r="I807" s="1">
        <v>1080</v>
      </c>
      <c r="J807" s="1">
        <v>0</v>
      </c>
      <c r="K807" s="1">
        <v>0</v>
      </c>
      <c r="L807" s="1">
        <v>1080</v>
      </c>
      <c r="M807" s="1">
        <v>5</v>
      </c>
      <c r="N807" s="1">
        <v>54</v>
      </c>
      <c r="O807" s="1">
        <v>1134</v>
      </c>
      <c r="P807" s="1">
        <v>731.68</v>
      </c>
      <c r="Q807" s="1">
        <v>402.32</v>
      </c>
      <c r="R807" s="1">
        <v>35.479999999999997</v>
      </c>
      <c r="S807" s="1" t="s">
        <v>46</v>
      </c>
      <c r="T807" s="1" t="s">
        <v>2466</v>
      </c>
      <c r="U807" s="1" t="s">
        <v>2467</v>
      </c>
      <c r="V807" s="1" t="s">
        <v>96</v>
      </c>
      <c r="W807" s="1" t="s">
        <v>32</v>
      </c>
      <c r="X807" s="1" t="s">
        <v>48</v>
      </c>
      <c r="Y807" s="10" t="s">
        <v>60</v>
      </c>
    </row>
    <row r="808" spans="1:25" x14ac:dyDescent="0.3">
      <c r="A808" s="9" t="s">
        <v>1202</v>
      </c>
      <c r="B808" s="1" t="s">
        <v>51</v>
      </c>
      <c r="C808" s="1" t="s">
        <v>26</v>
      </c>
      <c r="D808" s="1">
        <v>2025</v>
      </c>
      <c r="E808" s="1" t="s">
        <v>121</v>
      </c>
      <c r="F808" s="1" t="s">
        <v>109</v>
      </c>
      <c r="G808" s="1">
        <v>1</v>
      </c>
      <c r="H808" s="1">
        <v>90</v>
      </c>
      <c r="I808" s="1">
        <v>90</v>
      </c>
      <c r="J808" s="1">
        <v>8</v>
      </c>
      <c r="K808" s="1">
        <v>7.2</v>
      </c>
      <c r="L808" s="1">
        <v>82.8</v>
      </c>
      <c r="M808" s="1">
        <v>5</v>
      </c>
      <c r="N808" s="1">
        <v>4.1399999999999997</v>
      </c>
      <c r="O808" s="1">
        <v>86.94</v>
      </c>
      <c r="P808" s="1">
        <v>56.83</v>
      </c>
      <c r="Q808" s="1">
        <v>30.11</v>
      </c>
      <c r="R808" s="1">
        <v>34.630000000000003</v>
      </c>
      <c r="S808" s="1" t="s">
        <v>46</v>
      </c>
      <c r="T808" s="1" t="s">
        <v>2466</v>
      </c>
      <c r="U808" s="1" t="s">
        <v>2471</v>
      </c>
      <c r="V808" s="1" t="s">
        <v>76</v>
      </c>
      <c r="W808" s="1" t="s">
        <v>54</v>
      </c>
      <c r="X808" s="1" t="s">
        <v>33</v>
      </c>
      <c r="Y808" s="10" t="s">
        <v>41</v>
      </c>
    </row>
    <row r="809" spans="1:25" x14ac:dyDescent="0.3">
      <c r="A809" s="9" t="s">
        <v>1203</v>
      </c>
      <c r="B809" s="1" t="s">
        <v>1204</v>
      </c>
      <c r="C809" s="1" t="s">
        <v>79</v>
      </c>
      <c r="D809" s="1">
        <v>2025</v>
      </c>
      <c r="E809" s="1" t="s">
        <v>27</v>
      </c>
      <c r="F809" s="1" t="s">
        <v>28</v>
      </c>
      <c r="G809" s="1">
        <v>14</v>
      </c>
      <c r="H809" s="1">
        <v>110</v>
      </c>
      <c r="I809" s="1">
        <v>1540</v>
      </c>
      <c r="J809" s="1">
        <v>12</v>
      </c>
      <c r="K809" s="1">
        <v>184.8</v>
      </c>
      <c r="L809" s="1">
        <v>1355.2</v>
      </c>
      <c r="M809" s="1">
        <v>5</v>
      </c>
      <c r="N809" s="1">
        <v>67.760000000000005</v>
      </c>
      <c r="O809" s="1">
        <v>1422.96</v>
      </c>
      <c r="P809" s="1">
        <v>1165.54</v>
      </c>
      <c r="Q809" s="1">
        <v>257.42</v>
      </c>
      <c r="R809" s="1">
        <v>18.09</v>
      </c>
      <c r="S809" s="1" t="s">
        <v>69</v>
      </c>
      <c r="T809" s="1" t="s">
        <v>2466</v>
      </c>
      <c r="U809" s="1" t="s">
        <v>2470</v>
      </c>
      <c r="V809" s="1" t="s">
        <v>93</v>
      </c>
      <c r="W809" s="1" t="s">
        <v>54</v>
      </c>
      <c r="X809" s="1" t="s">
        <v>33</v>
      </c>
      <c r="Y809" s="10" t="s">
        <v>49</v>
      </c>
    </row>
    <row r="810" spans="1:25" x14ac:dyDescent="0.3">
      <c r="A810" s="9" t="s">
        <v>1205</v>
      </c>
      <c r="B810" s="1" t="s">
        <v>119</v>
      </c>
      <c r="C810" s="1" t="s">
        <v>63</v>
      </c>
      <c r="D810" s="1">
        <v>2025</v>
      </c>
      <c r="E810" s="1" t="s">
        <v>80</v>
      </c>
      <c r="F810" s="1" t="s">
        <v>28</v>
      </c>
      <c r="G810" s="1">
        <v>4</v>
      </c>
      <c r="H810" s="1">
        <v>150</v>
      </c>
      <c r="I810" s="1">
        <v>600</v>
      </c>
      <c r="J810" s="1">
        <v>15</v>
      </c>
      <c r="K810" s="1">
        <v>90</v>
      </c>
      <c r="L810" s="1">
        <v>510</v>
      </c>
      <c r="M810" s="1">
        <v>5</v>
      </c>
      <c r="N810" s="1">
        <v>25.5</v>
      </c>
      <c r="O810" s="1">
        <v>535.5</v>
      </c>
      <c r="P810" s="1">
        <v>435.2</v>
      </c>
      <c r="Q810" s="1">
        <v>100.3</v>
      </c>
      <c r="R810" s="1">
        <v>18.73</v>
      </c>
      <c r="S810" s="1" t="s">
        <v>59</v>
      </c>
      <c r="T810" s="1" t="s">
        <v>2466</v>
      </c>
      <c r="U810" s="1" t="s">
        <v>2469</v>
      </c>
      <c r="V810" s="1" t="s">
        <v>72</v>
      </c>
      <c r="W810" s="1" t="s">
        <v>39</v>
      </c>
      <c r="X810" s="1" t="s">
        <v>48</v>
      </c>
      <c r="Y810" s="10" t="s">
        <v>34</v>
      </c>
    </row>
    <row r="811" spans="1:25" x14ac:dyDescent="0.3">
      <c r="A811" s="9" t="s">
        <v>1206</v>
      </c>
      <c r="B811" s="1" t="s">
        <v>909</v>
      </c>
      <c r="C811" s="1" t="s">
        <v>37</v>
      </c>
      <c r="D811" s="1">
        <v>2025</v>
      </c>
      <c r="E811" s="1" t="s">
        <v>44</v>
      </c>
      <c r="F811" s="1" t="s">
        <v>45</v>
      </c>
      <c r="G811" s="1">
        <v>19</v>
      </c>
      <c r="H811" s="1">
        <v>220</v>
      </c>
      <c r="I811" s="1">
        <v>4180</v>
      </c>
      <c r="J811" s="1">
        <v>15</v>
      </c>
      <c r="K811" s="1">
        <v>627</v>
      </c>
      <c r="L811" s="1">
        <v>3553</v>
      </c>
      <c r="M811" s="1">
        <v>5</v>
      </c>
      <c r="N811" s="1">
        <v>177.65</v>
      </c>
      <c r="O811" s="1">
        <v>3730.65</v>
      </c>
      <c r="P811" s="1">
        <v>2360.0300000000002</v>
      </c>
      <c r="Q811" s="1">
        <v>1370.62</v>
      </c>
      <c r="R811" s="1">
        <v>36.74</v>
      </c>
      <c r="S811" s="1" t="s">
        <v>69</v>
      </c>
      <c r="T811" s="1" t="s">
        <v>2466</v>
      </c>
      <c r="U811" s="1" t="s">
        <v>30</v>
      </c>
      <c r="V811" s="1" t="s">
        <v>93</v>
      </c>
      <c r="W811" s="1" t="s">
        <v>32</v>
      </c>
      <c r="X811" s="1" t="s">
        <v>33</v>
      </c>
      <c r="Y811" s="10" t="s">
        <v>49</v>
      </c>
    </row>
    <row r="812" spans="1:25" x14ac:dyDescent="0.3">
      <c r="A812" s="9" t="s">
        <v>1207</v>
      </c>
      <c r="B812" s="1" t="s">
        <v>376</v>
      </c>
      <c r="C812" s="1" t="s">
        <v>26</v>
      </c>
      <c r="D812" s="1">
        <v>2025</v>
      </c>
      <c r="E812" s="1" t="s">
        <v>75</v>
      </c>
      <c r="F812" s="1" t="s">
        <v>45</v>
      </c>
      <c r="G812" s="1">
        <v>14</v>
      </c>
      <c r="H812" s="1">
        <v>180</v>
      </c>
      <c r="I812" s="1">
        <v>2520</v>
      </c>
      <c r="J812" s="1">
        <v>7</v>
      </c>
      <c r="K812" s="1">
        <v>176.4</v>
      </c>
      <c r="L812" s="1">
        <v>2343.6</v>
      </c>
      <c r="M812" s="1">
        <v>5</v>
      </c>
      <c r="N812" s="1">
        <v>117.18</v>
      </c>
      <c r="O812" s="1">
        <v>2460.7800000000002</v>
      </c>
      <c r="P812" s="1">
        <v>1924.64</v>
      </c>
      <c r="Q812" s="1">
        <v>536.14</v>
      </c>
      <c r="R812" s="1">
        <v>21.79</v>
      </c>
      <c r="S812" s="1" t="s">
        <v>59</v>
      </c>
      <c r="T812" s="1" t="s">
        <v>2466</v>
      </c>
      <c r="U812" s="1" t="s">
        <v>2467</v>
      </c>
      <c r="V812" s="1" t="s">
        <v>31</v>
      </c>
      <c r="W812" s="1" t="s">
        <v>39</v>
      </c>
      <c r="X812" s="1" t="s">
        <v>33</v>
      </c>
      <c r="Y812" s="10" t="s">
        <v>84</v>
      </c>
    </row>
    <row r="813" spans="1:25" x14ac:dyDescent="0.3">
      <c r="A813" s="9" t="s">
        <v>1208</v>
      </c>
      <c r="B813" s="1" t="s">
        <v>579</v>
      </c>
      <c r="C813" s="1" t="s">
        <v>37</v>
      </c>
      <c r="D813" s="1">
        <v>2025</v>
      </c>
      <c r="E813" s="1" t="s">
        <v>80</v>
      </c>
      <c r="F813" s="1" t="s">
        <v>28</v>
      </c>
      <c r="G813" s="1">
        <v>8</v>
      </c>
      <c r="H813" s="1">
        <v>150</v>
      </c>
      <c r="I813" s="1">
        <v>1200</v>
      </c>
      <c r="J813" s="1">
        <v>0</v>
      </c>
      <c r="K813" s="1">
        <v>0</v>
      </c>
      <c r="L813" s="1">
        <v>1200</v>
      </c>
      <c r="M813" s="1">
        <v>5</v>
      </c>
      <c r="N813" s="1">
        <v>60</v>
      </c>
      <c r="O813" s="1">
        <v>1260</v>
      </c>
      <c r="P813" s="1">
        <v>719.6</v>
      </c>
      <c r="Q813" s="1">
        <v>540.4</v>
      </c>
      <c r="R813" s="1">
        <v>42.89</v>
      </c>
      <c r="S813" s="1" t="s">
        <v>29</v>
      </c>
      <c r="T813" s="1" t="s">
        <v>2466</v>
      </c>
      <c r="U813" s="1" t="s">
        <v>2467</v>
      </c>
      <c r="V813" s="1" t="s">
        <v>93</v>
      </c>
      <c r="W813" s="1" t="s">
        <v>47</v>
      </c>
      <c r="X813" s="1" t="s">
        <v>33</v>
      </c>
      <c r="Y813" s="10" t="s">
        <v>49</v>
      </c>
    </row>
    <row r="814" spans="1:25" x14ac:dyDescent="0.3">
      <c r="A814" s="9" t="s">
        <v>1209</v>
      </c>
      <c r="B814" s="1" t="s">
        <v>435</v>
      </c>
      <c r="C814" s="1" t="s">
        <v>79</v>
      </c>
      <c r="D814" s="1">
        <v>2025</v>
      </c>
      <c r="E814" s="1" t="s">
        <v>52</v>
      </c>
      <c r="F814" s="1" t="s">
        <v>53</v>
      </c>
      <c r="G814" s="1">
        <v>10</v>
      </c>
      <c r="H814" s="1">
        <v>100</v>
      </c>
      <c r="I814" s="1">
        <v>1000</v>
      </c>
      <c r="J814" s="1">
        <v>5</v>
      </c>
      <c r="K814" s="1">
        <v>50</v>
      </c>
      <c r="L814" s="1">
        <v>950</v>
      </c>
      <c r="M814" s="1">
        <v>5</v>
      </c>
      <c r="N814" s="1">
        <v>47.5</v>
      </c>
      <c r="O814" s="1">
        <v>997.5</v>
      </c>
      <c r="P814" s="1">
        <v>623.91</v>
      </c>
      <c r="Q814" s="1">
        <v>373.59</v>
      </c>
      <c r="R814" s="1">
        <v>37.450000000000003</v>
      </c>
      <c r="S814" s="1" t="s">
        <v>46</v>
      </c>
      <c r="T814" s="1" t="s">
        <v>2466</v>
      </c>
      <c r="U814" s="1" t="s">
        <v>2467</v>
      </c>
      <c r="V814" s="1" t="s">
        <v>96</v>
      </c>
      <c r="W814" s="1" t="s">
        <v>54</v>
      </c>
      <c r="X814" s="1" t="s">
        <v>33</v>
      </c>
      <c r="Y814" s="10" t="s">
        <v>41</v>
      </c>
    </row>
    <row r="815" spans="1:25" x14ac:dyDescent="0.3">
      <c r="A815" s="9" t="s">
        <v>1210</v>
      </c>
      <c r="B815" s="1" t="s">
        <v>500</v>
      </c>
      <c r="C815" s="1" t="s">
        <v>26</v>
      </c>
      <c r="D815" s="1">
        <v>2025</v>
      </c>
      <c r="E815" s="1" t="s">
        <v>57</v>
      </c>
      <c r="F815" s="1" t="s">
        <v>58</v>
      </c>
      <c r="G815" s="1">
        <v>19</v>
      </c>
      <c r="H815" s="1">
        <v>350</v>
      </c>
      <c r="I815" s="1">
        <v>6650</v>
      </c>
      <c r="J815" s="1">
        <v>10</v>
      </c>
      <c r="K815" s="1">
        <v>665</v>
      </c>
      <c r="L815" s="1">
        <v>5985</v>
      </c>
      <c r="M815" s="1">
        <v>5</v>
      </c>
      <c r="N815" s="1">
        <v>299.25</v>
      </c>
      <c r="O815" s="1">
        <v>6284.25</v>
      </c>
      <c r="P815" s="1">
        <v>4936.78</v>
      </c>
      <c r="Q815" s="1">
        <v>1347.47</v>
      </c>
      <c r="R815" s="1">
        <v>21.44</v>
      </c>
      <c r="S815" s="1" t="s">
        <v>46</v>
      </c>
      <c r="T815" s="1" t="s">
        <v>2466</v>
      </c>
      <c r="U815" s="1" t="s">
        <v>2471</v>
      </c>
      <c r="V815" s="1" t="s">
        <v>31</v>
      </c>
      <c r="W815" s="1" t="s">
        <v>39</v>
      </c>
      <c r="X815" s="1" t="s">
        <v>33</v>
      </c>
      <c r="Y815" s="10" t="s">
        <v>34</v>
      </c>
    </row>
    <row r="816" spans="1:25" x14ac:dyDescent="0.3">
      <c r="A816" s="9" t="s">
        <v>1211</v>
      </c>
      <c r="B816" s="1" t="s">
        <v>482</v>
      </c>
      <c r="C816" s="1" t="s">
        <v>79</v>
      </c>
      <c r="D816" s="1">
        <v>2025</v>
      </c>
      <c r="E816" s="1" t="s">
        <v>121</v>
      </c>
      <c r="F816" s="1" t="s">
        <v>109</v>
      </c>
      <c r="G816" s="1">
        <v>14</v>
      </c>
      <c r="H816" s="1">
        <v>90</v>
      </c>
      <c r="I816" s="1">
        <v>1260</v>
      </c>
      <c r="J816" s="1">
        <v>8</v>
      </c>
      <c r="K816" s="1">
        <v>100.8</v>
      </c>
      <c r="L816" s="1">
        <v>1159.2</v>
      </c>
      <c r="M816" s="1">
        <v>5</v>
      </c>
      <c r="N816" s="1">
        <v>57.96</v>
      </c>
      <c r="O816" s="1">
        <v>1217.1600000000001</v>
      </c>
      <c r="P816" s="1">
        <v>799.23</v>
      </c>
      <c r="Q816" s="1">
        <v>417.93</v>
      </c>
      <c r="R816" s="1">
        <v>34.340000000000003</v>
      </c>
      <c r="S816" s="1" t="s">
        <v>69</v>
      </c>
      <c r="T816" s="1" t="s">
        <v>2466</v>
      </c>
      <c r="U816" s="1" t="s">
        <v>2472</v>
      </c>
      <c r="V816" s="1" t="s">
        <v>93</v>
      </c>
      <c r="W816" s="1" t="s">
        <v>39</v>
      </c>
      <c r="X816" s="1" t="s">
        <v>48</v>
      </c>
      <c r="Y816" s="10" t="s">
        <v>49</v>
      </c>
    </row>
    <row r="817" spans="1:25" x14ac:dyDescent="0.3">
      <c r="A817" s="9" t="s">
        <v>1212</v>
      </c>
      <c r="B817" s="1" t="s">
        <v>320</v>
      </c>
      <c r="C817" s="1" t="s">
        <v>63</v>
      </c>
      <c r="D817" s="1">
        <v>2025</v>
      </c>
      <c r="E817" s="1" t="s">
        <v>108</v>
      </c>
      <c r="F817" s="1" t="s">
        <v>109</v>
      </c>
      <c r="G817" s="1">
        <v>11</v>
      </c>
      <c r="H817" s="1">
        <v>80</v>
      </c>
      <c r="I817" s="1">
        <v>880</v>
      </c>
      <c r="J817" s="1">
        <v>12</v>
      </c>
      <c r="K817" s="1">
        <v>105.6</v>
      </c>
      <c r="L817" s="1">
        <v>774.4</v>
      </c>
      <c r="M817" s="1">
        <v>5</v>
      </c>
      <c r="N817" s="1">
        <v>38.72</v>
      </c>
      <c r="O817" s="1">
        <v>813.12</v>
      </c>
      <c r="P817" s="1">
        <v>695.96</v>
      </c>
      <c r="Q817" s="1">
        <v>117.16</v>
      </c>
      <c r="R817" s="1">
        <v>14.41</v>
      </c>
      <c r="S817" s="1" t="s">
        <v>46</v>
      </c>
      <c r="T817" s="1" t="s">
        <v>2466</v>
      </c>
      <c r="U817" s="1" t="s">
        <v>2472</v>
      </c>
      <c r="V817" s="1" t="s">
        <v>31</v>
      </c>
      <c r="W817" s="1" t="s">
        <v>39</v>
      </c>
      <c r="X817" s="1" t="s">
        <v>33</v>
      </c>
      <c r="Y817" s="10" t="s">
        <v>49</v>
      </c>
    </row>
    <row r="818" spans="1:25" x14ac:dyDescent="0.3">
      <c r="A818" s="9" t="s">
        <v>1213</v>
      </c>
      <c r="B818" s="1" t="s">
        <v>741</v>
      </c>
      <c r="C818" s="1" t="s">
        <v>26</v>
      </c>
      <c r="D818" s="1">
        <v>2025</v>
      </c>
      <c r="E818" s="1" t="s">
        <v>121</v>
      </c>
      <c r="F818" s="1" t="s">
        <v>109</v>
      </c>
      <c r="G818" s="1">
        <v>13</v>
      </c>
      <c r="H818" s="1">
        <v>90</v>
      </c>
      <c r="I818" s="1">
        <v>1170</v>
      </c>
      <c r="J818" s="1">
        <v>0</v>
      </c>
      <c r="K818" s="1">
        <v>0</v>
      </c>
      <c r="L818" s="1">
        <v>1170</v>
      </c>
      <c r="M818" s="1">
        <v>5</v>
      </c>
      <c r="N818" s="1">
        <v>58.5</v>
      </c>
      <c r="O818" s="1">
        <v>1228.5</v>
      </c>
      <c r="P818" s="1">
        <v>739.2</v>
      </c>
      <c r="Q818" s="1">
        <v>489.3</v>
      </c>
      <c r="R818" s="1">
        <v>39.83</v>
      </c>
      <c r="S818" s="1" t="s">
        <v>69</v>
      </c>
      <c r="T818" s="1" t="s">
        <v>2466</v>
      </c>
      <c r="U818" s="1" t="s">
        <v>2467</v>
      </c>
      <c r="V818" s="1" t="s">
        <v>65</v>
      </c>
      <c r="W818" s="1" t="s">
        <v>39</v>
      </c>
      <c r="X818" s="1" t="s">
        <v>40</v>
      </c>
      <c r="Y818" s="10" t="s">
        <v>60</v>
      </c>
    </row>
    <row r="819" spans="1:25" x14ac:dyDescent="0.3">
      <c r="A819" s="9" t="s">
        <v>1214</v>
      </c>
      <c r="B819" s="1" t="s">
        <v>1215</v>
      </c>
      <c r="C819" s="1" t="s">
        <v>63</v>
      </c>
      <c r="D819" s="1">
        <v>2025</v>
      </c>
      <c r="E819" s="1" t="s">
        <v>121</v>
      </c>
      <c r="F819" s="1" t="s">
        <v>109</v>
      </c>
      <c r="G819" s="1">
        <v>14</v>
      </c>
      <c r="H819" s="1">
        <v>90</v>
      </c>
      <c r="I819" s="1">
        <v>1260</v>
      </c>
      <c r="J819" s="1">
        <v>15</v>
      </c>
      <c r="K819" s="1">
        <v>189</v>
      </c>
      <c r="L819" s="1">
        <v>1071</v>
      </c>
      <c r="M819" s="1">
        <v>5</v>
      </c>
      <c r="N819" s="1">
        <v>53.55</v>
      </c>
      <c r="O819" s="1">
        <v>1124.55</v>
      </c>
      <c r="P819" s="1">
        <v>783.13</v>
      </c>
      <c r="Q819" s="1">
        <v>341.42</v>
      </c>
      <c r="R819" s="1">
        <v>30.36</v>
      </c>
      <c r="S819" s="1" t="s">
        <v>46</v>
      </c>
      <c r="T819" s="1" t="s">
        <v>2466</v>
      </c>
      <c r="U819" s="1" t="s">
        <v>2472</v>
      </c>
      <c r="V819" s="1" t="s">
        <v>38</v>
      </c>
      <c r="W819" s="1" t="s">
        <v>39</v>
      </c>
      <c r="X819" s="1" t="s">
        <v>48</v>
      </c>
      <c r="Y819" s="10" t="s">
        <v>41</v>
      </c>
    </row>
    <row r="820" spans="1:25" x14ac:dyDescent="0.3">
      <c r="A820" s="9" t="s">
        <v>1216</v>
      </c>
      <c r="B820" s="1" t="s">
        <v>420</v>
      </c>
      <c r="C820" s="1" t="s">
        <v>26</v>
      </c>
      <c r="D820" s="1">
        <v>2025</v>
      </c>
      <c r="E820" s="1" t="s">
        <v>57</v>
      </c>
      <c r="F820" s="1" t="s">
        <v>58</v>
      </c>
      <c r="G820" s="1">
        <v>18</v>
      </c>
      <c r="H820" s="1">
        <v>350</v>
      </c>
      <c r="I820" s="1">
        <v>6300</v>
      </c>
      <c r="J820" s="1">
        <v>8</v>
      </c>
      <c r="K820" s="1">
        <v>504</v>
      </c>
      <c r="L820" s="1">
        <v>5796</v>
      </c>
      <c r="M820" s="1">
        <v>5</v>
      </c>
      <c r="N820" s="1">
        <v>289.8</v>
      </c>
      <c r="O820" s="1">
        <v>6085.8</v>
      </c>
      <c r="P820" s="1">
        <v>5003.45</v>
      </c>
      <c r="Q820" s="1">
        <v>1082.3499999999999</v>
      </c>
      <c r="R820" s="1">
        <v>17.78</v>
      </c>
      <c r="S820" s="1" t="s">
        <v>69</v>
      </c>
      <c r="T820" s="1" t="s">
        <v>2466</v>
      </c>
      <c r="U820" s="1" t="s">
        <v>2472</v>
      </c>
      <c r="V820" s="1" t="s">
        <v>38</v>
      </c>
      <c r="W820" s="1" t="s">
        <v>32</v>
      </c>
      <c r="X820" s="1" t="s">
        <v>48</v>
      </c>
      <c r="Y820" s="10" t="s">
        <v>60</v>
      </c>
    </row>
    <row r="821" spans="1:25" x14ac:dyDescent="0.3">
      <c r="A821" s="9" t="s">
        <v>1217</v>
      </c>
      <c r="B821" s="1" t="s">
        <v>285</v>
      </c>
      <c r="C821" s="1" t="s">
        <v>79</v>
      </c>
      <c r="D821" s="1">
        <v>2025</v>
      </c>
      <c r="E821" s="1" t="s">
        <v>68</v>
      </c>
      <c r="F821" s="1" t="s">
        <v>58</v>
      </c>
      <c r="G821" s="1">
        <v>3</v>
      </c>
      <c r="H821" s="1">
        <v>450</v>
      </c>
      <c r="I821" s="1">
        <v>1350</v>
      </c>
      <c r="J821" s="1">
        <v>12</v>
      </c>
      <c r="K821" s="1">
        <v>162</v>
      </c>
      <c r="L821" s="1">
        <v>1188</v>
      </c>
      <c r="M821" s="1">
        <v>5</v>
      </c>
      <c r="N821" s="1">
        <v>59.4</v>
      </c>
      <c r="O821" s="1">
        <v>1247.4000000000001</v>
      </c>
      <c r="P821" s="1">
        <v>878.63</v>
      </c>
      <c r="Q821" s="1">
        <v>368.77</v>
      </c>
      <c r="R821" s="1">
        <v>29.56</v>
      </c>
      <c r="S821" s="1" t="s">
        <v>59</v>
      </c>
      <c r="T821" s="1" t="s">
        <v>2466</v>
      </c>
      <c r="U821" s="1" t="s">
        <v>2471</v>
      </c>
      <c r="V821" s="1" t="s">
        <v>38</v>
      </c>
      <c r="W821" s="1" t="s">
        <v>32</v>
      </c>
      <c r="X821" s="1" t="s">
        <v>40</v>
      </c>
      <c r="Y821" s="10" t="s">
        <v>34</v>
      </c>
    </row>
    <row r="822" spans="1:25" x14ac:dyDescent="0.3">
      <c r="A822" s="9" t="s">
        <v>1218</v>
      </c>
      <c r="B822" s="1" t="s">
        <v>435</v>
      </c>
      <c r="C822" s="1" t="s">
        <v>79</v>
      </c>
      <c r="D822" s="1">
        <v>2025</v>
      </c>
      <c r="E822" s="1" t="s">
        <v>121</v>
      </c>
      <c r="F822" s="1" t="s">
        <v>109</v>
      </c>
      <c r="G822" s="1">
        <v>20</v>
      </c>
      <c r="H822" s="1">
        <v>90</v>
      </c>
      <c r="I822" s="1">
        <v>1800</v>
      </c>
      <c r="J822" s="1">
        <v>7</v>
      </c>
      <c r="K822" s="1">
        <v>126</v>
      </c>
      <c r="L822" s="1">
        <v>1674</v>
      </c>
      <c r="M822" s="1">
        <v>5</v>
      </c>
      <c r="N822" s="1">
        <v>83.7</v>
      </c>
      <c r="O822" s="1">
        <v>1757.7</v>
      </c>
      <c r="P822" s="1">
        <v>1340.49</v>
      </c>
      <c r="Q822" s="1">
        <v>417.21</v>
      </c>
      <c r="R822" s="1">
        <v>23.74</v>
      </c>
      <c r="S822" s="1" t="s">
        <v>69</v>
      </c>
      <c r="T822" s="1" t="s">
        <v>2466</v>
      </c>
      <c r="U822" s="1" t="s">
        <v>2468</v>
      </c>
      <c r="V822" s="1" t="s">
        <v>93</v>
      </c>
      <c r="W822" s="1" t="s">
        <v>54</v>
      </c>
      <c r="X822" s="1" t="s">
        <v>48</v>
      </c>
      <c r="Y822" s="10" t="s">
        <v>49</v>
      </c>
    </row>
    <row r="823" spans="1:25" x14ac:dyDescent="0.3">
      <c r="A823" s="9" t="s">
        <v>1219</v>
      </c>
      <c r="B823" s="1" t="s">
        <v>272</v>
      </c>
      <c r="C823" s="1" t="s">
        <v>63</v>
      </c>
      <c r="D823" s="1">
        <v>2025</v>
      </c>
      <c r="E823" s="1" t="s">
        <v>80</v>
      </c>
      <c r="F823" s="1" t="s">
        <v>28</v>
      </c>
      <c r="G823" s="1">
        <v>6</v>
      </c>
      <c r="H823" s="1">
        <v>150</v>
      </c>
      <c r="I823" s="1">
        <v>900</v>
      </c>
      <c r="J823" s="1">
        <v>8</v>
      </c>
      <c r="K823" s="1">
        <v>72</v>
      </c>
      <c r="L823" s="1">
        <v>828</v>
      </c>
      <c r="M823" s="1">
        <v>5</v>
      </c>
      <c r="N823" s="1">
        <v>41.4</v>
      </c>
      <c r="O823" s="1">
        <v>869.4</v>
      </c>
      <c r="P823" s="1">
        <v>628.30999999999995</v>
      </c>
      <c r="Q823" s="1">
        <v>241.09</v>
      </c>
      <c r="R823" s="1">
        <v>27.73</v>
      </c>
      <c r="S823" s="1" t="s">
        <v>46</v>
      </c>
      <c r="T823" s="1" t="s">
        <v>2466</v>
      </c>
      <c r="U823" s="1" t="s">
        <v>2468</v>
      </c>
      <c r="V823" s="1" t="s">
        <v>76</v>
      </c>
      <c r="W823" s="1" t="s">
        <v>54</v>
      </c>
      <c r="X823" s="1" t="s">
        <v>48</v>
      </c>
      <c r="Y823" s="10" t="s">
        <v>49</v>
      </c>
    </row>
    <row r="824" spans="1:25" x14ac:dyDescent="0.3">
      <c r="A824" s="9" t="s">
        <v>1220</v>
      </c>
      <c r="B824" s="1" t="s">
        <v>236</v>
      </c>
      <c r="C824" s="1" t="s">
        <v>26</v>
      </c>
      <c r="D824" s="1">
        <v>2025</v>
      </c>
      <c r="E824" s="1" t="s">
        <v>121</v>
      </c>
      <c r="F824" s="1" t="s">
        <v>109</v>
      </c>
      <c r="G824" s="1">
        <v>6</v>
      </c>
      <c r="H824" s="1">
        <v>90</v>
      </c>
      <c r="I824" s="1">
        <v>540</v>
      </c>
      <c r="J824" s="1">
        <v>15</v>
      </c>
      <c r="K824" s="1">
        <v>81</v>
      </c>
      <c r="L824" s="1">
        <v>459</v>
      </c>
      <c r="M824" s="1">
        <v>5</v>
      </c>
      <c r="N824" s="1">
        <v>22.95</v>
      </c>
      <c r="O824" s="1">
        <v>481.95</v>
      </c>
      <c r="P824" s="1">
        <v>297.38</v>
      </c>
      <c r="Q824" s="1">
        <v>184.57</v>
      </c>
      <c r="R824" s="1">
        <v>38.299999999999997</v>
      </c>
      <c r="S824" s="1" t="s">
        <v>29</v>
      </c>
      <c r="T824" s="1" t="s">
        <v>2466</v>
      </c>
      <c r="U824" s="1" t="s">
        <v>2470</v>
      </c>
      <c r="V824" s="1" t="s">
        <v>31</v>
      </c>
      <c r="W824" s="1" t="s">
        <v>47</v>
      </c>
      <c r="X824" s="1" t="s">
        <v>40</v>
      </c>
      <c r="Y824" s="10" t="s">
        <v>84</v>
      </c>
    </row>
    <row r="825" spans="1:25" x14ac:dyDescent="0.3">
      <c r="A825" s="9" t="s">
        <v>1221</v>
      </c>
      <c r="B825" s="1" t="s">
        <v>176</v>
      </c>
      <c r="C825" s="1" t="s">
        <v>79</v>
      </c>
      <c r="D825" s="1">
        <v>2025</v>
      </c>
      <c r="E825" s="1" t="s">
        <v>52</v>
      </c>
      <c r="F825" s="1" t="s">
        <v>53</v>
      </c>
      <c r="G825" s="1">
        <v>13</v>
      </c>
      <c r="H825" s="1">
        <v>100</v>
      </c>
      <c r="I825" s="1">
        <v>1300</v>
      </c>
      <c r="J825" s="1">
        <v>12</v>
      </c>
      <c r="K825" s="1">
        <v>156</v>
      </c>
      <c r="L825" s="1">
        <v>1144</v>
      </c>
      <c r="M825" s="1">
        <v>5</v>
      </c>
      <c r="N825" s="1">
        <v>57.2</v>
      </c>
      <c r="O825" s="1">
        <v>1201.2</v>
      </c>
      <c r="P825" s="1">
        <v>767.24</v>
      </c>
      <c r="Q825" s="1">
        <v>433.96</v>
      </c>
      <c r="R825" s="1">
        <v>36.130000000000003</v>
      </c>
      <c r="S825" s="1" t="s">
        <v>69</v>
      </c>
      <c r="T825" s="1" t="s">
        <v>2466</v>
      </c>
      <c r="U825" s="1" t="s">
        <v>2469</v>
      </c>
      <c r="V825" s="1" t="s">
        <v>65</v>
      </c>
      <c r="W825" s="1" t="s">
        <v>54</v>
      </c>
      <c r="X825" s="1" t="s">
        <v>40</v>
      </c>
      <c r="Y825" s="10" t="s">
        <v>60</v>
      </c>
    </row>
    <row r="826" spans="1:25" x14ac:dyDescent="0.3">
      <c r="A826" s="9" t="s">
        <v>1222</v>
      </c>
      <c r="B826" s="1" t="s">
        <v>945</v>
      </c>
      <c r="C826" s="1" t="s">
        <v>63</v>
      </c>
      <c r="D826" s="1">
        <v>2025</v>
      </c>
      <c r="E826" s="1" t="s">
        <v>57</v>
      </c>
      <c r="F826" s="1" t="s">
        <v>58</v>
      </c>
      <c r="G826" s="1">
        <v>19</v>
      </c>
      <c r="H826" s="1">
        <v>350</v>
      </c>
      <c r="I826" s="1">
        <v>6650</v>
      </c>
      <c r="J826" s="1">
        <v>10</v>
      </c>
      <c r="K826" s="1">
        <v>665</v>
      </c>
      <c r="L826" s="1">
        <v>5985</v>
      </c>
      <c r="M826" s="1">
        <v>5</v>
      </c>
      <c r="N826" s="1">
        <v>299.25</v>
      </c>
      <c r="O826" s="1">
        <v>6284.25</v>
      </c>
      <c r="P826" s="1">
        <v>5057.2299999999996</v>
      </c>
      <c r="Q826" s="1">
        <v>1227.02</v>
      </c>
      <c r="R826" s="1">
        <v>19.53</v>
      </c>
      <c r="S826" s="1" t="s">
        <v>69</v>
      </c>
      <c r="T826" s="1" t="s">
        <v>2466</v>
      </c>
      <c r="U826" s="1" t="s">
        <v>2472</v>
      </c>
      <c r="V826" s="1" t="s">
        <v>70</v>
      </c>
      <c r="W826" s="1" t="s">
        <v>32</v>
      </c>
      <c r="X826" s="1" t="s">
        <v>40</v>
      </c>
      <c r="Y826" s="10" t="s">
        <v>41</v>
      </c>
    </row>
    <row r="827" spans="1:25" x14ac:dyDescent="0.3">
      <c r="A827" s="9" t="s">
        <v>1223</v>
      </c>
      <c r="B827" s="1" t="s">
        <v>688</v>
      </c>
      <c r="C827" s="1" t="s">
        <v>63</v>
      </c>
      <c r="D827" s="1">
        <v>2025</v>
      </c>
      <c r="E827" s="1" t="s">
        <v>80</v>
      </c>
      <c r="F827" s="1" t="s">
        <v>28</v>
      </c>
      <c r="G827" s="1">
        <v>16</v>
      </c>
      <c r="H827" s="1">
        <v>150</v>
      </c>
      <c r="I827" s="1">
        <v>2400</v>
      </c>
      <c r="J827" s="1">
        <v>0</v>
      </c>
      <c r="K827" s="1">
        <v>0</v>
      </c>
      <c r="L827" s="1">
        <v>2400</v>
      </c>
      <c r="M827" s="1">
        <v>5</v>
      </c>
      <c r="N827" s="1">
        <v>120</v>
      </c>
      <c r="O827" s="1">
        <v>2520</v>
      </c>
      <c r="P827" s="1">
        <v>1829.01</v>
      </c>
      <c r="Q827" s="1">
        <v>690.99</v>
      </c>
      <c r="R827" s="1">
        <v>27.42</v>
      </c>
      <c r="S827" s="1" t="s">
        <v>29</v>
      </c>
      <c r="T827" s="1" t="s">
        <v>2466</v>
      </c>
      <c r="U827" s="1" t="s">
        <v>2469</v>
      </c>
      <c r="V827" s="1" t="s">
        <v>83</v>
      </c>
      <c r="W827" s="1" t="s">
        <v>32</v>
      </c>
      <c r="X827" s="1" t="s">
        <v>40</v>
      </c>
      <c r="Y827" s="10" t="s">
        <v>41</v>
      </c>
    </row>
    <row r="828" spans="1:25" x14ac:dyDescent="0.3">
      <c r="A828" s="9" t="s">
        <v>1224</v>
      </c>
      <c r="B828" s="1" t="s">
        <v>248</v>
      </c>
      <c r="C828" s="1" t="s">
        <v>63</v>
      </c>
      <c r="D828" s="1">
        <v>2025</v>
      </c>
      <c r="E828" s="1" t="s">
        <v>75</v>
      </c>
      <c r="F828" s="1" t="s">
        <v>45</v>
      </c>
      <c r="G828" s="1">
        <v>2</v>
      </c>
      <c r="H828" s="1">
        <v>180</v>
      </c>
      <c r="I828" s="1">
        <v>360</v>
      </c>
      <c r="J828" s="1">
        <v>8</v>
      </c>
      <c r="K828" s="1">
        <v>28.8</v>
      </c>
      <c r="L828" s="1">
        <v>331.2</v>
      </c>
      <c r="M828" s="1">
        <v>5</v>
      </c>
      <c r="N828" s="1">
        <v>16.559999999999999</v>
      </c>
      <c r="O828" s="1">
        <v>347.76</v>
      </c>
      <c r="P828" s="1">
        <v>243.33</v>
      </c>
      <c r="Q828" s="1">
        <v>104.43</v>
      </c>
      <c r="R828" s="1">
        <v>30.03</v>
      </c>
      <c r="S828" s="1" t="s">
        <v>69</v>
      </c>
      <c r="T828" s="1" t="s">
        <v>2466</v>
      </c>
      <c r="U828" s="1" t="s">
        <v>2469</v>
      </c>
      <c r="V828" s="1" t="s">
        <v>83</v>
      </c>
      <c r="W828" s="1" t="s">
        <v>39</v>
      </c>
      <c r="X828" s="1" t="s">
        <v>40</v>
      </c>
      <c r="Y828" s="10" t="s">
        <v>84</v>
      </c>
    </row>
    <row r="829" spans="1:25" x14ac:dyDescent="0.3">
      <c r="A829" s="9" t="s">
        <v>1225</v>
      </c>
      <c r="B829" s="1" t="s">
        <v>1013</v>
      </c>
      <c r="C829" s="1" t="s">
        <v>26</v>
      </c>
      <c r="D829" s="1">
        <v>2025</v>
      </c>
      <c r="E829" s="1" t="s">
        <v>64</v>
      </c>
      <c r="F829" s="1" t="s">
        <v>53</v>
      </c>
      <c r="G829" s="1">
        <v>16</v>
      </c>
      <c r="H829" s="1">
        <v>120</v>
      </c>
      <c r="I829" s="1">
        <v>1920</v>
      </c>
      <c r="J829" s="1">
        <v>0</v>
      </c>
      <c r="K829" s="1">
        <v>0</v>
      </c>
      <c r="L829" s="1">
        <v>1920</v>
      </c>
      <c r="M829" s="1">
        <v>5</v>
      </c>
      <c r="N829" s="1">
        <v>96</v>
      </c>
      <c r="O829" s="1">
        <v>2016</v>
      </c>
      <c r="P829" s="1">
        <v>1323.08</v>
      </c>
      <c r="Q829" s="1">
        <v>692.92</v>
      </c>
      <c r="R829" s="1">
        <v>34.369999999999997</v>
      </c>
      <c r="S829" s="1" t="s">
        <v>69</v>
      </c>
      <c r="T829" s="1" t="s">
        <v>2466</v>
      </c>
      <c r="U829" s="1" t="s">
        <v>2470</v>
      </c>
      <c r="V829" s="1" t="s">
        <v>38</v>
      </c>
      <c r="W829" s="1" t="s">
        <v>32</v>
      </c>
      <c r="X829" s="1" t="s">
        <v>33</v>
      </c>
      <c r="Y829" s="10" t="s">
        <v>41</v>
      </c>
    </row>
    <row r="830" spans="1:25" x14ac:dyDescent="0.3">
      <c r="A830" s="9" t="s">
        <v>1226</v>
      </c>
      <c r="B830" s="1" t="s">
        <v>548</v>
      </c>
      <c r="C830" s="1" t="s">
        <v>26</v>
      </c>
      <c r="D830" s="1">
        <v>2025</v>
      </c>
      <c r="E830" s="1" t="s">
        <v>80</v>
      </c>
      <c r="F830" s="1" t="s">
        <v>28</v>
      </c>
      <c r="G830" s="1">
        <v>8</v>
      </c>
      <c r="H830" s="1">
        <v>150</v>
      </c>
      <c r="I830" s="1">
        <v>1200</v>
      </c>
      <c r="J830" s="1">
        <v>10</v>
      </c>
      <c r="K830" s="1">
        <v>120</v>
      </c>
      <c r="L830" s="1">
        <v>1080</v>
      </c>
      <c r="M830" s="1">
        <v>5</v>
      </c>
      <c r="N830" s="1">
        <v>54</v>
      </c>
      <c r="O830" s="1">
        <v>1134</v>
      </c>
      <c r="P830" s="1">
        <v>920.98</v>
      </c>
      <c r="Q830" s="1">
        <v>213.02</v>
      </c>
      <c r="R830" s="1">
        <v>18.78</v>
      </c>
      <c r="S830" s="1" t="s">
        <v>29</v>
      </c>
      <c r="T830" s="1" t="s">
        <v>2466</v>
      </c>
      <c r="U830" s="1" t="s">
        <v>2467</v>
      </c>
      <c r="V830" s="1" t="s">
        <v>38</v>
      </c>
      <c r="W830" s="1" t="s">
        <v>47</v>
      </c>
      <c r="X830" s="1" t="s">
        <v>48</v>
      </c>
      <c r="Y830" s="10" t="s">
        <v>41</v>
      </c>
    </row>
    <row r="831" spans="1:25" x14ac:dyDescent="0.3">
      <c r="A831" s="9" t="s">
        <v>1227</v>
      </c>
      <c r="B831" s="1" t="s">
        <v>1228</v>
      </c>
      <c r="C831" s="1" t="s">
        <v>79</v>
      </c>
      <c r="D831" s="1">
        <v>2025</v>
      </c>
      <c r="E831" s="1" t="s">
        <v>121</v>
      </c>
      <c r="F831" s="1" t="s">
        <v>109</v>
      </c>
      <c r="G831" s="1">
        <v>20</v>
      </c>
      <c r="H831" s="1">
        <v>90</v>
      </c>
      <c r="I831" s="1">
        <v>1800</v>
      </c>
      <c r="J831" s="1">
        <v>15</v>
      </c>
      <c r="K831" s="1">
        <v>270</v>
      </c>
      <c r="L831" s="1">
        <v>1530</v>
      </c>
      <c r="M831" s="1">
        <v>5</v>
      </c>
      <c r="N831" s="1">
        <v>76.5</v>
      </c>
      <c r="O831" s="1">
        <v>1606.5</v>
      </c>
      <c r="P831" s="1">
        <v>1213.81</v>
      </c>
      <c r="Q831" s="1">
        <v>392.69</v>
      </c>
      <c r="R831" s="1">
        <v>24.44</v>
      </c>
      <c r="S831" s="1" t="s">
        <v>59</v>
      </c>
      <c r="T831" s="1" t="s">
        <v>2466</v>
      </c>
      <c r="U831" s="1" t="s">
        <v>30</v>
      </c>
      <c r="V831" s="1" t="s">
        <v>72</v>
      </c>
      <c r="W831" s="1" t="s">
        <v>39</v>
      </c>
      <c r="X831" s="1" t="s">
        <v>40</v>
      </c>
      <c r="Y831" s="10" t="s">
        <v>49</v>
      </c>
    </row>
    <row r="832" spans="1:25" x14ac:dyDescent="0.3">
      <c r="A832" s="9" t="s">
        <v>1229</v>
      </c>
      <c r="B832" s="1" t="s">
        <v>582</v>
      </c>
      <c r="C832" s="1" t="s">
        <v>63</v>
      </c>
      <c r="D832" s="1">
        <v>2025</v>
      </c>
      <c r="E832" s="1" t="s">
        <v>121</v>
      </c>
      <c r="F832" s="1" t="s">
        <v>109</v>
      </c>
      <c r="G832" s="1">
        <v>19</v>
      </c>
      <c r="H832" s="1">
        <v>90</v>
      </c>
      <c r="I832" s="1">
        <v>1710</v>
      </c>
      <c r="J832" s="1">
        <v>10</v>
      </c>
      <c r="K832" s="1">
        <v>171</v>
      </c>
      <c r="L832" s="1">
        <v>1539</v>
      </c>
      <c r="M832" s="1">
        <v>5</v>
      </c>
      <c r="N832" s="1">
        <v>76.95</v>
      </c>
      <c r="O832" s="1">
        <v>1615.95</v>
      </c>
      <c r="P832" s="1">
        <v>1337.13</v>
      </c>
      <c r="Q832" s="1">
        <v>278.82</v>
      </c>
      <c r="R832" s="1">
        <v>17.25</v>
      </c>
      <c r="S832" s="1" t="s">
        <v>59</v>
      </c>
      <c r="T832" s="1" t="s">
        <v>2466</v>
      </c>
      <c r="U832" s="1" t="s">
        <v>2472</v>
      </c>
      <c r="V832" s="1" t="s">
        <v>31</v>
      </c>
      <c r="W832" s="1" t="s">
        <v>47</v>
      </c>
      <c r="X832" s="1" t="s">
        <v>40</v>
      </c>
      <c r="Y832" s="10" t="s">
        <v>84</v>
      </c>
    </row>
    <row r="833" spans="1:25" x14ac:dyDescent="0.3">
      <c r="A833" s="9" t="s">
        <v>1230</v>
      </c>
      <c r="B833" s="1" t="s">
        <v>959</v>
      </c>
      <c r="C833" s="1" t="s">
        <v>63</v>
      </c>
      <c r="D833" s="1">
        <v>2025</v>
      </c>
      <c r="E833" s="1" t="s">
        <v>68</v>
      </c>
      <c r="F833" s="1" t="s">
        <v>58</v>
      </c>
      <c r="G833" s="1">
        <v>2</v>
      </c>
      <c r="H833" s="1">
        <v>450</v>
      </c>
      <c r="I833" s="1">
        <v>900</v>
      </c>
      <c r="J833" s="1">
        <v>7</v>
      </c>
      <c r="K833" s="1">
        <v>63</v>
      </c>
      <c r="L833" s="1">
        <v>837</v>
      </c>
      <c r="M833" s="1">
        <v>5</v>
      </c>
      <c r="N833" s="1">
        <v>41.85</v>
      </c>
      <c r="O833" s="1">
        <v>878.85</v>
      </c>
      <c r="P833" s="1">
        <v>508.03</v>
      </c>
      <c r="Q833" s="1">
        <v>370.82</v>
      </c>
      <c r="R833" s="1">
        <v>42.19</v>
      </c>
      <c r="S833" s="1" t="s">
        <v>46</v>
      </c>
      <c r="T833" s="1" t="s">
        <v>2466</v>
      </c>
      <c r="U833" s="1" t="s">
        <v>2470</v>
      </c>
      <c r="V833" s="1" t="s">
        <v>83</v>
      </c>
      <c r="W833" s="1" t="s">
        <v>47</v>
      </c>
      <c r="X833" s="1" t="s">
        <v>33</v>
      </c>
      <c r="Y833" s="10" t="s">
        <v>84</v>
      </c>
    </row>
    <row r="834" spans="1:25" x14ac:dyDescent="0.3">
      <c r="A834" s="9" t="s">
        <v>1231</v>
      </c>
      <c r="B834" s="1" t="s">
        <v>750</v>
      </c>
      <c r="C834" s="1" t="s">
        <v>37</v>
      </c>
      <c r="D834" s="1">
        <v>2025</v>
      </c>
      <c r="E834" s="1" t="s">
        <v>121</v>
      </c>
      <c r="F834" s="1" t="s">
        <v>109</v>
      </c>
      <c r="G834" s="1">
        <v>6</v>
      </c>
      <c r="H834" s="1">
        <v>90</v>
      </c>
      <c r="I834" s="1">
        <v>540</v>
      </c>
      <c r="J834" s="1">
        <v>8</v>
      </c>
      <c r="K834" s="1">
        <v>43.2</v>
      </c>
      <c r="L834" s="1">
        <v>496.8</v>
      </c>
      <c r="M834" s="1">
        <v>5</v>
      </c>
      <c r="N834" s="1">
        <v>24.84</v>
      </c>
      <c r="O834" s="1">
        <v>521.64</v>
      </c>
      <c r="P834" s="1">
        <v>421.47</v>
      </c>
      <c r="Q834" s="1">
        <v>100.17</v>
      </c>
      <c r="R834" s="1">
        <v>19.2</v>
      </c>
      <c r="S834" s="1" t="s">
        <v>69</v>
      </c>
      <c r="T834" s="1" t="s">
        <v>2466</v>
      </c>
      <c r="U834" s="1" t="s">
        <v>2468</v>
      </c>
      <c r="V834" s="1" t="s">
        <v>83</v>
      </c>
      <c r="W834" s="1" t="s">
        <v>47</v>
      </c>
      <c r="X834" s="1" t="s">
        <v>33</v>
      </c>
      <c r="Y834" s="10" t="s">
        <v>41</v>
      </c>
    </row>
    <row r="835" spans="1:25" x14ac:dyDescent="0.3">
      <c r="A835" s="9" t="s">
        <v>1232</v>
      </c>
      <c r="B835" s="1" t="s">
        <v>697</v>
      </c>
      <c r="C835" s="1" t="s">
        <v>63</v>
      </c>
      <c r="D835" s="1">
        <v>2025</v>
      </c>
      <c r="E835" s="1" t="s">
        <v>121</v>
      </c>
      <c r="F835" s="1" t="s">
        <v>109</v>
      </c>
      <c r="G835" s="1">
        <v>7</v>
      </c>
      <c r="H835" s="1">
        <v>90</v>
      </c>
      <c r="I835" s="1">
        <v>630</v>
      </c>
      <c r="J835" s="1">
        <v>7</v>
      </c>
      <c r="K835" s="1">
        <v>44.1</v>
      </c>
      <c r="L835" s="1">
        <v>585.9</v>
      </c>
      <c r="M835" s="1">
        <v>5</v>
      </c>
      <c r="N835" s="1">
        <v>29.3</v>
      </c>
      <c r="O835" s="1">
        <v>615.20000000000005</v>
      </c>
      <c r="P835" s="1">
        <v>409.87</v>
      </c>
      <c r="Q835" s="1">
        <v>205.33</v>
      </c>
      <c r="R835" s="1">
        <v>33.380000000000003</v>
      </c>
      <c r="S835" s="1" t="s">
        <v>46</v>
      </c>
      <c r="T835" s="1" t="s">
        <v>2466</v>
      </c>
      <c r="U835" s="1" t="s">
        <v>2469</v>
      </c>
      <c r="V835" s="1" t="s">
        <v>38</v>
      </c>
      <c r="W835" s="1" t="s">
        <v>39</v>
      </c>
      <c r="X835" s="1" t="s">
        <v>33</v>
      </c>
      <c r="Y835" s="10" t="s">
        <v>49</v>
      </c>
    </row>
    <row r="836" spans="1:25" x14ac:dyDescent="0.3">
      <c r="A836" s="9" t="s">
        <v>1233</v>
      </c>
      <c r="B836" s="1" t="s">
        <v>805</v>
      </c>
      <c r="C836" s="1" t="s">
        <v>26</v>
      </c>
      <c r="D836" s="1">
        <v>2025</v>
      </c>
      <c r="E836" s="1" t="s">
        <v>75</v>
      </c>
      <c r="F836" s="1" t="s">
        <v>45</v>
      </c>
      <c r="G836" s="1">
        <v>17</v>
      </c>
      <c r="H836" s="1">
        <v>180</v>
      </c>
      <c r="I836" s="1">
        <v>3060</v>
      </c>
      <c r="J836" s="1">
        <v>10</v>
      </c>
      <c r="K836" s="1">
        <v>306</v>
      </c>
      <c r="L836" s="1">
        <v>2754</v>
      </c>
      <c r="M836" s="1">
        <v>5</v>
      </c>
      <c r="N836" s="1">
        <v>137.69999999999999</v>
      </c>
      <c r="O836" s="1">
        <v>2891.7</v>
      </c>
      <c r="P836" s="1">
        <v>1826.09</v>
      </c>
      <c r="Q836" s="1">
        <v>1065.6099999999999</v>
      </c>
      <c r="R836" s="1">
        <v>36.85</v>
      </c>
      <c r="S836" s="1" t="s">
        <v>69</v>
      </c>
      <c r="T836" s="1" t="s">
        <v>2466</v>
      </c>
      <c r="U836" s="1" t="s">
        <v>2471</v>
      </c>
      <c r="V836" s="1" t="s">
        <v>76</v>
      </c>
      <c r="W836" s="1" t="s">
        <v>47</v>
      </c>
      <c r="X836" s="1" t="s">
        <v>48</v>
      </c>
      <c r="Y836" s="10" t="s">
        <v>60</v>
      </c>
    </row>
    <row r="837" spans="1:25" x14ac:dyDescent="0.3">
      <c r="A837" s="9" t="s">
        <v>1234</v>
      </c>
      <c r="B837" s="1" t="s">
        <v>332</v>
      </c>
      <c r="C837" s="1" t="s">
        <v>63</v>
      </c>
      <c r="D837" s="1">
        <v>2025</v>
      </c>
      <c r="E837" s="1" t="s">
        <v>64</v>
      </c>
      <c r="F837" s="1" t="s">
        <v>53</v>
      </c>
      <c r="G837" s="1">
        <v>10</v>
      </c>
      <c r="H837" s="1">
        <v>120</v>
      </c>
      <c r="I837" s="1">
        <v>1200</v>
      </c>
      <c r="J837" s="1">
        <v>12</v>
      </c>
      <c r="K837" s="1">
        <v>144</v>
      </c>
      <c r="L837" s="1">
        <v>1056</v>
      </c>
      <c r="M837" s="1">
        <v>5</v>
      </c>
      <c r="N837" s="1">
        <v>52.8</v>
      </c>
      <c r="O837" s="1">
        <v>1108.8</v>
      </c>
      <c r="P837" s="1">
        <v>669.25</v>
      </c>
      <c r="Q837" s="1">
        <v>439.55</v>
      </c>
      <c r="R837" s="1">
        <v>39.64</v>
      </c>
      <c r="S837" s="1" t="s">
        <v>46</v>
      </c>
      <c r="T837" s="1" t="s">
        <v>2466</v>
      </c>
      <c r="U837" s="1" t="s">
        <v>2472</v>
      </c>
      <c r="V837" s="1" t="s">
        <v>65</v>
      </c>
      <c r="W837" s="1" t="s">
        <v>32</v>
      </c>
      <c r="X837" s="1" t="s">
        <v>48</v>
      </c>
      <c r="Y837" s="10" t="s">
        <v>41</v>
      </c>
    </row>
    <row r="838" spans="1:25" x14ac:dyDescent="0.3">
      <c r="A838" s="9" t="s">
        <v>1235</v>
      </c>
      <c r="B838" s="1" t="s">
        <v>579</v>
      </c>
      <c r="C838" s="1" t="s">
        <v>37</v>
      </c>
      <c r="D838" s="1">
        <v>2025</v>
      </c>
      <c r="E838" s="1" t="s">
        <v>108</v>
      </c>
      <c r="F838" s="1" t="s">
        <v>109</v>
      </c>
      <c r="G838" s="1">
        <v>2</v>
      </c>
      <c r="H838" s="1">
        <v>80</v>
      </c>
      <c r="I838" s="1">
        <v>160</v>
      </c>
      <c r="J838" s="1">
        <v>7</v>
      </c>
      <c r="K838" s="1">
        <v>11.2</v>
      </c>
      <c r="L838" s="1">
        <v>148.80000000000001</v>
      </c>
      <c r="M838" s="1">
        <v>5</v>
      </c>
      <c r="N838" s="1">
        <v>7.44</v>
      </c>
      <c r="O838" s="1">
        <v>156.24</v>
      </c>
      <c r="P838" s="1">
        <v>115.02</v>
      </c>
      <c r="Q838" s="1">
        <v>41.22</v>
      </c>
      <c r="R838" s="1">
        <v>26.38</v>
      </c>
      <c r="S838" s="1" t="s">
        <v>59</v>
      </c>
      <c r="T838" s="1" t="s">
        <v>2466</v>
      </c>
      <c r="U838" s="1" t="s">
        <v>2469</v>
      </c>
      <c r="V838" s="1" t="s">
        <v>93</v>
      </c>
      <c r="W838" s="1" t="s">
        <v>47</v>
      </c>
      <c r="X838" s="1" t="s">
        <v>33</v>
      </c>
      <c r="Y838" s="10" t="s">
        <v>49</v>
      </c>
    </row>
    <row r="839" spans="1:25" x14ac:dyDescent="0.3">
      <c r="A839" s="9" t="s">
        <v>1236</v>
      </c>
      <c r="B839" s="1" t="s">
        <v>303</v>
      </c>
      <c r="C839" s="1" t="s">
        <v>79</v>
      </c>
      <c r="D839" s="1">
        <v>2025</v>
      </c>
      <c r="E839" s="1" t="s">
        <v>75</v>
      </c>
      <c r="F839" s="1" t="s">
        <v>45</v>
      </c>
      <c r="G839" s="1">
        <v>4</v>
      </c>
      <c r="H839" s="1">
        <v>180</v>
      </c>
      <c r="I839" s="1">
        <v>720</v>
      </c>
      <c r="J839" s="1">
        <v>15</v>
      </c>
      <c r="K839" s="1">
        <v>108</v>
      </c>
      <c r="L839" s="1">
        <v>612</v>
      </c>
      <c r="M839" s="1">
        <v>5</v>
      </c>
      <c r="N839" s="1">
        <v>30.6</v>
      </c>
      <c r="O839" s="1">
        <v>642.6</v>
      </c>
      <c r="P839" s="1">
        <v>500.1</v>
      </c>
      <c r="Q839" s="1">
        <v>142.5</v>
      </c>
      <c r="R839" s="1">
        <v>22.18</v>
      </c>
      <c r="S839" s="1" t="s">
        <v>59</v>
      </c>
      <c r="T839" s="1" t="s">
        <v>2466</v>
      </c>
      <c r="U839" s="1" t="s">
        <v>2471</v>
      </c>
      <c r="V839" s="1" t="s">
        <v>83</v>
      </c>
      <c r="W839" s="1" t="s">
        <v>32</v>
      </c>
      <c r="X839" s="1" t="s">
        <v>33</v>
      </c>
      <c r="Y839" s="10" t="s">
        <v>60</v>
      </c>
    </row>
    <row r="840" spans="1:25" x14ac:dyDescent="0.3">
      <c r="A840" s="9" t="s">
        <v>1237</v>
      </c>
      <c r="B840" s="1" t="s">
        <v>390</v>
      </c>
      <c r="C840" s="1" t="s">
        <v>26</v>
      </c>
      <c r="D840" s="1">
        <v>2025</v>
      </c>
      <c r="E840" s="1" t="s">
        <v>44</v>
      </c>
      <c r="F840" s="1" t="s">
        <v>45</v>
      </c>
      <c r="G840" s="1">
        <v>16</v>
      </c>
      <c r="H840" s="1">
        <v>220</v>
      </c>
      <c r="I840" s="1">
        <v>3520</v>
      </c>
      <c r="J840" s="1">
        <v>10</v>
      </c>
      <c r="K840" s="1">
        <v>352</v>
      </c>
      <c r="L840" s="1">
        <v>3168</v>
      </c>
      <c r="M840" s="1">
        <v>5</v>
      </c>
      <c r="N840" s="1">
        <v>158.4</v>
      </c>
      <c r="O840" s="1">
        <v>3326.4</v>
      </c>
      <c r="P840" s="1">
        <v>2585.89</v>
      </c>
      <c r="Q840" s="1">
        <v>740.51</v>
      </c>
      <c r="R840" s="1">
        <v>22.26</v>
      </c>
      <c r="S840" s="1" t="s">
        <v>29</v>
      </c>
      <c r="T840" s="1" t="s">
        <v>2466</v>
      </c>
      <c r="U840" s="1" t="s">
        <v>2472</v>
      </c>
      <c r="V840" s="1" t="s">
        <v>65</v>
      </c>
      <c r="W840" s="1" t="s">
        <v>54</v>
      </c>
      <c r="X840" s="1" t="s">
        <v>48</v>
      </c>
      <c r="Y840" s="10" t="s">
        <v>34</v>
      </c>
    </row>
    <row r="841" spans="1:25" x14ac:dyDescent="0.3">
      <c r="A841" s="9" t="s">
        <v>1238</v>
      </c>
      <c r="B841" s="1" t="s">
        <v>701</v>
      </c>
      <c r="C841" s="1" t="s">
        <v>79</v>
      </c>
      <c r="D841" s="1">
        <v>2025</v>
      </c>
      <c r="E841" s="1" t="s">
        <v>27</v>
      </c>
      <c r="F841" s="1" t="s">
        <v>28</v>
      </c>
      <c r="G841" s="1">
        <v>18</v>
      </c>
      <c r="H841" s="1">
        <v>110</v>
      </c>
      <c r="I841" s="1">
        <v>1980</v>
      </c>
      <c r="J841" s="1">
        <v>8</v>
      </c>
      <c r="K841" s="1">
        <v>158.4</v>
      </c>
      <c r="L841" s="1">
        <v>1821.6</v>
      </c>
      <c r="M841" s="1">
        <v>5</v>
      </c>
      <c r="N841" s="1">
        <v>91.08</v>
      </c>
      <c r="O841" s="1">
        <v>1912.68</v>
      </c>
      <c r="P841" s="1">
        <v>1384.71</v>
      </c>
      <c r="Q841" s="1">
        <v>527.97</v>
      </c>
      <c r="R841" s="1">
        <v>27.6</v>
      </c>
      <c r="S841" s="1" t="s">
        <v>59</v>
      </c>
      <c r="T841" s="1" t="s">
        <v>2466</v>
      </c>
      <c r="U841" s="1" t="s">
        <v>2467</v>
      </c>
      <c r="V841" s="1" t="s">
        <v>31</v>
      </c>
      <c r="W841" s="1" t="s">
        <v>54</v>
      </c>
      <c r="X841" s="1" t="s">
        <v>48</v>
      </c>
      <c r="Y841" s="10" t="s">
        <v>49</v>
      </c>
    </row>
    <row r="842" spans="1:25" x14ac:dyDescent="0.3">
      <c r="A842" s="9" t="s">
        <v>1239</v>
      </c>
      <c r="B842" s="1" t="s">
        <v>192</v>
      </c>
      <c r="C842" s="1" t="s">
        <v>26</v>
      </c>
      <c r="D842" s="1">
        <v>2025</v>
      </c>
      <c r="E842" s="1" t="s">
        <v>108</v>
      </c>
      <c r="F842" s="1" t="s">
        <v>109</v>
      </c>
      <c r="G842" s="1">
        <v>6</v>
      </c>
      <c r="H842" s="1">
        <v>80</v>
      </c>
      <c r="I842" s="1">
        <v>480</v>
      </c>
      <c r="J842" s="1">
        <v>5</v>
      </c>
      <c r="K842" s="1">
        <v>24</v>
      </c>
      <c r="L842" s="1">
        <v>456</v>
      </c>
      <c r="M842" s="1">
        <v>5</v>
      </c>
      <c r="N842" s="1">
        <v>22.8</v>
      </c>
      <c r="O842" s="1">
        <v>478.8</v>
      </c>
      <c r="P842" s="1">
        <v>370.55</v>
      </c>
      <c r="Q842" s="1">
        <v>108.25</v>
      </c>
      <c r="R842" s="1">
        <v>22.61</v>
      </c>
      <c r="S842" s="1" t="s">
        <v>46</v>
      </c>
      <c r="T842" s="1" t="s">
        <v>2466</v>
      </c>
      <c r="U842" s="1" t="s">
        <v>2469</v>
      </c>
      <c r="V842" s="1" t="s">
        <v>38</v>
      </c>
      <c r="W842" s="1" t="s">
        <v>32</v>
      </c>
      <c r="X842" s="1" t="s">
        <v>33</v>
      </c>
      <c r="Y842" s="10" t="s">
        <v>84</v>
      </c>
    </row>
    <row r="843" spans="1:25" x14ac:dyDescent="0.3">
      <c r="A843" s="9" t="s">
        <v>1240</v>
      </c>
      <c r="B843" s="1" t="s">
        <v>36</v>
      </c>
      <c r="C843" s="1" t="s">
        <v>37</v>
      </c>
      <c r="D843" s="1">
        <v>2025</v>
      </c>
      <c r="E843" s="1" t="s">
        <v>108</v>
      </c>
      <c r="F843" s="1" t="s">
        <v>109</v>
      </c>
      <c r="G843" s="1">
        <v>20</v>
      </c>
      <c r="H843" s="1">
        <v>80</v>
      </c>
      <c r="I843" s="1">
        <v>1600</v>
      </c>
      <c r="J843" s="1">
        <v>15</v>
      </c>
      <c r="K843" s="1">
        <v>240</v>
      </c>
      <c r="L843" s="1">
        <v>1360</v>
      </c>
      <c r="M843" s="1">
        <v>5</v>
      </c>
      <c r="N843" s="1">
        <v>68</v>
      </c>
      <c r="O843" s="1">
        <v>1428</v>
      </c>
      <c r="P843" s="1">
        <v>1193.75</v>
      </c>
      <c r="Q843" s="1">
        <v>234.25</v>
      </c>
      <c r="R843" s="1">
        <v>16.399999999999999</v>
      </c>
      <c r="S843" s="1" t="s">
        <v>46</v>
      </c>
      <c r="T843" s="1" t="s">
        <v>2466</v>
      </c>
      <c r="U843" s="1" t="s">
        <v>2469</v>
      </c>
      <c r="V843" s="1" t="s">
        <v>65</v>
      </c>
      <c r="W843" s="1" t="s">
        <v>32</v>
      </c>
      <c r="X843" s="1" t="s">
        <v>40</v>
      </c>
      <c r="Y843" s="10" t="s">
        <v>49</v>
      </c>
    </row>
    <row r="844" spans="1:25" x14ac:dyDescent="0.3">
      <c r="A844" s="9" t="s">
        <v>1241</v>
      </c>
      <c r="B844" s="1" t="s">
        <v>697</v>
      </c>
      <c r="C844" s="1" t="s">
        <v>63</v>
      </c>
      <c r="D844" s="1">
        <v>2025</v>
      </c>
      <c r="E844" s="1" t="s">
        <v>57</v>
      </c>
      <c r="F844" s="1" t="s">
        <v>58</v>
      </c>
      <c r="G844" s="1">
        <v>6</v>
      </c>
      <c r="H844" s="1">
        <v>350</v>
      </c>
      <c r="I844" s="1">
        <v>2100</v>
      </c>
      <c r="J844" s="1">
        <v>7</v>
      </c>
      <c r="K844" s="1">
        <v>147</v>
      </c>
      <c r="L844" s="1">
        <v>1953</v>
      </c>
      <c r="M844" s="1">
        <v>5</v>
      </c>
      <c r="N844" s="1">
        <v>97.65</v>
      </c>
      <c r="O844" s="1">
        <v>2050.65</v>
      </c>
      <c r="P844" s="1">
        <v>1651.53</v>
      </c>
      <c r="Q844" s="1">
        <v>399.12</v>
      </c>
      <c r="R844" s="1">
        <v>19.46</v>
      </c>
      <c r="S844" s="1" t="s">
        <v>69</v>
      </c>
      <c r="T844" s="1" t="s">
        <v>2466</v>
      </c>
      <c r="U844" s="1" t="s">
        <v>30</v>
      </c>
      <c r="V844" s="1" t="s">
        <v>38</v>
      </c>
      <c r="W844" s="1" t="s">
        <v>54</v>
      </c>
      <c r="X844" s="1" t="s">
        <v>40</v>
      </c>
      <c r="Y844" s="10" t="s">
        <v>34</v>
      </c>
    </row>
    <row r="845" spans="1:25" x14ac:dyDescent="0.3">
      <c r="A845" s="9" t="s">
        <v>1242</v>
      </c>
      <c r="B845" s="1" t="s">
        <v>107</v>
      </c>
      <c r="C845" s="1" t="s">
        <v>63</v>
      </c>
      <c r="D845" s="1">
        <v>2025</v>
      </c>
      <c r="E845" s="1" t="s">
        <v>52</v>
      </c>
      <c r="F845" s="1" t="s">
        <v>53</v>
      </c>
      <c r="G845" s="1">
        <v>9</v>
      </c>
      <c r="H845" s="1">
        <v>100</v>
      </c>
      <c r="I845" s="1">
        <v>900</v>
      </c>
      <c r="J845" s="1">
        <v>12</v>
      </c>
      <c r="K845" s="1">
        <v>108</v>
      </c>
      <c r="L845" s="1">
        <v>792</v>
      </c>
      <c r="M845" s="1">
        <v>5</v>
      </c>
      <c r="N845" s="1">
        <v>39.6</v>
      </c>
      <c r="O845" s="1">
        <v>831.6</v>
      </c>
      <c r="P845" s="1">
        <v>716.72</v>
      </c>
      <c r="Q845" s="1">
        <v>114.88</v>
      </c>
      <c r="R845" s="1">
        <v>13.81</v>
      </c>
      <c r="S845" s="1" t="s">
        <v>69</v>
      </c>
      <c r="T845" s="1" t="s">
        <v>2466</v>
      </c>
      <c r="U845" s="1" t="s">
        <v>2468</v>
      </c>
      <c r="V845" s="1" t="s">
        <v>65</v>
      </c>
      <c r="W845" s="1" t="s">
        <v>47</v>
      </c>
      <c r="X845" s="1" t="s">
        <v>48</v>
      </c>
      <c r="Y845" s="10" t="s">
        <v>34</v>
      </c>
    </row>
    <row r="846" spans="1:25" x14ac:dyDescent="0.3">
      <c r="A846" s="9" t="s">
        <v>1243</v>
      </c>
      <c r="B846" s="1" t="s">
        <v>883</v>
      </c>
      <c r="C846" s="1" t="s">
        <v>79</v>
      </c>
      <c r="D846" s="1">
        <v>2025</v>
      </c>
      <c r="E846" s="1" t="s">
        <v>68</v>
      </c>
      <c r="F846" s="1" t="s">
        <v>58</v>
      </c>
      <c r="G846" s="1">
        <v>6</v>
      </c>
      <c r="H846" s="1">
        <v>450</v>
      </c>
      <c r="I846" s="1">
        <v>2700</v>
      </c>
      <c r="J846" s="1">
        <v>15</v>
      </c>
      <c r="K846" s="1">
        <v>405</v>
      </c>
      <c r="L846" s="1">
        <v>2295</v>
      </c>
      <c r="M846" s="1">
        <v>5</v>
      </c>
      <c r="N846" s="1">
        <v>114.75</v>
      </c>
      <c r="O846" s="1">
        <v>2409.75</v>
      </c>
      <c r="P846" s="1">
        <v>1839.35</v>
      </c>
      <c r="Q846" s="1">
        <v>570.4</v>
      </c>
      <c r="R846" s="1">
        <v>23.67</v>
      </c>
      <c r="S846" s="1" t="s">
        <v>59</v>
      </c>
      <c r="T846" s="1" t="s">
        <v>2466</v>
      </c>
      <c r="U846" s="1" t="s">
        <v>30</v>
      </c>
      <c r="V846" s="1" t="s">
        <v>65</v>
      </c>
      <c r="W846" s="1" t="s">
        <v>39</v>
      </c>
      <c r="X846" s="1" t="s">
        <v>33</v>
      </c>
      <c r="Y846" s="10" t="s">
        <v>41</v>
      </c>
    </row>
    <row r="847" spans="1:25" x14ac:dyDescent="0.3">
      <c r="A847" s="9" t="s">
        <v>1244</v>
      </c>
      <c r="B847" s="1" t="s">
        <v>533</v>
      </c>
      <c r="C847" s="1" t="s">
        <v>79</v>
      </c>
      <c r="D847" s="1">
        <v>2025</v>
      </c>
      <c r="E847" s="1" t="s">
        <v>121</v>
      </c>
      <c r="F847" s="1" t="s">
        <v>109</v>
      </c>
      <c r="G847" s="1">
        <v>7</v>
      </c>
      <c r="H847" s="1">
        <v>90</v>
      </c>
      <c r="I847" s="1">
        <v>630</v>
      </c>
      <c r="J847" s="1">
        <v>15</v>
      </c>
      <c r="K847" s="1">
        <v>94.5</v>
      </c>
      <c r="L847" s="1">
        <v>535.5</v>
      </c>
      <c r="M847" s="1">
        <v>5</v>
      </c>
      <c r="N847" s="1">
        <v>26.77</v>
      </c>
      <c r="O847" s="1">
        <v>562.27</v>
      </c>
      <c r="P847" s="1">
        <v>385.27</v>
      </c>
      <c r="Q847" s="1">
        <v>177</v>
      </c>
      <c r="R847" s="1">
        <v>31.48</v>
      </c>
      <c r="S847" s="1" t="s">
        <v>46</v>
      </c>
      <c r="T847" s="1" t="s">
        <v>2466</v>
      </c>
      <c r="U847" s="1" t="s">
        <v>2472</v>
      </c>
      <c r="V847" s="1" t="s">
        <v>93</v>
      </c>
      <c r="W847" s="1" t="s">
        <v>32</v>
      </c>
      <c r="X847" s="1" t="s">
        <v>33</v>
      </c>
      <c r="Y847" s="10" t="s">
        <v>60</v>
      </c>
    </row>
    <row r="848" spans="1:25" x14ac:dyDescent="0.3">
      <c r="A848" s="9" t="s">
        <v>1245</v>
      </c>
      <c r="B848" s="1" t="s">
        <v>211</v>
      </c>
      <c r="C848" s="1" t="s">
        <v>63</v>
      </c>
      <c r="D848" s="1">
        <v>2025</v>
      </c>
      <c r="E848" s="1" t="s">
        <v>57</v>
      </c>
      <c r="F848" s="1" t="s">
        <v>58</v>
      </c>
      <c r="G848" s="1">
        <v>9</v>
      </c>
      <c r="H848" s="1">
        <v>350</v>
      </c>
      <c r="I848" s="1">
        <v>3150</v>
      </c>
      <c r="J848" s="1">
        <v>12</v>
      </c>
      <c r="K848" s="1">
        <v>378</v>
      </c>
      <c r="L848" s="1">
        <v>2772</v>
      </c>
      <c r="M848" s="1">
        <v>5</v>
      </c>
      <c r="N848" s="1">
        <v>138.6</v>
      </c>
      <c r="O848" s="1">
        <v>2910.6</v>
      </c>
      <c r="P848" s="1">
        <v>2138.79</v>
      </c>
      <c r="Q848" s="1">
        <v>771.81</v>
      </c>
      <c r="R848" s="1">
        <v>26.52</v>
      </c>
      <c r="S848" s="1" t="s">
        <v>69</v>
      </c>
      <c r="T848" s="1" t="s">
        <v>2466</v>
      </c>
      <c r="U848" s="1" t="s">
        <v>2468</v>
      </c>
      <c r="V848" s="1" t="s">
        <v>70</v>
      </c>
      <c r="W848" s="1" t="s">
        <v>47</v>
      </c>
      <c r="X848" s="1" t="s">
        <v>40</v>
      </c>
      <c r="Y848" s="10" t="s">
        <v>41</v>
      </c>
    </row>
    <row r="849" spans="1:25" x14ac:dyDescent="0.3">
      <c r="A849" s="9" t="s">
        <v>1246</v>
      </c>
      <c r="B849" s="1" t="s">
        <v>1247</v>
      </c>
      <c r="C849" s="1" t="s">
        <v>26</v>
      </c>
      <c r="D849" s="1">
        <v>2025</v>
      </c>
      <c r="E849" s="1" t="s">
        <v>75</v>
      </c>
      <c r="F849" s="1" t="s">
        <v>45</v>
      </c>
      <c r="G849" s="1">
        <v>5</v>
      </c>
      <c r="H849" s="1">
        <v>180</v>
      </c>
      <c r="I849" s="1">
        <v>900</v>
      </c>
      <c r="J849" s="1">
        <v>7</v>
      </c>
      <c r="K849" s="1">
        <v>63</v>
      </c>
      <c r="L849" s="1">
        <v>837</v>
      </c>
      <c r="M849" s="1">
        <v>5</v>
      </c>
      <c r="N849" s="1">
        <v>41.85</v>
      </c>
      <c r="O849" s="1">
        <v>878.85</v>
      </c>
      <c r="P849" s="1">
        <v>519.41</v>
      </c>
      <c r="Q849" s="1">
        <v>359.44</v>
      </c>
      <c r="R849" s="1">
        <v>40.9</v>
      </c>
      <c r="S849" s="1" t="s">
        <v>69</v>
      </c>
      <c r="T849" s="1" t="s">
        <v>2466</v>
      </c>
      <c r="U849" s="1" t="s">
        <v>2472</v>
      </c>
      <c r="V849" s="1" t="s">
        <v>70</v>
      </c>
      <c r="W849" s="1" t="s">
        <v>32</v>
      </c>
      <c r="X849" s="1" t="s">
        <v>48</v>
      </c>
      <c r="Y849" s="10" t="s">
        <v>84</v>
      </c>
    </row>
    <row r="850" spans="1:25" x14ac:dyDescent="0.3">
      <c r="A850" s="9" t="s">
        <v>1248</v>
      </c>
      <c r="B850" s="1" t="s">
        <v>1174</v>
      </c>
      <c r="C850" s="1" t="s">
        <v>37</v>
      </c>
      <c r="D850" s="1">
        <v>2025</v>
      </c>
      <c r="E850" s="1" t="s">
        <v>44</v>
      </c>
      <c r="F850" s="1" t="s">
        <v>45</v>
      </c>
      <c r="G850" s="1">
        <v>20</v>
      </c>
      <c r="H850" s="1">
        <v>220</v>
      </c>
      <c r="I850" s="1">
        <v>4400</v>
      </c>
      <c r="J850" s="1">
        <v>10</v>
      </c>
      <c r="K850" s="1">
        <v>440</v>
      </c>
      <c r="L850" s="1">
        <v>3960</v>
      </c>
      <c r="M850" s="1">
        <v>5</v>
      </c>
      <c r="N850" s="1">
        <v>198</v>
      </c>
      <c r="O850" s="1">
        <v>4158</v>
      </c>
      <c r="P850" s="1">
        <v>3176.2</v>
      </c>
      <c r="Q850" s="1">
        <v>981.8</v>
      </c>
      <c r="R850" s="1">
        <v>23.61</v>
      </c>
      <c r="S850" s="1" t="s">
        <v>69</v>
      </c>
      <c r="T850" s="1" t="s">
        <v>2466</v>
      </c>
      <c r="U850" s="1" t="s">
        <v>2468</v>
      </c>
      <c r="V850" s="1" t="s">
        <v>31</v>
      </c>
      <c r="W850" s="1" t="s">
        <v>47</v>
      </c>
      <c r="X850" s="1" t="s">
        <v>48</v>
      </c>
      <c r="Y850" s="10" t="s">
        <v>34</v>
      </c>
    </row>
    <row r="851" spans="1:25" x14ac:dyDescent="0.3">
      <c r="A851" s="9" t="s">
        <v>1249</v>
      </c>
      <c r="B851" s="1" t="s">
        <v>1198</v>
      </c>
      <c r="C851" s="1" t="s">
        <v>37</v>
      </c>
      <c r="D851" s="1">
        <v>2025</v>
      </c>
      <c r="E851" s="1" t="s">
        <v>52</v>
      </c>
      <c r="F851" s="1" t="s">
        <v>53</v>
      </c>
      <c r="G851" s="1">
        <v>10</v>
      </c>
      <c r="H851" s="1">
        <v>100</v>
      </c>
      <c r="I851" s="1">
        <v>1000</v>
      </c>
      <c r="J851" s="1">
        <v>7</v>
      </c>
      <c r="K851" s="1">
        <v>70</v>
      </c>
      <c r="L851" s="1">
        <v>930</v>
      </c>
      <c r="M851" s="1">
        <v>5</v>
      </c>
      <c r="N851" s="1">
        <v>46.5</v>
      </c>
      <c r="O851" s="1">
        <v>976.5</v>
      </c>
      <c r="P851" s="1">
        <v>597.55999999999995</v>
      </c>
      <c r="Q851" s="1">
        <v>378.94</v>
      </c>
      <c r="R851" s="1">
        <v>38.81</v>
      </c>
      <c r="S851" s="1" t="s">
        <v>29</v>
      </c>
      <c r="T851" s="1" t="s">
        <v>2466</v>
      </c>
      <c r="U851" s="1" t="s">
        <v>2468</v>
      </c>
      <c r="V851" s="1" t="s">
        <v>76</v>
      </c>
      <c r="W851" s="1" t="s">
        <v>39</v>
      </c>
      <c r="X851" s="1" t="s">
        <v>33</v>
      </c>
      <c r="Y851" s="10" t="s">
        <v>34</v>
      </c>
    </row>
    <row r="852" spans="1:25" x14ac:dyDescent="0.3">
      <c r="A852" s="9" t="s">
        <v>1250</v>
      </c>
      <c r="B852" s="1" t="s">
        <v>420</v>
      </c>
      <c r="C852" s="1" t="s">
        <v>26</v>
      </c>
      <c r="D852" s="1">
        <v>2025</v>
      </c>
      <c r="E852" s="1" t="s">
        <v>27</v>
      </c>
      <c r="F852" s="1" t="s">
        <v>28</v>
      </c>
      <c r="G852" s="1">
        <v>13</v>
      </c>
      <c r="H852" s="1">
        <v>110</v>
      </c>
      <c r="I852" s="1">
        <v>1430</v>
      </c>
      <c r="J852" s="1">
        <v>12</v>
      </c>
      <c r="K852" s="1">
        <v>171.6</v>
      </c>
      <c r="L852" s="1">
        <v>1258.4000000000001</v>
      </c>
      <c r="M852" s="1">
        <v>5</v>
      </c>
      <c r="N852" s="1">
        <v>62.92</v>
      </c>
      <c r="O852" s="1">
        <v>1321.32</v>
      </c>
      <c r="P852" s="1">
        <v>919.55</v>
      </c>
      <c r="Q852" s="1">
        <v>401.77</v>
      </c>
      <c r="R852" s="1">
        <v>30.41</v>
      </c>
      <c r="S852" s="1" t="s">
        <v>46</v>
      </c>
      <c r="T852" s="1" t="s">
        <v>2466</v>
      </c>
      <c r="U852" s="1" t="s">
        <v>2467</v>
      </c>
      <c r="V852" s="1" t="s">
        <v>38</v>
      </c>
      <c r="W852" s="1" t="s">
        <v>47</v>
      </c>
      <c r="X852" s="1" t="s">
        <v>48</v>
      </c>
      <c r="Y852" s="10" t="s">
        <v>84</v>
      </c>
    </row>
    <row r="853" spans="1:25" x14ac:dyDescent="0.3">
      <c r="A853" s="9" t="s">
        <v>1251</v>
      </c>
      <c r="B853" s="1" t="s">
        <v>1123</v>
      </c>
      <c r="C853" s="1" t="s">
        <v>63</v>
      </c>
      <c r="D853" s="1">
        <v>2025</v>
      </c>
      <c r="E853" s="1" t="s">
        <v>75</v>
      </c>
      <c r="F853" s="1" t="s">
        <v>45</v>
      </c>
      <c r="G853" s="1">
        <v>2</v>
      </c>
      <c r="H853" s="1">
        <v>180</v>
      </c>
      <c r="I853" s="1">
        <v>360</v>
      </c>
      <c r="J853" s="1">
        <v>10</v>
      </c>
      <c r="K853" s="1">
        <v>36</v>
      </c>
      <c r="L853" s="1">
        <v>324</v>
      </c>
      <c r="M853" s="1">
        <v>5</v>
      </c>
      <c r="N853" s="1">
        <v>16.2</v>
      </c>
      <c r="O853" s="1">
        <v>340.2</v>
      </c>
      <c r="P853" s="1">
        <v>202.73</v>
      </c>
      <c r="Q853" s="1">
        <v>137.47</v>
      </c>
      <c r="R853" s="1">
        <v>40.409999999999997</v>
      </c>
      <c r="S853" s="1" t="s">
        <v>46</v>
      </c>
      <c r="T853" s="1" t="s">
        <v>2466</v>
      </c>
      <c r="U853" s="1" t="s">
        <v>30</v>
      </c>
      <c r="V853" s="1" t="s">
        <v>96</v>
      </c>
      <c r="W853" s="1" t="s">
        <v>47</v>
      </c>
      <c r="X853" s="1" t="s">
        <v>40</v>
      </c>
      <c r="Y853" s="10" t="s">
        <v>49</v>
      </c>
    </row>
    <row r="854" spans="1:25" x14ac:dyDescent="0.3">
      <c r="A854" s="9" t="s">
        <v>1252</v>
      </c>
      <c r="B854" s="1" t="s">
        <v>1093</v>
      </c>
      <c r="C854" s="1" t="s">
        <v>26</v>
      </c>
      <c r="D854" s="1">
        <v>2025</v>
      </c>
      <c r="E854" s="1" t="s">
        <v>44</v>
      </c>
      <c r="F854" s="1" t="s">
        <v>45</v>
      </c>
      <c r="G854" s="1">
        <v>5</v>
      </c>
      <c r="H854" s="1">
        <v>220</v>
      </c>
      <c r="I854" s="1">
        <v>1100</v>
      </c>
      <c r="J854" s="1">
        <v>8</v>
      </c>
      <c r="K854" s="1">
        <v>88</v>
      </c>
      <c r="L854" s="1">
        <v>1012</v>
      </c>
      <c r="M854" s="1">
        <v>5</v>
      </c>
      <c r="N854" s="1">
        <v>50.6</v>
      </c>
      <c r="O854" s="1">
        <v>1062.5999999999999</v>
      </c>
      <c r="P854" s="1">
        <v>843.25</v>
      </c>
      <c r="Q854" s="1">
        <v>219.35</v>
      </c>
      <c r="R854" s="1">
        <v>20.64</v>
      </c>
      <c r="S854" s="1" t="s">
        <v>69</v>
      </c>
      <c r="T854" s="1" t="s">
        <v>2466</v>
      </c>
      <c r="U854" s="1" t="s">
        <v>2471</v>
      </c>
      <c r="V854" s="1" t="s">
        <v>31</v>
      </c>
      <c r="W854" s="1" t="s">
        <v>32</v>
      </c>
      <c r="X854" s="1" t="s">
        <v>33</v>
      </c>
      <c r="Y854" s="10" t="s">
        <v>41</v>
      </c>
    </row>
    <row r="855" spans="1:25" x14ac:dyDescent="0.3">
      <c r="A855" s="9" t="s">
        <v>1253</v>
      </c>
      <c r="B855" s="1" t="s">
        <v>312</v>
      </c>
      <c r="C855" s="1" t="s">
        <v>26</v>
      </c>
      <c r="D855" s="1">
        <v>2025</v>
      </c>
      <c r="E855" s="1" t="s">
        <v>75</v>
      </c>
      <c r="F855" s="1" t="s">
        <v>45</v>
      </c>
      <c r="G855" s="1">
        <v>9</v>
      </c>
      <c r="H855" s="1">
        <v>180</v>
      </c>
      <c r="I855" s="1">
        <v>1620</v>
      </c>
      <c r="J855" s="1">
        <v>5</v>
      </c>
      <c r="K855" s="1">
        <v>81</v>
      </c>
      <c r="L855" s="1">
        <v>1539</v>
      </c>
      <c r="M855" s="1">
        <v>5</v>
      </c>
      <c r="N855" s="1">
        <v>76.95</v>
      </c>
      <c r="O855" s="1">
        <v>1615.95</v>
      </c>
      <c r="P855" s="1">
        <v>1229.33</v>
      </c>
      <c r="Q855" s="1">
        <v>386.62</v>
      </c>
      <c r="R855" s="1">
        <v>23.93</v>
      </c>
      <c r="S855" s="1" t="s">
        <v>69</v>
      </c>
      <c r="T855" s="1" t="s">
        <v>2466</v>
      </c>
      <c r="U855" s="1" t="s">
        <v>2468</v>
      </c>
      <c r="V855" s="1" t="s">
        <v>65</v>
      </c>
      <c r="W855" s="1" t="s">
        <v>32</v>
      </c>
      <c r="X855" s="1" t="s">
        <v>48</v>
      </c>
      <c r="Y855" s="10" t="s">
        <v>34</v>
      </c>
    </row>
    <row r="856" spans="1:25" x14ac:dyDescent="0.3">
      <c r="A856" s="9" t="s">
        <v>1254</v>
      </c>
      <c r="B856" s="1" t="s">
        <v>711</v>
      </c>
      <c r="C856" s="1" t="s">
        <v>26</v>
      </c>
      <c r="D856" s="1">
        <v>2025</v>
      </c>
      <c r="E856" s="1" t="s">
        <v>80</v>
      </c>
      <c r="F856" s="1" t="s">
        <v>28</v>
      </c>
      <c r="G856" s="1">
        <v>7</v>
      </c>
      <c r="H856" s="1">
        <v>150</v>
      </c>
      <c r="I856" s="1">
        <v>1050</v>
      </c>
      <c r="J856" s="1">
        <v>8</v>
      </c>
      <c r="K856" s="1">
        <v>84</v>
      </c>
      <c r="L856" s="1">
        <v>966</v>
      </c>
      <c r="M856" s="1">
        <v>5</v>
      </c>
      <c r="N856" s="1">
        <v>48.3</v>
      </c>
      <c r="O856" s="1">
        <v>1014.3</v>
      </c>
      <c r="P856" s="1">
        <v>766.67</v>
      </c>
      <c r="Q856" s="1">
        <v>247.63</v>
      </c>
      <c r="R856" s="1">
        <v>24.41</v>
      </c>
      <c r="S856" s="1" t="s">
        <v>46</v>
      </c>
      <c r="T856" s="1" t="s">
        <v>2466</v>
      </c>
      <c r="U856" s="1" t="s">
        <v>2470</v>
      </c>
      <c r="V856" s="1" t="s">
        <v>93</v>
      </c>
      <c r="W856" s="1" t="s">
        <v>39</v>
      </c>
      <c r="X856" s="1" t="s">
        <v>33</v>
      </c>
      <c r="Y856" s="10" t="s">
        <v>49</v>
      </c>
    </row>
    <row r="857" spans="1:25" x14ac:dyDescent="0.3">
      <c r="A857" s="9" t="s">
        <v>1255</v>
      </c>
      <c r="B857" s="1" t="s">
        <v>851</v>
      </c>
      <c r="C857" s="1" t="s">
        <v>79</v>
      </c>
      <c r="D857" s="1">
        <v>2025</v>
      </c>
      <c r="E857" s="1" t="s">
        <v>57</v>
      </c>
      <c r="F857" s="1" t="s">
        <v>58</v>
      </c>
      <c r="G857" s="1">
        <v>1</v>
      </c>
      <c r="H857" s="1">
        <v>350</v>
      </c>
      <c r="I857" s="1">
        <v>350</v>
      </c>
      <c r="J857" s="1">
        <v>15</v>
      </c>
      <c r="K857" s="1">
        <v>52.5</v>
      </c>
      <c r="L857" s="1">
        <v>297.5</v>
      </c>
      <c r="M857" s="1">
        <v>5</v>
      </c>
      <c r="N857" s="1">
        <v>14.88</v>
      </c>
      <c r="O857" s="1">
        <v>312.38</v>
      </c>
      <c r="P857" s="1">
        <v>218.74</v>
      </c>
      <c r="Q857" s="1">
        <v>93.64</v>
      </c>
      <c r="R857" s="1">
        <v>29.98</v>
      </c>
      <c r="S857" s="1" t="s">
        <v>59</v>
      </c>
      <c r="T857" s="1" t="s">
        <v>2466</v>
      </c>
      <c r="U857" s="1" t="s">
        <v>2468</v>
      </c>
      <c r="V857" s="1" t="s">
        <v>31</v>
      </c>
      <c r="W857" s="1" t="s">
        <v>32</v>
      </c>
      <c r="X857" s="1" t="s">
        <v>40</v>
      </c>
      <c r="Y857" s="10" t="s">
        <v>60</v>
      </c>
    </row>
    <row r="858" spans="1:25" x14ac:dyDescent="0.3">
      <c r="A858" s="9" t="s">
        <v>1256</v>
      </c>
      <c r="B858" s="1" t="s">
        <v>388</v>
      </c>
      <c r="C858" s="1" t="s">
        <v>37</v>
      </c>
      <c r="D858" s="1">
        <v>2025</v>
      </c>
      <c r="E858" s="1" t="s">
        <v>27</v>
      </c>
      <c r="F858" s="1" t="s">
        <v>28</v>
      </c>
      <c r="G858" s="1">
        <v>10</v>
      </c>
      <c r="H858" s="1">
        <v>110</v>
      </c>
      <c r="I858" s="1">
        <v>1100</v>
      </c>
      <c r="J858" s="1">
        <v>12</v>
      </c>
      <c r="K858" s="1">
        <v>132</v>
      </c>
      <c r="L858" s="1">
        <v>968</v>
      </c>
      <c r="M858" s="1">
        <v>5</v>
      </c>
      <c r="N858" s="1">
        <v>48.4</v>
      </c>
      <c r="O858" s="1">
        <v>1016.4</v>
      </c>
      <c r="P858" s="1">
        <v>664.64</v>
      </c>
      <c r="Q858" s="1">
        <v>351.76</v>
      </c>
      <c r="R858" s="1">
        <v>34.61</v>
      </c>
      <c r="S858" s="1" t="s">
        <v>46</v>
      </c>
      <c r="T858" s="1" t="s">
        <v>2466</v>
      </c>
      <c r="U858" s="1" t="s">
        <v>2469</v>
      </c>
      <c r="V858" s="1" t="s">
        <v>76</v>
      </c>
      <c r="W858" s="1" t="s">
        <v>47</v>
      </c>
      <c r="X858" s="1" t="s">
        <v>48</v>
      </c>
      <c r="Y858" s="10" t="s">
        <v>49</v>
      </c>
    </row>
    <row r="859" spans="1:25" x14ac:dyDescent="0.3">
      <c r="A859" s="9" t="s">
        <v>1257</v>
      </c>
      <c r="B859" s="1" t="s">
        <v>255</v>
      </c>
      <c r="C859" s="1" t="s">
        <v>79</v>
      </c>
      <c r="D859" s="1">
        <v>2025</v>
      </c>
      <c r="E859" s="1" t="s">
        <v>57</v>
      </c>
      <c r="F859" s="1" t="s">
        <v>58</v>
      </c>
      <c r="G859" s="1">
        <v>11</v>
      </c>
      <c r="H859" s="1">
        <v>350</v>
      </c>
      <c r="I859" s="1">
        <v>3850</v>
      </c>
      <c r="J859" s="1">
        <v>8</v>
      </c>
      <c r="K859" s="1">
        <v>308</v>
      </c>
      <c r="L859" s="1">
        <v>3542</v>
      </c>
      <c r="M859" s="1">
        <v>5</v>
      </c>
      <c r="N859" s="1">
        <v>177.1</v>
      </c>
      <c r="O859" s="1">
        <v>3719.1</v>
      </c>
      <c r="P859" s="1">
        <v>2861.79</v>
      </c>
      <c r="Q859" s="1">
        <v>857.31</v>
      </c>
      <c r="R859" s="1">
        <v>23.05</v>
      </c>
      <c r="S859" s="1" t="s">
        <v>46</v>
      </c>
      <c r="T859" s="1" t="s">
        <v>2466</v>
      </c>
      <c r="U859" s="1" t="s">
        <v>2467</v>
      </c>
      <c r="V859" s="1" t="s">
        <v>70</v>
      </c>
      <c r="W859" s="1" t="s">
        <v>54</v>
      </c>
      <c r="X859" s="1" t="s">
        <v>40</v>
      </c>
      <c r="Y859" s="10" t="s">
        <v>49</v>
      </c>
    </row>
    <row r="860" spans="1:25" x14ac:dyDescent="0.3">
      <c r="A860" s="9" t="s">
        <v>1258</v>
      </c>
      <c r="B860" s="1" t="s">
        <v>971</v>
      </c>
      <c r="C860" s="1" t="s">
        <v>79</v>
      </c>
      <c r="D860" s="1">
        <v>2025</v>
      </c>
      <c r="E860" s="1" t="s">
        <v>27</v>
      </c>
      <c r="F860" s="1" t="s">
        <v>28</v>
      </c>
      <c r="G860" s="1">
        <v>14</v>
      </c>
      <c r="H860" s="1">
        <v>110</v>
      </c>
      <c r="I860" s="1">
        <v>1540</v>
      </c>
      <c r="J860" s="1">
        <v>5</v>
      </c>
      <c r="K860" s="1">
        <v>77</v>
      </c>
      <c r="L860" s="1">
        <v>1463</v>
      </c>
      <c r="M860" s="1">
        <v>5</v>
      </c>
      <c r="N860" s="1">
        <v>73.150000000000006</v>
      </c>
      <c r="O860" s="1">
        <v>1536.15</v>
      </c>
      <c r="P860" s="1">
        <v>1013.52</v>
      </c>
      <c r="Q860" s="1">
        <v>522.63</v>
      </c>
      <c r="R860" s="1">
        <v>34.020000000000003</v>
      </c>
      <c r="S860" s="1" t="s">
        <v>59</v>
      </c>
      <c r="T860" s="1" t="s">
        <v>2466</v>
      </c>
      <c r="U860" s="1" t="s">
        <v>2471</v>
      </c>
      <c r="V860" s="1" t="s">
        <v>93</v>
      </c>
      <c r="W860" s="1" t="s">
        <v>39</v>
      </c>
      <c r="X860" s="1" t="s">
        <v>40</v>
      </c>
      <c r="Y860" s="10" t="s">
        <v>41</v>
      </c>
    </row>
    <row r="861" spans="1:25" x14ac:dyDescent="0.3">
      <c r="A861" s="9" t="s">
        <v>1259</v>
      </c>
      <c r="B861" s="1" t="s">
        <v>222</v>
      </c>
      <c r="C861" s="1" t="s">
        <v>37</v>
      </c>
      <c r="D861" s="1">
        <v>2025</v>
      </c>
      <c r="E861" s="1" t="s">
        <v>52</v>
      </c>
      <c r="F861" s="1" t="s">
        <v>53</v>
      </c>
      <c r="G861" s="1">
        <v>2</v>
      </c>
      <c r="H861" s="1">
        <v>100</v>
      </c>
      <c r="I861" s="1">
        <v>200</v>
      </c>
      <c r="J861" s="1">
        <v>5</v>
      </c>
      <c r="K861" s="1">
        <v>10</v>
      </c>
      <c r="L861" s="1">
        <v>190</v>
      </c>
      <c r="M861" s="1">
        <v>5</v>
      </c>
      <c r="N861" s="1">
        <v>9.5</v>
      </c>
      <c r="O861" s="1">
        <v>199.5</v>
      </c>
      <c r="P861" s="1">
        <v>116.55</v>
      </c>
      <c r="Q861" s="1">
        <v>82.95</v>
      </c>
      <c r="R861" s="1">
        <v>41.58</v>
      </c>
      <c r="S861" s="1" t="s">
        <v>69</v>
      </c>
      <c r="T861" s="1" t="s">
        <v>2466</v>
      </c>
      <c r="U861" s="1" t="s">
        <v>2467</v>
      </c>
      <c r="V861" s="1" t="s">
        <v>76</v>
      </c>
      <c r="W861" s="1" t="s">
        <v>54</v>
      </c>
      <c r="X861" s="1" t="s">
        <v>40</v>
      </c>
      <c r="Y861" s="10" t="s">
        <v>49</v>
      </c>
    </row>
    <row r="862" spans="1:25" x14ac:dyDescent="0.3">
      <c r="A862" s="9" t="s">
        <v>1260</v>
      </c>
      <c r="B862" s="1" t="s">
        <v>541</v>
      </c>
      <c r="C862" s="1" t="s">
        <v>63</v>
      </c>
      <c r="D862" s="1">
        <v>2025</v>
      </c>
      <c r="E862" s="1" t="s">
        <v>108</v>
      </c>
      <c r="F862" s="1" t="s">
        <v>109</v>
      </c>
      <c r="G862" s="1">
        <v>12</v>
      </c>
      <c r="H862" s="1">
        <v>80</v>
      </c>
      <c r="I862" s="1">
        <v>960</v>
      </c>
      <c r="J862" s="1">
        <v>7</v>
      </c>
      <c r="K862" s="1">
        <v>67.2</v>
      </c>
      <c r="L862" s="1">
        <v>892.8</v>
      </c>
      <c r="M862" s="1">
        <v>5</v>
      </c>
      <c r="N862" s="1">
        <v>44.64</v>
      </c>
      <c r="O862" s="1">
        <v>937.44</v>
      </c>
      <c r="P862" s="1">
        <v>600.07000000000005</v>
      </c>
      <c r="Q862" s="1">
        <v>337.37</v>
      </c>
      <c r="R862" s="1">
        <v>35.99</v>
      </c>
      <c r="S862" s="1" t="s">
        <v>29</v>
      </c>
      <c r="T862" s="1" t="s">
        <v>2466</v>
      </c>
      <c r="U862" s="1" t="s">
        <v>30</v>
      </c>
      <c r="V862" s="1" t="s">
        <v>93</v>
      </c>
      <c r="W862" s="1" t="s">
        <v>39</v>
      </c>
      <c r="X862" s="1" t="s">
        <v>33</v>
      </c>
      <c r="Y862" s="10" t="s">
        <v>60</v>
      </c>
    </row>
    <row r="863" spans="1:25" x14ac:dyDescent="0.3">
      <c r="A863" s="9" t="s">
        <v>1261</v>
      </c>
      <c r="B863" s="1" t="s">
        <v>1262</v>
      </c>
      <c r="C863" s="1" t="s">
        <v>63</v>
      </c>
      <c r="D863" s="1">
        <v>2025</v>
      </c>
      <c r="E863" s="1" t="s">
        <v>64</v>
      </c>
      <c r="F863" s="1" t="s">
        <v>53</v>
      </c>
      <c r="G863" s="1">
        <v>8</v>
      </c>
      <c r="H863" s="1">
        <v>120</v>
      </c>
      <c r="I863" s="1">
        <v>960</v>
      </c>
      <c r="J863" s="1">
        <v>10</v>
      </c>
      <c r="K863" s="1">
        <v>96</v>
      </c>
      <c r="L863" s="1">
        <v>864</v>
      </c>
      <c r="M863" s="1">
        <v>5</v>
      </c>
      <c r="N863" s="1">
        <v>43.2</v>
      </c>
      <c r="O863" s="1">
        <v>907.2</v>
      </c>
      <c r="P863" s="1">
        <v>592.22</v>
      </c>
      <c r="Q863" s="1">
        <v>314.98</v>
      </c>
      <c r="R863" s="1">
        <v>34.72</v>
      </c>
      <c r="S863" s="1" t="s">
        <v>46</v>
      </c>
      <c r="T863" s="1" t="s">
        <v>2466</v>
      </c>
      <c r="U863" s="1" t="s">
        <v>2472</v>
      </c>
      <c r="V863" s="1" t="s">
        <v>65</v>
      </c>
      <c r="W863" s="1" t="s">
        <v>47</v>
      </c>
      <c r="X863" s="1" t="s">
        <v>33</v>
      </c>
      <c r="Y863" s="10" t="s">
        <v>84</v>
      </c>
    </row>
    <row r="864" spans="1:25" x14ac:dyDescent="0.3">
      <c r="A864" s="9" t="s">
        <v>1263</v>
      </c>
      <c r="B864" s="1" t="s">
        <v>395</v>
      </c>
      <c r="C864" s="1" t="s">
        <v>63</v>
      </c>
      <c r="D864" s="1">
        <v>2025</v>
      </c>
      <c r="E864" s="1" t="s">
        <v>121</v>
      </c>
      <c r="F864" s="1" t="s">
        <v>109</v>
      </c>
      <c r="G864" s="1">
        <v>11</v>
      </c>
      <c r="H864" s="1">
        <v>90</v>
      </c>
      <c r="I864" s="1">
        <v>990</v>
      </c>
      <c r="J864" s="1">
        <v>7</v>
      </c>
      <c r="K864" s="1">
        <v>69.3</v>
      </c>
      <c r="L864" s="1">
        <v>920.7</v>
      </c>
      <c r="M864" s="1">
        <v>5</v>
      </c>
      <c r="N864" s="1">
        <v>46.03</v>
      </c>
      <c r="O864" s="1">
        <v>966.73</v>
      </c>
      <c r="P864" s="1">
        <v>688.91</v>
      </c>
      <c r="Q864" s="1">
        <v>277.82</v>
      </c>
      <c r="R864" s="1">
        <v>28.74</v>
      </c>
      <c r="S864" s="1" t="s">
        <v>29</v>
      </c>
      <c r="T864" s="1" t="s">
        <v>2466</v>
      </c>
      <c r="U864" s="1" t="s">
        <v>2468</v>
      </c>
      <c r="V864" s="1" t="s">
        <v>83</v>
      </c>
      <c r="W864" s="1" t="s">
        <v>32</v>
      </c>
      <c r="X864" s="1" t="s">
        <v>33</v>
      </c>
      <c r="Y864" s="10" t="s">
        <v>34</v>
      </c>
    </row>
    <row r="865" spans="1:25" x14ac:dyDescent="0.3">
      <c r="A865" s="9" t="s">
        <v>1264</v>
      </c>
      <c r="B865" s="1" t="s">
        <v>217</v>
      </c>
      <c r="C865" s="1" t="s">
        <v>26</v>
      </c>
      <c r="D865" s="1">
        <v>2025</v>
      </c>
      <c r="E865" s="1" t="s">
        <v>108</v>
      </c>
      <c r="F865" s="1" t="s">
        <v>109</v>
      </c>
      <c r="G865" s="1">
        <v>14</v>
      </c>
      <c r="H865" s="1">
        <v>80</v>
      </c>
      <c r="I865" s="1">
        <v>1120</v>
      </c>
      <c r="J865" s="1">
        <v>15</v>
      </c>
      <c r="K865" s="1">
        <v>168</v>
      </c>
      <c r="L865" s="1">
        <v>952</v>
      </c>
      <c r="M865" s="1">
        <v>5</v>
      </c>
      <c r="N865" s="1">
        <v>47.6</v>
      </c>
      <c r="O865" s="1">
        <v>999.6</v>
      </c>
      <c r="P865" s="1">
        <v>644.37</v>
      </c>
      <c r="Q865" s="1">
        <v>355.23</v>
      </c>
      <c r="R865" s="1">
        <v>35.54</v>
      </c>
      <c r="S865" s="1" t="s">
        <v>46</v>
      </c>
      <c r="T865" s="1" t="s">
        <v>2466</v>
      </c>
      <c r="U865" s="1" t="s">
        <v>2472</v>
      </c>
      <c r="V865" s="1" t="s">
        <v>83</v>
      </c>
      <c r="W865" s="1" t="s">
        <v>54</v>
      </c>
      <c r="X865" s="1" t="s">
        <v>48</v>
      </c>
      <c r="Y865" s="10" t="s">
        <v>34</v>
      </c>
    </row>
    <row r="866" spans="1:25" x14ac:dyDescent="0.3">
      <c r="A866" s="9" t="s">
        <v>1265</v>
      </c>
      <c r="B866" s="1" t="s">
        <v>310</v>
      </c>
      <c r="C866" s="1" t="s">
        <v>26</v>
      </c>
      <c r="D866" s="1">
        <v>2025</v>
      </c>
      <c r="E866" s="1" t="s">
        <v>68</v>
      </c>
      <c r="F866" s="1" t="s">
        <v>58</v>
      </c>
      <c r="G866" s="1">
        <v>15</v>
      </c>
      <c r="H866" s="1">
        <v>450</v>
      </c>
      <c r="I866" s="1">
        <v>6750</v>
      </c>
      <c r="J866" s="1">
        <v>0</v>
      </c>
      <c r="K866" s="1">
        <v>0</v>
      </c>
      <c r="L866" s="1">
        <v>6750</v>
      </c>
      <c r="M866" s="1">
        <v>5</v>
      </c>
      <c r="N866" s="1">
        <v>337.5</v>
      </c>
      <c r="O866" s="1">
        <v>7087.5</v>
      </c>
      <c r="P866" s="1">
        <v>5000.6000000000004</v>
      </c>
      <c r="Q866" s="1">
        <v>2086.9</v>
      </c>
      <c r="R866" s="1">
        <v>29.44</v>
      </c>
      <c r="S866" s="1" t="s">
        <v>29</v>
      </c>
      <c r="T866" s="1" t="s">
        <v>2466</v>
      </c>
      <c r="U866" s="1" t="s">
        <v>2468</v>
      </c>
      <c r="V866" s="1" t="s">
        <v>96</v>
      </c>
      <c r="W866" s="1" t="s">
        <v>47</v>
      </c>
      <c r="X866" s="1" t="s">
        <v>48</v>
      </c>
      <c r="Y866" s="10" t="s">
        <v>49</v>
      </c>
    </row>
    <row r="867" spans="1:25" x14ac:dyDescent="0.3">
      <c r="A867" s="9" t="s">
        <v>1266</v>
      </c>
      <c r="B867" s="1" t="s">
        <v>703</v>
      </c>
      <c r="C867" s="1" t="s">
        <v>79</v>
      </c>
      <c r="D867" s="1">
        <v>2025</v>
      </c>
      <c r="E867" s="1" t="s">
        <v>108</v>
      </c>
      <c r="F867" s="1" t="s">
        <v>109</v>
      </c>
      <c r="G867" s="1">
        <v>10</v>
      </c>
      <c r="H867" s="1">
        <v>80</v>
      </c>
      <c r="I867" s="1">
        <v>800</v>
      </c>
      <c r="J867" s="1">
        <v>5</v>
      </c>
      <c r="K867" s="1">
        <v>40</v>
      </c>
      <c r="L867" s="1">
        <v>760</v>
      </c>
      <c r="M867" s="1">
        <v>5</v>
      </c>
      <c r="N867" s="1">
        <v>38</v>
      </c>
      <c r="O867" s="1">
        <v>798</v>
      </c>
      <c r="P867" s="1">
        <v>467.63</v>
      </c>
      <c r="Q867" s="1">
        <v>330.37</v>
      </c>
      <c r="R867" s="1">
        <v>41.4</v>
      </c>
      <c r="S867" s="1" t="s">
        <v>69</v>
      </c>
      <c r="T867" s="1" t="s">
        <v>2466</v>
      </c>
      <c r="U867" s="1" t="s">
        <v>2472</v>
      </c>
      <c r="V867" s="1" t="s">
        <v>93</v>
      </c>
      <c r="W867" s="1" t="s">
        <v>54</v>
      </c>
      <c r="X867" s="1" t="s">
        <v>40</v>
      </c>
      <c r="Y867" s="10" t="s">
        <v>84</v>
      </c>
    </row>
    <row r="868" spans="1:25" x14ac:dyDescent="0.3">
      <c r="A868" s="9" t="s">
        <v>1267</v>
      </c>
      <c r="B868" s="1" t="s">
        <v>1268</v>
      </c>
      <c r="C868" s="1" t="s">
        <v>79</v>
      </c>
      <c r="D868" s="1">
        <v>2025</v>
      </c>
      <c r="E868" s="1" t="s">
        <v>52</v>
      </c>
      <c r="F868" s="1" t="s">
        <v>53</v>
      </c>
      <c r="G868" s="1">
        <v>9</v>
      </c>
      <c r="H868" s="1">
        <v>100</v>
      </c>
      <c r="I868" s="1">
        <v>900</v>
      </c>
      <c r="J868" s="1">
        <v>15</v>
      </c>
      <c r="K868" s="1">
        <v>135</v>
      </c>
      <c r="L868" s="1">
        <v>765</v>
      </c>
      <c r="M868" s="1">
        <v>5</v>
      </c>
      <c r="N868" s="1">
        <v>38.25</v>
      </c>
      <c r="O868" s="1">
        <v>803.25</v>
      </c>
      <c r="P868" s="1">
        <v>576.19000000000005</v>
      </c>
      <c r="Q868" s="1">
        <v>227.06</v>
      </c>
      <c r="R868" s="1">
        <v>28.27</v>
      </c>
      <c r="S868" s="1" t="s">
        <v>69</v>
      </c>
      <c r="T868" s="1" t="s">
        <v>2466</v>
      </c>
      <c r="U868" s="1" t="s">
        <v>2468</v>
      </c>
      <c r="V868" s="1" t="s">
        <v>72</v>
      </c>
      <c r="W868" s="1" t="s">
        <v>39</v>
      </c>
      <c r="X868" s="1" t="s">
        <v>48</v>
      </c>
      <c r="Y868" s="10" t="s">
        <v>49</v>
      </c>
    </row>
    <row r="869" spans="1:25" x14ac:dyDescent="0.3">
      <c r="A869" s="9" t="s">
        <v>1269</v>
      </c>
      <c r="B869" s="1" t="s">
        <v>125</v>
      </c>
      <c r="C869" s="1" t="s">
        <v>37</v>
      </c>
      <c r="D869" s="1">
        <v>2025</v>
      </c>
      <c r="E869" s="1" t="s">
        <v>57</v>
      </c>
      <c r="F869" s="1" t="s">
        <v>58</v>
      </c>
      <c r="G869" s="1">
        <v>5</v>
      </c>
      <c r="H869" s="1">
        <v>350</v>
      </c>
      <c r="I869" s="1">
        <v>1750</v>
      </c>
      <c r="J869" s="1">
        <v>10</v>
      </c>
      <c r="K869" s="1">
        <v>175</v>
      </c>
      <c r="L869" s="1">
        <v>1575</v>
      </c>
      <c r="M869" s="1">
        <v>5</v>
      </c>
      <c r="N869" s="1">
        <v>78.75</v>
      </c>
      <c r="O869" s="1">
        <v>1653.75</v>
      </c>
      <c r="P869" s="1">
        <v>1272.6400000000001</v>
      </c>
      <c r="Q869" s="1">
        <v>381.11</v>
      </c>
      <c r="R869" s="1">
        <v>23.05</v>
      </c>
      <c r="S869" s="1" t="s">
        <v>46</v>
      </c>
      <c r="T869" s="1" t="s">
        <v>2466</v>
      </c>
      <c r="U869" s="1" t="s">
        <v>30</v>
      </c>
      <c r="V869" s="1" t="s">
        <v>31</v>
      </c>
      <c r="W869" s="1" t="s">
        <v>54</v>
      </c>
      <c r="X869" s="1" t="s">
        <v>48</v>
      </c>
      <c r="Y869" s="10" t="s">
        <v>41</v>
      </c>
    </row>
    <row r="870" spans="1:25" x14ac:dyDescent="0.3">
      <c r="A870" s="9" t="s">
        <v>1270</v>
      </c>
      <c r="B870" s="1" t="s">
        <v>332</v>
      </c>
      <c r="C870" s="1" t="s">
        <v>63</v>
      </c>
      <c r="D870" s="1">
        <v>2025</v>
      </c>
      <c r="E870" s="1" t="s">
        <v>108</v>
      </c>
      <c r="F870" s="1" t="s">
        <v>109</v>
      </c>
      <c r="G870" s="1">
        <v>4</v>
      </c>
      <c r="H870" s="1">
        <v>80</v>
      </c>
      <c r="I870" s="1">
        <v>320</v>
      </c>
      <c r="J870" s="1">
        <v>12</v>
      </c>
      <c r="K870" s="1">
        <v>38.4</v>
      </c>
      <c r="L870" s="1">
        <v>281.60000000000002</v>
      </c>
      <c r="M870" s="1">
        <v>5</v>
      </c>
      <c r="N870" s="1">
        <v>14.08</v>
      </c>
      <c r="O870" s="1">
        <v>295.68</v>
      </c>
      <c r="P870" s="1">
        <v>182.05</v>
      </c>
      <c r="Q870" s="1">
        <v>113.63</v>
      </c>
      <c r="R870" s="1">
        <v>38.43</v>
      </c>
      <c r="S870" s="1" t="s">
        <v>29</v>
      </c>
      <c r="T870" s="1" t="s">
        <v>2466</v>
      </c>
      <c r="U870" s="1" t="s">
        <v>2472</v>
      </c>
      <c r="V870" s="1" t="s">
        <v>38</v>
      </c>
      <c r="W870" s="1" t="s">
        <v>47</v>
      </c>
      <c r="X870" s="1" t="s">
        <v>48</v>
      </c>
      <c r="Y870" s="10" t="s">
        <v>41</v>
      </c>
    </row>
    <row r="871" spans="1:25" x14ac:dyDescent="0.3">
      <c r="A871" s="9" t="s">
        <v>1271</v>
      </c>
      <c r="B871" s="1" t="s">
        <v>272</v>
      </c>
      <c r="C871" s="1" t="s">
        <v>63</v>
      </c>
      <c r="D871" s="1">
        <v>2025</v>
      </c>
      <c r="E871" s="1" t="s">
        <v>80</v>
      </c>
      <c r="F871" s="1" t="s">
        <v>28</v>
      </c>
      <c r="G871" s="1">
        <v>4</v>
      </c>
      <c r="H871" s="1">
        <v>150</v>
      </c>
      <c r="I871" s="1">
        <v>600</v>
      </c>
      <c r="J871" s="1">
        <v>12</v>
      </c>
      <c r="K871" s="1">
        <v>72</v>
      </c>
      <c r="L871" s="1">
        <v>528</v>
      </c>
      <c r="M871" s="1">
        <v>5</v>
      </c>
      <c r="N871" s="1">
        <v>26.4</v>
      </c>
      <c r="O871" s="1">
        <v>554.4</v>
      </c>
      <c r="P871" s="1">
        <v>333.23</v>
      </c>
      <c r="Q871" s="1">
        <v>221.17</v>
      </c>
      <c r="R871" s="1">
        <v>39.89</v>
      </c>
      <c r="S871" s="1" t="s">
        <v>29</v>
      </c>
      <c r="T871" s="1" t="s">
        <v>2466</v>
      </c>
      <c r="U871" s="1" t="s">
        <v>2470</v>
      </c>
      <c r="V871" s="1" t="s">
        <v>93</v>
      </c>
      <c r="W871" s="1" t="s">
        <v>47</v>
      </c>
      <c r="X871" s="1" t="s">
        <v>48</v>
      </c>
      <c r="Y871" s="10" t="s">
        <v>84</v>
      </c>
    </row>
    <row r="872" spans="1:25" x14ac:dyDescent="0.3">
      <c r="A872" s="9" t="s">
        <v>1272</v>
      </c>
      <c r="B872" s="1" t="s">
        <v>1273</v>
      </c>
      <c r="C872" s="1" t="s">
        <v>63</v>
      </c>
      <c r="D872" s="1">
        <v>2025</v>
      </c>
      <c r="E872" s="1" t="s">
        <v>57</v>
      </c>
      <c r="F872" s="1" t="s">
        <v>58</v>
      </c>
      <c r="G872" s="1">
        <v>11</v>
      </c>
      <c r="H872" s="1">
        <v>350</v>
      </c>
      <c r="I872" s="1">
        <v>3850</v>
      </c>
      <c r="J872" s="1">
        <v>10</v>
      </c>
      <c r="K872" s="1">
        <v>385</v>
      </c>
      <c r="L872" s="1">
        <v>3465</v>
      </c>
      <c r="M872" s="1">
        <v>5</v>
      </c>
      <c r="N872" s="1">
        <v>173.25</v>
      </c>
      <c r="O872" s="1">
        <v>3638.25</v>
      </c>
      <c r="P872" s="1">
        <v>2445.92</v>
      </c>
      <c r="Q872" s="1">
        <v>1192.33</v>
      </c>
      <c r="R872" s="1">
        <v>32.770000000000003</v>
      </c>
      <c r="S872" s="1" t="s">
        <v>46</v>
      </c>
      <c r="T872" s="1" t="s">
        <v>2466</v>
      </c>
      <c r="U872" s="1" t="s">
        <v>2469</v>
      </c>
      <c r="V872" s="1" t="s">
        <v>83</v>
      </c>
      <c r="W872" s="1" t="s">
        <v>47</v>
      </c>
      <c r="X872" s="1" t="s">
        <v>40</v>
      </c>
      <c r="Y872" s="10" t="s">
        <v>49</v>
      </c>
    </row>
    <row r="873" spans="1:25" x14ac:dyDescent="0.3">
      <c r="A873" s="9" t="s">
        <v>1274</v>
      </c>
      <c r="B873" s="1" t="s">
        <v>1275</v>
      </c>
      <c r="C873" s="1" t="s">
        <v>63</v>
      </c>
      <c r="D873" s="1">
        <v>2025</v>
      </c>
      <c r="E873" s="1" t="s">
        <v>80</v>
      </c>
      <c r="F873" s="1" t="s">
        <v>28</v>
      </c>
      <c r="G873" s="1">
        <v>19</v>
      </c>
      <c r="H873" s="1">
        <v>150</v>
      </c>
      <c r="I873" s="1">
        <v>2850</v>
      </c>
      <c r="J873" s="1">
        <v>12</v>
      </c>
      <c r="K873" s="1">
        <v>342</v>
      </c>
      <c r="L873" s="1">
        <v>2508</v>
      </c>
      <c r="M873" s="1">
        <v>5</v>
      </c>
      <c r="N873" s="1">
        <v>125.4</v>
      </c>
      <c r="O873" s="1">
        <v>2633.4</v>
      </c>
      <c r="P873" s="1">
        <v>1652.24</v>
      </c>
      <c r="Q873" s="1">
        <v>981.16</v>
      </c>
      <c r="R873" s="1">
        <v>37.26</v>
      </c>
      <c r="S873" s="1" t="s">
        <v>59</v>
      </c>
      <c r="T873" s="1" t="s">
        <v>2466</v>
      </c>
      <c r="U873" s="1" t="s">
        <v>2467</v>
      </c>
      <c r="V873" s="1" t="s">
        <v>31</v>
      </c>
      <c r="W873" s="1" t="s">
        <v>54</v>
      </c>
      <c r="X873" s="1" t="s">
        <v>48</v>
      </c>
      <c r="Y873" s="10" t="s">
        <v>84</v>
      </c>
    </row>
    <row r="874" spans="1:25" x14ac:dyDescent="0.3">
      <c r="A874" s="9" t="s">
        <v>1276</v>
      </c>
      <c r="B874" s="1" t="s">
        <v>135</v>
      </c>
      <c r="C874" s="1" t="s">
        <v>79</v>
      </c>
      <c r="D874" s="1">
        <v>2025</v>
      </c>
      <c r="E874" s="1" t="s">
        <v>44</v>
      </c>
      <c r="F874" s="1" t="s">
        <v>45</v>
      </c>
      <c r="G874" s="1">
        <v>1</v>
      </c>
      <c r="H874" s="1">
        <v>220</v>
      </c>
      <c r="I874" s="1">
        <v>220</v>
      </c>
      <c r="J874" s="1">
        <v>7</v>
      </c>
      <c r="K874" s="1">
        <v>15.4</v>
      </c>
      <c r="L874" s="1">
        <v>204.6</v>
      </c>
      <c r="M874" s="1">
        <v>5</v>
      </c>
      <c r="N874" s="1">
        <v>10.23</v>
      </c>
      <c r="O874" s="1">
        <v>214.83</v>
      </c>
      <c r="P874" s="1">
        <v>162.37</v>
      </c>
      <c r="Q874" s="1">
        <v>52.46</v>
      </c>
      <c r="R874" s="1">
        <v>24.42</v>
      </c>
      <c r="S874" s="1" t="s">
        <v>69</v>
      </c>
      <c r="T874" s="1" t="s">
        <v>2466</v>
      </c>
      <c r="U874" s="1" t="s">
        <v>2470</v>
      </c>
      <c r="V874" s="1" t="s">
        <v>96</v>
      </c>
      <c r="W874" s="1" t="s">
        <v>54</v>
      </c>
      <c r="X874" s="1" t="s">
        <v>33</v>
      </c>
      <c r="Y874" s="10" t="s">
        <v>34</v>
      </c>
    </row>
    <row r="875" spans="1:25" x14ac:dyDescent="0.3">
      <c r="A875" s="9" t="s">
        <v>1277</v>
      </c>
      <c r="B875" s="1" t="s">
        <v>388</v>
      </c>
      <c r="C875" s="1" t="s">
        <v>37</v>
      </c>
      <c r="D875" s="1">
        <v>2025</v>
      </c>
      <c r="E875" s="1" t="s">
        <v>75</v>
      </c>
      <c r="F875" s="1" t="s">
        <v>45</v>
      </c>
      <c r="G875" s="1">
        <v>3</v>
      </c>
      <c r="H875" s="1">
        <v>180</v>
      </c>
      <c r="I875" s="1">
        <v>540</v>
      </c>
      <c r="J875" s="1">
        <v>8</v>
      </c>
      <c r="K875" s="1">
        <v>43.2</v>
      </c>
      <c r="L875" s="1">
        <v>496.8</v>
      </c>
      <c r="M875" s="1">
        <v>5</v>
      </c>
      <c r="N875" s="1">
        <v>24.84</v>
      </c>
      <c r="O875" s="1">
        <v>521.64</v>
      </c>
      <c r="P875" s="1">
        <v>332.74</v>
      </c>
      <c r="Q875" s="1">
        <v>188.9</v>
      </c>
      <c r="R875" s="1">
        <v>36.21</v>
      </c>
      <c r="S875" s="1" t="s">
        <v>46</v>
      </c>
      <c r="T875" s="1" t="s">
        <v>2466</v>
      </c>
      <c r="U875" s="1" t="s">
        <v>2472</v>
      </c>
      <c r="V875" s="1" t="s">
        <v>76</v>
      </c>
      <c r="W875" s="1" t="s">
        <v>32</v>
      </c>
      <c r="X875" s="1" t="s">
        <v>40</v>
      </c>
      <c r="Y875" s="10" t="s">
        <v>41</v>
      </c>
    </row>
    <row r="876" spans="1:25" x14ac:dyDescent="0.3">
      <c r="A876" s="9" t="s">
        <v>1278</v>
      </c>
      <c r="B876" s="1" t="s">
        <v>1008</v>
      </c>
      <c r="C876" s="1" t="s">
        <v>26</v>
      </c>
      <c r="D876" s="1">
        <v>2025</v>
      </c>
      <c r="E876" s="1" t="s">
        <v>27</v>
      </c>
      <c r="F876" s="1" t="s">
        <v>28</v>
      </c>
      <c r="G876" s="1">
        <v>16</v>
      </c>
      <c r="H876" s="1">
        <v>110</v>
      </c>
      <c r="I876" s="1">
        <v>1760</v>
      </c>
      <c r="J876" s="1">
        <v>0</v>
      </c>
      <c r="K876" s="1">
        <v>0</v>
      </c>
      <c r="L876" s="1">
        <v>1760</v>
      </c>
      <c r="M876" s="1">
        <v>5</v>
      </c>
      <c r="N876" s="1">
        <v>88</v>
      </c>
      <c r="O876" s="1">
        <v>1848</v>
      </c>
      <c r="P876" s="1">
        <v>1020.09</v>
      </c>
      <c r="Q876" s="1">
        <v>827.91</v>
      </c>
      <c r="R876" s="1">
        <v>44.8</v>
      </c>
      <c r="S876" s="1" t="s">
        <v>29</v>
      </c>
      <c r="T876" s="1" t="s">
        <v>2466</v>
      </c>
      <c r="U876" s="1" t="s">
        <v>2469</v>
      </c>
      <c r="V876" s="1" t="s">
        <v>31</v>
      </c>
      <c r="W876" s="1" t="s">
        <v>32</v>
      </c>
      <c r="X876" s="1" t="s">
        <v>40</v>
      </c>
      <c r="Y876" s="10" t="s">
        <v>34</v>
      </c>
    </row>
    <row r="877" spans="1:25" x14ac:dyDescent="0.3">
      <c r="A877" s="9" t="s">
        <v>1279</v>
      </c>
      <c r="B877" s="1" t="s">
        <v>78</v>
      </c>
      <c r="C877" s="1" t="s">
        <v>79</v>
      </c>
      <c r="D877" s="1">
        <v>2025</v>
      </c>
      <c r="E877" s="1" t="s">
        <v>44</v>
      </c>
      <c r="F877" s="1" t="s">
        <v>45</v>
      </c>
      <c r="G877" s="1">
        <v>10</v>
      </c>
      <c r="H877" s="1">
        <v>220</v>
      </c>
      <c r="I877" s="1">
        <v>2200</v>
      </c>
      <c r="J877" s="1">
        <v>5</v>
      </c>
      <c r="K877" s="1">
        <v>110</v>
      </c>
      <c r="L877" s="1">
        <v>2090</v>
      </c>
      <c r="M877" s="1">
        <v>5</v>
      </c>
      <c r="N877" s="1">
        <v>104.5</v>
      </c>
      <c r="O877" s="1">
        <v>2194.5</v>
      </c>
      <c r="P877" s="1">
        <v>1482.16</v>
      </c>
      <c r="Q877" s="1">
        <v>712.34</v>
      </c>
      <c r="R877" s="1">
        <v>32.46</v>
      </c>
      <c r="S877" s="1" t="s">
        <v>46</v>
      </c>
      <c r="T877" s="1" t="s">
        <v>2466</v>
      </c>
      <c r="U877" s="1" t="s">
        <v>2470</v>
      </c>
      <c r="V877" s="1" t="s">
        <v>70</v>
      </c>
      <c r="W877" s="1" t="s">
        <v>54</v>
      </c>
      <c r="X877" s="1" t="s">
        <v>40</v>
      </c>
      <c r="Y877" s="10" t="s">
        <v>60</v>
      </c>
    </row>
    <row r="878" spans="1:25" x14ac:dyDescent="0.3">
      <c r="A878" s="9" t="s">
        <v>1280</v>
      </c>
      <c r="B878" s="1" t="s">
        <v>176</v>
      </c>
      <c r="C878" s="1" t="s">
        <v>79</v>
      </c>
      <c r="D878" s="1">
        <v>2025</v>
      </c>
      <c r="E878" s="1" t="s">
        <v>52</v>
      </c>
      <c r="F878" s="1" t="s">
        <v>53</v>
      </c>
      <c r="G878" s="1">
        <v>7</v>
      </c>
      <c r="H878" s="1">
        <v>100</v>
      </c>
      <c r="I878" s="1">
        <v>700</v>
      </c>
      <c r="J878" s="1">
        <v>5</v>
      </c>
      <c r="K878" s="1">
        <v>35</v>
      </c>
      <c r="L878" s="1">
        <v>665</v>
      </c>
      <c r="M878" s="1">
        <v>5</v>
      </c>
      <c r="N878" s="1">
        <v>33.25</v>
      </c>
      <c r="O878" s="1">
        <v>698.25</v>
      </c>
      <c r="P878" s="1">
        <v>445.92</v>
      </c>
      <c r="Q878" s="1">
        <v>252.33</v>
      </c>
      <c r="R878" s="1">
        <v>36.14</v>
      </c>
      <c r="S878" s="1" t="s">
        <v>59</v>
      </c>
      <c r="T878" s="1" t="s">
        <v>2466</v>
      </c>
      <c r="U878" s="1" t="s">
        <v>2471</v>
      </c>
      <c r="V878" s="1" t="s">
        <v>76</v>
      </c>
      <c r="W878" s="1" t="s">
        <v>54</v>
      </c>
      <c r="X878" s="1" t="s">
        <v>33</v>
      </c>
      <c r="Y878" s="10" t="s">
        <v>60</v>
      </c>
    </row>
    <row r="879" spans="1:25" x14ac:dyDescent="0.3">
      <c r="A879" s="9" t="s">
        <v>1281</v>
      </c>
      <c r="B879" s="1" t="s">
        <v>793</v>
      </c>
      <c r="C879" s="1" t="s">
        <v>26</v>
      </c>
      <c r="D879" s="1">
        <v>2025</v>
      </c>
      <c r="E879" s="1" t="s">
        <v>44</v>
      </c>
      <c r="F879" s="1" t="s">
        <v>45</v>
      </c>
      <c r="G879" s="1">
        <v>17</v>
      </c>
      <c r="H879" s="1">
        <v>220</v>
      </c>
      <c r="I879" s="1">
        <v>3740</v>
      </c>
      <c r="J879" s="1">
        <v>12</v>
      </c>
      <c r="K879" s="1">
        <v>448.8</v>
      </c>
      <c r="L879" s="1">
        <v>3291.2</v>
      </c>
      <c r="M879" s="1">
        <v>5</v>
      </c>
      <c r="N879" s="1">
        <v>164.56</v>
      </c>
      <c r="O879" s="1">
        <v>3455.76</v>
      </c>
      <c r="P879" s="1">
        <v>2153.81</v>
      </c>
      <c r="Q879" s="1">
        <v>1301.95</v>
      </c>
      <c r="R879" s="1">
        <v>37.67</v>
      </c>
      <c r="S879" s="1" t="s">
        <v>46</v>
      </c>
      <c r="T879" s="1" t="s">
        <v>2466</v>
      </c>
      <c r="U879" s="1" t="s">
        <v>30</v>
      </c>
      <c r="V879" s="1" t="s">
        <v>65</v>
      </c>
      <c r="W879" s="1" t="s">
        <v>47</v>
      </c>
      <c r="X879" s="1" t="s">
        <v>48</v>
      </c>
      <c r="Y879" s="10" t="s">
        <v>60</v>
      </c>
    </row>
    <row r="880" spans="1:25" x14ac:dyDescent="0.3">
      <c r="A880" s="9" t="s">
        <v>1282</v>
      </c>
      <c r="B880" s="1" t="s">
        <v>423</v>
      </c>
      <c r="C880" s="1" t="s">
        <v>37</v>
      </c>
      <c r="D880" s="1">
        <v>2025</v>
      </c>
      <c r="E880" s="1" t="s">
        <v>80</v>
      </c>
      <c r="F880" s="1" t="s">
        <v>28</v>
      </c>
      <c r="G880" s="1">
        <v>16</v>
      </c>
      <c r="H880" s="1">
        <v>150</v>
      </c>
      <c r="I880" s="1">
        <v>2400</v>
      </c>
      <c r="J880" s="1">
        <v>0</v>
      </c>
      <c r="K880" s="1">
        <v>0</v>
      </c>
      <c r="L880" s="1">
        <v>2400</v>
      </c>
      <c r="M880" s="1">
        <v>5</v>
      </c>
      <c r="N880" s="1">
        <v>120</v>
      </c>
      <c r="O880" s="1">
        <v>2520</v>
      </c>
      <c r="P880" s="1">
        <v>1488.37</v>
      </c>
      <c r="Q880" s="1">
        <v>1031.6300000000001</v>
      </c>
      <c r="R880" s="1">
        <v>40.94</v>
      </c>
      <c r="S880" s="1" t="s">
        <v>69</v>
      </c>
      <c r="T880" s="1" t="s">
        <v>2466</v>
      </c>
      <c r="U880" s="1" t="s">
        <v>30</v>
      </c>
      <c r="V880" s="1" t="s">
        <v>93</v>
      </c>
      <c r="W880" s="1" t="s">
        <v>47</v>
      </c>
      <c r="X880" s="1" t="s">
        <v>48</v>
      </c>
      <c r="Y880" s="10" t="s">
        <v>84</v>
      </c>
    </row>
    <row r="881" spans="1:25" x14ac:dyDescent="0.3">
      <c r="A881" s="9" t="s">
        <v>1283</v>
      </c>
      <c r="B881" s="1" t="s">
        <v>1104</v>
      </c>
      <c r="C881" s="1" t="s">
        <v>37</v>
      </c>
      <c r="D881" s="1">
        <v>2025</v>
      </c>
      <c r="E881" s="1" t="s">
        <v>64</v>
      </c>
      <c r="F881" s="1" t="s">
        <v>53</v>
      </c>
      <c r="G881" s="1">
        <v>4</v>
      </c>
      <c r="H881" s="1">
        <v>120</v>
      </c>
      <c r="I881" s="1">
        <v>480</v>
      </c>
      <c r="J881" s="1">
        <v>15</v>
      </c>
      <c r="K881" s="1">
        <v>72</v>
      </c>
      <c r="L881" s="1">
        <v>408</v>
      </c>
      <c r="M881" s="1">
        <v>5</v>
      </c>
      <c r="N881" s="1">
        <v>20.399999999999999</v>
      </c>
      <c r="O881" s="1">
        <v>428.4</v>
      </c>
      <c r="P881" s="1">
        <v>292.83</v>
      </c>
      <c r="Q881" s="1">
        <v>135.57</v>
      </c>
      <c r="R881" s="1">
        <v>31.65</v>
      </c>
      <c r="S881" s="1" t="s">
        <v>59</v>
      </c>
      <c r="T881" s="1" t="s">
        <v>2466</v>
      </c>
      <c r="U881" s="1" t="s">
        <v>2472</v>
      </c>
      <c r="V881" s="1" t="s">
        <v>76</v>
      </c>
      <c r="W881" s="1" t="s">
        <v>47</v>
      </c>
      <c r="X881" s="1" t="s">
        <v>40</v>
      </c>
      <c r="Y881" s="10" t="s">
        <v>84</v>
      </c>
    </row>
    <row r="882" spans="1:25" x14ac:dyDescent="0.3">
      <c r="A882" s="9" t="s">
        <v>1284</v>
      </c>
      <c r="B882" s="1" t="s">
        <v>514</v>
      </c>
      <c r="C882" s="1" t="s">
        <v>37</v>
      </c>
      <c r="D882" s="1">
        <v>2025</v>
      </c>
      <c r="E882" s="1" t="s">
        <v>52</v>
      </c>
      <c r="F882" s="1" t="s">
        <v>53</v>
      </c>
      <c r="G882" s="1">
        <v>12</v>
      </c>
      <c r="H882" s="1">
        <v>100</v>
      </c>
      <c r="I882" s="1">
        <v>1200</v>
      </c>
      <c r="J882" s="1">
        <v>5</v>
      </c>
      <c r="K882" s="1">
        <v>60</v>
      </c>
      <c r="L882" s="1">
        <v>1140</v>
      </c>
      <c r="M882" s="1">
        <v>5</v>
      </c>
      <c r="N882" s="1">
        <v>57</v>
      </c>
      <c r="O882" s="1">
        <v>1197</v>
      </c>
      <c r="P882" s="1">
        <v>823.44</v>
      </c>
      <c r="Q882" s="1">
        <v>373.56</v>
      </c>
      <c r="R882" s="1">
        <v>31.21</v>
      </c>
      <c r="S882" s="1" t="s">
        <v>46</v>
      </c>
      <c r="T882" s="1" t="s">
        <v>2466</v>
      </c>
      <c r="U882" s="1" t="s">
        <v>2467</v>
      </c>
      <c r="V882" s="1" t="s">
        <v>93</v>
      </c>
      <c r="W882" s="1" t="s">
        <v>54</v>
      </c>
      <c r="X882" s="1" t="s">
        <v>48</v>
      </c>
      <c r="Y882" s="10" t="s">
        <v>84</v>
      </c>
    </row>
    <row r="883" spans="1:25" x14ac:dyDescent="0.3">
      <c r="A883" s="9" t="s">
        <v>1285</v>
      </c>
      <c r="B883" s="1" t="s">
        <v>230</v>
      </c>
      <c r="C883" s="1" t="s">
        <v>63</v>
      </c>
      <c r="D883" s="1">
        <v>2025</v>
      </c>
      <c r="E883" s="1" t="s">
        <v>108</v>
      </c>
      <c r="F883" s="1" t="s">
        <v>109</v>
      </c>
      <c r="G883" s="1">
        <v>2</v>
      </c>
      <c r="H883" s="1">
        <v>80</v>
      </c>
      <c r="I883" s="1">
        <v>160</v>
      </c>
      <c r="J883" s="1">
        <v>10</v>
      </c>
      <c r="K883" s="1">
        <v>16</v>
      </c>
      <c r="L883" s="1">
        <v>144</v>
      </c>
      <c r="M883" s="1">
        <v>5</v>
      </c>
      <c r="N883" s="1">
        <v>7.2</v>
      </c>
      <c r="O883" s="1">
        <v>151.19999999999999</v>
      </c>
      <c r="P883" s="1">
        <v>121.25</v>
      </c>
      <c r="Q883" s="1">
        <v>29.95</v>
      </c>
      <c r="R883" s="1">
        <v>19.809999999999999</v>
      </c>
      <c r="S883" s="1" t="s">
        <v>69</v>
      </c>
      <c r="T883" s="1" t="s">
        <v>2466</v>
      </c>
      <c r="U883" s="1" t="s">
        <v>2471</v>
      </c>
      <c r="V883" s="1" t="s">
        <v>31</v>
      </c>
      <c r="W883" s="1" t="s">
        <v>39</v>
      </c>
      <c r="X883" s="1" t="s">
        <v>40</v>
      </c>
      <c r="Y883" s="10" t="s">
        <v>84</v>
      </c>
    </row>
    <row r="884" spans="1:25" x14ac:dyDescent="0.3">
      <c r="A884" s="9" t="s">
        <v>1286</v>
      </c>
      <c r="B884" s="1" t="s">
        <v>213</v>
      </c>
      <c r="C884" s="1" t="s">
        <v>37</v>
      </c>
      <c r="D884" s="1">
        <v>2025</v>
      </c>
      <c r="E884" s="1" t="s">
        <v>64</v>
      </c>
      <c r="F884" s="1" t="s">
        <v>53</v>
      </c>
      <c r="G884" s="1">
        <v>3</v>
      </c>
      <c r="H884" s="1">
        <v>120</v>
      </c>
      <c r="I884" s="1">
        <v>360</v>
      </c>
      <c r="J884" s="1">
        <v>0</v>
      </c>
      <c r="K884" s="1">
        <v>0</v>
      </c>
      <c r="L884" s="1">
        <v>360</v>
      </c>
      <c r="M884" s="1">
        <v>5</v>
      </c>
      <c r="N884" s="1">
        <v>18</v>
      </c>
      <c r="O884" s="1">
        <v>378</v>
      </c>
      <c r="P884" s="1">
        <v>205.67</v>
      </c>
      <c r="Q884" s="1">
        <v>172.33</v>
      </c>
      <c r="R884" s="1">
        <v>45.59</v>
      </c>
      <c r="S884" s="1" t="s">
        <v>69</v>
      </c>
      <c r="T884" s="1" t="s">
        <v>2466</v>
      </c>
      <c r="U884" s="1" t="s">
        <v>2469</v>
      </c>
      <c r="V884" s="1" t="s">
        <v>93</v>
      </c>
      <c r="W884" s="1" t="s">
        <v>47</v>
      </c>
      <c r="X884" s="1" t="s">
        <v>33</v>
      </c>
      <c r="Y884" s="10" t="s">
        <v>60</v>
      </c>
    </row>
    <row r="885" spans="1:25" x14ac:dyDescent="0.3">
      <c r="A885" s="9" t="s">
        <v>1287</v>
      </c>
      <c r="B885" s="1" t="s">
        <v>74</v>
      </c>
      <c r="C885" s="1" t="s">
        <v>63</v>
      </c>
      <c r="D885" s="1">
        <v>2025</v>
      </c>
      <c r="E885" s="1" t="s">
        <v>52</v>
      </c>
      <c r="F885" s="1" t="s">
        <v>53</v>
      </c>
      <c r="G885" s="1">
        <v>3</v>
      </c>
      <c r="H885" s="1">
        <v>100</v>
      </c>
      <c r="I885" s="1">
        <v>300</v>
      </c>
      <c r="J885" s="1">
        <v>7</v>
      </c>
      <c r="K885" s="1">
        <v>21</v>
      </c>
      <c r="L885" s="1">
        <v>279</v>
      </c>
      <c r="M885" s="1">
        <v>5</v>
      </c>
      <c r="N885" s="1">
        <v>13.95</v>
      </c>
      <c r="O885" s="1">
        <v>292.95</v>
      </c>
      <c r="P885" s="1">
        <v>201.04</v>
      </c>
      <c r="Q885" s="1">
        <v>91.91</v>
      </c>
      <c r="R885" s="1">
        <v>31.37</v>
      </c>
      <c r="S885" s="1" t="s">
        <v>69</v>
      </c>
      <c r="T885" s="1" t="s">
        <v>2466</v>
      </c>
      <c r="U885" s="1" t="s">
        <v>2470</v>
      </c>
      <c r="V885" s="1" t="s">
        <v>72</v>
      </c>
      <c r="W885" s="1" t="s">
        <v>39</v>
      </c>
      <c r="X885" s="1" t="s">
        <v>48</v>
      </c>
      <c r="Y885" s="10" t="s">
        <v>41</v>
      </c>
    </row>
    <row r="886" spans="1:25" x14ac:dyDescent="0.3">
      <c r="A886" s="9" t="s">
        <v>1288</v>
      </c>
      <c r="B886" s="1" t="s">
        <v>929</v>
      </c>
      <c r="C886" s="1" t="s">
        <v>37</v>
      </c>
      <c r="D886" s="1">
        <v>2025</v>
      </c>
      <c r="E886" s="1" t="s">
        <v>52</v>
      </c>
      <c r="F886" s="1" t="s">
        <v>53</v>
      </c>
      <c r="G886" s="1">
        <v>7</v>
      </c>
      <c r="H886" s="1">
        <v>100</v>
      </c>
      <c r="I886" s="1">
        <v>700</v>
      </c>
      <c r="J886" s="1">
        <v>0</v>
      </c>
      <c r="K886" s="1">
        <v>0</v>
      </c>
      <c r="L886" s="1">
        <v>700</v>
      </c>
      <c r="M886" s="1">
        <v>5</v>
      </c>
      <c r="N886" s="1">
        <v>35</v>
      </c>
      <c r="O886" s="1">
        <v>735</v>
      </c>
      <c r="P886" s="1">
        <v>398.26</v>
      </c>
      <c r="Q886" s="1">
        <v>336.74</v>
      </c>
      <c r="R886" s="1">
        <v>45.81</v>
      </c>
      <c r="S886" s="1" t="s">
        <v>29</v>
      </c>
      <c r="T886" s="1" t="s">
        <v>2466</v>
      </c>
      <c r="U886" s="1" t="s">
        <v>2467</v>
      </c>
      <c r="V886" s="1" t="s">
        <v>72</v>
      </c>
      <c r="W886" s="1" t="s">
        <v>54</v>
      </c>
      <c r="X886" s="1" t="s">
        <v>48</v>
      </c>
      <c r="Y886" s="10" t="s">
        <v>49</v>
      </c>
    </row>
    <row r="887" spans="1:25" x14ac:dyDescent="0.3">
      <c r="A887" s="9" t="s">
        <v>1289</v>
      </c>
      <c r="B887" s="1" t="s">
        <v>178</v>
      </c>
      <c r="C887" s="1" t="s">
        <v>37</v>
      </c>
      <c r="D887" s="1">
        <v>2025</v>
      </c>
      <c r="E887" s="1" t="s">
        <v>52</v>
      </c>
      <c r="F887" s="1" t="s">
        <v>53</v>
      </c>
      <c r="G887" s="1">
        <v>11</v>
      </c>
      <c r="H887" s="1">
        <v>100</v>
      </c>
      <c r="I887" s="1">
        <v>1100</v>
      </c>
      <c r="J887" s="1">
        <v>12</v>
      </c>
      <c r="K887" s="1">
        <v>132</v>
      </c>
      <c r="L887" s="1">
        <v>968</v>
      </c>
      <c r="M887" s="1">
        <v>5</v>
      </c>
      <c r="N887" s="1">
        <v>48.4</v>
      </c>
      <c r="O887" s="1">
        <v>1016.4</v>
      </c>
      <c r="P887" s="1">
        <v>705.82</v>
      </c>
      <c r="Q887" s="1">
        <v>310.58</v>
      </c>
      <c r="R887" s="1">
        <v>30.56</v>
      </c>
      <c r="S887" s="1" t="s">
        <v>46</v>
      </c>
      <c r="T887" s="1" t="s">
        <v>2466</v>
      </c>
      <c r="U887" s="1" t="s">
        <v>2468</v>
      </c>
      <c r="V887" s="1" t="s">
        <v>96</v>
      </c>
      <c r="W887" s="1" t="s">
        <v>54</v>
      </c>
      <c r="X887" s="1" t="s">
        <v>33</v>
      </c>
      <c r="Y887" s="10" t="s">
        <v>84</v>
      </c>
    </row>
    <row r="888" spans="1:25" x14ac:dyDescent="0.3">
      <c r="A888" s="9" t="s">
        <v>1290</v>
      </c>
      <c r="B888" s="1" t="s">
        <v>640</v>
      </c>
      <c r="C888" s="1" t="s">
        <v>26</v>
      </c>
      <c r="D888" s="1">
        <v>2025</v>
      </c>
      <c r="E888" s="1" t="s">
        <v>68</v>
      </c>
      <c r="F888" s="1" t="s">
        <v>58</v>
      </c>
      <c r="G888" s="1">
        <v>9</v>
      </c>
      <c r="H888" s="1">
        <v>450</v>
      </c>
      <c r="I888" s="1">
        <v>4050</v>
      </c>
      <c r="J888" s="1">
        <v>12</v>
      </c>
      <c r="K888" s="1">
        <v>486</v>
      </c>
      <c r="L888" s="1">
        <v>3564</v>
      </c>
      <c r="M888" s="1">
        <v>5</v>
      </c>
      <c r="N888" s="1">
        <v>178.2</v>
      </c>
      <c r="O888" s="1">
        <v>3742.2</v>
      </c>
      <c r="P888" s="1">
        <v>2521.4699999999998</v>
      </c>
      <c r="Q888" s="1">
        <v>1220.73</v>
      </c>
      <c r="R888" s="1">
        <v>32.619999999999997</v>
      </c>
      <c r="S888" s="1" t="s">
        <v>29</v>
      </c>
      <c r="T888" s="1" t="s">
        <v>2466</v>
      </c>
      <c r="U888" s="1" t="s">
        <v>2471</v>
      </c>
      <c r="V888" s="1" t="s">
        <v>93</v>
      </c>
      <c r="W888" s="1" t="s">
        <v>32</v>
      </c>
      <c r="X888" s="1" t="s">
        <v>40</v>
      </c>
      <c r="Y888" s="10" t="s">
        <v>84</v>
      </c>
    </row>
    <row r="889" spans="1:25" x14ac:dyDescent="0.3">
      <c r="A889" s="9" t="s">
        <v>1291</v>
      </c>
      <c r="B889" s="1" t="s">
        <v>316</v>
      </c>
      <c r="C889" s="1" t="s">
        <v>37</v>
      </c>
      <c r="D889" s="1">
        <v>2025</v>
      </c>
      <c r="E889" s="1" t="s">
        <v>121</v>
      </c>
      <c r="F889" s="1" t="s">
        <v>109</v>
      </c>
      <c r="G889" s="1">
        <v>17</v>
      </c>
      <c r="H889" s="1">
        <v>90</v>
      </c>
      <c r="I889" s="1">
        <v>1530</v>
      </c>
      <c r="J889" s="1">
        <v>5</v>
      </c>
      <c r="K889" s="1">
        <v>76.5</v>
      </c>
      <c r="L889" s="1">
        <v>1453.5</v>
      </c>
      <c r="M889" s="1">
        <v>5</v>
      </c>
      <c r="N889" s="1">
        <v>72.67</v>
      </c>
      <c r="O889" s="1">
        <v>1526.17</v>
      </c>
      <c r="P889" s="1">
        <v>998.98</v>
      </c>
      <c r="Q889" s="1">
        <v>527.19000000000005</v>
      </c>
      <c r="R889" s="1">
        <v>34.54</v>
      </c>
      <c r="S889" s="1" t="s">
        <v>29</v>
      </c>
      <c r="T889" s="1" t="s">
        <v>2466</v>
      </c>
      <c r="U889" s="1" t="s">
        <v>2467</v>
      </c>
      <c r="V889" s="1" t="s">
        <v>38</v>
      </c>
      <c r="W889" s="1" t="s">
        <v>47</v>
      </c>
      <c r="X889" s="1" t="s">
        <v>48</v>
      </c>
      <c r="Y889" s="10" t="s">
        <v>49</v>
      </c>
    </row>
    <row r="890" spans="1:25" x14ac:dyDescent="0.3">
      <c r="A890" s="9" t="s">
        <v>1292</v>
      </c>
      <c r="B890" s="1" t="s">
        <v>511</v>
      </c>
      <c r="C890" s="1" t="s">
        <v>26</v>
      </c>
      <c r="D890" s="1">
        <v>2025</v>
      </c>
      <c r="E890" s="1" t="s">
        <v>52</v>
      </c>
      <c r="F890" s="1" t="s">
        <v>53</v>
      </c>
      <c r="G890" s="1">
        <v>9</v>
      </c>
      <c r="H890" s="1">
        <v>100</v>
      </c>
      <c r="I890" s="1">
        <v>900</v>
      </c>
      <c r="J890" s="1">
        <v>5</v>
      </c>
      <c r="K890" s="1">
        <v>45</v>
      </c>
      <c r="L890" s="1">
        <v>855</v>
      </c>
      <c r="M890" s="1">
        <v>5</v>
      </c>
      <c r="N890" s="1">
        <v>42.75</v>
      </c>
      <c r="O890" s="1">
        <v>897.75</v>
      </c>
      <c r="P890" s="1">
        <v>534.52</v>
      </c>
      <c r="Q890" s="1">
        <v>363.23</v>
      </c>
      <c r="R890" s="1">
        <v>40.46</v>
      </c>
      <c r="S890" s="1" t="s">
        <v>59</v>
      </c>
      <c r="T890" s="1" t="s">
        <v>2466</v>
      </c>
      <c r="U890" s="1" t="s">
        <v>2470</v>
      </c>
      <c r="V890" s="1" t="s">
        <v>83</v>
      </c>
      <c r="W890" s="1" t="s">
        <v>54</v>
      </c>
      <c r="X890" s="1" t="s">
        <v>40</v>
      </c>
      <c r="Y890" s="10" t="s">
        <v>34</v>
      </c>
    </row>
    <row r="891" spans="1:25" x14ac:dyDescent="0.3">
      <c r="A891" s="9" t="s">
        <v>1293</v>
      </c>
      <c r="B891" s="1" t="s">
        <v>606</v>
      </c>
      <c r="C891" s="1" t="s">
        <v>37</v>
      </c>
      <c r="D891" s="1">
        <v>2025</v>
      </c>
      <c r="E891" s="1" t="s">
        <v>64</v>
      </c>
      <c r="F891" s="1" t="s">
        <v>53</v>
      </c>
      <c r="G891" s="1">
        <v>16</v>
      </c>
      <c r="H891" s="1">
        <v>120</v>
      </c>
      <c r="I891" s="1">
        <v>1920</v>
      </c>
      <c r="J891" s="1">
        <v>0</v>
      </c>
      <c r="K891" s="1">
        <v>0</v>
      </c>
      <c r="L891" s="1">
        <v>1920</v>
      </c>
      <c r="M891" s="1">
        <v>5</v>
      </c>
      <c r="N891" s="1">
        <v>96</v>
      </c>
      <c r="O891" s="1">
        <v>2016</v>
      </c>
      <c r="P891" s="1">
        <v>1144.43</v>
      </c>
      <c r="Q891" s="1">
        <v>871.57</v>
      </c>
      <c r="R891" s="1">
        <v>43.23</v>
      </c>
      <c r="S891" s="1" t="s">
        <v>69</v>
      </c>
      <c r="T891" s="1" t="s">
        <v>2466</v>
      </c>
      <c r="U891" s="1" t="s">
        <v>2471</v>
      </c>
      <c r="V891" s="1" t="s">
        <v>96</v>
      </c>
      <c r="W891" s="1" t="s">
        <v>32</v>
      </c>
      <c r="X891" s="1" t="s">
        <v>48</v>
      </c>
      <c r="Y891" s="10" t="s">
        <v>34</v>
      </c>
    </row>
    <row r="892" spans="1:25" x14ac:dyDescent="0.3">
      <c r="A892" s="9" t="s">
        <v>1294</v>
      </c>
      <c r="B892" s="1" t="s">
        <v>151</v>
      </c>
      <c r="C892" s="1" t="s">
        <v>26</v>
      </c>
      <c r="D892" s="1">
        <v>2025</v>
      </c>
      <c r="E892" s="1" t="s">
        <v>27</v>
      </c>
      <c r="F892" s="1" t="s">
        <v>28</v>
      </c>
      <c r="G892" s="1">
        <v>3</v>
      </c>
      <c r="H892" s="1">
        <v>110</v>
      </c>
      <c r="I892" s="1">
        <v>330</v>
      </c>
      <c r="J892" s="1">
        <v>0</v>
      </c>
      <c r="K892" s="1">
        <v>0</v>
      </c>
      <c r="L892" s="1">
        <v>330</v>
      </c>
      <c r="M892" s="1">
        <v>5</v>
      </c>
      <c r="N892" s="1">
        <v>16.5</v>
      </c>
      <c r="O892" s="1">
        <v>346.5</v>
      </c>
      <c r="P892" s="1">
        <v>218.63</v>
      </c>
      <c r="Q892" s="1">
        <v>127.87</v>
      </c>
      <c r="R892" s="1">
        <v>36.9</v>
      </c>
      <c r="S892" s="1" t="s">
        <v>69</v>
      </c>
      <c r="T892" s="1" t="s">
        <v>2466</v>
      </c>
      <c r="U892" s="1" t="s">
        <v>2469</v>
      </c>
      <c r="V892" s="1" t="s">
        <v>31</v>
      </c>
      <c r="W892" s="1" t="s">
        <v>32</v>
      </c>
      <c r="X892" s="1" t="s">
        <v>48</v>
      </c>
      <c r="Y892" s="10" t="s">
        <v>84</v>
      </c>
    </row>
    <row r="893" spans="1:25" x14ac:dyDescent="0.3">
      <c r="A893" s="9" t="s">
        <v>1295</v>
      </c>
      <c r="B893" s="1" t="s">
        <v>934</v>
      </c>
      <c r="C893" s="1" t="s">
        <v>26</v>
      </c>
      <c r="D893" s="1">
        <v>2025</v>
      </c>
      <c r="E893" s="1" t="s">
        <v>108</v>
      </c>
      <c r="F893" s="1" t="s">
        <v>109</v>
      </c>
      <c r="G893" s="1">
        <v>11</v>
      </c>
      <c r="H893" s="1">
        <v>80</v>
      </c>
      <c r="I893" s="1">
        <v>880</v>
      </c>
      <c r="J893" s="1">
        <v>0</v>
      </c>
      <c r="K893" s="1">
        <v>0</v>
      </c>
      <c r="L893" s="1">
        <v>880</v>
      </c>
      <c r="M893" s="1">
        <v>5</v>
      </c>
      <c r="N893" s="1">
        <v>44</v>
      </c>
      <c r="O893" s="1">
        <v>924</v>
      </c>
      <c r="P893" s="1">
        <v>537.1</v>
      </c>
      <c r="Q893" s="1">
        <v>386.9</v>
      </c>
      <c r="R893" s="1">
        <v>41.87</v>
      </c>
      <c r="S893" s="1" t="s">
        <v>59</v>
      </c>
      <c r="T893" s="1" t="s">
        <v>2466</v>
      </c>
      <c r="U893" s="1" t="s">
        <v>2467</v>
      </c>
      <c r="V893" s="1" t="s">
        <v>31</v>
      </c>
      <c r="W893" s="1" t="s">
        <v>32</v>
      </c>
      <c r="X893" s="1" t="s">
        <v>40</v>
      </c>
      <c r="Y893" s="10" t="s">
        <v>34</v>
      </c>
    </row>
    <row r="894" spans="1:25" x14ac:dyDescent="0.3">
      <c r="A894" s="9" t="s">
        <v>1296</v>
      </c>
      <c r="B894" s="1" t="s">
        <v>498</v>
      </c>
      <c r="C894" s="1" t="s">
        <v>37</v>
      </c>
      <c r="D894" s="1">
        <v>2025</v>
      </c>
      <c r="E894" s="1" t="s">
        <v>108</v>
      </c>
      <c r="F894" s="1" t="s">
        <v>109</v>
      </c>
      <c r="G894" s="1">
        <v>18</v>
      </c>
      <c r="H894" s="1">
        <v>80</v>
      </c>
      <c r="I894" s="1">
        <v>1440</v>
      </c>
      <c r="J894" s="1">
        <v>12</v>
      </c>
      <c r="K894" s="1">
        <v>172.8</v>
      </c>
      <c r="L894" s="1">
        <v>1267.2</v>
      </c>
      <c r="M894" s="1">
        <v>5</v>
      </c>
      <c r="N894" s="1">
        <v>63.36</v>
      </c>
      <c r="O894" s="1">
        <v>1330.56</v>
      </c>
      <c r="P894" s="1">
        <v>1134.08</v>
      </c>
      <c r="Q894" s="1">
        <v>196.48</v>
      </c>
      <c r="R894" s="1">
        <v>14.77</v>
      </c>
      <c r="S894" s="1" t="s">
        <v>59</v>
      </c>
      <c r="T894" s="1" t="s">
        <v>2466</v>
      </c>
      <c r="U894" s="1" t="s">
        <v>2472</v>
      </c>
      <c r="V894" s="1" t="s">
        <v>65</v>
      </c>
      <c r="W894" s="1" t="s">
        <v>39</v>
      </c>
      <c r="X894" s="1" t="s">
        <v>48</v>
      </c>
      <c r="Y894" s="10" t="s">
        <v>49</v>
      </c>
    </row>
    <row r="895" spans="1:25" x14ac:dyDescent="0.3">
      <c r="A895" s="9" t="s">
        <v>1297</v>
      </c>
      <c r="B895" s="1" t="s">
        <v>697</v>
      </c>
      <c r="C895" s="1" t="s">
        <v>63</v>
      </c>
      <c r="D895" s="1">
        <v>2025</v>
      </c>
      <c r="E895" s="1" t="s">
        <v>68</v>
      </c>
      <c r="F895" s="1" t="s">
        <v>58</v>
      </c>
      <c r="G895" s="1">
        <v>5</v>
      </c>
      <c r="H895" s="1">
        <v>450</v>
      </c>
      <c r="I895" s="1">
        <v>2250</v>
      </c>
      <c r="J895" s="1">
        <v>8</v>
      </c>
      <c r="K895" s="1">
        <v>180</v>
      </c>
      <c r="L895" s="1">
        <v>2070</v>
      </c>
      <c r="M895" s="1">
        <v>5</v>
      </c>
      <c r="N895" s="1">
        <v>103.5</v>
      </c>
      <c r="O895" s="1">
        <v>2173.5</v>
      </c>
      <c r="P895" s="1">
        <v>1494.09</v>
      </c>
      <c r="Q895" s="1">
        <v>679.41</v>
      </c>
      <c r="R895" s="1">
        <v>31.26</v>
      </c>
      <c r="S895" s="1" t="s">
        <v>46</v>
      </c>
      <c r="T895" s="1" t="s">
        <v>2466</v>
      </c>
      <c r="U895" s="1" t="s">
        <v>30</v>
      </c>
      <c r="V895" s="1" t="s">
        <v>76</v>
      </c>
      <c r="W895" s="1" t="s">
        <v>47</v>
      </c>
      <c r="X895" s="1" t="s">
        <v>48</v>
      </c>
      <c r="Y895" s="10" t="s">
        <v>41</v>
      </c>
    </row>
    <row r="896" spans="1:25" x14ac:dyDescent="0.3">
      <c r="A896" s="9" t="s">
        <v>1298</v>
      </c>
      <c r="B896" s="1" t="s">
        <v>291</v>
      </c>
      <c r="C896" s="1" t="s">
        <v>37</v>
      </c>
      <c r="D896" s="1">
        <v>2025</v>
      </c>
      <c r="E896" s="1" t="s">
        <v>52</v>
      </c>
      <c r="F896" s="1" t="s">
        <v>53</v>
      </c>
      <c r="G896" s="1">
        <v>3</v>
      </c>
      <c r="H896" s="1">
        <v>100</v>
      </c>
      <c r="I896" s="1">
        <v>300</v>
      </c>
      <c r="J896" s="1">
        <v>12</v>
      </c>
      <c r="K896" s="1">
        <v>36</v>
      </c>
      <c r="L896" s="1">
        <v>264</v>
      </c>
      <c r="M896" s="1">
        <v>5</v>
      </c>
      <c r="N896" s="1">
        <v>13.2</v>
      </c>
      <c r="O896" s="1">
        <v>277.2</v>
      </c>
      <c r="P896" s="1">
        <v>220.41</v>
      </c>
      <c r="Q896" s="1">
        <v>56.79</v>
      </c>
      <c r="R896" s="1">
        <v>20.49</v>
      </c>
      <c r="S896" s="1" t="s">
        <v>29</v>
      </c>
      <c r="T896" s="1" t="s">
        <v>2466</v>
      </c>
      <c r="U896" s="1" t="s">
        <v>2468</v>
      </c>
      <c r="V896" s="1" t="s">
        <v>65</v>
      </c>
      <c r="W896" s="1" t="s">
        <v>39</v>
      </c>
      <c r="X896" s="1" t="s">
        <v>33</v>
      </c>
      <c r="Y896" s="10" t="s">
        <v>41</v>
      </c>
    </row>
    <row r="897" spans="1:25" x14ac:dyDescent="0.3">
      <c r="A897" s="9" t="s">
        <v>1299</v>
      </c>
      <c r="B897" s="1" t="s">
        <v>533</v>
      </c>
      <c r="C897" s="1" t="s">
        <v>79</v>
      </c>
      <c r="D897" s="1">
        <v>2025</v>
      </c>
      <c r="E897" s="1" t="s">
        <v>108</v>
      </c>
      <c r="F897" s="1" t="s">
        <v>109</v>
      </c>
      <c r="G897" s="1">
        <v>19</v>
      </c>
      <c r="H897" s="1">
        <v>80</v>
      </c>
      <c r="I897" s="1">
        <v>1520</v>
      </c>
      <c r="J897" s="1">
        <v>5</v>
      </c>
      <c r="K897" s="1">
        <v>76</v>
      </c>
      <c r="L897" s="1">
        <v>1444</v>
      </c>
      <c r="M897" s="1">
        <v>5</v>
      </c>
      <c r="N897" s="1">
        <v>72.2</v>
      </c>
      <c r="O897" s="1">
        <v>1516.2</v>
      </c>
      <c r="P897" s="1">
        <v>900.64</v>
      </c>
      <c r="Q897" s="1">
        <v>615.55999999999995</v>
      </c>
      <c r="R897" s="1">
        <v>40.6</v>
      </c>
      <c r="S897" s="1" t="s">
        <v>59</v>
      </c>
      <c r="T897" s="1" t="s">
        <v>2466</v>
      </c>
      <c r="U897" s="1" t="s">
        <v>2467</v>
      </c>
      <c r="V897" s="1" t="s">
        <v>76</v>
      </c>
      <c r="W897" s="1" t="s">
        <v>32</v>
      </c>
      <c r="X897" s="1" t="s">
        <v>48</v>
      </c>
      <c r="Y897" s="10" t="s">
        <v>60</v>
      </c>
    </row>
    <row r="898" spans="1:25" x14ac:dyDescent="0.3">
      <c r="A898" s="9" t="s">
        <v>1300</v>
      </c>
      <c r="B898" s="1" t="s">
        <v>135</v>
      </c>
      <c r="C898" s="1" t="s">
        <v>79</v>
      </c>
      <c r="D898" s="1">
        <v>2025</v>
      </c>
      <c r="E898" s="1" t="s">
        <v>75</v>
      </c>
      <c r="F898" s="1" t="s">
        <v>45</v>
      </c>
      <c r="G898" s="1">
        <v>16</v>
      </c>
      <c r="H898" s="1">
        <v>180</v>
      </c>
      <c r="I898" s="1">
        <v>2880</v>
      </c>
      <c r="J898" s="1">
        <v>7</v>
      </c>
      <c r="K898" s="1">
        <v>201.6</v>
      </c>
      <c r="L898" s="1">
        <v>2678.4</v>
      </c>
      <c r="M898" s="1">
        <v>5</v>
      </c>
      <c r="N898" s="1">
        <v>133.91999999999999</v>
      </c>
      <c r="O898" s="1">
        <v>2812.32</v>
      </c>
      <c r="P898" s="1">
        <v>2146.04</v>
      </c>
      <c r="Q898" s="1">
        <v>666.28</v>
      </c>
      <c r="R898" s="1">
        <v>23.69</v>
      </c>
      <c r="S898" s="1" t="s">
        <v>46</v>
      </c>
      <c r="T898" s="1" t="s">
        <v>2466</v>
      </c>
      <c r="U898" s="1" t="s">
        <v>2472</v>
      </c>
      <c r="V898" s="1" t="s">
        <v>72</v>
      </c>
      <c r="W898" s="1" t="s">
        <v>32</v>
      </c>
      <c r="X898" s="1" t="s">
        <v>48</v>
      </c>
      <c r="Y898" s="10" t="s">
        <v>34</v>
      </c>
    </row>
    <row r="899" spans="1:25" x14ac:dyDescent="0.3">
      <c r="A899" s="9" t="s">
        <v>1301</v>
      </c>
      <c r="B899" s="1" t="s">
        <v>1061</v>
      </c>
      <c r="C899" s="1" t="s">
        <v>37</v>
      </c>
      <c r="D899" s="1">
        <v>2025</v>
      </c>
      <c r="E899" s="1" t="s">
        <v>75</v>
      </c>
      <c r="F899" s="1" t="s">
        <v>45</v>
      </c>
      <c r="G899" s="1">
        <v>13</v>
      </c>
      <c r="H899" s="1">
        <v>180</v>
      </c>
      <c r="I899" s="1">
        <v>2340</v>
      </c>
      <c r="J899" s="1">
        <v>15</v>
      </c>
      <c r="K899" s="1">
        <v>351</v>
      </c>
      <c r="L899" s="1">
        <v>1989</v>
      </c>
      <c r="M899" s="1">
        <v>5</v>
      </c>
      <c r="N899" s="1">
        <v>99.45</v>
      </c>
      <c r="O899" s="1">
        <v>2088.4499999999998</v>
      </c>
      <c r="P899" s="1">
        <v>1705.23</v>
      </c>
      <c r="Q899" s="1">
        <v>383.22</v>
      </c>
      <c r="R899" s="1">
        <v>18.350000000000001</v>
      </c>
      <c r="S899" s="1" t="s">
        <v>29</v>
      </c>
      <c r="T899" s="1" t="s">
        <v>2466</v>
      </c>
      <c r="U899" s="1" t="s">
        <v>2467</v>
      </c>
      <c r="V899" s="1" t="s">
        <v>93</v>
      </c>
      <c r="W899" s="1" t="s">
        <v>39</v>
      </c>
      <c r="X899" s="1" t="s">
        <v>33</v>
      </c>
      <c r="Y899" s="10" t="s">
        <v>41</v>
      </c>
    </row>
    <row r="900" spans="1:25" x14ac:dyDescent="0.3">
      <c r="A900" s="9" t="s">
        <v>1302</v>
      </c>
      <c r="B900" s="1" t="s">
        <v>1303</v>
      </c>
      <c r="C900" s="1" t="s">
        <v>26</v>
      </c>
      <c r="D900" s="1">
        <v>2025</v>
      </c>
      <c r="E900" s="1" t="s">
        <v>80</v>
      </c>
      <c r="F900" s="1" t="s">
        <v>28</v>
      </c>
      <c r="G900" s="1">
        <v>9</v>
      </c>
      <c r="H900" s="1">
        <v>150</v>
      </c>
      <c r="I900" s="1">
        <v>1350</v>
      </c>
      <c r="J900" s="1">
        <v>0</v>
      </c>
      <c r="K900" s="1">
        <v>0</v>
      </c>
      <c r="L900" s="1">
        <v>1350</v>
      </c>
      <c r="M900" s="1">
        <v>5</v>
      </c>
      <c r="N900" s="1">
        <v>67.5</v>
      </c>
      <c r="O900" s="1">
        <v>1417.5</v>
      </c>
      <c r="P900" s="1">
        <v>991.24</v>
      </c>
      <c r="Q900" s="1">
        <v>426.26</v>
      </c>
      <c r="R900" s="1">
        <v>30.07</v>
      </c>
      <c r="S900" s="1" t="s">
        <v>69</v>
      </c>
      <c r="T900" s="1" t="s">
        <v>2466</v>
      </c>
      <c r="U900" s="1" t="s">
        <v>2470</v>
      </c>
      <c r="V900" s="1" t="s">
        <v>70</v>
      </c>
      <c r="W900" s="1" t="s">
        <v>32</v>
      </c>
      <c r="X900" s="1" t="s">
        <v>33</v>
      </c>
      <c r="Y900" s="10" t="s">
        <v>84</v>
      </c>
    </row>
    <row r="901" spans="1:25" x14ac:dyDescent="0.3">
      <c r="A901" s="9" t="s">
        <v>1304</v>
      </c>
      <c r="B901" s="1" t="s">
        <v>672</v>
      </c>
      <c r="C901" s="1" t="s">
        <v>26</v>
      </c>
      <c r="D901" s="1">
        <v>2025</v>
      </c>
      <c r="E901" s="1" t="s">
        <v>108</v>
      </c>
      <c r="F901" s="1" t="s">
        <v>109</v>
      </c>
      <c r="G901" s="1">
        <v>16</v>
      </c>
      <c r="H901" s="1">
        <v>80</v>
      </c>
      <c r="I901" s="1">
        <v>1280</v>
      </c>
      <c r="J901" s="1">
        <v>15</v>
      </c>
      <c r="K901" s="1">
        <v>192</v>
      </c>
      <c r="L901" s="1">
        <v>1088</v>
      </c>
      <c r="M901" s="1">
        <v>5</v>
      </c>
      <c r="N901" s="1">
        <v>54.4</v>
      </c>
      <c r="O901" s="1">
        <v>1142.4000000000001</v>
      </c>
      <c r="P901" s="1">
        <v>928.95</v>
      </c>
      <c r="Q901" s="1">
        <v>213.45</v>
      </c>
      <c r="R901" s="1">
        <v>18.68</v>
      </c>
      <c r="S901" s="1" t="s">
        <v>46</v>
      </c>
      <c r="T901" s="1" t="s">
        <v>2466</v>
      </c>
      <c r="U901" s="1" t="s">
        <v>2469</v>
      </c>
      <c r="V901" s="1" t="s">
        <v>65</v>
      </c>
      <c r="W901" s="1" t="s">
        <v>54</v>
      </c>
      <c r="X901" s="1" t="s">
        <v>40</v>
      </c>
      <c r="Y901" s="10" t="s">
        <v>84</v>
      </c>
    </row>
    <row r="902" spans="1:25" x14ac:dyDescent="0.3">
      <c r="A902" s="9" t="s">
        <v>1305</v>
      </c>
      <c r="B902" s="1" t="s">
        <v>577</v>
      </c>
      <c r="C902" s="1" t="s">
        <v>63</v>
      </c>
      <c r="D902" s="1">
        <v>2025</v>
      </c>
      <c r="E902" s="1" t="s">
        <v>64</v>
      </c>
      <c r="F902" s="1" t="s">
        <v>53</v>
      </c>
      <c r="G902" s="1">
        <v>12</v>
      </c>
      <c r="H902" s="1">
        <v>120</v>
      </c>
      <c r="I902" s="1">
        <v>1440</v>
      </c>
      <c r="J902" s="1">
        <v>5</v>
      </c>
      <c r="K902" s="1">
        <v>72</v>
      </c>
      <c r="L902" s="1">
        <v>1368</v>
      </c>
      <c r="M902" s="1">
        <v>5</v>
      </c>
      <c r="N902" s="1">
        <v>68.400000000000006</v>
      </c>
      <c r="O902" s="1">
        <v>1436.4</v>
      </c>
      <c r="P902" s="1">
        <v>833.48</v>
      </c>
      <c r="Q902" s="1">
        <v>602.91999999999996</v>
      </c>
      <c r="R902" s="1">
        <v>41.97</v>
      </c>
      <c r="S902" s="1" t="s">
        <v>59</v>
      </c>
      <c r="T902" s="1" t="s">
        <v>2466</v>
      </c>
      <c r="U902" s="1" t="s">
        <v>2468</v>
      </c>
      <c r="V902" s="1" t="s">
        <v>65</v>
      </c>
      <c r="W902" s="1" t="s">
        <v>39</v>
      </c>
      <c r="X902" s="1" t="s">
        <v>33</v>
      </c>
      <c r="Y902" s="10" t="s">
        <v>60</v>
      </c>
    </row>
    <row r="903" spans="1:25" x14ac:dyDescent="0.3">
      <c r="A903" s="9" t="s">
        <v>1306</v>
      </c>
      <c r="B903" s="1" t="s">
        <v>222</v>
      </c>
      <c r="C903" s="1" t="s">
        <v>37</v>
      </c>
      <c r="D903" s="1">
        <v>2025</v>
      </c>
      <c r="E903" s="1" t="s">
        <v>57</v>
      </c>
      <c r="F903" s="1" t="s">
        <v>58</v>
      </c>
      <c r="G903" s="1">
        <v>8</v>
      </c>
      <c r="H903" s="1">
        <v>350</v>
      </c>
      <c r="I903" s="1">
        <v>2800</v>
      </c>
      <c r="J903" s="1">
        <v>15</v>
      </c>
      <c r="K903" s="1">
        <v>420</v>
      </c>
      <c r="L903" s="1">
        <v>2380</v>
      </c>
      <c r="M903" s="1">
        <v>5</v>
      </c>
      <c r="N903" s="1">
        <v>119</v>
      </c>
      <c r="O903" s="1">
        <v>2499</v>
      </c>
      <c r="P903" s="1">
        <v>2000.05</v>
      </c>
      <c r="Q903" s="1">
        <v>498.95</v>
      </c>
      <c r="R903" s="1">
        <v>19.97</v>
      </c>
      <c r="S903" s="1" t="s">
        <v>46</v>
      </c>
      <c r="T903" s="1" t="s">
        <v>2466</v>
      </c>
      <c r="U903" s="1" t="s">
        <v>2470</v>
      </c>
      <c r="V903" s="1" t="s">
        <v>93</v>
      </c>
      <c r="W903" s="1" t="s">
        <v>54</v>
      </c>
      <c r="X903" s="1" t="s">
        <v>33</v>
      </c>
      <c r="Y903" s="10" t="s">
        <v>49</v>
      </c>
    </row>
    <row r="904" spans="1:25" x14ac:dyDescent="0.3">
      <c r="A904" s="9" t="s">
        <v>1307</v>
      </c>
      <c r="B904" s="1" t="s">
        <v>1308</v>
      </c>
      <c r="C904" s="1" t="s">
        <v>63</v>
      </c>
      <c r="D904" s="1">
        <v>2025</v>
      </c>
      <c r="E904" s="1" t="s">
        <v>64</v>
      </c>
      <c r="F904" s="1" t="s">
        <v>53</v>
      </c>
      <c r="G904" s="1">
        <v>15</v>
      </c>
      <c r="H904" s="1">
        <v>120</v>
      </c>
      <c r="I904" s="1">
        <v>1800</v>
      </c>
      <c r="J904" s="1">
        <v>7</v>
      </c>
      <c r="K904" s="1">
        <v>126</v>
      </c>
      <c r="L904" s="1">
        <v>1674</v>
      </c>
      <c r="M904" s="1">
        <v>5</v>
      </c>
      <c r="N904" s="1">
        <v>83.7</v>
      </c>
      <c r="O904" s="1">
        <v>1757.7</v>
      </c>
      <c r="P904" s="1">
        <v>1269.75</v>
      </c>
      <c r="Q904" s="1">
        <v>487.95</v>
      </c>
      <c r="R904" s="1">
        <v>27.76</v>
      </c>
      <c r="S904" s="1" t="s">
        <v>69</v>
      </c>
      <c r="T904" s="1" t="s">
        <v>2466</v>
      </c>
      <c r="U904" s="1" t="s">
        <v>2472</v>
      </c>
      <c r="V904" s="1" t="s">
        <v>83</v>
      </c>
      <c r="W904" s="1" t="s">
        <v>32</v>
      </c>
      <c r="X904" s="1" t="s">
        <v>40</v>
      </c>
      <c r="Y904" s="10" t="s">
        <v>49</v>
      </c>
    </row>
    <row r="905" spans="1:25" x14ac:dyDescent="0.3">
      <c r="A905" s="9" t="s">
        <v>1309</v>
      </c>
      <c r="B905" s="1" t="s">
        <v>1310</v>
      </c>
      <c r="C905" s="1" t="s">
        <v>26</v>
      </c>
      <c r="D905" s="1">
        <v>2025</v>
      </c>
      <c r="E905" s="1" t="s">
        <v>68</v>
      </c>
      <c r="F905" s="1" t="s">
        <v>58</v>
      </c>
      <c r="G905" s="1">
        <v>19</v>
      </c>
      <c r="H905" s="1">
        <v>450</v>
      </c>
      <c r="I905" s="1">
        <v>8550</v>
      </c>
      <c r="J905" s="1">
        <v>15</v>
      </c>
      <c r="K905" s="1">
        <v>1282.5</v>
      </c>
      <c r="L905" s="1">
        <v>7267.5</v>
      </c>
      <c r="M905" s="1">
        <v>5</v>
      </c>
      <c r="N905" s="1">
        <v>363.38</v>
      </c>
      <c r="O905" s="1">
        <v>7630.88</v>
      </c>
      <c r="P905" s="1">
        <v>4855.67</v>
      </c>
      <c r="Q905" s="1">
        <v>2775.21</v>
      </c>
      <c r="R905" s="1">
        <v>36.369999999999997</v>
      </c>
      <c r="S905" s="1" t="s">
        <v>59</v>
      </c>
      <c r="T905" s="1" t="s">
        <v>2466</v>
      </c>
      <c r="U905" s="1" t="s">
        <v>2469</v>
      </c>
      <c r="V905" s="1" t="s">
        <v>70</v>
      </c>
      <c r="W905" s="1" t="s">
        <v>47</v>
      </c>
      <c r="X905" s="1" t="s">
        <v>48</v>
      </c>
      <c r="Y905" s="10" t="s">
        <v>34</v>
      </c>
    </row>
    <row r="906" spans="1:25" x14ac:dyDescent="0.3">
      <c r="A906" s="9" t="s">
        <v>1311</v>
      </c>
      <c r="B906" s="1" t="s">
        <v>881</v>
      </c>
      <c r="C906" s="1" t="s">
        <v>63</v>
      </c>
      <c r="D906" s="1">
        <v>2025</v>
      </c>
      <c r="E906" s="1" t="s">
        <v>64</v>
      </c>
      <c r="F906" s="1" t="s">
        <v>53</v>
      </c>
      <c r="G906" s="1">
        <v>7</v>
      </c>
      <c r="H906" s="1">
        <v>120</v>
      </c>
      <c r="I906" s="1">
        <v>840</v>
      </c>
      <c r="J906" s="1">
        <v>5</v>
      </c>
      <c r="K906" s="1">
        <v>42</v>
      </c>
      <c r="L906" s="1">
        <v>798</v>
      </c>
      <c r="M906" s="1">
        <v>5</v>
      </c>
      <c r="N906" s="1">
        <v>39.9</v>
      </c>
      <c r="O906" s="1">
        <v>837.9</v>
      </c>
      <c r="P906" s="1">
        <v>616.82000000000005</v>
      </c>
      <c r="Q906" s="1">
        <v>221.08</v>
      </c>
      <c r="R906" s="1">
        <v>26.39</v>
      </c>
      <c r="S906" s="1" t="s">
        <v>29</v>
      </c>
      <c r="T906" s="1" t="s">
        <v>2466</v>
      </c>
      <c r="U906" s="1" t="s">
        <v>2472</v>
      </c>
      <c r="V906" s="1" t="s">
        <v>65</v>
      </c>
      <c r="W906" s="1" t="s">
        <v>54</v>
      </c>
      <c r="X906" s="1" t="s">
        <v>33</v>
      </c>
      <c r="Y906" s="10" t="s">
        <v>84</v>
      </c>
    </row>
    <row r="907" spans="1:25" x14ac:dyDescent="0.3">
      <c r="A907" s="9" t="s">
        <v>1312</v>
      </c>
      <c r="B907" s="1" t="s">
        <v>1313</v>
      </c>
      <c r="C907" s="1" t="s">
        <v>79</v>
      </c>
      <c r="D907" s="1">
        <v>2025</v>
      </c>
      <c r="E907" s="1" t="s">
        <v>108</v>
      </c>
      <c r="F907" s="1" t="s">
        <v>109</v>
      </c>
      <c r="G907" s="1">
        <v>2</v>
      </c>
      <c r="H907" s="1">
        <v>80</v>
      </c>
      <c r="I907" s="1">
        <v>160</v>
      </c>
      <c r="J907" s="1">
        <v>0</v>
      </c>
      <c r="K907" s="1">
        <v>0</v>
      </c>
      <c r="L907" s="1">
        <v>160</v>
      </c>
      <c r="M907" s="1">
        <v>5</v>
      </c>
      <c r="N907" s="1">
        <v>8</v>
      </c>
      <c r="O907" s="1">
        <v>168</v>
      </c>
      <c r="P907" s="1">
        <v>112.74</v>
      </c>
      <c r="Q907" s="1">
        <v>55.26</v>
      </c>
      <c r="R907" s="1">
        <v>32.89</v>
      </c>
      <c r="S907" s="1" t="s">
        <v>69</v>
      </c>
      <c r="T907" s="1" t="s">
        <v>2466</v>
      </c>
      <c r="U907" s="1" t="s">
        <v>2469</v>
      </c>
      <c r="V907" s="1" t="s">
        <v>83</v>
      </c>
      <c r="W907" s="1" t="s">
        <v>47</v>
      </c>
      <c r="X907" s="1" t="s">
        <v>40</v>
      </c>
      <c r="Y907" s="10" t="s">
        <v>49</v>
      </c>
    </row>
    <row r="908" spans="1:25" x14ac:dyDescent="0.3">
      <c r="A908" s="9" t="s">
        <v>1314</v>
      </c>
      <c r="B908" s="1" t="s">
        <v>151</v>
      </c>
      <c r="C908" s="1" t="s">
        <v>26</v>
      </c>
      <c r="D908" s="1">
        <v>2025</v>
      </c>
      <c r="E908" s="1" t="s">
        <v>108</v>
      </c>
      <c r="F908" s="1" t="s">
        <v>109</v>
      </c>
      <c r="G908" s="1">
        <v>2</v>
      </c>
      <c r="H908" s="1">
        <v>80</v>
      </c>
      <c r="I908" s="1">
        <v>160</v>
      </c>
      <c r="J908" s="1">
        <v>15</v>
      </c>
      <c r="K908" s="1">
        <v>24</v>
      </c>
      <c r="L908" s="1">
        <v>136</v>
      </c>
      <c r="M908" s="1">
        <v>5</v>
      </c>
      <c r="N908" s="1">
        <v>6.8</v>
      </c>
      <c r="O908" s="1">
        <v>142.80000000000001</v>
      </c>
      <c r="P908" s="1">
        <v>124.24</v>
      </c>
      <c r="Q908" s="1">
        <v>18.559999999999999</v>
      </c>
      <c r="R908" s="1">
        <v>13</v>
      </c>
      <c r="S908" s="1" t="s">
        <v>29</v>
      </c>
      <c r="T908" s="1" t="s">
        <v>2466</v>
      </c>
      <c r="U908" s="1" t="s">
        <v>2471</v>
      </c>
      <c r="V908" s="1" t="s">
        <v>38</v>
      </c>
      <c r="W908" s="1" t="s">
        <v>39</v>
      </c>
      <c r="X908" s="1" t="s">
        <v>40</v>
      </c>
      <c r="Y908" s="10" t="s">
        <v>34</v>
      </c>
    </row>
    <row r="909" spans="1:25" x14ac:dyDescent="0.3">
      <c r="A909" s="9" t="s">
        <v>1315</v>
      </c>
      <c r="B909" s="1" t="s">
        <v>435</v>
      </c>
      <c r="C909" s="1" t="s">
        <v>79</v>
      </c>
      <c r="D909" s="1">
        <v>2025</v>
      </c>
      <c r="E909" s="1" t="s">
        <v>80</v>
      </c>
      <c r="F909" s="1" t="s">
        <v>28</v>
      </c>
      <c r="G909" s="1">
        <v>4</v>
      </c>
      <c r="H909" s="1">
        <v>150</v>
      </c>
      <c r="I909" s="1">
        <v>600</v>
      </c>
      <c r="J909" s="1">
        <v>0</v>
      </c>
      <c r="K909" s="1">
        <v>0</v>
      </c>
      <c r="L909" s="1">
        <v>600</v>
      </c>
      <c r="M909" s="1">
        <v>5</v>
      </c>
      <c r="N909" s="1">
        <v>30</v>
      </c>
      <c r="O909" s="1">
        <v>630</v>
      </c>
      <c r="P909" s="1">
        <v>465.64</v>
      </c>
      <c r="Q909" s="1">
        <v>164.36</v>
      </c>
      <c r="R909" s="1">
        <v>26.09</v>
      </c>
      <c r="S909" s="1" t="s">
        <v>59</v>
      </c>
      <c r="T909" s="1" t="s">
        <v>2466</v>
      </c>
      <c r="U909" s="1" t="s">
        <v>30</v>
      </c>
      <c r="V909" s="1" t="s">
        <v>96</v>
      </c>
      <c r="W909" s="1" t="s">
        <v>47</v>
      </c>
      <c r="X909" s="1" t="s">
        <v>40</v>
      </c>
      <c r="Y909" s="10" t="s">
        <v>41</v>
      </c>
    </row>
    <row r="910" spans="1:25" x14ac:dyDescent="0.3">
      <c r="A910" s="9" t="s">
        <v>1316</v>
      </c>
      <c r="B910" s="1" t="s">
        <v>86</v>
      </c>
      <c r="C910" s="1" t="s">
        <v>37</v>
      </c>
      <c r="D910" s="1">
        <v>2025</v>
      </c>
      <c r="E910" s="1" t="s">
        <v>64</v>
      </c>
      <c r="F910" s="1" t="s">
        <v>53</v>
      </c>
      <c r="G910" s="1">
        <v>13</v>
      </c>
      <c r="H910" s="1">
        <v>120</v>
      </c>
      <c r="I910" s="1">
        <v>1560</v>
      </c>
      <c r="J910" s="1">
        <v>12</v>
      </c>
      <c r="K910" s="1">
        <v>187.2</v>
      </c>
      <c r="L910" s="1">
        <v>1372.8</v>
      </c>
      <c r="M910" s="1">
        <v>5</v>
      </c>
      <c r="N910" s="1">
        <v>68.64</v>
      </c>
      <c r="O910" s="1">
        <v>1441.44</v>
      </c>
      <c r="P910" s="1">
        <v>997.44</v>
      </c>
      <c r="Q910" s="1">
        <v>444</v>
      </c>
      <c r="R910" s="1">
        <v>30.8</v>
      </c>
      <c r="S910" s="1" t="s">
        <v>29</v>
      </c>
      <c r="T910" s="1" t="s">
        <v>2466</v>
      </c>
      <c r="U910" s="1" t="s">
        <v>2467</v>
      </c>
      <c r="V910" s="1" t="s">
        <v>31</v>
      </c>
      <c r="W910" s="1" t="s">
        <v>39</v>
      </c>
      <c r="X910" s="1" t="s">
        <v>48</v>
      </c>
      <c r="Y910" s="10" t="s">
        <v>49</v>
      </c>
    </row>
    <row r="911" spans="1:25" x14ac:dyDescent="0.3">
      <c r="A911" s="9" t="s">
        <v>1317</v>
      </c>
      <c r="B911" s="1" t="s">
        <v>165</v>
      </c>
      <c r="C911" s="1" t="s">
        <v>63</v>
      </c>
      <c r="D911" s="1">
        <v>2025</v>
      </c>
      <c r="E911" s="1" t="s">
        <v>75</v>
      </c>
      <c r="F911" s="1" t="s">
        <v>45</v>
      </c>
      <c r="G911" s="1">
        <v>4</v>
      </c>
      <c r="H911" s="1">
        <v>180</v>
      </c>
      <c r="I911" s="1">
        <v>720</v>
      </c>
      <c r="J911" s="1">
        <v>12</v>
      </c>
      <c r="K911" s="1">
        <v>86.4</v>
      </c>
      <c r="L911" s="1">
        <v>633.6</v>
      </c>
      <c r="M911" s="1">
        <v>5</v>
      </c>
      <c r="N911" s="1">
        <v>31.68</v>
      </c>
      <c r="O911" s="1">
        <v>665.28</v>
      </c>
      <c r="P911" s="1">
        <v>529.37</v>
      </c>
      <c r="Q911" s="1">
        <v>135.91</v>
      </c>
      <c r="R911" s="1">
        <v>20.43</v>
      </c>
      <c r="S911" s="1" t="s">
        <v>29</v>
      </c>
      <c r="T911" s="1" t="s">
        <v>2466</v>
      </c>
      <c r="U911" s="1" t="s">
        <v>30</v>
      </c>
      <c r="V911" s="1" t="s">
        <v>93</v>
      </c>
      <c r="W911" s="1" t="s">
        <v>47</v>
      </c>
      <c r="X911" s="1" t="s">
        <v>33</v>
      </c>
      <c r="Y911" s="10" t="s">
        <v>84</v>
      </c>
    </row>
    <row r="912" spans="1:25" x14ac:dyDescent="0.3">
      <c r="A912" s="9" t="s">
        <v>1318</v>
      </c>
      <c r="B912" s="1" t="s">
        <v>446</v>
      </c>
      <c r="C912" s="1" t="s">
        <v>37</v>
      </c>
      <c r="D912" s="1">
        <v>2025</v>
      </c>
      <c r="E912" s="1" t="s">
        <v>52</v>
      </c>
      <c r="F912" s="1" t="s">
        <v>53</v>
      </c>
      <c r="G912" s="1">
        <v>18</v>
      </c>
      <c r="H912" s="1">
        <v>100</v>
      </c>
      <c r="I912" s="1">
        <v>1800</v>
      </c>
      <c r="J912" s="1">
        <v>7</v>
      </c>
      <c r="K912" s="1">
        <v>126</v>
      </c>
      <c r="L912" s="1">
        <v>1674</v>
      </c>
      <c r="M912" s="1">
        <v>5</v>
      </c>
      <c r="N912" s="1">
        <v>83.7</v>
      </c>
      <c r="O912" s="1">
        <v>1757.7</v>
      </c>
      <c r="P912" s="1">
        <v>1127.6600000000001</v>
      </c>
      <c r="Q912" s="1">
        <v>630.04</v>
      </c>
      <c r="R912" s="1">
        <v>35.840000000000003</v>
      </c>
      <c r="S912" s="1" t="s">
        <v>46</v>
      </c>
      <c r="T912" s="1" t="s">
        <v>2466</v>
      </c>
      <c r="U912" s="1" t="s">
        <v>2470</v>
      </c>
      <c r="V912" s="1" t="s">
        <v>70</v>
      </c>
      <c r="W912" s="1" t="s">
        <v>54</v>
      </c>
      <c r="X912" s="1" t="s">
        <v>33</v>
      </c>
      <c r="Y912" s="10" t="s">
        <v>60</v>
      </c>
    </row>
    <row r="913" spans="1:25" x14ac:dyDescent="0.3">
      <c r="A913" s="9" t="s">
        <v>1319</v>
      </c>
      <c r="B913" s="1" t="s">
        <v>864</v>
      </c>
      <c r="C913" s="1" t="s">
        <v>37</v>
      </c>
      <c r="D913" s="1">
        <v>2025</v>
      </c>
      <c r="E913" s="1" t="s">
        <v>68</v>
      </c>
      <c r="F913" s="1" t="s">
        <v>58</v>
      </c>
      <c r="G913" s="1">
        <v>18</v>
      </c>
      <c r="H913" s="1">
        <v>450</v>
      </c>
      <c r="I913" s="1">
        <v>8100</v>
      </c>
      <c r="J913" s="1">
        <v>5</v>
      </c>
      <c r="K913" s="1">
        <v>405</v>
      </c>
      <c r="L913" s="1">
        <v>7695</v>
      </c>
      <c r="M913" s="1">
        <v>5</v>
      </c>
      <c r="N913" s="1">
        <v>384.75</v>
      </c>
      <c r="O913" s="1">
        <v>8079.75</v>
      </c>
      <c r="P913" s="1">
        <v>5848.48</v>
      </c>
      <c r="Q913" s="1">
        <v>2231.27</v>
      </c>
      <c r="R913" s="1">
        <v>27.62</v>
      </c>
      <c r="S913" s="1" t="s">
        <v>29</v>
      </c>
      <c r="T913" s="1" t="s">
        <v>2466</v>
      </c>
      <c r="U913" s="1" t="s">
        <v>2472</v>
      </c>
      <c r="V913" s="1" t="s">
        <v>38</v>
      </c>
      <c r="W913" s="1" t="s">
        <v>47</v>
      </c>
      <c r="X913" s="1" t="s">
        <v>48</v>
      </c>
      <c r="Y913" s="10" t="s">
        <v>84</v>
      </c>
    </row>
    <row r="914" spans="1:25" x14ac:dyDescent="0.3">
      <c r="A914" s="9" t="s">
        <v>1320</v>
      </c>
      <c r="B914" s="1" t="s">
        <v>142</v>
      </c>
      <c r="C914" s="1" t="s">
        <v>63</v>
      </c>
      <c r="D914" s="1">
        <v>2025</v>
      </c>
      <c r="E914" s="1" t="s">
        <v>108</v>
      </c>
      <c r="F914" s="1" t="s">
        <v>109</v>
      </c>
      <c r="G914" s="1">
        <v>6</v>
      </c>
      <c r="H914" s="1">
        <v>80</v>
      </c>
      <c r="I914" s="1">
        <v>480</v>
      </c>
      <c r="J914" s="1">
        <v>0</v>
      </c>
      <c r="K914" s="1">
        <v>0</v>
      </c>
      <c r="L914" s="1">
        <v>480</v>
      </c>
      <c r="M914" s="1">
        <v>5</v>
      </c>
      <c r="N914" s="1">
        <v>24</v>
      </c>
      <c r="O914" s="1">
        <v>504</v>
      </c>
      <c r="P914" s="1">
        <v>273.87</v>
      </c>
      <c r="Q914" s="1">
        <v>230.13</v>
      </c>
      <c r="R914" s="1">
        <v>45.66</v>
      </c>
      <c r="S914" s="1" t="s">
        <v>29</v>
      </c>
      <c r="T914" s="1" t="s">
        <v>2466</v>
      </c>
      <c r="U914" s="1" t="s">
        <v>2471</v>
      </c>
      <c r="V914" s="1" t="s">
        <v>96</v>
      </c>
      <c r="W914" s="1" t="s">
        <v>39</v>
      </c>
      <c r="X914" s="1" t="s">
        <v>40</v>
      </c>
      <c r="Y914" s="10" t="s">
        <v>60</v>
      </c>
    </row>
    <row r="915" spans="1:25" x14ac:dyDescent="0.3">
      <c r="A915" s="9" t="s">
        <v>1321</v>
      </c>
      <c r="B915" s="1" t="s">
        <v>36</v>
      </c>
      <c r="C915" s="1" t="s">
        <v>37</v>
      </c>
      <c r="D915" s="1">
        <v>2025</v>
      </c>
      <c r="E915" s="1" t="s">
        <v>75</v>
      </c>
      <c r="F915" s="1" t="s">
        <v>45</v>
      </c>
      <c r="G915" s="1">
        <v>15</v>
      </c>
      <c r="H915" s="1">
        <v>180</v>
      </c>
      <c r="I915" s="1">
        <v>2700</v>
      </c>
      <c r="J915" s="1">
        <v>8</v>
      </c>
      <c r="K915" s="1">
        <v>216</v>
      </c>
      <c r="L915" s="1">
        <v>2484</v>
      </c>
      <c r="M915" s="1">
        <v>5</v>
      </c>
      <c r="N915" s="1">
        <v>124.2</v>
      </c>
      <c r="O915" s="1">
        <v>2608.1999999999998</v>
      </c>
      <c r="P915" s="1">
        <v>1755.62</v>
      </c>
      <c r="Q915" s="1">
        <v>852.58</v>
      </c>
      <c r="R915" s="1">
        <v>32.69</v>
      </c>
      <c r="S915" s="1" t="s">
        <v>59</v>
      </c>
      <c r="T915" s="1" t="s">
        <v>2466</v>
      </c>
      <c r="U915" s="1" t="s">
        <v>2472</v>
      </c>
      <c r="V915" s="1" t="s">
        <v>76</v>
      </c>
      <c r="W915" s="1" t="s">
        <v>39</v>
      </c>
      <c r="X915" s="1" t="s">
        <v>33</v>
      </c>
      <c r="Y915" s="10" t="s">
        <v>84</v>
      </c>
    </row>
    <row r="916" spans="1:25" x14ac:dyDescent="0.3">
      <c r="A916" s="9" t="s">
        <v>1322</v>
      </c>
      <c r="B916" s="1" t="s">
        <v>582</v>
      </c>
      <c r="C916" s="1" t="s">
        <v>63</v>
      </c>
      <c r="D916" s="1">
        <v>2025</v>
      </c>
      <c r="E916" s="1" t="s">
        <v>64</v>
      </c>
      <c r="F916" s="1" t="s">
        <v>53</v>
      </c>
      <c r="G916" s="1">
        <v>3</v>
      </c>
      <c r="H916" s="1">
        <v>120</v>
      </c>
      <c r="I916" s="1">
        <v>360</v>
      </c>
      <c r="J916" s="1">
        <v>15</v>
      </c>
      <c r="K916" s="1">
        <v>54</v>
      </c>
      <c r="L916" s="1">
        <v>306</v>
      </c>
      <c r="M916" s="1">
        <v>5</v>
      </c>
      <c r="N916" s="1">
        <v>15.3</v>
      </c>
      <c r="O916" s="1">
        <v>321.3</v>
      </c>
      <c r="P916" s="1">
        <v>214.47</v>
      </c>
      <c r="Q916" s="1">
        <v>106.83</v>
      </c>
      <c r="R916" s="1">
        <v>33.25</v>
      </c>
      <c r="S916" s="1" t="s">
        <v>69</v>
      </c>
      <c r="T916" s="1" t="s">
        <v>2466</v>
      </c>
      <c r="U916" s="1" t="s">
        <v>2470</v>
      </c>
      <c r="V916" s="1" t="s">
        <v>76</v>
      </c>
      <c r="W916" s="1" t="s">
        <v>32</v>
      </c>
      <c r="X916" s="1" t="s">
        <v>48</v>
      </c>
      <c r="Y916" s="10" t="s">
        <v>41</v>
      </c>
    </row>
    <row r="917" spans="1:25" x14ac:dyDescent="0.3">
      <c r="A917" s="9" t="s">
        <v>1323</v>
      </c>
      <c r="B917" s="1" t="s">
        <v>165</v>
      </c>
      <c r="C917" s="1" t="s">
        <v>63</v>
      </c>
      <c r="D917" s="1">
        <v>2025</v>
      </c>
      <c r="E917" s="1" t="s">
        <v>57</v>
      </c>
      <c r="F917" s="1" t="s">
        <v>58</v>
      </c>
      <c r="G917" s="1">
        <v>4</v>
      </c>
      <c r="H917" s="1">
        <v>350</v>
      </c>
      <c r="I917" s="1">
        <v>1400</v>
      </c>
      <c r="J917" s="1">
        <v>10</v>
      </c>
      <c r="K917" s="1">
        <v>140</v>
      </c>
      <c r="L917" s="1">
        <v>1260</v>
      </c>
      <c r="M917" s="1">
        <v>5</v>
      </c>
      <c r="N917" s="1">
        <v>63</v>
      </c>
      <c r="O917" s="1">
        <v>1323</v>
      </c>
      <c r="P917" s="1">
        <v>1017.62</v>
      </c>
      <c r="Q917" s="1">
        <v>305.38</v>
      </c>
      <c r="R917" s="1">
        <v>23.08</v>
      </c>
      <c r="S917" s="1" t="s">
        <v>69</v>
      </c>
      <c r="T917" s="1" t="s">
        <v>2466</v>
      </c>
      <c r="U917" s="1" t="s">
        <v>2470</v>
      </c>
      <c r="V917" s="1" t="s">
        <v>83</v>
      </c>
      <c r="W917" s="1" t="s">
        <v>32</v>
      </c>
      <c r="X917" s="1" t="s">
        <v>33</v>
      </c>
      <c r="Y917" s="10" t="s">
        <v>84</v>
      </c>
    </row>
    <row r="918" spans="1:25" x14ac:dyDescent="0.3">
      <c r="A918" s="9" t="s">
        <v>1324</v>
      </c>
      <c r="B918" s="1" t="s">
        <v>756</v>
      </c>
      <c r="C918" s="1" t="s">
        <v>63</v>
      </c>
      <c r="D918" s="1">
        <v>2025</v>
      </c>
      <c r="E918" s="1" t="s">
        <v>57</v>
      </c>
      <c r="F918" s="1" t="s">
        <v>58</v>
      </c>
      <c r="G918" s="1">
        <v>9</v>
      </c>
      <c r="H918" s="1">
        <v>350</v>
      </c>
      <c r="I918" s="1">
        <v>3150</v>
      </c>
      <c r="J918" s="1">
        <v>12</v>
      </c>
      <c r="K918" s="1">
        <v>378</v>
      </c>
      <c r="L918" s="1">
        <v>2772</v>
      </c>
      <c r="M918" s="1">
        <v>5</v>
      </c>
      <c r="N918" s="1">
        <v>138.6</v>
      </c>
      <c r="O918" s="1">
        <v>2910.6</v>
      </c>
      <c r="P918" s="1">
        <v>2270.21</v>
      </c>
      <c r="Q918" s="1">
        <v>640.39</v>
      </c>
      <c r="R918" s="1">
        <v>22</v>
      </c>
      <c r="S918" s="1" t="s">
        <v>69</v>
      </c>
      <c r="T918" s="1" t="s">
        <v>2466</v>
      </c>
      <c r="U918" s="1" t="s">
        <v>2471</v>
      </c>
      <c r="V918" s="1" t="s">
        <v>96</v>
      </c>
      <c r="W918" s="1" t="s">
        <v>32</v>
      </c>
      <c r="X918" s="1" t="s">
        <v>33</v>
      </c>
      <c r="Y918" s="10" t="s">
        <v>34</v>
      </c>
    </row>
    <row r="919" spans="1:25" x14ac:dyDescent="0.3">
      <c r="A919" s="9" t="s">
        <v>1325</v>
      </c>
      <c r="B919" s="1" t="s">
        <v>662</v>
      </c>
      <c r="C919" s="1" t="s">
        <v>79</v>
      </c>
      <c r="D919" s="1">
        <v>2025</v>
      </c>
      <c r="E919" s="1" t="s">
        <v>80</v>
      </c>
      <c r="F919" s="1" t="s">
        <v>28</v>
      </c>
      <c r="G919" s="1">
        <v>18</v>
      </c>
      <c r="H919" s="1">
        <v>150</v>
      </c>
      <c r="I919" s="1">
        <v>2700</v>
      </c>
      <c r="J919" s="1">
        <v>5</v>
      </c>
      <c r="K919" s="1">
        <v>135</v>
      </c>
      <c r="L919" s="1">
        <v>2565</v>
      </c>
      <c r="M919" s="1">
        <v>5</v>
      </c>
      <c r="N919" s="1">
        <v>128.25</v>
      </c>
      <c r="O919" s="1">
        <v>2693.25</v>
      </c>
      <c r="P919" s="1">
        <v>2111.96</v>
      </c>
      <c r="Q919" s="1">
        <v>581.29</v>
      </c>
      <c r="R919" s="1">
        <v>21.58</v>
      </c>
      <c r="S919" s="1" t="s">
        <v>59</v>
      </c>
      <c r="T919" s="1" t="s">
        <v>2466</v>
      </c>
      <c r="U919" s="1" t="s">
        <v>2471</v>
      </c>
      <c r="V919" s="1" t="s">
        <v>96</v>
      </c>
      <c r="W919" s="1" t="s">
        <v>39</v>
      </c>
      <c r="X919" s="1" t="s">
        <v>40</v>
      </c>
      <c r="Y919" s="10" t="s">
        <v>84</v>
      </c>
    </row>
    <row r="920" spans="1:25" x14ac:dyDescent="0.3">
      <c r="A920" s="9" t="s">
        <v>1326</v>
      </c>
      <c r="B920" s="1" t="s">
        <v>350</v>
      </c>
      <c r="C920" s="1" t="s">
        <v>26</v>
      </c>
      <c r="D920" s="1">
        <v>2025</v>
      </c>
      <c r="E920" s="1" t="s">
        <v>64</v>
      </c>
      <c r="F920" s="1" t="s">
        <v>53</v>
      </c>
      <c r="G920" s="1">
        <v>5</v>
      </c>
      <c r="H920" s="1">
        <v>120</v>
      </c>
      <c r="I920" s="1">
        <v>600</v>
      </c>
      <c r="J920" s="1">
        <v>5</v>
      </c>
      <c r="K920" s="1">
        <v>30</v>
      </c>
      <c r="L920" s="1">
        <v>570</v>
      </c>
      <c r="M920" s="1">
        <v>5</v>
      </c>
      <c r="N920" s="1">
        <v>28.5</v>
      </c>
      <c r="O920" s="1">
        <v>598.5</v>
      </c>
      <c r="P920" s="1">
        <v>409.47</v>
      </c>
      <c r="Q920" s="1">
        <v>189.03</v>
      </c>
      <c r="R920" s="1">
        <v>31.58</v>
      </c>
      <c r="S920" s="1" t="s">
        <v>46</v>
      </c>
      <c r="T920" s="1" t="s">
        <v>2466</v>
      </c>
      <c r="U920" s="1" t="s">
        <v>30</v>
      </c>
      <c r="V920" s="1" t="s">
        <v>38</v>
      </c>
      <c r="W920" s="1" t="s">
        <v>39</v>
      </c>
      <c r="X920" s="1" t="s">
        <v>33</v>
      </c>
      <c r="Y920" s="10" t="s">
        <v>41</v>
      </c>
    </row>
    <row r="921" spans="1:25" x14ac:dyDescent="0.3">
      <c r="A921" s="9" t="s">
        <v>1327</v>
      </c>
      <c r="B921" s="1" t="s">
        <v>853</v>
      </c>
      <c r="C921" s="1" t="s">
        <v>26</v>
      </c>
      <c r="D921" s="1">
        <v>2025</v>
      </c>
      <c r="E921" s="1" t="s">
        <v>57</v>
      </c>
      <c r="F921" s="1" t="s">
        <v>58</v>
      </c>
      <c r="G921" s="1">
        <v>13</v>
      </c>
      <c r="H921" s="1">
        <v>350</v>
      </c>
      <c r="I921" s="1">
        <v>4550</v>
      </c>
      <c r="J921" s="1">
        <v>0</v>
      </c>
      <c r="K921" s="1">
        <v>0</v>
      </c>
      <c r="L921" s="1">
        <v>4550</v>
      </c>
      <c r="M921" s="1">
        <v>5</v>
      </c>
      <c r="N921" s="1">
        <v>227.5</v>
      </c>
      <c r="O921" s="1">
        <v>4777.5</v>
      </c>
      <c r="P921" s="1">
        <v>3319.08</v>
      </c>
      <c r="Q921" s="1">
        <v>1458.42</v>
      </c>
      <c r="R921" s="1">
        <v>30.53</v>
      </c>
      <c r="S921" s="1" t="s">
        <v>69</v>
      </c>
      <c r="T921" s="1" t="s">
        <v>2466</v>
      </c>
      <c r="U921" s="1" t="s">
        <v>2472</v>
      </c>
      <c r="V921" s="1" t="s">
        <v>76</v>
      </c>
      <c r="W921" s="1" t="s">
        <v>47</v>
      </c>
      <c r="X921" s="1" t="s">
        <v>33</v>
      </c>
      <c r="Y921" s="10" t="s">
        <v>49</v>
      </c>
    </row>
    <row r="922" spans="1:25" x14ac:dyDescent="0.3">
      <c r="A922" s="9" t="s">
        <v>1328</v>
      </c>
      <c r="B922" s="1" t="s">
        <v>100</v>
      </c>
      <c r="C922" s="1" t="s">
        <v>63</v>
      </c>
      <c r="D922" s="1">
        <v>2025</v>
      </c>
      <c r="E922" s="1" t="s">
        <v>64</v>
      </c>
      <c r="F922" s="1" t="s">
        <v>53</v>
      </c>
      <c r="G922" s="1">
        <v>17</v>
      </c>
      <c r="H922" s="1">
        <v>120</v>
      </c>
      <c r="I922" s="1">
        <v>2040</v>
      </c>
      <c r="J922" s="1">
        <v>8</v>
      </c>
      <c r="K922" s="1">
        <v>163.19999999999999</v>
      </c>
      <c r="L922" s="1">
        <v>1876.8</v>
      </c>
      <c r="M922" s="1">
        <v>5</v>
      </c>
      <c r="N922" s="1">
        <v>93.84</v>
      </c>
      <c r="O922" s="1">
        <v>1970.64</v>
      </c>
      <c r="P922" s="1">
        <v>1213.8499999999999</v>
      </c>
      <c r="Q922" s="1">
        <v>756.79</v>
      </c>
      <c r="R922" s="1">
        <v>38.4</v>
      </c>
      <c r="S922" s="1" t="s">
        <v>29</v>
      </c>
      <c r="T922" s="1" t="s">
        <v>2466</v>
      </c>
      <c r="U922" s="1" t="s">
        <v>2467</v>
      </c>
      <c r="V922" s="1" t="s">
        <v>70</v>
      </c>
      <c r="W922" s="1" t="s">
        <v>32</v>
      </c>
      <c r="X922" s="1" t="s">
        <v>40</v>
      </c>
      <c r="Y922" s="10" t="s">
        <v>49</v>
      </c>
    </row>
    <row r="923" spans="1:25" x14ac:dyDescent="0.3">
      <c r="A923" s="9" t="s">
        <v>1329</v>
      </c>
      <c r="B923" s="1" t="s">
        <v>942</v>
      </c>
      <c r="C923" s="1" t="s">
        <v>79</v>
      </c>
      <c r="D923" s="1">
        <v>2025</v>
      </c>
      <c r="E923" s="1" t="s">
        <v>80</v>
      </c>
      <c r="F923" s="1" t="s">
        <v>28</v>
      </c>
      <c r="G923" s="1">
        <v>2</v>
      </c>
      <c r="H923" s="1">
        <v>150</v>
      </c>
      <c r="I923" s="1">
        <v>300</v>
      </c>
      <c r="J923" s="1">
        <v>10</v>
      </c>
      <c r="K923" s="1">
        <v>30</v>
      </c>
      <c r="L923" s="1">
        <v>270</v>
      </c>
      <c r="M923" s="1">
        <v>5</v>
      </c>
      <c r="N923" s="1">
        <v>13.5</v>
      </c>
      <c r="O923" s="1">
        <v>283.5</v>
      </c>
      <c r="P923" s="1">
        <v>199.46</v>
      </c>
      <c r="Q923" s="1">
        <v>84.04</v>
      </c>
      <c r="R923" s="1">
        <v>29.64</v>
      </c>
      <c r="S923" s="1" t="s">
        <v>69</v>
      </c>
      <c r="T923" s="1" t="s">
        <v>2466</v>
      </c>
      <c r="U923" s="1" t="s">
        <v>30</v>
      </c>
      <c r="V923" s="1" t="s">
        <v>72</v>
      </c>
      <c r="W923" s="1" t="s">
        <v>32</v>
      </c>
      <c r="X923" s="1" t="s">
        <v>33</v>
      </c>
      <c r="Y923" s="10" t="s">
        <v>41</v>
      </c>
    </row>
    <row r="924" spans="1:25" x14ac:dyDescent="0.3">
      <c r="A924" s="9" t="s">
        <v>1330</v>
      </c>
      <c r="B924" s="1" t="s">
        <v>762</v>
      </c>
      <c r="C924" s="1" t="s">
        <v>26</v>
      </c>
      <c r="D924" s="1">
        <v>2025</v>
      </c>
      <c r="E924" s="1" t="s">
        <v>75</v>
      </c>
      <c r="F924" s="1" t="s">
        <v>45</v>
      </c>
      <c r="G924" s="1">
        <v>6</v>
      </c>
      <c r="H924" s="1">
        <v>180</v>
      </c>
      <c r="I924" s="1">
        <v>1080</v>
      </c>
      <c r="J924" s="1">
        <v>12</v>
      </c>
      <c r="K924" s="1">
        <v>129.6</v>
      </c>
      <c r="L924" s="1">
        <v>950.4</v>
      </c>
      <c r="M924" s="1">
        <v>5</v>
      </c>
      <c r="N924" s="1">
        <v>47.52</v>
      </c>
      <c r="O924" s="1">
        <v>997.92</v>
      </c>
      <c r="P924" s="1">
        <v>622.80999999999995</v>
      </c>
      <c r="Q924" s="1">
        <v>375.11</v>
      </c>
      <c r="R924" s="1">
        <v>37.590000000000003</v>
      </c>
      <c r="S924" s="1" t="s">
        <v>69</v>
      </c>
      <c r="T924" s="1" t="s">
        <v>2466</v>
      </c>
      <c r="U924" s="1" t="s">
        <v>2472</v>
      </c>
      <c r="V924" s="1" t="s">
        <v>38</v>
      </c>
      <c r="W924" s="1" t="s">
        <v>54</v>
      </c>
      <c r="X924" s="1" t="s">
        <v>40</v>
      </c>
      <c r="Y924" s="10" t="s">
        <v>34</v>
      </c>
    </row>
    <row r="925" spans="1:25" x14ac:dyDescent="0.3">
      <c r="A925" s="9" t="s">
        <v>1331</v>
      </c>
      <c r="B925" s="1" t="s">
        <v>956</v>
      </c>
      <c r="C925" s="1" t="s">
        <v>79</v>
      </c>
      <c r="D925" s="1">
        <v>2025</v>
      </c>
      <c r="E925" s="1" t="s">
        <v>57</v>
      </c>
      <c r="F925" s="1" t="s">
        <v>58</v>
      </c>
      <c r="G925" s="1">
        <v>1</v>
      </c>
      <c r="H925" s="1">
        <v>350</v>
      </c>
      <c r="I925" s="1">
        <v>350</v>
      </c>
      <c r="J925" s="1">
        <v>8</v>
      </c>
      <c r="K925" s="1">
        <v>28</v>
      </c>
      <c r="L925" s="1">
        <v>322</v>
      </c>
      <c r="M925" s="1">
        <v>5</v>
      </c>
      <c r="N925" s="1">
        <v>16.100000000000001</v>
      </c>
      <c r="O925" s="1">
        <v>338.1</v>
      </c>
      <c r="P925" s="1">
        <v>208.26</v>
      </c>
      <c r="Q925" s="1">
        <v>129.84</v>
      </c>
      <c r="R925" s="1">
        <v>38.4</v>
      </c>
      <c r="S925" s="1" t="s">
        <v>59</v>
      </c>
      <c r="T925" s="1" t="s">
        <v>2466</v>
      </c>
      <c r="U925" s="1" t="s">
        <v>2469</v>
      </c>
      <c r="V925" s="1" t="s">
        <v>93</v>
      </c>
      <c r="W925" s="1" t="s">
        <v>47</v>
      </c>
      <c r="X925" s="1" t="s">
        <v>40</v>
      </c>
      <c r="Y925" s="10" t="s">
        <v>34</v>
      </c>
    </row>
    <row r="926" spans="1:25" x14ac:dyDescent="0.3">
      <c r="A926" s="9" t="s">
        <v>1332</v>
      </c>
      <c r="B926" s="1" t="s">
        <v>182</v>
      </c>
      <c r="C926" s="1" t="s">
        <v>63</v>
      </c>
      <c r="D926" s="1">
        <v>2025</v>
      </c>
      <c r="E926" s="1" t="s">
        <v>108</v>
      </c>
      <c r="F926" s="1" t="s">
        <v>109</v>
      </c>
      <c r="G926" s="1">
        <v>5</v>
      </c>
      <c r="H926" s="1">
        <v>80</v>
      </c>
      <c r="I926" s="1">
        <v>400</v>
      </c>
      <c r="J926" s="1">
        <v>5</v>
      </c>
      <c r="K926" s="1">
        <v>20</v>
      </c>
      <c r="L926" s="1">
        <v>380</v>
      </c>
      <c r="M926" s="1">
        <v>5</v>
      </c>
      <c r="N926" s="1">
        <v>19</v>
      </c>
      <c r="O926" s="1">
        <v>399</v>
      </c>
      <c r="P926" s="1">
        <v>244.34</v>
      </c>
      <c r="Q926" s="1">
        <v>154.66</v>
      </c>
      <c r="R926" s="1">
        <v>38.76</v>
      </c>
      <c r="S926" s="1" t="s">
        <v>29</v>
      </c>
      <c r="T926" s="1" t="s">
        <v>2466</v>
      </c>
      <c r="U926" s="1" t="s">
        <v>2468</v>
      </c>
      <c r="V926" s="1" t="s">
        <v>93</v>
      </c>
      <c r="W926" s="1" t="s">
        <v>39</v>
      </c>
      <c r="X926" s="1" t="s">
        <v>33</v>
      </c>
      <c r="Y926" s="10" t="s">
        <v>84</v>
      </c>
    </row>
    <row r="927" spans="1:25" x14ac:dyDescent="0.3">
      <c r="A927" s="9" t="s">
        <v>1333</v>
      </c>
      <c r="B927" s="1" t="s">
        <v>341</v>
      </c>
      <c r="C927" s="1" t="s">
        <v>26</v>
      </c>
      <c r="D927" s="1">
        <v>2025</v>
      </c>
      <c r="E927" s="1" t="s">
        <v>108</v>
      </c>
      <c r="F927" s="1" t="s">
        <v>109</v>
      </c>
      <c r="G927" s="1">
        <v>12</v>
      </c>
      <c r="H927" s="1">
        <v>80</v>
      </c>
      <c r="I927" s="1">
        <v>960</v>
      </c>
      <c r="J927" s="1">
        <v>12</v>
      </c>
      <c r="K927" s="1">
        <v>115.2</v>
      </c>
      <c r="L927" s="1">
        <v>844.8</v>
      </c>
      <c r="M927" s="1">
        <v>5</v>
      </c>
      <c r="N927" s="1">
        <v>42.24</v>
      </c>
      <c r="O927" s="1">
        <v>887.04</v>
      </c>
      <c r="P927" s="1">
        <v>760.85</v>
      </c>
      <c r="Q927" s="1">
        <v>126.19</v>
      </c>
      <c r="R927" s="1">
        <v>14.23</v>
      </c>
      <c r="S927" s="1" t="s">
        <v>29</v>
      </c>
      <c r="T927" s="1" t="s">
        <v>2466</v>
      </c>
      <c r="U927" s="1" t="s">
        <v>30</v>
      </c>
      <c r="V927" s="1" t="s">
        <v>83</v>
      </c>
      <c r="W927" s="1" t="s">
        <v>47</v>
      </c>
      <c r="X927" s="1" t="s">
        <v>33</v>
      </c>
      <c r="Y927" s="10" t="s">
        <v>49</v>
      </c>
    </row>
    <row r="928" spans="1:25" x14ac:dyDescent="0.3">
      <c r="A928" s="9" t="s">
        <v>1334</v>
      </c>
      <c r="B928" s="1" t="s">
        <v>222</v>
      </c>
      <c r="C928" s="1" t="s">
        <v>37</v>
      </c>
      <c r="D928" s="1">
        <v>2025</v>
      </c>
      <c r="E928" s="1" t="s">
        <v>57</v>
      </c>
      <c r="F928" s="1" t="s">
        <v>58</v>
      </c>
      <c r="G928" s="1">
        <v>12</v>
      </c>
      <c r="H928" s="1">
        <v>350</v>
      </c>
      <c r="I928" s="1">
        <v>4200</v>
      </c>
      <c r="J928" s="1">
        <v>7</v>
      </c>
      <c r="K928" s="1">
        <v>294</v>
      </c>
      <c r="L928" s="1">
        <v>3906</v>
      </c>
      <c r="M928" s="1">
        <v>5</v>
      </c>
      <c r="N928" s="1">
        <v>195.3</v>
      </c>
      <c r="O928" s="1">
        <v>4101.3</v>
      </c>
      <c r="P928" s="1">
        <v>2651.58</v>
      </c>
      <c r="Q928" s="1">
        <v>1449.72</v>
      </c>
      <c r="R928" s="1">
        <v>35.35</v>
      </c>
      <c r="S928" s="1" t="s">
        <v>69</v>
      </c>
      <c r="T928" s="1" t="s">
        <v>2466</v>
      </c>
      <c r="U928" s="1" t="s">
        <v>2471</v>
      </c>
      <c r="V928" s="1" t="s">
        <v>70</v>
      </c>
      <c r="W928" s="1" t="s">
        <v>39</v>
      </c>
      <c r="X928" s="1" t="s">
        <v>33</v>
      </c>
      <c r="Y928" s="10" t="s">
        <v>84</v>
      </c>
    </row>
    <row r="929" spans="1:25" x14ac:dyDescent="0.3">
      <c r="A929" s="9" t="s">
        <v>1335</v>
      </c>
      <c r="B929" s="1" t="s">
        <v>182</v>
      </c>
      <c r="C929" s="1" t="s">
        <v>63</v>
      </c>
      <c r="D929" s="1">
        <v>2025</v>
      </c>
      <c r="E929" s="1" t="s">
        <v>68</v>
      </c>
      <c r="F929" s="1" t="s">
        <v>58</v>
      </c>
      <c r="G929" s="1">
        <v>10</v>
      </c>
      <c r="H929" s="1">
        <v>450</v>
      </c>
      <c r="I929" s="1">
        <v>4500</v>
      </c>
      <c r="J929" s="1">
        <v>7</v>
      </c>
      <c r="K929" s="1">
        <v>315</v>
      </c>
      <c r="L929" s="1">
        <v>4185</v>
      </c>
      <c r="M929" s="1">
        <v>5</v>
      </c>
      <c r="N929" s="1">
        <v>209.25</v>
      </c>
      <c r="O929" s="1">
        <v>4394.25</v>
      </c>
      <c r="P929" s="1">
        <v>2914.3</v>
      </c>
      <c r="Q929" s="1">
        <v>1479.95</v>
      </c>
      <c r="R929" s="1">
        <v>33.68</v>
      </c>
      <c r="S929" s="1" t="s">
        <v>46</v>
      </c>
      <c r="T929" s="1" t="s">
        <v>2466</v>
      </c>
      <c r="U929" s="1" t="s">
        <v>2468</v>
      </c>
      <c r="V929" s="1" t="s">
        <v>93</v>
      </c>
      <c r="W929" s="1" t="s">
        <v>54</v>
      </c>
      <c r="X929" s="1" t="s">
        <v>48</v>
      </c>
      <c r="Y929" s="10" t="s">
        <v>34</v>
      </c>
    </row>
    <row r="930" spans="1:25" x14ac:dyDescent="0.3">
      <c r="A930" s="9" t="s">
        <v>1336</v>
      </c>
      <c r="B930" s="1" t="s">
        <v>614</v>
      </c>
      <c r="C930" s="1" t="s">
        <v>63</v>
      </c>
      <c r="D930" s="1">
        <v>2025</v>
      </c>
      <c r="E930" s="1" t="s">
        <v>121</v>
      </c>
      <c r="F930" s="1" t="s">
        <v>109</v>
      </c>
      <c r="G930" s="1">
        <v>16</v>
      </c>
      <c r="H930" s="1">
        <v>90</v>
      </c>
      <c r="I930" s="1">
        <v>1440</v>
      </c>
      <c r="J930" s="1">
        <v>7</v>
      </c>
      <c r="K930" s="1">
        <v>100.8</v>
      </c>
      <c r="L930" s="1">
        <v>1339.2</v>
      </c>
      <c r="M930" s="1">
        <v>5</v>
      </c>
      <c r="N930" s="1">
        <v>66.959999999999994</v>
      </c>
      <c r="O930" s="1">
        <v>1406.16</v>
      </c>
      <c r="P930" s="1">
        <v>1032.23</v>
      </c>
      <c r="Q930" s="1">
        <v>373.93</v>
      </c>
      <c r="R930" s="1">
        <v>26.59</v>
      </c>
      <c r="S930" s="1" t="s">
        <v>59</v>
      </c>
      <c r="T930" s="1" t="s">
        <v>2466</v>
      </c>
      <c r="U930" s="1" t="s">
        <v>2468</v>
      </c>
      <c r="V930" s="1" t="s">
        <v>93</v>
      </c>
      <c r="W930" s="1" t="s">
        <v>32</v>
      </c>
      <c r="X930" s="1" t="s">
        <v>40</v>
      </c>
      <c r="Y930" s="10" t="s">
        <v>41</v>
      </c>
    </row>
    <row r="931" spans="1:25" x14ac:dyDescent="0.3">
      <c r="A931" s="9" t="s">
        <v>1337</v>
      </c>
      <c r="B931" s="1" t="s">
        <v>205</v>
      </c>
      <c r="C931" s="1" t="s">
        <v>63</v>
      </c>
      <c r="D931" s="1">
        <v>2025</v>
      </c>
      <c r="E931" s="1" t="s">
        <v>64</v>
      </c>
      <c r="F931" s="1" t="s">
        <v>53</v>
      </c>
      <c r="G931" s="1">
        <v>17</v>
      </c>
      <c r="H931" s="1">
        <v>120</v>
      </c>
      <c r="I931" s="1">
        <v>2040</v>
      </c>
      <c r="J931" s="1">
        <v>7</v>
      </c>
      <c r="K931" s="1">
        <v>142.80000000000001</v>
      </c>
      <c r="L931" s="1">
        <v>1897.2</v>
      </c>
      <c r="M931" s="1">
        <v>5</v>
      </c>
      <c r="N931" s="1">
        <v>94.86</v>
      </c>
      <c r="O931" s="1">
        <v>1992.06</v>
      </c>
      <c r="P931" s="1">
        <v>1508.38</v>
      </c>
      <c r="Q931" s="1">
        <v>483.68</v>
      </c>
      <c r="R931" s="1">
        <v>24.28</v>
      </c>
      <c r="S931" s="1" t="s">
        <v>29</v>
      </c>
      <c r="T931" s="1" t="s">
        <v>2466</v>
      </c>
      <c r="U931" s="1" t="s">
        <v>30</v>
      </c>
      <c r="V931" s="1" t="s">
        <v>70</v>
      </c>
      <c r="W931" s="1" t="s">
        <v>32</v>
      </c>
      <c r="X931" s="1" t="s">
        <v>33</v>
      </c>
      <c r="Y931" s="10" t="s">
        <v>34</v>
      </c>
    </row>
    <row r="932" spans="1:25" x14ac:dyDescent="0.3">
      <c r="A932" s="9" t="s">
        <v>1338</v>
      </c>
      <c r="B932" s="1" t="s">
        <v>414</v>
      </c>
      <c r="C932" s="1" t="s">
        <v>26</v>
      </c>
      <c r="D932" s="1">
        <v>2025</v>
      </c>
      <c r="E932" s="1" t="s">
        <v>75</v>
      </c>
      <c r="F932" s="1" t="s">
        <v>45</v>
      </c>
      <c r="G932" s="1">
        <v>2</v>
      </c>
      <c r="H932" s="1">
        <v>180</v>
      </c>
      <c r="I932" s="1">
        <v>360</v>
      </c>
      <c r="J932" s="1">
        <v>15</v>
      </c>
      <c r="K932" s="1">
        <v>54</v>
      </c>
      <c r="L932" s="1">
        <v>306</v>
      </c>
      <c r="M932" s="1">
        <v>5</v>
      </c>
      <c r="N932" s="1">
        <v>15.3</v>
      </c>
      <c r="O932" s="1">
        <v>321.3</v>
      </c>
      <c r="P932" s="1">
        <v>205.08</v>
      </c>
      <c r="Q932" s="1">
        <v>116.22</v>
      </c>
      <c r="R932" s="1">
        <v>36.17</v>
      </c>
      <c r="S932" s="1" t="s">
        <v>59</v>
      </c>
      <c r="T932" s="1" t="s">
        <v>2466</v>
      </c>
      <c r="U932" s="1" t="s">
        <v>2467</v>
      </c>
      <c r="V932" s="1" t="s">
        <v>31</v>
      </c>
      <c r="W932" s="1" t="s">
        <v>47</v>
      </c>
      <c r="X932" s="1" t="s">
        <v>40</v>
      </c>
      <c r="Y932" s="10" t="s">
        <v>84</v>
      </c>
    </row>
    <row r="933" spans="1:25" x14ac:dyDescent="0.3">
      <c r="A933" s="9" t="s">
        <v>1339</v>
      </c>
      <c r="B933" s="1" t="s">
        <v>680</v>
      </c>
      <c r="C933" s="1" t="s">
        <v>63</v>
      </c>
      <c r="D933" s="1">
        <v>2025</v>
      </c>
      <c r="E933" s="1" t="s">
        <v>108</v>
      </c>
      <c r="F933" s="1" t="s">
        <v>109</v>
      </c>
      <c r="G933" s="1">
        <v>12</v>
      </c>
      <c r="H933" s="1">
        <v>80</v>
      </c>
      <c r="I933" s="1">
        <v>960</v>
      </c>
      <c r="J933" s="1">
        <v>5</v>
      </c>
      <c r="K933" s="1">
        <v>48</v>
      </c>
      <c r="L933" s="1">
        <v>912</v>
      </c>
      <c r="M933" s="1">
        <v>5</v>
      </c>
      <c r="N933" s="1">
        <v>45.6</v>
      </c>
      <c r="O933" s="1">
        <v>957.6</v>
      </c>
      <c r="P933" s="1">
        <v>558.27</v>
      </c>
      <c r="Q933" s="1">
        <v>399.33</v>
      </c>
      <c r="R933" s="1">
        <v>41.7</v>
      </c>
      <c r="S933" s="1" t="s">
        <v>46</v>
      </c>
      <c r="T933" s="1" t="s">
        <v>2466</v>
      </c>
      <c r="U933" s="1" t="s">
        <v>2470</v>
      </c>
      <c r="V933" s="1" t="s">
        <v>76</v>
      </c>
      <c r="W933" s="1" t="s">
        <v>54</v>
      </c>
      <c r="X933" s="1" t="s">
        <v>33</v>
      </c>
      <c r="Y933" s="10" t="s">
        <v>41</v>
      </c>
    </row>
    <row r="934" spans="1:25" x14ac:dyDescent="0.3">
      <c r="A934" s="9" t="s">
        <v>1340</v>
      </c>
      <c r="B934" s="1" t="s">
        <v>812</v>
      </c>
      <c r="C934" s="1" t="s">
        <v>26</v>
      </c>
      <c r="D934" s="1">
        <v>2025</v>
      </c>
      <c r="E934" s="1" t="s">
        <v>75</v>
      </c>
      <c r="F934" s="1" t="s">
        <v>45</v>
      </c>
      <c r="G934" s="1">
        <v>3</v>
      </c>
      <c r="H934" s="1">
        <v>180</v>
      </c>
      <c r="I934" s="1">
        <v>540</v>
      </c>
      <c r="J934" s="1">
        <v>8</v>
      </c>
      <c r="K934" s="1">
        <v>43.2</v>
      </c>
      <c r="L934" s="1">
        <v>496.8</v>
      </c>
      <c r="M934" s="1">
        <v>5</v>
      </c>
      <c r="N934" s="1">
        <v>24.84</v>
      </c>
      <c r="O934" s="1">
        <v>521.64</v>
      </c>
      <c r="P934" s="1">
        <v>427.46</v>
      </c>
      <c r="Q934" s="1">
        <v>94.18</v>
      </c>
      <c r="R934" s="1">
        <v>18.05</v>
      </c>
      <c r="S934" s="1" t="s">
        <v>29</v>
      </c>
      <c r="T934" s="1" t="s">
        <v>2466</v>
      </c>
      <c r="U934" s="1" t="s">
        <v>30</v>
      </c>
      <c r="V934" s="1" t="s">
        <v>38</v>
      </c>
      <c r="W934" s="1" t="s">
        <v>47</v>
      </c>
      <c r="X934" s="1" t="s">
        <v>48</v>
      </c>
      <c r="Y934" s="10" t="s">
        <v>41</v>
      </c>
    </row>
    <row r="935" spans="1:25" x14ac:dyDescent="0.3">
      <c r="A935" s="9" t="s">
        <v>1341</v>
      </c>
      <c r="B935" s="1" t="s">
        <v>593</v>
      </c>
      <c r="C935" s="1" t="s">
        <v>26</v>
      </c>
      <c r="D935" s="1">
        <v>2025</v>
      </c>
      <c r="E935" s="1" t="s">
        <v>68</v>
      </c>
      <c r="F935" s="1" t="s">
        <v>58</v>
      </c>
      <c r="G935" s="1">
        <v>7</v>
      </c>
      <c r="H935" s="1">
        <v>450</v>
      </c>
      <c r="I935" s="1">
        <v>3150</v>
      </c>
      <c r="J935" s="1">
        <v>10</v>
      </c>
      <c r="K935" s="1">
        <v>315</v>
      </c>
      <c r="L935" s="1">
        <v>2835</v>
      </c>
      <c r="M935" s="1">
        <v>5</v>
      </c>
      <c r="N935" s="1">
        <v>141.75</v>
      </c>
      <c r="O935" s="1">
        <v>2976.75</v>
      </c>
      <c r="P935" s="1">
        <v>1995.91</v>
      </c>
      <c r="Q935" s="1">
        <v>980.84</v>
      </c>
      <c r="R935" s="1">
        <v>32.950000000000003</v>
      </c>
      <c r="S935" s="1" t="s">
        <v>46</v>
      </c>
      <c r="T935" s="1" t="s">
        <v>2466</v>
      </c>
      <c r="U935" s="1" t="s">
        <v>2469</v>
      </c>
      <c r="V935" s="1" t="s">
        <v>38</v>
      </c>
      <c r="W935" s="1" t="s">
        <v>47</v>
      </c>
      <c r="X935" s="1" t="s">
        <v>48</v>
      </c>
      <c r="Y935" s="10" t="s">
        <v>84</v>
      </c>
    </row>
    <row r="936" spans="1:25" x14ac:dyDescent="0.3">
      <c r="A936" s="9" t="s">
        <v>1342</v>
      </c>
      <c r="B936" s="1" t="s">
        <v>909</v>
      </c>
      <c r="C936" s="1" t="s">
        <v>37</v>
      </c>
      <c r="D936" s="1">
        <v>2025</v>
      </c>
      <c r="E936" s="1" t="s">
        <v>68</v>
      </c>
      <c r="F936" s="1" t="s">
        <v>58</v>
      </c>
      <c r="G936" s="1">
        <v>16</v>
      </c>
      <c r="H936" s="1">
        <v>450</v>
      </c>
      <c r="I936" s="1">
        <v>7200</v>
      </c>
      <c r="J936" s="1">
        <v>5</v>
      </c>
      <c r="K936" s="1">
        <v>360</v>
      </c>
      <c r="L936" s="1">
        <v>6840</v>
      </c>
      <c r="M936" s="1">
        <v>5</v>
      </c>
      <c r="N936" s="1">
        <v>342</v>
      </c>
      <c r="O936" s="1">
        <v>7182</v>
      </c>
      <c r="P936" s="1">
        <v>5015.4399999999996</v>
      </c>
      <c r="Q936" s="1">
        <v>2166.56</v>
      </c>
      <c r="R936" s="1">
        <v>30.17</v>
      </c>
      <c r="S936" s="1" t="s">
        <v>59</v>
      </c>
      <c r="T936" s="1" t="s">
        <v>2466</v>
      </c>
      <c r="U936" s="1" t="s">
        <v>30</v>
      </c>
      <c r="V936" s="1" t="s">
        <v>38</v>
      </c>
      <c r="W936" s="1" t="s">
        <v>39</v>
      </c>
      <c r="X936" s="1" t="s">
        <v>33</v>
      </c>
      <c r="Y936" s="10" t="s">
        <v>41</v>
      </c>
    </row>
    <row r="937" spans="1:25" x14ac:dyDescent="0.3">
      <c r="A937" s="9" t="s">
        <v>1343</v>
      </c>
      <c r="B937" s="1" t="s">
        <v>358</v>
      </c>
      <c r="C937" s="1" t="s">
        <v>79</v>
      </c>
      <c r="D937" s="1">
        <v>2025</v>
      </c>
      <c r="E937" s="1" t="s">
        <v>121</v>
      </c>
      <c r="F937" s="1" t="s">
        <v>109</v>
      </c>
      <c r="G937" s="1">
        <v>7</v>
      </c>
      <c r="H937" s="1">
        <v>90</v>
      </c>
      <c r="I937" s="1">
        <v>630</v>
      </c>
      <c r="J937" s="1">
        <v>12</v>
      </c>
      <c r="K937" s="1">
        <v>75.599999999999994</v>
      </c>
      <c r="L937" s="1">
        <v>554.4</v>
      </c>
      <c r="M937" s="1">
        <v>5</v>
      </c>
      <c r="N937" s="1">
        <v>27.72</v>
      </c>
      <c r="O937" s="1">
        <v>582.12</v>
      </c>
      <c r="P937" s="1">
        <v>397.35</v>
      </c>
      <c r="Q937" s="1">
        <v>184.77</v>
      </c>
      <c r="R937" s="1">
        <v>31.74</v>
      </c>
      <c r="S937" s="1" t="s">
        <v>69</v>
      </c>
      <c r="T937" s="1" t="s">
        <v>2466</v>
      </c>
      <c r="U937" s="1" t="s">
        <v>2469</v>
      </c>
      <c r="V937" s="1" t="s">
        <v>38</v>
      </c>
      <c r="W937" s="1" t="s">
        <v>47</v>
      </c>
      <c r="X937" s="1" t="s">
        <v>48</v>
      </c>
      <c r="Y937" s="10" t="s">
        <v>60</v>
      </c>
    </row>
    <row r="938" spans="1:25" x14ac:dyDescent="0.3">
      <c r="A938" s="9" t="s">
        <v>1344</v>
      </c>
      <c r="B938" s="1" t="s">
        <v>140</v>
      </c>
      <c r="C938" s="1" t="s">
        <v>63</v>
      </c>
      <c r="D938" s="1">
        <v>2025</v>
      </c>
      <c r="E938" s="1" t="s">
        <v>68</v>
      </c>
      <c r="F938" s="1" t="s">
        <v>58</v>
      </c>
      <c r="G938" s="1">
        <v>19</v>
      </c>
      <c r="H938" s="1">
        <v>450</v>
      </c>
      <c r="I938" s="1">
        <v>8550</v>
      </c>
      <c r="J938" s="1">
        <v>0</v>
      </c>
      <c r="K938" s="1">
        <v>0</v>
      </c>
      <c r="L938" s="1">
        <v>8550</v>
      </c>
      <c r="M938" s="1">
        <v>5</v>
      </c>
      <c r="N938" s="1">
        <v>427.5</v>
      </c>
      <c r="O938" s="1">
        <v>8977.5</v>
      </c>
      <c r="P938" s="1">
        <v>6056.24</v>
      </c>
      <c r="Q938" s="1">
        <v>2921.26</v>
      </c>
      <c r="R938" s="1">
        <v>32.54</v>
      </c>
      <c r="S938" s="1" t="s">
        <v>29</v>
      </c>
      <c r="T938" s="1" t="s">
        <v>2466</v>
      </c>
      <c r="U938" s="1" t="s">
        <v>2470</v>
      </c>
      <c r="V938" s="1" t="s">
        <v>31</v>
      </c>
      <c r="W938" s="1" t="s">
        <v>32</v>
      </c>
      <c r="X938" s="1" t="s">
        <v>33</v>
      </c>
      <c r="Y938" s="10" t="s">
        <v>60</v>
      </c>
    </row>
    <row r="939" spans="1:25" x14ac:dyDescent="0.3">
      <c r="A939" s="9" t="s">
        <v>1345</v>
      </c>
      <c r="B939" s="1" t="s">
        <v>787</v>
      </c>
      <c r="C939" s="1" t="s">
        <v>63</v>
      </c>
      <c r="D939" s="1">
        <v>2025</v>
      </c>
      <c r="E939" s="1" t="s">
        <v>57</v>
      </c>
      <c r="F939" s="1" t="s">
        <v>58</v>
      </c>
      <c r="G939" s="1">
        <v>8</v>
      </c>
      <c r="H939" s="1">
        <v>350</v>
      </c>
      <c r="I939" s="1">
        <v>2800</v>
      </c>
      <c r="J939" s="1">
        <v>0</v>
      </c>
      <c r="K939" s="1">
        <v>0</v>
      </c>
      <c r="L939" s="1">
        <v>2800</v>
      </c>
      <c r="M939" s="1">
        <v>5</v>
      </c>
      <c r="N939" s="1">
        <v>140</v>
      </c>
      <c r="O939" s="1">
        <v>2940</v>
      </c>
      <c r="P939" s="1">
        <v>1953.01</v>
      </c>
      <c r="Q939" s="1">
        <v>986.99</v>
      </c>
      <c r="R939" s="1">
        <v>33.57</v>
      </c>
      <c r="S939" s="1" t="s">
        <v>59</v>
      </c>
      <c r="T939" s="1" t="s">
        <v>2466</v>
      </c>
      <c r="U939" s="1" t="s">
        <v>2467</v>
      </c>
      <c r="V939" s="1" t="s">
        <v>70</v>
      </c>
      <c r="W939" s="1" t="s">
        <v>47</v>
      </c>
      <c r="X939" s="1" t="s">
        <v>48</v>
      </c>
      <c r="Y939" s="10" t="s">
        <v>84</v>
      </c>
    </row>
    <row r="940" spans="1:25" x14ac:dyDescent="0.3">
      <c r="A940" s="9" t="s">
        <v>1346</v>
      </c>
      <c r="B940" s="1" t="s">
        <v>772</v>
      </c>
      <c r="C940" s="1" t="s">
        <v>63</v>
      </c>
      <c r="D940" s="1">
        <v>2025</v>
      </c>
      <c r="E940" s="1" t="s">
        <v>64</v>
      </c>
      <c r="F940" s="1" t="s">
        <v>53</v>
      </c>
      <c r="G940" s="1">
        <v>3</v>
      </c>
      <c r="H940" s="1">
        <v>120</v>
      </c>
      <c r="I940" s="1">
        <v>360</v>
      </c>
      <c r="J940" s="1">
        <v>8</v>
      </c>
      <c r="K940" s="1">
        <v>28.8</v>
      </c>
      <c r="L940" s="1">
        <v>331.2</v>
      </c>
      <c r="M940" s="1">
        <v>5</v>
      </c>
      <c r="N940" s="1">
        <v>16.559999999999999</v>
      </c>
      <c r="O940" s="1">
        <v>347.76</v>
      </c>
      <c r="P940" s="1">
        <v>231.76</v>
      </c>
      <c r="Q940" s="1">
        <v>116</v>
      </c>
      <c r="R940" s="1">
        <v>33.36</v>
      </c>
      <c r="S940" s="1" t="s">
        <v>59</v>
      </c>
      <c r="T940" s="1" t="s">
        <v>2466</v>
      </c>
      <c r="U940" s="1" t="s">
        <v>30</v>
      </c>
      <c r="V940" s="1" t="s">
        <v>38</v>
      </c>
      <c r="W940" s="1" t="s">
        <v>47</v>
      </c>
      <c r="X940" s="1" t="s">
        <v>33</v>
      </c>
      <c r="Y940" s="10" t="s">
        <v>60</v>
      </c>
    </row>
    <row r="941" spans="1:25" x14ac:dyDescent="0.3">
      <c r="A941" s="9" t="s">
        <v>1347</v>
      </c>
      <c r="B941" s="1" t="s">
        <v>439</v>
      </c>
      <c r="C941" s="1" t="s">
        <v>79</v>
      </c>
      <c r="D941" s="1">
        <v>2025</v>
      </c>
      <c r="E941" s="1" t="s">
        <v>80</v>
      </c>
      <c r="F941" s="1" t="s">
        <v>28</v>
      </c>
      <c r="G941" s="1">
        <v>3</v>
      </c>
      <c r="H941" s="1">
        <v>150</v>
      </c>
      <c r="I941" s="1">
        <v>450</v>
      </c>
      <c r="J941" s="1">
        <v>12</v>
      </c>
      <c r="K941" s="1">
        <v>54</v>
      </c>
      <c r="L941" s="1">
        <v>396</v>
      </c>
      <c r="M941" s="1">
        <v>5</v>
      </c>
      <c r="N941" s="1">
        <v>19.8</v>
      </c>
      <c r="O941" s="1">
        <v>415.8</v>
      </c>
      <c r="P941" s="1">
        <v>251.64</v>
      </c>
      <c r="Q941" s="1">
        <v>164.16</v>
      </c>
      <c r="R941" s="1">
        <v>39.479999999999997</v>
      </c>
      <c r="S941" s="1" t="s">
        <v>59</v>
      </c>
      <c r="T941" s="1" t="s">
        <v>2466</v>
      </c>
      <c r="U941" s="1" t="s">
        <v>2467</v>
      </c>
      <c r="V941" s="1" t="s">
        <v>38</v>
      </c>
      <c r="W941" s="1" t="s">
        <v>47</v>
      </c>
      <c r="X941" s="1" t="s">
        <v>40</v>
      </c>
      <c r="Y941" s="10" t="s">
        <v>84</v>
      </c>
    </row>
    <row r="942" spans="1:25" x14ac:dyDescent="0.3">
      <c r="A942" s="9" t="s">
        <v>1348</v>
      </c>
      <c r="B942" s="1" t="s">
        <v>1262</v>
      </c>
      <c r="C942" s="1" t="s">
        <v>63</v>
      </c>
      <c r="D942" s="1">
        <v>2025</v>
      </c>
      <c r="E942" s="1" t="s">
        <v>121</v>
      </c>
      <c r="F942" s="1" t="s">
        <v>109</v>
      </c>
      <c r="G942" s="1">
        <v>4</v>
      </c>
      <c r="H942" s="1">
        <v>90</v>
      </c>
      <c r="I942" s="1">
        <v>360</v>
      </c>
      <c r="J942" s="1">
        <v>15</v>
      </c>
      <c r="K942" s="1">
        <v>54</v>
      </c>
      <c r="L942" s="1">
        <v>306</v>
      </c>
      <c r="M942" s="1">
        <v>5</v>
      </c>
      <c r="N942" s="1">
        <v>15.3</v>
      </c>
      <c r="O942" s="1">
        <v>321.3</v>
      </c>
      <c r="P942" s="1">
        <v>238.68</v>
      </c>
      <c r="Q942" s="1">
        <v>82.62</v>
      </c>
      <c r="R942" s="1">
        <v>25.71</v>
      </c>
      <c r="S942" s="1" t="s">
        <v>59</v>
      </c>
      <c r="T942" s="1" t="s">
        <v>2466</v>
      </c>
      <c r="U942" s="1" t="s">
        <v>30</v>
      </c>
      <c r="V942" s="1" t="s">
        <v>70</v>
      </c>
      <c r="W942" s="1" t="s">
        <v>54</v>
      </c>
      <c r="X942" s="1" t="s">
        <v>48</v>
      </c>
      <c r="Y942" s="10" t="s">
        <v>34</v>
      </c>
    </row>
    <row r="943" spans="1:25" x14ac:dyDescent="0.3">
      <c r="A943" s="9" t="s">
        <v>1349</v>
      </c>
      <c r="B943" s="1" t="s">
        <v>775</v>
      </c>
      <c r="C943" s="1" t="s">
        <v>37</v>
      </c>
      <c r="D943" s="1">
        <v>2025</v>
      </c>
      <c r="E943" s="1" t="s">
        <v>80</v>
      </c>
      <c r="F943" s="1" t="s">
        <v>28</v>
      </c>
      <c r="G943" s="1">
        <v>10</v>
      </c>
      <c r="H943" s="1">
        <v>150</v>
      </c>
      <c r="I943" s="1">
        <v>1500</v>
      </c>
      <c r="J943" s="1">
        <v>7</v>
      </c>
      <c r="K943" s="1">
        <v>105</v>
      </c>
      <c r="L943" s="1">
        <v>1395</v>
      </c>
      <c r="M943" s="1">
        <v>5</v>
      </c>
      <c r="N943" s="1">
        <v>69.75</v>
      </c>
      <c r="O943" s="1">
        <v>1464.75</v>
      </c>
      <c r="P943" s="1">
        <v>992.02</v>
      </c>
      <c r="Q943" s="1">
        <v>472.73</v>
      </c>
      <c r="R943" s="1">
        <v>32.270000000000003</v>
      </c>
      <c r="S943" s="1" t="s">
        <v>59</v>
      </c>
      <c r="T943" s="1" t="s">
        <v>2466</v>
      </c>
      <c r="U943" s="1" t="s">
        <v>2472</v>
      </c>
      <c r="V943" s="1" t="s">
        <v>83</v>
      </c>
      <c r="W943" s="1" t="s">
        <v>47</v>
      </c>
      <c r="X943" s="1" t="s">
        <v>40</v>
      </c>
      <c r="Y943" s="10" t="s">
        <v>60</v>
      </c>
    </row>
    <row r="944" spans="1:25" x14ac:dyDescent="0.3">
      <c r="A944" s="9" t="s">
        <v>1350</v>
      </c>
      <c r="B944" s="1" t="s">
        <v>610</v>
      </c>
      <c r="C944" s="1" t="s">
        <v>79</v>
      </c>
      <c r="D944" s="1">
        <v>2025</v>
      </c>
      <c r="E944" s="1" t="s">
        <v>80</v>
      </c>
      <c r="F944" s="1" t="s">
        <v>28</v>
      </c>
      <c r="G944" s="1">
        <v>9</v>
      </c>
      <c r="H944" s="1">
        <v>150</v>
      </c>
      <c r="I944" s="1">
        <v>1350</v>
      </c>
      <c r="J944" s="1">
        <v>5</v>
      </c>
      <c r="K944" s="1">
        <v>67.5</v>
      </c>
      <c r="L944" s="1">
        <v>1282.5</v>
      </c>
      <c r="M944" s="1">
        <v>5</v>
      </c>
      <c r="N944" s="1">
        <v>64.12</v>
      </c>
      <c r="O944" s="1">
        <v>1346.62</v>
      </c>
      <c r="P944" s="1">
        <v>846.72</v>
      </c>
      <c r="Q944" s="1">
        <v>499.9</v>
      </c>
      <c r="R944" s="1">
        <v>37.119999999999997</v>
      </c>
      <c r="S944" s="1" t="s">
        <v>69</v>
      </c>
      <c r="T944" s="1" t="s">
        <v>2466</v>
      </c>
      <c r="U944" s="1" t="s">
        <v>2467</v>
      </c>
      <c r="V944" s="1" t="s">
        <v>93</v>
      </c>
      <c r="W944" s="1" t="s">
        <v>32</v>
      </c>
      <c r="X944" s="1" t="s">
        <v>33</v>
      </c>
      <c r="Y944" s="10" t="s">
        <v>41</v>
      </c>
    </row>
    <row r="945" spans="1:25" x14ac:dyDescent="0.3">
      <c r="A945" s="9" t="s">
        <v>1351</v>
      </c>
      <c r="B945" s="1" t="s">
        <v>1275</v>
      </c>
      <c r="C945" s="1" t="s">
        <v>63</v>
      </c>
      <c r="D945" s="1">
        <v>2025</v>
      </c>
      <c r="E945" s="1" t="s">
        <v>64</v>
      </c>
      <c r="F945" s="1" t="s">
        <v>53</v>
      </c>
      <c r="G945" s="1">
        <v>12</v>
      </c>
      <c r="H945" s="1">
        <v>120</v>
      </c>
      <c r="I945" s="1">
        <v>1440</v>
      </c>
      <c r="J945" s="1">
        <v>12</v>
      </c>
      <c r="K945" s="1">
        <v>172.8</v>
      </c>
      <c r="L945" s="1">
        <v>1267.2</v>
      </c>
      <c r="M945" s="1">
        <v>5</v>
      </c>
      <c r="N945" s="1">
        <v>63.36</v>
      </c>
      <c r="O945" s="1">
        <v>1330.56</v>
      </c>
      <c r="P945" s="1">
        <v>936.91</v>
      </c>
      <c r="Q945" s="1">
        <v>393.65</v>
      </c>
      <c r="R945" s="1">
        <v>29.59</v>
      </c>
      <c r="S945" s="1" t="s">
        <v>59</v>
      </c>
      <c r="T945" s="1" t="s">
        <v>2466</v>
      </c>
      <c r="U945" s="1" t="s">
        <v>2472</v>
      </c>
      <c r="V945" s="1" t="s">
        <v>76</v>
      </c>
      <c r="W945" s="1" t="s">
        <v>39</v>
      </c>
      <c r="X945" s="1" t="s">
        <v>48</v>
      </c>
      <c r="Y945" s="10" t="s">
        <v>34</v>
      </c>
    </row>
    <row r="946" spans="1:25" x14ac:dyDescent="0.3">
      <c r="A946" s="9" t="s">
        <v>1352</v>
      </c>
      <c r="B946" s="1" t="s">
        <v>278</v>
      </c>
      <c r="C946" s="1" t="s">
        <v>63</v>
      </c>
      <c r="D946" s="1">
        <v>2025</v>
      </c>
      <c r="E946" s="1" t="s">
        <v>52</v>
      </c>
      <c r="F946" s="1" t="s">
        <v>53</v>
      </c>
      <c r="G946" s="1">
        <v>4</v>
      </c>
      <c r="H946" s="1">
        <v>100</v>
      </c>
      <c r="I946" s="1">
        <v>400</v>
      </c>
      <c r="J946" s="1">
        <v>5</v>
      </c>
      <c r="K946" s="1">
        <v>20</v>
      </c>
      <c r="L946" s="1">
        <v>380</v>
      </c>
      <c r="M946" s="1">
        <v>5</v>
      </c>
      <c r="N946" s="1">
        <v>19</v>
      </c>
      <c r="O946" s="1">
        <v>399</v>
      </c>
      <c r="P946" s="1">
        <v>249.95</v>
      </c>
      <c r="Q946" s="1">
        <v>149.05000000000001</v>
      </c>
      <c r="R946" s="1">
        <v>37.36</v>
      </c>
      <c r="S946" s="1" t="s">
        <v>46</v>
      </c>
      <c r="T946" s="1" t="s">
        <v>2466</v>
      </c>
      <c r="U946" s="1" t="s">
        <v>2469</v>
      </c>
      <c r="V946" s="1" t="s">
        <v>70</v>
      </c>
      <c r="W946" s="1" t="s">
        <v>47</v>
      </c>
      <c r="X946" s="1" t="s">
        <v>33</v>
      </c>
      <c r="Y946" s="10" t="s">
        <v>49</v>
      </c>
    </row>
    <row r="947" spans="1:25" x14ac:dyDescent="0.3">
      <c r="A947" s="9" t="s">
        <v>1353</v>
      </c>
      <c r="B947" s="1" t="s">
        <v>107</v>
      </c>
      <c r="C947" s="1" t="s">
        <v>63</v>
      </c>
      <c r="D947" s="1">
        <v>2025</v>
      </c>
      <c r="E947" s="1" t="s">
        <v>52</v>
      </c>
      <c r="F947" s="1" t="s">
        <v>53</v>
      </c>
      <c r="G947" s="1">
        <v>1</v>
      </c>
      <c r="H947" s="1">
        <v>100</v>
      </c>
      <c r="I947" s="1">
        <v>100</v>
      </c>
      <c r="J947" s="1">
        <v>15</v>
      </c>
      <c r="K947" s="1">
        <v>15</v>
      </c>
      <c r="L947" s="1">
        <v>85</v>
      </c>
      <c r="M947" s="1">
        <v>5</v>
      </c>
      <c r="N947" s="1">
        <v>4.25</v>
      </c>
      <c r="O947" s="1">
        <v>89.25</v>
      </c>
      <c r="P947" s="1">
        <v>65.010000000000005</v>
      </c>
      <c r="Q947" s="1">
        <v>24.24</v>
      </c>
      <c r="R947" s="1">
        <v>27.16</v>
      </c>
      <c r="S947" s="1" t="s">
        <v>46</v>
      </c>
      <c r="T947" s="1" t="s">
        <v>2466</v>
      </c>
      <c r="U947" s="1" t="s">
        <v>2467</v>
      </c>
      <c r="V947" s="1" t="s">
        <v>31</v>
      </c>
      <c r="W947" s="1" t="s">
        <v>32</v>
      </c>
      <c r="X947" s="1" t="s">
        <v>48</v>
      </c>
      <c r="Y947" s="10" t="s">
        <v>49</v>
      </c>
    </row>
    <row r="948" spans="1:25" x14ac:dyDescent="0.3">
      <c r="A948" s="9" t="s">
        <v>1354</v>
      </c>
      <c r="B948" s="1" t="s">
        <v>768</v>
      </c>
      <c r="C948" s="1" t="s">
        <v>26</v>
      </c>
      <c r="D948" s="1">
        <v>2025</v>
      </c>
      <c r="E948" s="1" t="s">
        <v>68</v>
      </c>
      <c r="F948" s="1" t="s">
        <v>58</v>
      </c>
      <c r="G948" s="1">
        <v>12</v>
      </c>
      <c r="H948" s="1">
        <v>450</v>
      </c>
      <c r="I948" s="1">
        <v>5400</v>
      </c>
      <c r="J948" s="1">
        <v>7</v>
      </c>
      <c r="K948" s="1">
        <v>378</v>
      </c>
      <c r="L948" s="1">
        <v>5022</v>
      </c>
      <c r="M948" s="1">
        <v>5</v>
      </c>
      <c r="N948" s="1">
        <v>251.1</v>
      </c>
      <c r="O948" s="1">
        <v>5273.1</v>
      </c>
      <c r="P948" s="1">
        <v>4112.51</v>
      </c>
      <c r="Q948" s="1">
        <v>1160.5899999999999</v>
      </c>
      <c r="R948" s="1">
        <v>22.01</v>
      </c>
      <c r="S948" s="1" t="s">
        <v>29</v>
      </c>
      <c r="T948" s="1" t="s">
        <v>2466</v>
      </c>
      <c r="U948" s="1" t="s">
        <v>30</v>
      </c>
      <c r="V948" s="1" t="s">
        <v>83</v>
      </c>
      <c r="W948" s="1" t="s">
        <v>39</v>
      </c>
      <c r="X948" s="1" t="s">
        <v>40</v>
      </c>
      <c r="Y948" s="10" t="s">
        <v>84</v>
      </c>
    </row>
    <row r="949" spans="1:25" x14ac:dyDescent="0.3">
      <c r="A949" s="9" t="s">
        <v>1355</v>
      </c>
      <c r="B949" s="1" t="s">
        <v>787</v>
      </c>
      <c r="C949" s="1" t="s">
        <v>63</v>
      </c>
      <c r="D949" s="1">
        <v>2025</v>
      </c>
      <c r="E949" s="1" t="s">
        <v>108</v>
      </c>
      <c r="F949" s="1" t="s">
        <v>109</v>
      </c>
      <c r="G949" s="1">
        <v>17</v>
      </c>
      <c r="H949" s="1">
        <v>80</v>
      </c>
      <c r="I949" s="1">
        <v>1360</v>
      </c>
      <c r="J949" s="1">
        <v>0</v>
      </c>
      <c r="K949" s="1">
        <v>0</v>
      </c>
      <c r="L949" s="1">
        <v>1360</v>
      </c>
      <c r="M949" s="1">
        <v>5</v>
      </c>
      <c r="N949" s="1">
        <v>68</v>
      </c>
      <c r="O949" s="1">
        <v>1428</v>
      </c>
      <c r="P949" s="1">
        <v>1023.45</v>
      </c>
      <c r="Q949" s="1">
        <v>404.55</v>
      </c>
      <c r="R949" s="1">
        <v>28.33</v>
      </c>
      <c r="S949" s="1" t="s">
        <v>69</v>
      </c>
      <c r="T949" s="1" t="s">
        <v>2466</v>
      </c>
      <c r="U949" s="1" t="s">
        <v>30</v>
      </c>
      <c r="V949" s="1" t="s">
        <v>38</v>
      </c>
      <c r="W949" s="1" t="s">
        <v>39</v>
      </c>
      <c r="X949" s="1" t="s">
        <v>40</v>
      </c>
      <c r="Y949" s="10" t="s">
        <v>60</v>
      </c>
    </row>
    <row r="950" spans="1:25" x14ac:dyDescent="0.3">
      <c r="A950" s="9" t="s">
        <v>1356</v>
      </c>
      <c r="B950" s="1" t="s">
        <v>565</v>
      </c>
      <c r="C950" s="1" t="s">
        <v>63</v>
      </c>
      <c r="D950" s="1">
        <v>2025</v>
      </c>
      <c r="E950" s="1" t="s">
        <v>44</v>
      </c>
      <c r="F950" s="1" t="s">
        <v>45</v>
      </c>
      <c r="G950" s="1">
        <v>1</v>
      </c>
      <c r="H950" s="1">
        <v>220</v>
      </c>
      <c r="I950" s="1">
        <v>220</v>
      </c>
      <c r="J950" s="1">
        <v>8</v>
      </c>
      <c r="K950" s="1">
        <v>17.600000000000001</v>
      </c>
      <c r="L950" s="1">
        <v>202.4</v>
      </c>
      <c r="M950" s="1">
        <v>5</v>
      </c>
      <c r="N950" s="1">
        <v>10.119999999999999</v>
      </c>
      <c r="O950" s="1">
        <v>212.52</v>
      </c>
      <c r="P950" s="1">
        <v>169.87</v>
      </c>
      <c r="Q950" s="1">
        <v>42.65</v>
      </c>
      <c r="R950" s="1">
        <v>20.07</v>
      </c>
      <c r="S950" s="1" t="s">
        <v>29</v>
      </c>
      <c r="T950" s="1" t="s">
        <v>2466</v>
      </c>
      <c r="U950" s="1" t="s">
        <v>2472</v>
      </c>
      <c r="V950" s="1" t="s">
        <v>31</v>
      </c>
      <c r="W950" s="1" t="s">
        <v>54</v>
      </c>
      <c r="X950" s="1" t="s">
        <v>40</v>
      </c>
      <c r="Y950" s="10" t="s">
        <v>60</v>
      </c>
    </row>
    <row r="951" spans="1:25" x14ac:dyDescent="0.3">
      <c r="A951" s="9" t="s">
        <v>1357</v>
      </c>
      <c r="B951" s="1" t="s">
        <v>155</v>
      </c>
      <c r="C951" s="1" t="s">
        <v>26</v>
      </c>
      <c r="D951" s="1">
        <v>2025</v>
      </c>
      <c r="E951" s="1" t="s">
        <v>57</v>
      </c>
      <c r="F951" s="1" t="s">
        <v>58</v>
      </c>
      <c r="G951" s="1">
        <v>8</v>
      </c>
      <c r="H951" s="1">
        <v>350</v>
      </c>
      <c r="I951" s="1">
        <v>2800</v>
      </c>
      <c r="J951" s="1">
        <v>15</v>
      </c>
      <c r="K951" s="1">
        <v>420</v>
      </c>
      <c r="L951" s="1">
        <v>2380</v>
      </c>
      <c r="M951" s="1">
        <v>5</v>
      </c>
      <c r="N951" s="1">
        <v>119</v>
      </c>
      <c r="O951" s="1">
        <v>2499</v>
      </c>
      <c r="P951" s="1">
        <v>1702.55</v>
      </c>
      <c r="Q951" s="1">
        <v>796.45</v>
      </c>
      <c r="R951" s="1">
        <v>31.87</v>
      </c>
      <c r="S951" s="1" t="s">
        <v>29</v>
      </c>
      <c r="T951" s="1" t="s">
        <v>2466</v>
      </c>
      <c r="U951" s="1" t="s">
        <v>2467</v>
      </c>
      <c r="V951" s="1" t="s">
        <v>76</v>
      </c>
      <c r="W951" s="1" t="s">
        <v>39</v>
      </c>
      <c r="X951" s="1" t="s">
        <v>40</v>
      </c>
      <c r="Y951" s="10" t="s">
        <v>60</v>
      </c>
    </row>
    <row r="952" spans="1:25" x14ac:dyDescent="0.3">
      <c r="A952" s="9" t="s">
        <v>1358</v>
      </c>
      <c r="B952" s="1" t="s">
        <v>365</v>
      </c>
      <c r="C952" s="1" t="s">
        <v>37</v>
      </c>
      <c r="D952" s="1">
        <v>2025</v>
      </c>
      <c r="E952" s="1" t="s">
        <v>52</v>
      </c>
      <c r="F952" s="1" t="s">
        <v>53</v>
      </c>
      <c r="G952" s="1">
        <v>5</v>
      </c>
      <c r="H952" s="1">
        <v>100</v>
      </c>
      <c r="I952" s="1">
        <v>500</v>
      </c>
      <c r="J952" s="1">
        <v>5</v>
      </c>
      <c r="K952" s="1">
        <v>25</v>
      </c>
      <c r="L952" s="1">
        <v>475</v>
      </c>
      <c r="M952" s="1">
        <v>5</v>
      </c>
      <c r="N952" s="1">
        <v>23.75</v>
      </c>
      <c r="O952" s="1">
        <v>498.75</v>
      </c>
      <c r="P952" s="1">
        <v>304.88</v>
      </c>
      <c r="Q952" s="1">
        <v>193.87</v>
      </c>
      <c r="R952" s="1">
        <v>38.869999999999997</v>
      </c>
      <c r="S952" s="1" t="s">
        <v>69</v>
      </c>
      <c r="T952" s="1" t="s">
        <v>2466</v>
      </c>
      <c r="U952" s="1" t="s">
        <v>2468</v>
      </c>
      <c r="V952" s="1" t="s">
        <v>72</v>
      </c>
      <c r="W952" s="1" t="s">
        <v>32</v>
      </c>
      <c r="X952" s="1" t="s">
        <v>33</v>
      </c>
      <c r="Y952" s="10" t="s">
        <v>34</v>
      </c>
    </row>
    <row r="953" spans="1:25" x14ac:dyDescent="0.3">
      <c r="A953" s="9" t="s">
        <v>1359</v>
      </c>
      <c r="B953" s="1" t="s">
        <v>665</v>
      </c>
      <c r="C953" s="1" t="s">
        <v>26</v>
      </c>
      <c r="D953" s="1">
        <v>2025</v>
      </c>
      <c r="E953" s="1" t="s">
        <v>64</v>
      </c>
      <c r="F953" s="1" t="s">
        <v>53</v>
      </c>
      <c r="G953" s="1">
        <v>8</v>
      </c>
      <c r="H953" s="1">
        <v>120</v>
      </c>
      <c r="I953" s="1">
        <v>960</v>
      </c>
      <c r="J953" s="1">
        <v>7</v>
      </c>
      <c r="K953" s="1">
        <v>67.2</v>
      </c>
      <c r="L953" s="1">
        <v>892.8</v>
      </c>
      <c r="M953" s="1">
        <v>5</v>
      </c>
      <c r="N953" s="1">
        <v>44.64</v>
      </c>
      <c r="O953" s="1">
        <v>937.44</v>
      </c>
      <c r="P953" s="1">
        <v>662.9</v>
      </c>
      <c r="Q953" s="1">
        <v>274.54000000000002</v>
      </c>
      <c r="R953" s="1">
        <v>29.29</v>
      </c>
      <c r="S953" s="1" t="s">
        <v>59</v>
      </c>
      <c r="T953" s="1" t="s">
        <v>2466</v>
      </c>
      <c r="U953" s="1" t="s">
        <v>30</v>
      </c>
      <c r="V953" s="1" t="s">
        <v>93</v>
      </c>
      <c r="W953" s="1" t="s">
        <v>39</v>
      </c>
      <c r="X953" s="1" t="s">
        <v>40</v>
      </c>
      <c r="Y953" s="10" t="s">
        <v>84</v>
      </c>
    </row>
    <row r="954" spans="1:25" x14ac:dyDescent="0.3">
      <c r="A954" s="9" t="s">
        <v>1360</v>
      </c>
      <c r="B954" s="1" t="s">
        <v>248</v>
      </c>
      <c r="C954" s="1" t="s">
        <v>63</v>
      </c>
      <c r="D954" s="1">
        <v>2025</v>
      </c>
      <c r="E954" s="1" t="s">
        <v>44</v>
      </c>
      <c r="F954" s="1" t="s">
        <v>45</v>
      </c>
      <c r="G954" s="1">
        <v>5</v>
      </c>
      <c r="H954" s="1">
        <v>220</v>
      </c>
      <c r="I954" s="1">
        <v>1100</v>
      </c>
      <c r="J954" s="1">
        <v>7</v>
      </c>
      <c r="K954" s="1">
        <v>77</v>
      </c>
      <c r="L954" s="1">
        <v>1023</v>
      </c>
      <c r="M954" s="1">
        <v>5</v>
      </c>
      <c r="N954" s="1">
        <v>51.15</v>
      </c>
      <c r="O954" s="1">
        <v>1074.1500000000001</v>
      </c>
      <c r="P954" s="1">
        <v>716.46</v>
      </c>
      <c r="Q954" s="1">
        <v>357.69</v>
      </c>
      <c r="R954" s="1">
        <v>33.299999999999997</v>
      </c>
      <c r="S954" s="1" t="s">
        <v>29</v>
      </c>
      <c r="T954" s="1" t="s">
        <v>2466</v>
      </c>
      <c r="U954" s="1" t="s">
        <v>2467</v>
      </c>
      <c r="V954" s="1" t="s">
        <v>72</v>
      </c>
      <c r="W954" s="1" t="s">
        <v>47</v>
      </c>
      <c r="X954" s="1" t="s">
        <v>33</v>
      </c>
      <c r="Y954" s="10" t="s">
        <v>34</v>
      </c>
    </row>
    <row r="955" spans="1:25" x14ac:dyDescent="0.3">
      <c r="A955" s="9" t="s">
        <v>1361</v>
      </c>
      <c r="B955" s="1" t="s">
        <v>339</v>
      </c>
      <c r="C955" s="1" t="s">
        <v>37</v>
      </c>
      <c r="D955" s="1">
        <v>2025</v>
      </c>
      <c r="E955" s="1" t="s">
        <v>68</v>
      </c>
      <c r="F955" s="1" t="s">
        <v>58</v>
      </c>
      <c r="G955" s="1">
        <v>17</v>
      </c>
      <c r="H955" s="1">
        <v>450</v>
      </c>
      <c r="I955" s="1">
        <v>7650</v>
      </c>
      <c r="J955" s="1">
        <v>10</v>
      </c>
      <c r="K955" s="1">
        <v>765</v>
      </c>
      <c r="L955" s="1">
        <v>6885</v>
      </c>
      <c r="M955" s="1">
        <v>5</v>
      </c>
      <c r="N955" s="1">
        <v>344.25</v>
      </c>
      <c r="O955" s="1">
        <v>7229.25</v>
      </c>
      <c r="P955" s="1">
        <v>5088.34</v>
      </c>
      <c r="Q955" s="1">
        <v>2140.91</v>
      </c>
      <c r="R955" s="1">
        <v>29.61</v>
      </c>
      <c r="S955" s="1" t="s">
        <v>69</v>
      </c>
      <c r="T955" s="1" t="s">
        <v>2466</v>
      </c>
      <c r="U955" s="1" t="s">
        <v>2471</v>
      </c>
      <c r="V955" s="1" t="s">
        <v>83</v>
      </c>
      <c r="W955" s="1" t="s">
        <v>39</v>
      </c>
      <c r="X955" s="1" t="s">
        <v>40</v>
      </c>
      <c r="Y955" s="10" t="s">
        <v>49</v>
      </c>
    </row>
    <row r="956" spans="1:25" x14ac:dyDescent="0.3">
      <c r="A956" s="9" t="s">
        <v>1362</v>
      </c>
      <c r="B956" s="1" t="s">
        <v>511</v>
      </c>
      <c r="C956" s="1" t="s">
        <v>26</v>
      </c>
      <c r="D956" s="1">
        <v>2025</v>
      </c>
      <c r="E956" s="1" t="s">
        <v>80</v>
      </c>
      <c r="F956" s="1" t="s">
        <v>28</v>
      </c>
      <c r="G956" s="1">
        <v>6</v>
      </c>
      <c r="H956" s="1">
        <v>150</v>
      </c>
      <c r="I956" s="1">
        <v>900</v>
      </c>
      <c r="J956" s="1">
        <v>0</v>
      </c>
      <c r="K956" s="1">
        <v>0</v>
      </c>
      <c r="L956" s="1">
        <v>900</v>
      </c>
      <c r="M956" s="1">
        <v>5</v>
      </c>
      <c r="N956" s="1">
        <v>45</v>
      </c>
      <c r="O956" s="1">
        <v>945</v>
      </c>
      <c r="P956" s="1">
        <v>702.16</v>
      </c>
      <c r="Q956" s="1">
        <v>242.84</v>
      </c>
      <c r="R956" s="1">
        <v>25.7</v>
      </c>
      <c r="S956" s="1" t="s">
        <v>46</v>
      </c>
      <c r="T956" s="1" t="s">
        <v>2466</v>
      </c>
      <c r="U956" s="1" t="s">
        <v>2469</v>
      </c>
      <c r="V956" s="1" t="s">
        <v>96</v>
      </c>
      <c r="W956" s="1" t="s">
        <v>32</v>
      </c>
      <c r="X956" s="1" t="s">
        <v>48</v>
      </c>
      <c r="Y956" s="10" t="s">
        <v>41</v>
      </c>
    </row>
    <row r="957" spans="1:25" x14ac:dyDescent="0.3">
      <c r="A957" s="9" t="s">
        <v>1363</v>
      </c>
      <c r="B957" s="1" t="s">
        <v>280</v>
      </c>
      <c r="C957" s="1" t="s">
        <v>26</v>
      </c>
      <c r="D957" s="1">
        <v>2025</v>
      </c>
      <c r="E957" s="1" t="s">
        <v>108</v>
      </c>
      <c r="F957" s="1" t="s">
        <v>109</v>
      </c>
      <c r="G957" s="1">
        <v>10</v>
      </c>
      <c r="H957" s="1">
        <v>80</v>
      </c>
      <c r="I957" s="1">
        <v>800</v>
      </c>
      <c r="J957" s="1">
        <v>7</v>
      </c>
      <c r="K957" s="1">
        <v>56</v>
      </c>
      <c r="L957" s="1">
        <v>744</v>
      </c>
      <c r="M957" s="1">
        <v>5</v>
      </c>
      <c r="N957" s="1">
        <v>37.200000000000003</v>
      </c>
      <c r="O957" s="1">
        <v>781.2</v>
      </c>
      <c r="P957" s="1">
        <v>598.88</v>
      </c>
      <c r="Q957" s="1">
        <v>182.32</v>
      </c>
      <c r="R957" s="1">
        <v>23.34</v>
      </c>
      <c r="S957" s="1" t="s">
        <v>59</v>
      </c>
      <c r="T957" s="1" t="s">
        <v>2466</v>
      </c>
      <c r="U957" s="1" t="s">
        <v>2467</v>
      </c>
      <c r="V957" s="1" t="s">
        <v>70</v>
      </c>
      <c r="W957" s="1" t="s">
        <v>47</v>
      </c>
      <c r="X957" s="1" t="s">
        <v>48</v>
      </c>
      <c r="Y957" s="10" t="s">
        <v>60</v>
      </c>
    </row>
    <row r="958" spans="1:25" x14ac:dyDescent="0.3">
      <c r="A958" s="9" t="s">
        <v>1364</v>
      </c>
      <c r="B958" s="1" t="s">
        <v>668</v>
      </c>
      <c r="C958" s="1" t="s">
        <v>37</v>
      </c>
      <c r="D958" s="1">
        <v>2025</v>
      </c>
      <c r="E958" s="1" t="s">
        <v>68</v>
      </c>
      <c r="F958" s="1" t="s">
        <v>58</v>
      </c>
      <c r="G958" s="1">
        <v>13</v>
      </c>
      <c r="H958" s="1">
        <v>450</v>
      </c>
      <c r="I958" s="1">
        <v>5850</v>
      </c>
      <c r="J958" s="1">
        <v>8</v>
      </c>
      <c r="K958" s="1">
        <v>468</v>
      </c>
      <c r="L958" s="1">
        <v>5382</v>
      </c>
      <c r="M958" s="1">
        <v>5</v>
      </c>
      <c r="N958" s="1">
        <v>269.10000000000002</v>
      </c>
      <c r="O958" s="1">
        <v>5651.1</v>
      </c>
      <c r="P958" s="1">
        <v>3612.78</v>
      </c>
      <c r="Q958" s="1">
        <v>2038.32</v>
      </c>
      <c r="R958" s="1">
        <v>36.07</v>
      </c>
      <c r="S958" s="1" t="s">
        <v>29</v>
      </c>
      <c r="T958" s="1" t="s">
        <v>2466</v>
      </c>
      <c r="U958" s="1" t="s">
        <v>30</v>
      </c>
      <c r="V958" s="1" t="s">
        <v>93</v>
      </c>
      <c r="W958" s="1" t="s">
        <v>47</v>
      </c>
      <c r="X958" s="1" t="s">
        <v>40</v>
      </c>
      <c r="Y958" s="10" t="s">
        <v>49</v>
      </c>
    </row>
    <row r="959" spans="1:25" x14ac:dyDescent="0.3">
      <c r="A959" s="9" t="s">
        <v>1365</v>
      </c>
      <c r="B959" s="1" t="s">
        <v>232</v>
      </c>
      <c r="C959" s="1" t="s">
        <v>79</v>
      </c>
      <c r="D959" s="1">
        <v>2025</v>
      </c>
      <c r="E959" s="1" t="s">
        <v>108</v>
      </c>
      <c r="F959" s="1" t="s">
        <v>109</v>
      </c>
      <c r="G959" s="1">
        <v>2</v>
      </c>
      <c r="H959" s="1">
        <v>80</v>
      </c>
      <c r="I959" s="1">
        <v>160</v>
      </c>
      <c r="J959" s="1">
        <v>12</v>
      </c>
      <c r="K959" s="1">
        <v>19.2</v>
      </c>
      <c r="L959" s="1">
        <v>140.80000000000001</v>
      </c>
      <c r="M959" s="1">
        <v>5</v>
      </c>
      <c r="N959" s="1">
        <v>7.04</v>
      </c>
      <c r="O959" s="1">
        <v>147.84</v>
      </c>
      <c r="P959" s="1">
        <v>99.72</v>
      </c>
      <c r="Q959" s="1">
        <v>48.12</v>
      </c>
      <c r="R959" s="1">
        <v>32.549999999999997</v>
      </c>
      <c r="S959" s="1" t="s">
        <v>69</v>
      </c>
      <c r="T959" s="1" t="s">
        <v>2466</v>
      </c>
      <c r="U959" s="1" t="s">
        <v>2471</v>
      </c>
      <c r="V959" s="1" t="s">
        <v>93</v>
      </c>
      <c r="W959" s="1" t="s">
        <v>47</v>
      </c>
      <c r="X959" s="1" t="s">
        <v>48</v>
      </c>
      <c r="Y959" s="10" t="s">
        <v>41</v>
      </c>
    </row>
    <row r="960" spans="1:25" x14ac:dyDescent="0.3">
      <c r="A960" s="9" t="s">
        <v>1366</v>
      </c>
      <c r="B960" s="1" t="s">
        <v>228</v>
      </c>
      <c r="C960" s="1" t="s">
        <v>37</v>
      </c>
      <c r="D960" s="1">
        <v>2025</v>
      </c>
      <c r="E960" s="1" t="s">
        <v>121</v>
      </c>
      <c r="F960" s="1" t="s">
        <v>109</v>
      </c>
      <c r="G960" s="1">
        <v>9</v>
      </c>
      <c r="H960" s="1">
        <v>90</v>
      </c>
      <c r="I960" s="1">
        <v>810</v>
      </c>
      <c r="J960" s="1">
        <v>8</v>
      </c>
      <c r="K960" s="1">
        <v>64.8</v>
      </c>
      <c r="L960" s="1">
        <v>745.2</v>
      </c>
      <c r="M960" s="1">
        <v>5</v>
      </c>
      <c r="N960" s="1">
        <v>37.26</v>
      </c>
      <c r="O960" s="1">
        <v>782.46</v>
      </c>
      <c r="P960" s="1">
        <v>584.59</v>
      </c>
      <c r="Q960" s="1">
        <v>197.87</v>
      </c>
      <c r="R960" s="1">
        <v>25.29</v>
      </c>
      <c r="S960" s="1" t="s">
        <v>59</v>
      </c>
      <c r="T960" s="1" t="s">
        <v>2466</v>
      </c>
      <c r="U960" s="1" t="s">
        <v>2468</v>
      </c>
      <c r="V960" s="1" t="s">
        <v>72</v>
      </c>
      <c r="W960" s="1" t="s">
        <v>54</v>
      </c>
      <c r="X960" s="1" t="s">
        <v>48</v>
      </c>
      <c r="Y960" s="10" t="s">
        <v>60</v>
      </c>
    </row>
    <row r="961" spans="1:25" x14ac:dyDescent="0.3">
      <c r="A961" s="9" t="s">
        <v>1367</v>
      </c>
      <c r="B961" s="1" t="s">
        <v>314</v>
      </c>
      <c r="C961" s="1" t="s">
        <v>79</v>
      </c>
      <c r="D961" s="1">
        <v>2025</v>
      </c>
      <c r="E961" s="1" t="s">
        <v>121</v>
      </c>
      <c r="F961" s="1" t="s">
        <v>109</v>
      </c>
      <c r="G961" s="1">
        <v>6</v>
      </c>
      <c r="H961" s="1">
        <v>90</v>
      </c>
      <c r="I961" s="1">
        <v>540</v>
      </c>
      <c r="J961" s="1">
        <v>8</v>
      </c>
      <c r="K961" s="1">
        <v>43.2</v>
      </c>
      <c r="L961" s="1">
        <v>496.8</v>
      </c>
      <c r="M961" s="1">
        <v>5</v>
      </c>
      <c r="N961" s="1">
        <v>24.84</v>
      </c>
      <c r="O961" s="1">
        <v>521.64</v>
      </c>
      <c r="P961" s="1">
        <v>381.19</v>
      </c>
      <c r="Q961" s="1">
        <v>140.44999999999999</v>
      </c>
      <c r="R961" s="1">
        <v>26.92</v>
      </c>
      <c r="S961" s="1" t="s">
        <v>46</v>
      </c>
      <c r="T961" s="1" t="s">
        <v>2466</v>
      </c>
      <c r="U961" s="1" t="s">
        <v>2472</v>
      </c>
      <c r="V961" s="1" t="s">
        <v>72</v>
      </c>
      <c r="W961" s="1" t="s">
        <v>39</v>
      </c>
      <c r="X961" s="1" t="s">
        <v>33</v>
      </c>
      <c r="Y961" s="10" t="s">
        <v>84</v>
      </c>
    </row>
    <row r="962" spans="1:25" x14ac:dyDescent="0.3">
      <c r="A962" s="9" t="s">
        <v>1368</v>
      </c>
      <c r="B962" s="1" t="s">
        <v>444</v>
      </c>
      <c r="C962" s="1" t="s">
        <v>26</v>
      </c>
      <c r="D962" s="1">
        <v>2025</v>
      </c>
      <c r="E962" s="1" t="s">
        <v>44</v>
      </c>
      <c r="F962" s="1" t="s">
        <v>45</v>
      </c>
      <c r="G962" s="1">
        <v>16</v>
      </c>
      <c r="H962" s="1">
        <v>220</v>
      </c>
      <c r="I962" s="1">
        <v>3520</v>
      </c>
      <c r="J962" s="1">
        <v>8</v>
      </c>
      <c r="K962" s="1">
        <v>281.60000000000002</v>
      </c>
      <c r="L962" s="1">
        <v>3238.4</v>
      </c>
      <c r="M962" s="1">
        <v>5</v>
      </c>
      <c r="N962" s="1">
        <v>161.91999999999999</v>
      </c>
      <c r="O962" s="1">
        <v>3400.32</v>
      </c>
      <c r="P962" s="1">
        <v>2358.94</v>
      </c>
      <c r="Q962" s="1">
        <v>1041.3800000000001</v>
      </c>
      <c r="R962" s="1">
        <v>30.63</v>
      </c>
      <c r="S962" s="1" t="s">
        <v>69</v>
      </c>
      <c r="T962" s="1" t="s">
        <v>2466</v>
      </c>
      <c r="U962" s="1" t="s">
        <v>2468</v>
      </c>
      <c r="V962" s="1" t="s">
        <v>65</v>
      </c>
      <c r="W962" s="1" t="s">
        <v>39</v>
      </c>
      <c r="X962" s="1" t="s">
        <v>33</v>
      </c>
      <c r="Y962" s="10" t="s">
        <v>49</v>
      </c>
    </row>
    <row r="963" spans="1:25" x14ac:dyDescent="0.3">
      <c r="A963" s="9" t="s">
        <v>1369</v>
      </c>
      <c r="B963" s="1" t="s">
        <v>790</v>
      </c>
      <c r="C963" s="1" t="s">
        <v>79</v>
      </c>
      <c r="D963" s="1">
        <v>2025</v>
      </c>
      <c r="E963" s="1" t="s">
        <v>80</v>
      </c>
      <c r="F963" s="1" t="s">
        <v>28</v>
      </c>
      <c r="G963" s="1">
        <v>12</v>
      </c>
      <c r="H963" s="1">
        <v>150</v>
      </c>
      <c r="I963" s="1">
        <v>1800</v>
      </c>
      <c r="J963" s="1">
        <v>5</v>
      </c>
      <c r="K963" s="1">
        <v>90</v>
      </c>
      <c r="L963" s="1">
        <v>1710</v>
      </c>
      <c r="M963" s="1">
        <v>5</v>
      </c>
      <c r="N963" s="1">
        <v>85.5</v>
      </c>
      <c r="O963" s="1">
        <v>1795.5</v>
      </c>
      <c r="P963" s="1">
        <v>1352.74</v>
      </c>
      <c r="Q963" s="1">
        <v>442.76</v>
      </c>
      <c r="R963" s="1">
        <v>24.66</v>
      </c>
      <c r="S963" s="1" t="s">
        <v>46</v>
      </c>
      <c r="T963" s="1" t="s">
        <v>2466</v>
      </c>
      <c r="U963" s="1" t="s">
        <v>2467</v>
      </c>
      <c r="V963" s="1" t="s">
        <v>72</v>
      </c>
      <c r="W963" s="1" t="s">
        <v>39</v>
      </c>
      <c r="X963" s="1" t="s">
        <v>33</v>
      </c>
      <c r="Y963" s="10" t="s">
        <v>60</v>
      </c>
    </row>
    <row r="964" spans="1:25" x14ac:dyDescent="0.3">
      <c r="A964" s="9" t="s">
        <v>1370</v>
      </c>
      <c r="B964" s="1" t="s">
        <v>618</v>
      </c>
      <c r="C964" s="1" t="s">
        <v>26</v>
      </c>
      <c r="D964" s="1">
        <v>2025</v>
      </c>
      <c r="E964" s="1" t="s">
        <v>57</v>
      </c>
      <c r="F964" s="1" t="s">
        <v>58</v>
      </c>
      <c r="G964" s="1">
        <v>8</v>
      </c>
      <c r="H964" s="1">
        <v>350</v>
      </c>
      <c r="I964" s="1">
        <v>2800</v>
      </c>
      <c r="J964" s="1">
        <v>15</v>
      </c>
      <c r="K964" s="1">
        <v>420</v>
      </c>
      <c r="L964" s="1">
        <v>2380</v>
      </c>
      <c r="M964" s="1">
        <v>5</v>
      </c>
      <c r="N964" s="1">
        <v>119</v>
      </c>
      <c r="O964" s="1">
        <v>2499</v>
      </c>
      <c r="P964" s="1">
        <v>1916.24</v>
      </c>
      <c r="Q964" s="1">
        <v>582.76</v>
      </c>
      <c r="R964" s="1">
        <v>23.32</v>
      </c>
      <c r="S964" s="1" t="s">
        <v>46</v>
      </c>
      <c r="T964" s="1" t="s">
        <v>2466</v>
      </c>
      <c r="U964" s="1" t="s">
        <v>2471</v>
      </c>
      <c r="V964" s="1" t="s">
        <v>76</v>
      </c>
      <c r="W964" s="1" t="s">
        <v>32</v>
      </c>
      <c r="X964" s="1" t="s">
        <v>40</v>
      </c>
      <c r="Y964" s="10" t="s">
        <v>34</v>
      </c>
    </row>
    <row r="965" spans="1:25" x14ac:dyDescent="0.3">
      <c r="A965" s="9" t="s">
        <v>1371</v>
      </c>
      <c r="B965" s="1" t="s">
        <v>565</v>
      </c>
      <c r="C965" s="1" t="s">
        <v>63</v>
      </c>
      <c r="D965" s="1">
        <v>2025</v>
      </c>
      <c r="E965" s="1" t="s">
        <v>75</v>
      </c>
      <c r="F965" s="1" t="s">
        <v>45</v>
      </c>
      <c r="G965" s="1">
        <v>6</v>
      </c>
      <c r="H965" s="1">
        <v>180</v>
      </c>
      <c r="I965" s="1">
        <v>1080</v>
      </c>
      <c r="J965" s="1">
        <v>0</v>
      </c>
      <c r="K965" s="1">
        <v>0</v>
      </c>
      <c r="L965" s="1">
        <v>1080</v>
      </c>
      <c r="M965" s="1">
        <v>5</v>
      </c>
      <c r="N965" s="1">
        <v>54</v>
      </c>
      <c r="O965" s="1">
        <v>1134</v>
      </c>
      <c r="P965" s="1">
        <v>640.76</v>
      </c>
      <c r="Q965" s="1">
        <v>493.24</v>
      </c>
      <c r="R965" s="1">
        <v>43.5</v>
      </c>
      <c r="S965" s="1" t="s">
        <v>69</v>
      </c>
      <c r="T965" s="1" t="s">
        <v>2466</v>
      </c>
      <c r="U965" s="1" t="s">
        <v>2468</v>
      </c>
      <c r="V965" s="1" t="s">
        <v>31</v>
      </c>
      <c r="W965" s="1" t="s">
        <v>47</v>
      </c>
      <c r="X965" s="1" t="s">
        <v>33</v>
      </c>
      <c r="Y965" s="10" t="s">
        <v>41</v>
      </c>
    </row>
    <row r="966" spans="1:25" x14ac:dyDescent="0.3">
      <c r="A966" s="9" t="s">
        <v>1372</v>
      </c>
      <c r="B966" s="1" t="s">
        <v>446</v>
      </c>
      <c r="C966" s="1" t="s">
        <v>37</v>
      </c>
      <c r="D966" s="1">
        <v>2025</v>
      </c>
      <c r="E966" s="1" t="s">
        <v>80</v>
      </c>
      <c r="F966" s="1" t="s">
        <v>28</v>
      </c>
      <c r="G966" s="1">
        <v>9</v>
      </c>
      <c r="H966" s="1">
        <v>150</v>
      </c>
      <c r="I966" s="1">
        <v>1350</v>
      </c>
      <c r="J966" s="1">
        <v>8</v>
      </c>
      <c r="K966" s="1">
        <v>108</v>
      </c>
      <c r="L966" s="1">
        <v>1242</v>
      </c>
      <c r="M966" s="1">
        <v>5</v>
      </c>
      <c r="N966" s="1">
        <v>62.1</v>
      </c>
      <c r="O966" s="1">
        <v>1304.0999999999999</v>
      </c>
      <c r="P966" s="1">
        <v>857.89</v>
      </c>
      <c r="Q966" s="1">
        <v>446.21</v>
      </c>
      <c r="R966" s="1">
        <v>34.22</v>
      </c>
      <c r="S966" s="1" t="s">
        <v>46</v>
      </c>
      <c r="T966" s="1" t="s">
        <v>2466</v>
      </c>
      <c r="U966" s="1" t="s">
        <v>2468</v>
      </c>
      <c r="V966" s="1" t="s">
        <v>72</v>
      </c>
      <c r="W966" s="1" t="s">
        <v>32</v>
      </c>
      <c r="X966" s="1" t="s">
        <v>48</v>
      </c>
      <c r="Y966" s="10" t="s">
        <v>41</v>
      </c>
    </row>
    <row r="967" spans="1:25" x14ac:dyDescent="0.3">
      <c r="A967" s="9" t="s">
        <v>1373</v>
      </c>
      <c r="B967" s="1" t="s">
        <v>170</v>
      </c>
      <c r="C967" s="1" t="s">
        <v>63</v>
      </c>
      <c r="D967" s="1">
        <v>2025</v>
      </c>
      <c r="E967" s="1" t="s">
        <v>27</v>
      </c>
      <c r="F967" s="1" t="s">
        <v>28</v>
      </c>
      <c r="G967" s="1">
        <v>4</v>
      </c>
      <c r="H967" s="1">
        <v>110</v>
      </c>
      <c r="I967" s="1">
        <v>440</v>
      </c>
      <c r="J967" s="1">
        <v>0</v>
      </c>
      <c r="K967" s="1">
        <v>0</v>
      </c>
      <c r="L967" s="1">
        <v>440</v>
      </c>
      <c r="M967" s="1">
        <v>5</v>
      </c>
      <c r="N967" s="1">
        <v>22</v>
      </c>
      <c r="O967" s="1">
        <v>462</v>
      </c>
      <c r="P967" s="1">
        <v>268.58</v>
      </c>
      <c r="Q967" s="1">
        <v>193.42</v>
      </c>
      <c r="R967" s="1">
        <v>41.87</v>
      </c>
      <c r="S967" s="1" t="s">
        <v>29</v>
      </c>
      <c r="T967" s="1" t="s">
        <v>2466</v>
      </c>
      <c r="U967" s="1" t="s">
        <v>2469</v>
      </c>
      <c r="V967" s="1" t="s">
        <v>96</v>
      </c>
      <c r="W967" s="1" t="s">
        <v>47</v>
      </c>
      <c r="X967" s="1" t="s">
        <v>33</v>
      </c>
      <c r="Y967" s="10" t="s">
        <v>49</v>
      </c>
    </row>
    <row r="968" spans="1:25" x14ac:dyDescent="0.3">
      <c r="A968" s="9" t="s">
        <v>1374</v>
      </c>
      <c r="B968" s="1" t="s">
        <v>649</v>
      </c>
      <c r="C968" s="1" t="s">
        <v>79</v>
      </c>
      <c r="D968" s="1">
        <v>2025</v>
      </c>
      <c r="E968" s="1" t="s">
        <v>68</v>
      </c>
      <c r="F968" s="1" t="s">
        <v>58</v>
      </c>
      <c r="G968" s="1">
        <v>16</v>
      </c>
      <c r="H968" s="1">
        <v>450</v>
      </c>
      <c r="I968" s="1">
        <v>7200</v>
      </c>
      <c r="J968" s="1">
        <v>15</v>
      </c>
      <c r="K968" s="1">
        <v>1080</v>
      </c>
      <c r="L968" s="1">
        <v>6120</v>
      </c>
      <c r="M968" s="1">
        <v>5</v>
      </c>
      <c r="N968" s="1">
        <v>306</v>
      </c>
      <c r="O968" s="1">
        <v>6426</v>
      </c>
      <c r="P968" s="1">
        <v>5343.15</v>
      </c>
      <c r="Q968" s="1">
        <v>1082.8499999999999</v>
      </c>
      <c r="R968" s="1">
        <v>16.850000000000001</v>
      </c>
      <c r="S968" s="1" t="s">
        <v>29</v>
      </c>
      <c r="T968" s="1" t="s">
        <v>2466</v>
      </c>
      <c r="U968" s="1" t="s">
        <v>2468</v>
      </c>
      <c r="V968" s="1" t="s">
        <v>83</v>
      </c>
      <c r="W968" s="1" t="s">
        <v>47</v>
      </c>
      <c r="X968" s="1" t="s">
        <v>40</v>
      </c>
      <c r="Y968" s="10" t="s">
        <v>34</v>
      </c>
    </row>
    <row r="969" spans="1:25" x14ac:dyDescent="0.3">
      <c r="A969" s="9" t="s">
        <v>1375</v>
      </c>
      <c r="B969" s="1" t="s">
        <v>262</v>
      </c>
      <c r="C969" s="1" t="s">
        <v>79</v>
      </c>
      <c r="D969" s="1">
        <v>2025</v>
      </c>
      <c r="E969" s="1" t="s">
        <v>52</v>
      </c>
      <c r="F969" s="1" t="s">
        <v>53</v>
      </c>
      <c r="G969" s="1">
        <v>9</v>
      </c>
      <c r="H969" s="1">
        <v>100</v>
      </c>
      <c r="I969" s="1">
        <v>900</v>
      </c>
      <c r="J969" s="1">
        <v>7</v>
      </c>
      <c r="K969" s="1">
        <v>63</v>
      </c>
      <c r="L969" s="1">
        <v>837</v>
      </c>
      <c r="M969" s="1">
        <v>5</v>
      </c>
      <c r="N969" s="1">
        <v>41.85</v>
      </c>
      <c r="O969" s="1">
        <v>878.85</v>
      </c>
      <c r="P969" s="1">
        <v>607.57000000000005</v>
      </c>
      <c r="Q969" s="1">
        <v>271.27999999999997</v>
      </c>
      <c r="R969" s="1">
        <v>30.87</v>
      </c>
      <c r="S969" s="1" t="s">
        <v>59</v>
      </c>
      <c r="T969" s="1" t="s">
        <v>2466</v>
      </c>
      <c r="U969" s="1" t="s">
        <v>2471</v>
      </c>
      <c r="V969" s="1" t="s">
        <v>65</v>
      </c>
      <c r="W969" s="1" t="s">
        <v>47</v>
      </c>
      <c r="X969" s="1" t="s">
        <v>40</v>
      </c>
      <c r="Y969" s="10" t="s">
        <v>34</v>
      </c>
    </row>
    <row r="970" spans="1:25" x14ac:dyDescent="0.3">
      <c r="A970" s="9" t="s">
        <v>1376</v>
      </c>
      <c r="B970" s="1" t="s">
        <v>649</v>
      </c>
      <c r="C970" s="1" t="s">
        <v>79</v>
      </c>
      <c r="D970" s="1">
        <v>2025</v>
      </c>
      <c r="E970" s="1" t="s">
        <v>64</v>
      </c>
      <c r="F970" s="1" t="s">
        <v>53</v>
      </c>
      <c r="G970" s="1">
        <v>4</v>
      </c>
      <c r="H970" s="1">
        <v>120</v>
      </c>
      <c r="I970" s="1">
        <v>480</v>
      </c>
      <c r="J970" s="1">
        <v>5</v>
      </c>
      <c r="K970" s="1">
        <v>24</v>
      </c>
      <c r="L970" s="1">
        <v>456</v>
      </c>
      <c r="M970" s="1">
        <v>5</v>
      </c>
      <c r="N970" s="1">
        <v>22.8</v>
      </c>
      <c r="O970" s="1">
        <v>478.8</v>
      </c>
      <c r="P970" s="1">
        <v>283.66000000000003</v>
      </c>
      <c r="Q970" s="1">
        <v>195.14</v>
      </c>
      <c r="R970" s="1">
        <v>40.76</v>
      </c>
      <c r="S970" s="1" t="s">
        <v>46</v>
      </c>
      <c r="T970" s="1" t="s">
        <v>2466</v>
      </c>
      <c r="U970" s="1" t="s">
        <v>2472</v>
      </c>
      <c r="V970" s="1" t="s">
        <v>72</v>
      </c>
      <c r="W970" s="1" t="s">
        <v>54</v>
      </c>
      <c r="X970" s="1" t="s">
        <v>33</v>
      </c>
      <c r="Y970" s="10" t="s">
        <v>49</v>
      </c>
    </row>
    <row r="971" spans="1:25" x14ac:dyDescent="0.3">
      <c r="A971" s="9" t="s">
        <v>1377</v>
      </c>
      <c r="B971" s="1" t="s">
        <v>25</v>
      </c>
      <c r="C971" s="1" t="s">
        <v>26</v>
      </c>
      <c r="D971" s="1">
        <v>2025</v>
      </c>
      <c r="E971" s="1" t="s">
        <v>80</v>
      </c>
      <c r="F971" s="1" t="s">
        <v>28</v>
      </c>
      <c r="G971" s="1">
        <v>19</v>
      </c>
      <c r="H971" s="1">
        <v>150</v>
      </c>
      <c r="I971" s="1">
        <v>2850</v>
      </c>
      <c r="J971" s="1">
        <v>5</v>
      </c>
      <c r="K971" s="1">
        <v>142.5</v>
      </c>
      <c r="L971" s="1">
        <v>2707.5</v>
      </c>
      <c r="M971" s="1">
        <v>5</v>
      </c>
      <c r="N971" s="1">
        <v>135.38</v>
      </c>
      <c r="O971" s="1">
        <v>2842.88</v>
      </c>
      <c r="P971" s="1">
        <v>1782.52</v>
      </c>
      <c r="Q971" s="1">
        <v>1060.3599999999999</v>
      </c>
      <c r="R971" s="1">
        <v>37.299999999999997</v>
      </c>
      <c r="S971" s="1" t="s">
        <v>29</v>
      </c>
      <c r="T971" s="1" t="s">
        <v>2466</v>
      </c>
      <c r="U971" s="1" t="s">
        <v>2471</v>
      </c>
      <c r="V971" s="1" t="s">
        <v>76</v>
      </c>
      <c r="W971" s="1" t="s">
        <v>54</v>
      </c>
      <c r="X971" s="1" t="s">
        <v>48</v>
      </c>
      <c r="Y971" s="10" t="s">
        <v>84</v>
      </c>
    </row>
    <row r="972" spans="1:25" x14ac:dyDescent="0.3">
      <c r="A972" s="9" t="s">
        <v>1378</v>
      </c>
      <c r="B972" s="1" t="s">
        <v>1379</v>
      </c>
      <c r="C972" s="1" t="s">
        <v>26</v>
      </c>
      <c r="D972" s="1">
        <v>2025</v>
      </c>
      <c r="E972" s="1" t="s">
        <v>44</v>
      </c>
      <c r="F972" s="1" t="s">
        <v>45</v>
      </c>
      <c r="G972" s="1">
        <v>15</v>
      </c>
      <c r="H972" s="1">
        <v>220</v>
      </c>
      <c r="I972" s="1">
        <v>3300</v>
      </c>
      <c r="J972" s="1">
        <v>15</v>
      </c>
      <c r="K972" s="1">
        <v>495</v>
      </c>
      <c r="L972" s="1">
        <v>2805</v>
      </c>
      <c r="M972" s="1">
        <v>5</v>
      </c>
      <c r="N972" s="1">
        <v>140.25</v>
      </c>
      <c r="O972" s="1">
        <v>2945.25</v>
      </c>
      <c r="P972" s="1">
        <v>2449.4899999999998</v>
      </c>
      <c r="Q972" s="1">
        <v>495.76</v>
      </c>
      <c r="R972" s="1">
        <v>16.829999999999998</v>
      </c>
      <c r="S972" s="1" t="s">
        <v>59</v>
      </c>
      <c r="T972" s="1" t="s">
        <v>2466</v>
      </c>
      <c r="U972" s="1" t="s">
        <v>30</v>
      </c>
      <c r="V972" s="1" t="s">
        <v>72</v>
      </c>
      <c r="W972" s="1" t="s">
        <v>54</v>
      </c>
      <c r="X972" s="1" t="s">
        <v>48</v>
      </c>
      <c r="Y972" s="10" t="s">
        <v>41</v>
      </c>
    </row>
    <row r="973" spans="1:25" x14ac:dyDescent="0.3">
      <c r="A973" s="9" t="s">
        <v>1380</v>
      </c>
      <c r="B973" s="1" t="s">
        <v>934</v>
      </c>
      <c r="C973" s="1" t="s">
        <v>26</v>
      </c>
      <c r="D973" s="1">
        <v>2025</v>
      </c>
      <c r="E973" s="1" t="s">
        <v>68</v>
      </c>
      <c r="F973" s="1" t="s">
        <v>58</v>
      </c>
      <c r="G973" s="1">
        <v>9</v>
      </c>
      <c r="H973" s="1">
        <v>450</v>
      </c>
      <c r="I973" s="1">
        <v>4050</v>
      </c>
      <c r="J973" s="1">
        <v>5</v>
      </c>
      <c r="K973" s="1">
        <v>202.5</v>
      </c>
      <c r="L973" s="1">
        <v>3847.5</v>
      </c>
      <c r="M973" s="1">
        <v>5</v>
      </c>
      <c r="N973" s="1">
        <v>192.38</v>
      </c>
      <c r="O973" s="1">
        <v>4039.88</v>
      </c>
      <c r="P973" s="1">
        <v>2597.34</v>
      </c>
      <c r="Q973" s="1">
        <v>1442.54</v>
      </c>
      <c r="R973" s="1">
        <v>35.71</v>
      </c>
      <c r="S973" s="1" t="s">
        <v>46</v>
      </c>
      <c r="T973" s="1" t="s">
        <v>2466</v>
      </c>
      <c r="U973" s="1" t="s">
        <v>2468</v>
      </c>
      <c r="V973" s="1" t="s">
        <v>38</v>
      </c>
      <c r="W973" s="1" t="s">
        <v>39</v>
      </c>
      <c r="X973" s="1" t="s">
        <v>40</v>
      </c>
      <c r="Y973" s="10" t="s">
        <v>60</v>
      </c>
    </row>
    <row r="974" spans="1:25" x14ac:dyDescent="0.3">
      <c r="A974" s="9" t="s">
        <v>1381</v>
      </c>
      <c r="B974" s="1" t="s">
        <v>805</v>
      </c>
      <c r="C974" s="1" t="s">
        <v>26</v>
      </c>
      <c r="D974" s="1">
        <v>2025</v>
      </c>
      <c r="E974" s="1" t="s">
        <v>64</v>
      </c>
      <c r="F974" s="1" t="s">
        <v>53</v>
      </c>
      <c r="G974" s="1">
        <v>19</v>
      </c>
      <c r="H974" s="1">
        <v>120</v>
      </c>
      <c r="I974" s="1">
        <v>2280</v>
      </c>
      <c r="J974" s="1">
        <v>15</v>
      </c>
      <c r="K974" s="1">
        <v>342</v>
      </c>
      <c r="L974" s="1">
        <v>1938</v>
      </c>
      <c r="M974" s="1">
        <v>5</v>
      </c>
      <c r="N974" s="1">
        <v>96.9</v>
      </c>
      <c r="O974" s="1">
        <v>2034.9</v>
      </c>
      <c r="P974" s="1">
        <v>1506.85</v>
      </c>
      <c r="Q974" s="1">
        <v>528.04999999999995</v>
      </c>
      <c r="R974" s="1">
        <v>25.95</v>
      </c>
      <c r="S974" s="1" t="s">
        <v>59</v>
      </c>
      <c r="T974" s="1" t="s">
        <v>2466</v>
      </c>
      <c r="U974" s="1" t="s">
        <v>2472</v>
      </c>
      <c r="V974" s="1" t="s">
        <v>31</v>
      </c>
      <c r="W974" s="1" t="s">
        <v>39</v>
      </c>
      <c r="X974" s="1" t="s">
        <v>48</v>
      </c>
      <c r="Y974" s="10" t="s">
        <v>49</v>
      </c>
    </row>
    <row r="975" spans="1:25" x14ac:dyDescent="0.3">
      <c r="A975" s="9" t="s">
        <v>1382</v>
      </c>
      <c r="B975" s="1" t="s">
        <v>374</v>
      </c>
      <c r="C975" s="1" t="s">
        <v>37</v>
      </c>
      <c r="D975" s="1">
        <v>2025</v>
      </c>
      <c r="E975" s="1" t="s">
        <v>44</v>
      </c>
      <c r="F975" s="1" t="s">
        <v>45</v>
      </c>
      <c r="G975" s="1">
        <v>4</v>
      </c>
      <c r="H975" s="1">
        <v>220</v>
      </c>
      <c r="I975" s="1">
        <v>880</v>
      </c>
      <c r="J975" s="1">
        <v>15</v>
      </c>
      <c r="K975" s="1">
        <v>132</v>
      </c>
      <c r="L975" s="1">
        <v>748</v>
      </c>
      <c r="M975" s="1">
        <v>5</v>
      </c>
      <c r="N975" s="1">
        <v>37.4</v>
      </c>
      <c r="O975" s="1">
        <v>785.4</v>
      </c>
      <c r="P975" s="1">
        <v>509.64</v>
      </c>
      <c r="Q975" s="1">
        <v>275.76</v>
      </c>
      <c r="R975" s="1">
        <v>35.11</v>
      </c>
      <c r="S975" s="1" t="s">
        <v>29</v>
      </c>
      <c r="T975" s="1" t="s">
        <v>2466</v>
      </c>
      <c r="U975" s="1" t="s">
        <v>2470</v>
      </c>
      <c r="V975" s="1" t="s">
        <v>38</v>
      </c>
      <c r="W975" s="1" t="s">
        <v>54</v>
      </c>
      <c r="X975" s="1" t="s">
        <v>40</v>
      </c>
      <c r="Y975" s="10" t="s">
        <v>34</v>
      </c>
    </row>
    <row r="976" spans="1:25" x14ac:dyDescent="0.3">
      <c r="A976" s="9" t="s">
        <v>1383</v>
      </c>
      <c r="B976" s="1" t="s">
        <v>688</v>
      </c>
      <c r="C976" s="1" t="s">
        <v>63</v>
      </c>
      <c r="D976" s="1">
        <v>2025</v>
      </c>
      <c r="E976" s="1" t="s">
        <v>108</v>
      </c>
      <c r="F976" s="1" t="s">
        <v>109</v>
      </c>
      <c r="G976" s="1">
        <v>7</v>
      </c>
      <c r="H976" s="1">
        <v>80</v>
      </c>
      <c r="I976" s="1">
        <v>560</v>
      </c>
      <c r="J976" s="1">
        <v>0</v>
      </c>
      <c r="K976" s="1">
        <v>0</v>
      </c>
      <c r="L976" s="1">
        <v>560</v>
      </c>
      <c r="M976" s="1">
        <v>5</v>
      </c>
      <c r="N976" s="1">
        <v>28</v>
      </c>
      <c r="O976" s="1">
        <v>588</v>
      </c>
      <c r="P976" s="1">
        <v>447.82</v>
      </c>
      <c r="Q976" s="1">
        <v>140.18</v>
      </c>
      <c r="R976" s="1">
        <v>23.84</v>
      </c>
      <c r="S976" s="1" t="s">
        <v>69</v>
      </c>
      <c r="T976" s="1" t="s">
        <v>2466</v>
      </c>
      <c r="U976" s="1" t="s">
        <v>2469</v>
      </c>
      <c r="V976" s="1" t="s">
        <v>96</v>
      </c>
      <c r="W976" s="1" t="s">
        <v>32</v>
      </c>
      <c r="X976" s="1" t="s">
        <v>48</v>
      </c>
      <c r="Y976" s="10" t="s">
        <v>34</v>
      </c>
    </row>
    <row r="977" spans="1:25" x14ac:dyDescent="0.3">
      <c r="A977" s="9" t="s">
        <v>1384</v>
      </c>
      <c r="B977" s="1" t="s">
        <v>754</v>
      </c>
      <c r="C977" s="1" t="s">
        <v>37</v>
      </c>
      <c r="D977" s="1">
        <v>2025</v>
      </c>
      <c r="E977" s="1" t="s">
        <v>57</v>
      </c>
      <c r="F977" s="1" t="s">
        <v>58</v>
      </c>
      <c r="G977" s="1">
        <v>20</v>
      </c>
      <c r="H977" s="1">
        <v>350</v>
      </c>
      <c r="I977" s="1">
        <v>7000</v>
      </c>
      <c r="J977" s="1">
        <v>15</v>
      </c>
      <c r="K977" s="1">
        <v>1050</v>
      </c>
      <c r="L977" s="1">
        <v>5950</v>
      </c>
      <c r="M977" s="1">
        <v>5</v>
      </c>
      <c r="N977" s="1">
        <v>297.5</v>
      </c>
      <c r="O977" s="1">
        <v>6247.5</v>
      </c>
      <c r="P977" s="1">
        <v>5082.58</v>
      </c>
      <c r="Q977" s="1">
        <v>1164.92</v>
      </c>
      <c r="R977" s="1">
        <v>18.649999999999999</v>
      </c>
      <c r="S977" s="1" t="s">
        <v>59</v>
      </c>
      <c r="T977" s="1" t="s">
        <v>2466</v>
      </c>
      <c r="U977" s="1" t="s">
        <v>2471</v>
      </c>
      <c r="V977" s="1" t="s">
        <v>96</v>
      </c>
      <c r="W977" s="1" t="s">
        <v>47</v>
      </c>
      <c r="X977" s="1" t="s">
        <v>48</v>
      </c>
      <c r="Y977" s="10" t="s">
        <v>84</v>
      </c>
    </row>
    <row r="978" spans="1:25" x14ac:dyDescent="0.3">
      <c r="A978" s="9" t="s">
        <v>1385</v>
      </c>
      <c r="B978" s="1" t="s">
        <v>400</v>
      </c>
      <c r="C978" s="1" t="s">
        <v>26</v>
      </c>
      <c r="D978" s="1">
        <v>2025</v>
      </c>
      <c r="E978" s="1" t="s">
        <v>57</v>
      </c>
      <c r="F978" s="1" t="s">
        <v>58</v>
      </c>
      <c r="G978" s="1">
        <v>13</v>
      </c>
      <c r="H978" s="1">
        <v>350</v>
      </c>
      <c r="I978" s="1">
        <v>4550</v>
      </c>
      <c r="J978" s="1">
        <v>8</v>
      </c>
      <c r="K978" s="1">
        <v>364</v>
      </c>
      <c r="L978" s="1">
        <v>4186</v>
      </c>
      <c r="M978" s="1">
        <v>5</v>
      </c>
      <c r="N978" s="1">
        <v>209.3</v>
      </c>
      <c r="O978" s="1">
        <v>4395.3</v>
      </c>
      <c r="P978" s="1">
        <v>3390.24</v>
      </c>
      <c r="Q978" s="1">
        <v>1005.06</v>
      </c>
      <c r="R978" s="1">
        <v>22.87</v>
      </c>
      <c r="S978" s="1" t="s">
        <v>59</v>
      </c>
      <c r="T978" s="1" t="s">
        <v>2466</v>
      </c>
      <c r="U978" s="1" t="s">
        <v>2469</v>
      </c>
      <c r="V978" s="1" t="s">
        <v>96</v>
      </c>
      <c r="W978" s="1" t="s">
        <v>39</v>
      </c>
      <c r="X978" s="1" t="s">
        <v>40</v>
      </c>
      <c r="Y978" s="10" t="s">
        <v>41</v>
      </c>
    </row>
    <row r="979" spans="1:25" x14ac:dyDescent="0.3">
      <c r="A979" s="9" t="s">
        <v>1386</v>
      </c>
      <c r="B979" s="1" t="s">
        <v>82</v>
      </c>
      <c r="C979" s="1" t="s">
        <v>37</v>
      </c>
      <c r="D979" s="1">
        <v>2025</v>
      </c>
      <c r="E979" s="1" t="s">
        <v>108</v>
      </c>
      <c r="F979" s="1" t="s">
        <v>109</v>
      </c>
      <c r="G979" s="1">
        <v>11</v>
      </c>
      <c r="H979" s="1">
        <v>80</v>
      </c>
      <c r="I979" s="1">
        <v>880</v>
      </c>
      <c r="J979" s="1">
        <v>12</v>
      </c>
      <c r="K979" s="1">
        <v>105.6</v>
      </c>
      <c r="L979" s="1">
        <v>774.4</v>
      </c>
      <c r="M979" s="1">
        <v>5</v>
      </c>
      <c r="N979" s="1">
        <v>38.72</v>
      </c>
      <c r="O979" s="1">
        <v>813.12</v>
      </c>
      <c r="P979" s="1">
        <v>485.9</v>
      </c>
      <c r="Q979" s="1">
        <v>327.22000000000003</v>
      </c>
      <c r="R979" s="1">
        <v>40.24</v>
      </c>
      <c r="S979" s="1" t="s">
        <v>69</v>
      </c>
      <c r="T979" s="1" t="s">
        <v>2466</v>
      </c>
      <c r="U979" s="1" t="s">
        <v>2470</v>
      </c>
      <c r="V979" s="1" t="s">
        <v>96</v>
      </c>
      <c r="W979" s="1" t="s">
        <v>39</v>
      </c>
      <c r="X979" s="1" t="s">
        <v>48</v>
      </c>
      <c r="Y979" s="10" t="s">
        <v>49</v>
      </c>
    </row>
    <row r="980" spans="1:25" x14ac:dyDescent="0.3">
      <c r="A980" s="9" t="s">
        <v>1387</v>
      </c>
      <c r="B980" s="1" t="s">
        <v>250</v>
      </c>
      <c r="C980" s="1" t="s">
        <v>79</v>
      </c>
      <c r="D980" s="1">
        <v>2025</v>
      </c>
      <c r="E980" s="1" t="s">
        <v>68</v>
      </c>
      <c r="F980" s="1" t="s">
        <v>58</v>
      </c>
      <c r="G980" s="1">
        <v>1</v>
      </c>
      <c r="H980" s="1">
        <v>450</v>
      </c>
      <c r="I980" s="1">
        <v>450</v>
      </c>
      <c r="J980" s="1">
        <v>15</v>
      </c>
      <c r="K980" s="1">
        <v>67.5</v>
      </c>
      <c r="L980" s="1">
        <v>382.5</v>
      </c>
      <c r="M980" s="1">
        <v>5</v>
      </c>
      <c r="N980" s="1">
        <v>19.12</v>
      </c>
      <c r="O980" s="1">
        <v>401.62</v>
      </c>
      <c r="P980" s="1">
        <v>350.32</v>
      </c>
      <c r="Q980" s="1">
        <v>51.3</v>
      </c>
      <c r="R980" s="1">
        <v>12.77</v>
      </c>
      <c r="S980" s="1" t="s">
        <v>29</v>
      </c>
      <c r="T980" s="1" t="s">
        <v>2466</v>
      </c>
      <c r="U980" s="1" t="s">
        <v>2471</v>
      </c>
      <c r="V980" s="1" t="s">
        <v>83</v>
      </c>
      <c r="W980" s="1" t="s">
        <v>47</v>
      </c>
      <c r="X980" s="1" t="s">
        <v>48</v>
      </c>
      <c r="Y980" s="10" t="s">
        <v>41</v>
      </c>
    </row>
    <row r="981" spans="1:25" x14ac:dyDescent="0.3">
      <c r="A981" s="9" t="s">
        <v>1388</v>
      </c>
      <c r="B981" s="1" t="s">
        <v>709</v>
      </c>
      <c r="C981" s="1" t="s">
        <v>63</v>
      </c>
      <c r="D981" s="1">
        <v>2025</v>
      </c>
      <c r="E981" s="1" t="s">
        <v>52</v>
      </c>
      <c r="F981" s="1" t="s">
        <v>53</v>
      </c>
      <c r="G981" s="1">
        <v>13</v>
      </c>
      <c r="H981" s="1">
        <v>100</v>
      </c>
      <c r="I981" s="1">
        <v>1300</v>
      </c>
      <c r="J981" s="1">
        <v>8</v>
      </c>
      <c r="K981" s="1">
        <v>104</v>
      </c>
      <c r="L981" s="1">
        <v>1196</v>
      </c>
      <c r="M981" s="1">
        <v>5</v>
      </c>
      <c r="N981" s="1">
        <v>59.8</v>
      </c>
      <c r="O981" s="1">
        <v>1255.8</v>
      </c>
      <c r="P981" s="1">
        <v>899.25</v>
      </c>
      <c r="Q981" s="1">
        <v>356.55</v>
      </c>
      <c r="R981" s="1">
        <v>28.39</v>
      </c>
      <c r="S981" s="1" t="s">
        <v>59</v>
      </c>
      <c r="T981" s="1" t="s">
        <v>2466</v>
      </c>
      <c r="U981" s="1" t="s">
        <v>2467</v>
      </c>
      <c r="V981" s="1" t="s">
        <v>83</v>
      </c>
      <c r="W981" s="1" t="s">
        <v>54</v>
      </c>
      <c r="X981" s="1" t="s">
        <v>48</v>
      </c>
      <c r="Y981" s="10" t="s">
        <v>60</v>
      </c>
    </row>
    <row r="982" spans="1:25" x14ac:dyDescent="0.3">
      <c r="A982" s="9" t="s">
        <v>1389</v>
      </c>
      <c r="B982" s="1" t="s">
        <v>662</v>
      </c>
      <c r="C982" s="1" t="s">
        <v>79</v>
      </c>
      <c r="D982" s="1">
        <v>2025</v>
      </c>
      <c r="E982" s="1" t="s">
        <v>68</v>
      </c>
      <c r="F982" s="1" t="s">
        <v>58</v>
      </c>
      <c r="G982" s="1">
        <v>20</v>
      </c>
      <c r="H982" s="1">
        <v>450</v>
      </c>
      <c r="I982" s="1">
        <v>9000</v>
      </c>
      <c r="J982" s="1">
        <v>12</v>
      </c>
      <c r="K982" s="1">
        <v>1080</v>
      </c>
      <c r="L982" s="1">
        <v>7920</v>
      </c>
      <c r="M982" s="1">
        <v>5</v>
      </c>
      <c r="N982" s="1">
        <v>396</v>
      </c>
      <c r="O982" s="1">
        <v>8316</v>
      </c>
      <c r="P982" s="1">
        <v>6482.69</v>
      </c>
      <c r="Q982" s="1">
        <v>1833.31</v>
      </c>
      <c r="R982" s="1">
        <v>22.05</v>
      </c>
      <c r="S982" s="1" t="s">
        <v>29</v>
      </c>
      <c r="T982" s="1" t="s">
        <v>2466</v>
      </c>
      <c r="U982" s="1" t="s">
        <v>2470</v>
      </c>
      <c r="V982" s="1" t="s">
        <v>65</v>
      </c>
      <c r="W982" s="1" t="s">
        <v>32</v>
      </c>
      <c r="X982" s="1" t="s">
        <v>40</v>
      </c>
      <c r="Y982" s="10" t="s">
        <v>34</v>
      </c>
    </row>
    <row r="983" spans="1:25" x14ac:dyDescent="0.3">
      <c r="A983" s="9" t="s">
        <v>1390</v>
      </c>
      <c r="B983" s="1" t="s">
        <v>201</v>
      </c>
      <c r="C983" s="1" t="s">
        <v>37</v>
      </c>
      <c r="D983" s="1">
        <v>2025</v>
      </c>
      <c r="E983" s="1" t="s">
        <v>75</v>
      </c>
      <c r="F983" s="1" t="s">
        <v>45</v>
      </c>
      <c r="G983" s="1">
        <v>4</v>
      </c>
      <c r="H983" s="1">
        <v>180</v>
      </c>
      <c r="I983" s="1">
        <v>720</v>
      </c>
      <c r="J983" s="1">
        <v>12</v>
      </c>
      <c r="K983" s="1">
        <v>86.4</v>
      </c>
      <c r="L983" s="1">
        <v>633.6</v>
      </c>
      <c r="M983" s="1">
        <v>5</v>
      </c>
      <c r="N983" s="1">
        <v>31.68</v>
      </c>
      <c r="O983" s="1">
        <v>665.28</v>
      </c>
      <c r="P983" s="1">
        <v>530.59</v>
      </c>
      <c r="Q983" s="1">
        <v>134.69</v>
      </c>
      <c r="R983" s="1">
        <v>20.25</v>
      </c>
      <c r="S983" s="1" t="s">
        <v>59</v>
      </c>
      <c r="T983" s="1" t="s">
        <v>2466</v>
      </c>
      <c r="U983" s="1" t="s">
        <v>2467</v>
      </c>
      <c r="V983" s="1" t="s">
        <v>93</v>
      </c>
      <c r="W983" s="1" t="s">
        <v>39</v>
      </c>
      <c r="X983" s="1" t="s">
        <v>48</v>
      </c>
      <c r="Y983" s="10" t="s">
        <v>41</v>
      </c>
    </row>
    <row r="984" spans="1:25" x14ac:dyDescent="0.3">
      <c r="A984" s="9" t="s">
        <v>1391</v>
      </c>
      <c r="B984" s="1" t="s">
        <v>138</v>
      </c>
      <c r="C984" s="1" t="s">
        <v>26</v>
      </c>
      <c r="D984" s="1">
        <v>2025</v>
      </c>
      <c r="E984" s="1" t="s">
        <v>108</v>
      </c>
      <c r="F984" s="1" t="s">
        <v>109</v>
      </c>
      <c r="G984" s="1">
        <v>12</v>
      </c>
      <c r="H984" s="1">
        <v>80</v>
      </c>
      <c r="I984" s="1">
        <v>960</v>
      </c>
      <c r="J984" s="1">
        <v>7</v>
      </c>
      <c r="K984" s="1">
        <v>67.2</v>
      </c>
      <c r="L984" s="1">
        <v>892.8</v>
      </c>
      <c r="M984" s="1">
        <v>5</v>
      </c>
      <c r="N984" s="1">
        <v>44.64</v>
      </c>
      <c r="O984" s="1">
        <v>937.44</v>
      </c>
      <c r="P984" s="1">
        <v>719.54</v>
      </c>
      <c r="Q984" s="1">
        <v>217.9</v>
      </c>
      <c r="R984" s="1">
        <v>23.24</v>
      </c>
      <c r="S984" s="1" t="s">
        <v>69</v>
      </c>
      <c r="T984" s="1" t="s">
        <v>2466</v>
      </c>
      <c r="U984" s="1" t="s">
        <v>2467</v>
      </c>
      <c r="V984" s="1" t="s">
        <v>31</v>
      </c>
      <c r="W984" s="1" t="s">
        <v>54</v>
      </c>
      <c r="X984" s="1" t="s">
        <v>48</v>
      </c>
      <c r="Y984" s="10" t="s">
        <v>84</v>
      </c>
    </row>
    <row r="985" spans="1:25" x14ac:dyDescent="0.3">
      <c r="A985" s="9" t="s">
        <v>1392</v>
      </c>
      <c r="B985" s="1" t="s">
        <v>493</v>
      </c>
      <c r="C985" s="1" t="s">
        <v>79</v>
      </c>
      <c r="D985" s="1">
        <v>2025</v>
      </c>
      <c r="E985" s="1" t="s">
        <v>108</v>
      </c>
      <c r="F985" s="1" t="s">
        <v>109</v>
      </c>
      <c r="G985" s="1">
        <v>9</v>
      </c>
      <c r="H985" s="1">
        <v>80</v>
      </c>
      <c r="I985" s="1">
        <v>720</v>
      </c>
      <c r="J985" s="1">
        <v>7</v>
      </c>
      <c r="K985" s="1">
        <v>50.4</v>
      </c>
      <c r="L985" s="1">
        <v>669.6</v>
      </c>
      <c r="M985" s="1">
        <v>5</v>
      </c>
      <c r="N985" s="1">
        <v>33.479999999999997</v>
      </c>
      <c r="O985" s="1">
        <v>703.08</v>
      </c>
      <c r="P985" s="1">
        <v>476.17</v>
      </c>
      <c r="Q985" s="1">
        <v>226.91</v>
      </c>
      <c r="R985" s="1">
        <v>32.270000000000003</v>
      </c>
      <c r="S985" s="1" t="s">
        <v>59</v>
      </c>
      <c r="T985" s="1" t="s">
        <v>2466</v>
      </c>
      <c r="U985" s="1" t="s">
        <v>2472</v>
      </c>
      <c r="V985" s="1" t="s">
        <v>93</v>
      </c>
      <c r="W985" s="1" t="s">
        <v>32</v>
      </c>
      <c r="X985" s="1" t="s">
        <v>40</v>
      </c>
      <c r="Y985" s="10" t="s">
        <v>60</v>
      </c>
    </row>
    <row r="986" spans="1:25" x14ac:dyDescent="0.3">
      <c r="A986" s="9" t="s">
        <v>1393</v>
      </c>
      <c r="B986" s="1" t="s">
        <v>649</v>
      </c>
      <c r="C986" s="1" t="s">
        <v>79</v>
      </c>
      <c r="D986" s="1">
        <v>2025</v>
      </c>
      <c r="E986" s="1" t="s">
        <v>108</v>
      </c>
      <c r="F986" s="1" t="s">
        <v>109</v>
      </c>
      <c r="G986" s="1">
        <v>15</v>
      </c>
      <c r="H986" s="1">
        <v>80</v>
      </c>
      <c r="I986" s="1">
        <v>1200</v>
      </c>
      <c r="J986" s="1">
        <v>8</v>
      </c>
      <c r="K986" s="1">
        <v>96</v>
      </c>
      <c r="L986" s="1">
        <v>1104</v>
      </c>
      <c r="M986" s="1">
        <v>5</v>
      </c>
      <c r="N986" s="1">
        <v>55.2</v>
      </c>
      <c r="O986" s="1">
        <v>1159.2</v>
      </c>
      <c r="P986" s="1">
        <v>944.31</v>
      </c>
      <c r="Q986" s="1">
        <v>214.89</v>
      </c>
      <c r="R986" s="1">
        <v>18.54</v>
      </c>
      <c r="S986" s="1" t="s">
        <v>59</v>
      </c>
      <c r="T986" s="1" t="s">
        <v>2466</v>
      </c>
      <c r="U986" s="1" t="s">
        <v>2467</v>
      </c>
      <c r="V986" s="1" t="s">
        <v>31</v>
      </c>
      <c r="W986" s="1" t="s">
        <v>54</v>
      </c>
      <c r="X986" s="1" t="s">
        <v>48</v>
      </c>
      <c r="Y986" s="10" t="s">
        <v>60</v>
      </c>
    </row>
    <row r="987" spans="1:25" x14ac:dyDescent="0.3">
      <c r="A987" s="9" t="s">
        <v>1394</v>
      </c>
      <c r="B987" s="1" t="s">
        <v>588</v>
      </c>
      <c r="C987" s="1" t="s">
        <v>37</v>
      </c>
      <c r="D987" s="1">
        <v>2025</v>
      </c>
      <c r="E987" s="1" t="s">
        <v>57</v>
      </c>
      <c r="F987" s="1" t="s">
        <v>58</v>
      </c>
      <c r="G987" s="1">
        <v>4</v>
      </c>
      <c r="H987" s="1">
        <v>350</v>
      </c>
      <c r="I987" s="1">
        <v>1400</v>
      </c>
      <c r="J987" s="1">
        <v>12</v>
      </c>
      <c r="K987" s="1">
        <v>168</v>
      </c>
      <c r="L987" s="1">
        <v>1232</v>
      </c>
      <c r="M987" s="1">
        <v>5</v>
      </c>
      <c r="N987" s="1">
        <v>61.6</v>
      </c>
      <c r="O987" s="1">
        <v>1293.5999999999999</v>
      </c>
      <c r="P987" s="1">
        <v>806.11</v>
      </c>
      <c r="Q987" s="1">
        <v>487.49</v>
      </c>
      <c r="R987" s="1">
        <v>37.68</v>
      </c>
      <c r="S987" s="1" t="s">
        <v>59</v>
      </c>
      <c r="T987" s="1" t="s">
        <v>2466</v>
      </c>
      <c r="U987" s="1" t="s">
        <v>2471</v>
      </c>
      <c r="V987" s="1" t="s">
        <v>31</v>
      </c>
      <c r="W987" s="1" t="s">
        <v>39</v>
      </c>
      <c r="X987" s="1" t="s">
        <v>48</v>
      </c>
      <c r="Y987" s="10" t="s">
        <v>34</v>
      </c>
    </row>
    <row r="988" spans="1:25" x14ac:dyDescent="0.3">
      <c r="A988" s="9" t="s">
        <v>1395</v>
      </c>
      <c r="B988" s="1" t="s">
        <v>640</v>
      </c>
      <c r="C988" s="1" t="s">
        <v>26</v>
      </c>
      <c r="D988" s="1">
        <v>2025</v>
      </c>
      <c r="E988" s="1" t="s">
        <v>27</v>
      </c>
      <c r="F988" s="1" t="s">
        <v>28</v>
      </c>
      <c r="G988" s="1">
        <v>4</v>
      </c>
      <c r="H988" s="1">
        <v>110</v>
      </c>
      <c r="I988" s="1">
        <v>440</v>
      </c>
      <c r="J988" s="1">
        <v>15</v>
      </c>
      <c r="K988" s="1">
        <v>66</v>
      </c>
      <c r="L988" s="1">
        <v>374</v>
      </c>
      <c r="M988" s="1">
        <v>5</v>
      </c>
      <c r="N988" s="1">
        <v>18.7</v>
      </c>
      <c r="O988" s="1">
        <v>392.7</v>
      </c>
      <c r="P988" s="1">
        <v>286.33999999999997</v>
      </c>
      <c r="Q988" s="1">
        <v>106.36</v>
      </c>
      <c r="R988" s="1">
        <v>27.08</v>
      </c>
      <c r="S988" s="1" t="s">
        <v>29</v>
      </c>
      <c r="T988" s="1" t="s">
        <v>2466</v>
      </c>
      <c r="U988" s="1" t="s">
        <v>30</v>
      </c>
      <c r="V988" s="1" t="s">
        <v>72</v>
      </c>
      <c r="W988" s="1" t="s">
        <v>32</v>
      </c>
      <c r="X988" s="1" t="s">
        <v>40</v>
      </c>
      <c r="Y988" s="10" t="s">
        <v>84</v>
      </c>
    </row>
    <row r="989" spans="1:25" x14ac:dyDescent="0.3">
      <c r="A989" s="9" t="s">
        <v>1396</v>
      </c>
      <c r="B989" s="1" t="s">
        <v>523</v>
      </c>
      <c r="C989" s="1" t="s">
        <v>63</v>
      </c>
      <c r="D989" s="1">
        <v>2025</v>
      </c>
      <c r="E989" s="1" t="s">
        <v>80</v>
      </c>
      <c r="F989" s="1" t="s">
        <v>28</v>
      </c>
      <c r="G989" s="1">
        <v>6</v>
      </c>
      <c r="H989" s="1">
        <v>150</v>
      </c>
      <c r="I989" s="1">
        <v>900</v>
      </c>
      <c r="J989" s="1">
        <v>7</v>
      </c>
      <c r="K989" s="1">
        <v>63</v>
      </c>
      <c r="L989" s="1">
        <v>837</v>
      </c>
      <c r="M989" s="1">
        <v>5</v>
      </c>
      <c r="N989" s="1">
        <v>41.85</v>
      </c>
      <c r="O989" s="1">
        <v>878.85</v>
      </c>
      <c r="P989" s="1">
        <v>658.97</v>
      </c>
      <c r="Q989" s="1">
        <v>219.88</v>
      </c>
      <c r="R989" s="1">
        <v>25.02</v>
      </c>
      <c r="S989" s="1" t="s">
        <v>69</v>
      </c>
      <c r="T989" s="1" t="s">
        <v>2466</v>
      </c>
      <c r="U989" s="1" t="s">
        <v>2467</v>
      </c>
      <c r="V989" s="1" t="s">
        <v>65</v>
      </c>
      <c r="W989" s="1" t="s">
        <v>39</v>
      </c>
      <c r="X989" s="1" t="s">
        <v>40</v>
      </c>
      <c r="Y989" s="10" t="s">
        <v>41</v>
      </c>
    </row>
    <row r="990" spans="1:25" x14ac:dyDescent="0.3">
      <c r="A990" s="9" t="s">
        <v>1397</v>
      </c>
      <c r="B990" s="1" t="s">
        <v>1198</v>
      </c>
      <c r="C990" s="1" t="s">
        <v>37</v>
      </c>
      <c r="D990" s="1">
        <v>2025</v>
      </c>
      <c r="E990" s="1" t="s">
        <v>80</v>
      </c>
      <c r="F990" s="1" t="s">
        <v>28</v>
      </c>
      <c r="G990" s="1">
        <v>13</v>
      </c>
      <c r="H990" s="1">
        <v>150</v>
      </c>
      <c r="I990" s="1">
        <v>1950</v>
      </c>
      <c r="J990" s="1">
        <v>5</v>
      </c>
      <c r="K990" s="1">
        <v>97.5</v>
      </c>
      <c r="L990" s="1">
        <v>1852.5</v>
      </c>
      <c r="M990" s="1">
        <v>5</v>
      </c>
      <c r="N990" s="1">
        <v>92.62</v>
      </c>
      <c r="O990" s="1">
        <v>1945.12</v>
      </c>
      <c r="P990" s="1">
        <v>1403.02</v>
      </c>
      <c r="Q990" s="1">
        <v>542.1</v>
      </c>
      <c r="R990" s="1">
        <v>27.87</v>
      </c>
      <c r="S990" s="1" t="s">
        <v>69</v>
      </c>
      <c r="T990" s="1" t="s">
        <v>2466</v>
      </c>
      <c r="U990" s="1" t="s">
        <v>30</v>
      </c>
      <c r="V990" s="1" t="s">
        <v>93</v>
      </c>
      <c r="W990" s="1" t="s">
        <v>54</v>
      </c>
      <c r="X990" s="1" t="s">
        <v>40</v>
      </c>
      <c r="Y990" s="10" t="s">
        <v>41</v>
      </c>
    </row>
    <row r="991" spans="1:25" x14ac:dyDescent="0.3">
      <c r="A991" s="9" t="s">
        <v>1398</v>
      </c>
      <c r="B991" s="1" t="s">
        <v>790</v>
      </c>
      <c r="C991" s="1" t="s">
        <v>79</v>
      </c>
      <c r="D991" s="1">
        <v>2025</v>
      </c>
      <c r="E991" s="1" t="s">
        <v>44</v>
      </c>
      <c r="F991" s="1" t="s">
        <v>45</v>
      </c>
      <c r="G991" s="1">
        <v>9</v>
      </c>
      <c r="H991" s="1">
        <v>220</v>
      </c>
      <c r="I991" s="1">
        <v>1980</v>
      </c>
      <c r="J991" s="1">
        <v>12</v>
      </c>
      <c r="K991" s="1">
        <v>237.6</v>
      </c>
      <c r="L991" s="1">
        <v>1742.4</v>
      </c>
      <c r="M991" s="1">
        <v>5</v>
      </c>
      <c r="N991" s="1">
        <v>87.12</v>
      </c>
      <c r="O991" s="1">
        <v>1829.52</v>
      </c>
      <c r="P991" s="1">
        <v>1382.65</v>
      </c>
      <c r="Q991" s="1">
        <v>446.87</v>
      </c>
      <c r="R991" s="1">
        <v>24.43</v>
      </c>
      <c r="S991" s="1" t="s">
        <v>59</v>
      </c>
      <c r="T991" s="1" t="s">
        <v>2466</v>
      </c>
      <c r="U991" s="1" t="s">
        <v>2467</v>
      </c>
      <c r="V991" s="1" t="s">
        <v>72</v>
      </c>
      <c r="W991" s="1" t="s">
        <v>39</v>
      </c>
      <c r="X991" s="1" t="s">
        <v>33</v>
      </c>
      <c r="Y991" s="10" t="s">
        <v>49</v>
      </c>
    </row>
    <row r="992" spans="1:25" x14ac:dyDescent="0.3">
      <c r="A992" s="9" t="s">
        <v>1399</v>
      </c>
      <c r="B992" s="1" t="s">
        <v>711</v>
      </c>
      <c r="C992" s="1" t="s">
        <v>26</v>
      </c>
      <c r="D992" s="1">
        <v>2025</v>
      </c>
      <c r="E992" s="1" t="s">
        <v>75</v>
      </c>
      <c r="F992" s="1" t="s">
        <v>45</v>
      </c>
      <c r="G992" s="1">
        <v>15</v>
      </c>
      <c r="H992" s="1">
        <v>180</v>
      </c>
      <c r="I992" s="1">
        <v>2700</v>
      </c>
      <c r="J992" s="1">
        <v>10</v>
      </c>
      <c r="K992" s="1">
        <v>270</v>
      </c>
      <c r="L992" s="1">
        <v>2430</v>
      </c>
      <c r="M992" s="1">
        <v>5</v>
      </c>
      <c r="N992" s="1">
        <v>121.5</v>
      </c>
      <c r="O992" s="1">
        <v>2551.5</v>
      </c>
      <c r="P992" s="1">
        <v>1585.89</v>
      </c>
      <c r="Q992" s="1">
        <v>965.61</v>
      </c>
      <c r="R992" s="1">
        <v>37.840000000000003</v>
      </c>
      <c r="S992" s="1" t="s">
        <v>59</v>
      </c>
      <c r="T992" s="1" t="s">
        <v>2466</v>
      </c>
      <c r="U992" s="1" t="s">
        <v>2471</v>
      </c>
      <c r="V992" s="1" t="s">
        <v>31</v>
      </c>
      <c r="W992" s="1" t="s">
        <v>39</v>
      </c>
      <c r="X992" s="1" t="s">
        <v>40</v>
      </c>
      <c r="Y992" s="10" t="s">
        <v>84</v>
      </c>
    </row>
    <row r="993" spans="1:25" x14ac:dyDescent="0.3">
      <c r="A993" s="9" t="s">
        <v>1400</v>
      </c>
      <c r="B993" s="1" t="s">
        <v>310</v>
      </c>
      <c r="C993" s="1" t="s">
        <v>26</v>
      </c>
      <c r="D993" s="1">
        <v>2025</v>
      </c>
      <c r="E993" s="1" t="s">
        <v>80</v>
      </c>
      <c r="F993" s="1" t="s">
        <v>28</v>
      </c>
      <c r="G993" s="1">
        <v>15</v>
      </c>
      <c r="H993" s="1">
        <v>150</v>
      </c>
      <c r="I993" s="1">
        <v>2250</v>
      </c>
      <c r="J993" s="1">
        <v>0</v>
      </c>
      <c r="K993" s="1">
        <v>0</v>
      </c>
      <c r="L993" s="1">
        <v>2250</v>
      </c>
      <c r="M993" s="1">
        <v>5</v>
      </c>
      <c r="N993" s="1">
        <v>112.5</v>
      </c>
      <c r="O993" s="1">
        <v>2362.5</v>
      </c>
      <c r="P993" s="1">
        <v>1329.15</v>
      </c>
      <c r="Q993" s="1">
        <v>1033.3499999999999</v>
      </c>
      <c r="R993" s="1">
        <v>43.74</v>
      </c>
      <c r="S993" s="1" t="s">
        <v>29</v>
      </c>
      <c r="T993" s="1" t="s">
        <v>2466</v>
      </c>
      <c r="U993" s="1" t="s">
        <v>2469</v>
      </c>
      <c r="V993" s="1" t="s">
        <v>65</v>
      </c>
      <c r="W993" s="1" t="s">
        <v>39</v>
      </c>
      <c r="X993" s="1" t="s">
        <v>40</v>
      </c>
      <c r="Y993" s="10" t="s">
        <v>34</v>
      </c>
    </row>
    <row r="994" spans="1:25" x14ac:dyDescent="0.3">
      <c r="A994" s="9" t="s">
        <v>1401</v>
      </c>
      <c r="B994" s="1" t="s">
        <v>525</v>
      </c>
      <c r="C994" s="1" t="s">
        <v>37</v>
      </c>
      <c r="D994" s="1">
        <v>2025</v>
      </c>
      <c r="E994" s="1" t="s">
        <v>57</v>
      </c>
      <c r="F994" s="1" t="s">
        <v>58</v>
      </c>
      <c r="G994" s="1">
        <v>11</v>
      </c>
      <c r="H994" s="1">
        <v>350</v>
      </c>
      <c r="I994" s="1">
        <v>3850</v>
      </c>
      <c r="J994" s="1">
        <v>7</v>
      </c>
      <c r="K994" s="1">
        <v>269.5</v>
      </c>
      <c r="L994" s="1">
        <v>3580.5</v>
      </c>
      <c r="M994" s="1">
        <v>5</v>
      </c>
      <c r="N994" s="1">
        <v>179.03</v>
      </c>
      <c r="O994" s="1">
        <v>3759.53</v>
      </c>
      <c r="P994" s="1">
        <v>2419.25</v>
      </c>
      <c r="Q994" s="1">
        <v>1340.28</v>
      </c>
      <c r="R994" s="1">
        <v>35.65</v>
      </c>
      <c r="S994" s="1" t="s">
        <v>59</v>
      </c>
      <c r="T994" s="1" t="s">
        <v>2466</v>
      </c>
      <c r="U994" s="1" t="s">
        <v>2468</v>
      </c>
      <c r="V994" s="1" t="s">
        <v>38</v>
      </c>
      <c r="W994" s="1" t="s">
        <v>54</v>
      </c>
      <c r="X994" s="1" t="s">
        <v>40</v>
      </c>
      <c r="Y994" s="10" t="s">
        <v>34</v>
      </c>
    </row>
    <row r="995" spans="1:25" x14ac:dyDescent="0.3">
      <c r="A995" s="9" t="s">
        <v>1402</v>
      </c>
      <c r="B995" s="1" t="s">
        <v>172</v>
      </c>
      <c r="C995" s="1" t="s">
        <v>26</v>
      </c>
      <c r="D995" s="1">
        <v>2025</v>
      </c>
      <c r="E995" s="1" t="s">
        <v>75</v>
      </c>
      <c r="F995" s="1" t="s">
        <v>45</v>
      </c>
      <c r="G995" s="1">
        <v>20</v>
      </c>
      <c r="H995" s="1">
        <v>180</v>
      </c>
      <c r="I995" s="1">
        <v>3600</v>
      </c>
      <c r="J995" s="1">
        <v>7</v>
      </c>
      <c r="K995" s="1">
        <v>252</v>
      </c>
      <c r="L995" s="1">
        <v>3348</v>
      </c>
      <c r="M995" s="1">
        <v>5</v>
      </c>
      <c r="N995" s="1">
        <v>167.4</v>
      </c>
      <c r="O995" s="1">
        <v>3515.4</v>
      </c>
      <c r="P995" s="1">
        <v>2620.2600000000002</v>
      </c>
      <c r="Q995" s="1">
        <v>895.14</v>
      </c>
      <c r="R995" s="1">
        <v>25.46</v>
      </c>
      <c r="S995" s="1" t="s">
        <v>46</v>
      </c>
      <c r="T995" s="1" t="s">
        <v>2466</v>
      </c>
      <c r="U995" s="1" t="s">
        <v>2469</v>
      </c>
      <c r="V995" s="1" t="s">
        <v>93</v>
      </c>
      <c r="W995" s="1" t="s">
        <v>32</v>
      </c>
      <c r="X995" s="1" t="s">
        <v>40</v>
      </c>
      <c r="Y995" s="10" t="s">
        <v>41</v>
      </c>
    </row>
    <row r="996" spans="1:25" x14ac:dyDescent="0.3">
      <c r="A996" s="9" t="s">
        <v>1403</v>
      </c>
      <c r="B996" s="1" t="s">
        <v>741</v>
      </c>
      <c r="C996" s="1" t="s">
        <v>26</v>
      </c>
      <c r="D996" s="1">
        <v>2025</v>
      </c>
      <c r="E996" s="1" t="s">
        <v>57</v>
      </c>
      <c r="F996" s="1" t="s">
        <v>58</v>
      </c>
      <c r="G996" s="1">
        <v>16</v>
      </c>
      <c r="H996" s="1">
        <v>350</v>
      </c>
      <c r="I996" s="1">
        <v>5600</v>
      </c>
      <c r="J996" s="1">
        <v>10</v>
      </c>
      <c r="K996" s="1">
        <v>560</v>
      </c>
      <c r="L996" s="1">
        <v>5040</v>
      </c>
      <c r="M996" s="1">
        <v>5</v>
      </c>
      <c r="N996" s="1">
        <v>252</v>
      </c>
      <c r="O996" s="1">
        <v>5292</v>
      </c>
      <c r="P996" s="1">
        <v>3986.63</v>
      </c>
      <c r="Q996" s="1">
        <v>1305.3699999999999</v>
      </c>
      <c r="R996" s="1">
        <v>24.67</v>
      </c>
      <c r="S996" s="1" t="s">
        <v>59</v>
      </c>
      <c r="T996" s="1" t="s">
        <v>2466</v>
      </c>
      <c r="U996" s="1" t="s">
        <v>2469</v>
      </c>
      <c r="V996" s="1" t="s">
        <v>31</v>
      </c>
      <c r="W996" s="1" t="s">
        <v>39</v>
      </c>
      <c r="X996" s="1" t="s">
        <v>33</v>
      </c>
      <c r="Y996" s="10" t="s">
        <v>84</v>
      </c>
    </row>
    <row r="997" spans="1:25" x14ac:dyDescent="0.3">
      <c r="A997" s="9" t="s">
        <v>1404</v>
      </c>
      <c r="B997" s="1" t="s">
        <v>384</v>
      </c>
      <c r="C997" s="1" t="s">
        <v>79</v>
      </c>
      <c r="D997" s="1">
        <v>2025</v>
      </c>
      <c r="E997" s="1" t="s">
        <v>75</v>
      </c>
      <c r="F997" s="1" t="s">
        <v>45</v>
      </c>
      <c r="G997" s="1">
        <v>14</v>
      </c>
      <c r="H997" s="1">
        <v>180</v>
      </c>
      <c r="I997" s="1">
        <v>2520</v>
      </c>
      <c r="J997" s="1">
        <v>0</v>
      </c>
      <c r="K997" s="1">
        <v>0</v>
      </c>
      <c r="L997" s="1">
        <v>2520</v>
      </c>
      <c r="M997" s="1">
        <v>5</v>
      </c>
      <c r="N997" s="1">
        <v>126</v>
      </c>
      <c r="O997" s="1">
        <v>2646</v>
      </c>
      <c r="P997" s="1">
        <v>1459.15</v>
      </c>
      <c r="Q997" s="1">
        <v>1186.8499999999999</v>
      </c>
      <c r="R997" s="1">
        <v>44.85</v>
      </c>
      <c r="S997" s="1" t="s">
        <v>29</v>
      </c>
      <c r="T997" s="1" t="s">
        <v>2466</v>
      </c>
      <c r="U997" s="1" t="s">
        <v>2468</v>
      </c>
      <c r="V997" s="1" t="s">
        <v>96</v>
      </c>
      <c r="W997" s="1" t="s">
        <v>47</v>
      </c>
      <c r="X997" s="1" t="s">
        <v>40</v>
      </c>
      <c r="Y997" s="10" t="s">
        <v>60</v>
      </c>
    </row>
    <row r="998" spans="1:25" x14ac:dyDescent="0.3">
      <c r="A998" s="9" t="s">
        <v>1405</v>
      </c>
      <c r="B998" s="1" t="s">
        <v>649</v>
      </c>
      <c r="C998" s="1" t="s">
        <v>79</v>
      </c>
      <c r="D998" s="1">
        <v>2025</v>
      </c>
      <c r="E998" s="1" t="s">
        <v>75</v>
      </c>
      <c r="F998" s="1" t="s">
        <v>45</v>
      </c>
      <c r="G998" s="1">
        <v>10</v>
      </c>
      <c r="H998" s="1">
        <v>180</v>
      </c>
      <c r="I998" s="1">
        <v>1800</v>
      </c>
      <c r="J998" s="1">
        <v>10</v>
      </c>
      <c r="K998" s="1">
        <v>180</v>
      </c>
      <c r="L998" s="1">
        <v>1620</v>
      </c>
      <c r="M998" s="1">
        <v>5</v>
      </c>
      <c r="N998" s="1">
        <v>81</v>
      </c>
      <c r="O998" s="1">
        <v>1701</v>
      </c>
      <c r="P998" s="1">
        <v>1158.1300000000001</v>
      </c>
      <c r="Q998" s="1">
        <v>542.87</v>
      </c>
      <c r="R998" s="1">
        <v>31.91</v>
      </c>
      <c r="S998" s="1" t="s">
        <v>69</v>
      </c>
      <c r="T998" s="1" t="s">
        <v>2466</v>
      </c>
      <c r="U998" s="1" t="s">
        <v>2469</v>
      </c>
      <c r="V998" s="1" t="s">
        <v>76</v>
      </c>
      <c r="W998" s="1" t="s">
        <v>32</v>
      </c>
      <c r="X998" s="1" t="s">
        <v>33</v>
      </c>
      <c r="Y998" s="10" t="s">
        <v>84</v>
      </c>
    </row>
    <row r="999" spans="1:25" x14ac:dyDescent="0.3">
      <c r="A999" s="9" t="s">
        <v>1406</v>
      </c>
      <c r="B999" s="1" t="s">
        <v>228</v>
      </c>
      <c r="C999" s="1" t="s">
        <v>37</v>
      </c>
      <c r="D999" s="1">
        <v>2025</v>
      </c>
      <c r="E999" s="1" t="s">
        <v>64</v>
      </c>
      <c r="F999" s="1" t="s">
        <v>53</v>
      </c>
      <c r="G999" s="1">
        <v>18</v>
      </c>
      <c r="H999" s="1">
        <v>120</v>
      </c>
      <c r="I999" s="1">
        <v>2160</v>
      </c>
      <c r="J999" s="1">
        <v>10</v>
      </c>
      <c r="K999" s="1">
        <v>216</v>
      </c>
      <c r="L999" s="1">
        <v>1944</v>
      </c>
      <c r="M999" s="1">
        <v>5</v>
      </c>
      <c r="N999" s="1">
        <v>97.2</v>
      </c>
      <c r="O999" s="1">
        <v>2041.2</v>
      </c>
      <c r="P999" s="1">
        <v>1346.01</v>
      </c>
      <c r="Q999" s="1">
        <v>695.19</v>
      </c>
      <c r="R999" s="1">
        <v>34.06</v>
      </c>
      <c r="S999" s="1" t="s">
        <v>29</v>
      </c>
      <c r="T999" s="1" t="s">
        <v>2466</v>
      </c>
      <c r="U999" s="1" t="s">
        <v>2472</v>
      </c>
      <c r="V999" s="1" t="s">
        <v>65</v>
      </c>
      <c r="W999" s="1" t="s">
        <v>39</v>
      </c>
      <c r="X999" s="1" t="s">
        <v>48</v>
      </c>
      <c r="Y999" s="10" t="s">
        <v>49</v>
      </c>
    </row>
    <row r="1000" spans="1:25" x14ac:dyDescent="0.3">
      <c r="A1000" s="9" t="s">
        <v>1407</v>
      </c>
      <c r="B1000" s="1" t="s">
        <v>971</v>
      </c>
      <c r="C1000" s="1" t="s">
        <v>79</v>
      </c>
      <c r="D1000" s="1">
        <v>2025</v>
      </c>
      <c r="E1000" s="1" t="s">
        <v>52</v>
      </c>
      <c r="F1000" s="1" t="s">
        <v>53</v>
      </c>
      <c r="G1000" s="1">
        <v>10</v>
      </c>
      <c r="H1000" s="1">
        <v>100</v>
      </c>
      <c r="I1000" s="1">
        <v>1000</v>
      </c>
      <c r="J1000" s="1">
        <v>8</v>
      </c>
      <c r="K1000" s="1">
        <v>80</v>
      </c>
      <c r="L1000" s="1">
        <v>920</v>
      </c>
      <c r="M1000" s="1">
        <v>5</v>
      </c>
      <c r="N1000" s="1">
        <v>46</v>
      </c>
      <c r="O1000" s="1">
        <v>966</v>
      </c>
      <c r="P1000" s="1">
        <v>706.36</v>
      </c>
      <c r="Q1000" s="1">
        <v>259.64</v>
      </c>
      <c r="R1000" s="1">
        <v>26.88</v>
      </c>
      <c r="S1000" s="1" t="s">
        <v>46</v>
      </c>
      <c r="T1000" s="1" t="s">
        <v>2466</v>
      </c>
      <c r="U1000" s="1" t="s">
        <v>2469</v>
      </c>
      <c r="V1000" s="1" t="s">
        <v>65</v>
      </c>
      <c r="W1000" s="1" t="s">
        <v>54</v>
      </c>
      <c r="X1000" s="1" t="s">
        <v>33</v>
      </c>
      <c r="Y1000" s="10" t="s">
        <v>60</v>
      </c>
    </row>
    <row r="1001" spans="1:25" x14ac:dyDescent="0.3">
      <c r="A1001" s="9" t="s">
        <v>1408</v>
      </c>
      <c r="B1001" s="1" t="s">
        <v>289</v>
      </c>
      <c r="C1001" s="1" t="s">
        <v>26</v>
      </c>
      <c r="D1001" s="1">
        <v>2025</v>
      </c>
      <c r="E1001" s="1" t="s">
        <v>52</v>
      </c>
      <c r="F1001" s="1" t="s">
        <v>53</v>
      </c>
      <c r="G1001" s="1">
        <v>14</v>
      </c>
      <c r="H1001" s="1">
        <v>100</v>
      </c>
      <c r="I1001" s="1">
        <v>1400</v>
      </c>
      <c r="J1001" s="1">
        <v>5</v>
      </c>
      <c r="K1001" s="1">
        <v>70</v>
      </c>
      <c r="L1001" s="1">
        <v>1330</v>
      </c>
      <c r="M1001" s="1">
        <v>5</v>
      </c>
      <c r="N1001" s="1">
        <v>66.5</v>
      </c>
      <c r="O1001" s="1">
        <v>1396.5</v>
      </c>
      <c r="P1001" s="1">
        <v>931.49</v>
      </c>
      <c r="Q1001" s="1">
        <v>465.01</v>
      </c>
      <c r="R1001" s="1">
        <v>33.299999999999997</v>
      </c>
      <c r="S1001" s="1" t="s">
        <v>59</v>
      </c>
      <c r="T1001" s="1" t="s">
        <v>2466</v>
      </c>
      <c r="U1001" s="1" t="s">
        <v>2467</v>
      </c>
      <c r="V1001" s="1" t="s">
        <v>96</v>
      </c>
      <c r="W1001" s="1" t="s">
        <v>39</v>
      </c>
      <c r="X1001" s="1" t="s">
        <v>33</v>
      </c>
      <c r="Y1001" s="10" t="s">
        <v>34</v>
      </c>
    </row>
    <row r="1002" spans="1:25" x14ac:dyDescent="0.3">
      <c r="A1002" s="9" t="s">
        <v>1409</v>
      </c>
      <c r="B1002" s="1" t="s">
        <v>192</v>
      </c>
      <c r="C1002" s="1" t="s">
        <v>26</v>
      </c>
      <c r="D1002" s="1">
        <v>2025</v>
      </c>
      <c r="E1002" s="1" t="s">
        <v>27</v>
      </c>
      <c r="F1002" s="1" t="s">
        <v>28</v>
      </c>
      <c r="G1002" s="1">
        <v>13</v>
      </c>
      <c r="H1002" s="1">
        <v>110</v>
      </c>
      <c r="I1002" s="1">
        <v>1430</v>
      </c>
      <c r="J1002" s="1">
        <v>8</v>
      </c>
      <c r="K1002" s="1">
        <v>114.4</v>
      </c>
      <c r="L1002" s="1">
        <v>1315.6</v>
      </c>
      <c r="M1002" s="1">
        <v>5</v>
      </c>
      <c r="N1002" s="1">
        <v>65.78</v>
      </c>
      <c r="O1002" s="1">
        <v>1381.38</v>
      </c>
      <c r="P1002" s="1">
        <v>994.59</v>
      </c>
      <c r="Q1002" s="1">
        <v>386.79</v>
      </c>
      <c r="R1002" s="1">
        <v>28</v>
      </c>
      <c r="S1002" s="1" t="s">
        <v>59</v>
      </c>
      <c r="T1002" s="1" t="s">
        <v>2466</v>
      </c>
      <c r="U1002" s="1" t="s">
        <v>30</v>
      </c>
      <c r="V1002" s="1" t="s">
        <v>93</v>
      </c>
      <c r="W1002" s="1" t="s">
        <v>32</v>
      </c>
      <c r="X1002" s="1" t="s">
        <v>48</v>
      </c>
      <c r="Y1002" s="10" t="s">
        <v>34</v>
      </c>
    </row>
    <row r="1003" spans="1:25" x14ac:dyDescent="0.3">
      <c r="A1003" s="9" t="s">
        <v>1410</v>
      </c>
      <c r="B1003" s="1" t="s">
        <v>274</v>
      </c>
      <c r="C1003" s="1" t="s">
        <v>37</v>
      </c>
      <c r="D1003" s="1">
        <v>2025</v>
      </c>
      <c r="E1003" s="1" t="s">
        <v>64</v>
      </c>
      <c r="F1003" s="1" t="s">
        <v>53</v>
      </c>
      <c r="G1003" s="1">
        <v>20</v>
      </c>
      <c r="H1003" s="1">
        <v>120</v>
      </c>
      <c r="I1003" s="1">
        <v>2400</v>
      </c>
      <c r="J1003" s="1">
        <v>8</v>
      </c>
      <c r="K1003" s="1">
        <v>192</v>
      </c>
      <c r="L1003" s="1">
        <v>2208</v>
      </c>
      <c r="M1003" s="1">
        <v>5</v>
      </c>
      <c r="N1003" s="1">
        <v>110.4</v>
      </c>
      <c r="O1003" s="1">
        <v>2318.4</v>
      </c>
      <c r="P1003" s="1">
        <v>1729.97</v>
      </c>
      <c r="Q1003" s="1">
        <v>588.42999999999995</v>
      </c>
      <c r="R1003" s="1">
        <v>25.38</v>
      </c>
      <c r="S1003" s="1" t="s">
        <v>59</v>
      </c>
      <c r="T1003" s="1" t="s">
        <v>2466</v>
      </c>
      <c r="U1003" s="1" t="s">
        <v>2470</v>
      </c>
      <c r="V1003" s="1" t="s">
        <v>72</v>
      </c>
      <c r="W1003" s="1" t="s">
        <v>39</v>
      </c>
      <c r="X1003" s="1" t="s">
        <v>33</v>
      </c>
      <c r="Y1003" s="10" t="s">
        <v>34</v>
      </c>
    </row>
    <row r="1004" spans="1:25" x14ac:dyDescent="0.3">
      <c r="A1004" s="9" t="s">
        <v>1411</v>
      </c>
      <c r="B1004" s="1" t="s">
        <v>701</v>
      </c>
      <c r="C1004" s="1" t="s">
        <v>79</v>
      </c>
      <c r="D1004" s="1">
        <v>2025</v>
      </c>
      <c r="E1004" s="1" t="s">
        <v>44</v>
      </c>
      <c r="F1004" s="1" t="s">
        <v>45</v>
      </c>
      <c r="G1004" s="1">
        <v>5</v>
      </c>
      <c r="H1004" s="1">
        <v>220</v>
      </c>
      <c r="I1004" s="1">
        <v>1100</v>
      </c>
      <c r="J1004" s="1">
        <v>0</v>
      </c>
      <c r="K1004" s="1">
        <v>0</v>
      </c>
      <c r="L1004" s="1">
        <v>1100</v>
      </c>
      <c r="M1004" s="1">
        <v>5</v>
      </c>
      <c r="N1004" s="1">
        <v>55</v>
      </c>
      <c r="O1004" s="1">
        <v>1155</v>
      </c>
      <c r="P1004" s="1">
        <v>693.58</v>
      </c>
      <c r="Q1004" s="1">
        <v>461.42</v>
      </c>
      <c r="R1004" s="1">
        <v>39.950000000000003</v>
      </c>
      <c r="S1004" s="1" t="s">
        <v>29</v>
      </c>
      <c r="T1004" s="1" t="s">
        <v>2466</v>
      </c>
      <c r="U1004" s="1" t="s">
        <v>2471</v>
      </c>
      <c r="V1004" s="1" t="s">
        <v>83</v>
      </c>
      <c r="W1004" s="1" t="s">
        <v>47</v>
      </c>
      <c r="X1004" s="1" t="s">
        <v>40</v>
      </c>
      <c r="Y1004" s="10" t="s">
        <v>60</v>
      </c>
    </row>
    <row r="1005" spans="1:25" x14ac:dyDescent="0.3">
      <c r="A1005" s="9" t="s">
        <v>1412</v>
      </c>
      <c r="B1005" s="1" t="s">
        <v>606</v>
      </c>
      <c r="C1005" s="1" t="s">
        <v>37</v>
      </c>
      <c r="D1005" s="1">
        <v>2025</v>
      </c>
      <c r="E1005" s="1" t="s">
        <v>80</v>
      </c>
      <c r="F1005" s="1" t="s">
        <v>28</v>
      </c>
      <c r="G1005" s="1">
        <v>4</v>
      </c>
      <c r="H1005" s="1">
        <v>150</v>
      </c>
      <c r="I1005" s="1">
        <v>600</v>
      </c>
      <c r="J1005" s="1">
        <v>12</v>
      </c>
      <c r="K1005" s="1">
        <v>72</v>
      </c>
      <c r="L1005" s="1">
        <v>528</v>
      </c>
      <c r="M1005" s="1">
        <v>5</v>
      </c>
      <c r="N1005" s="1">
        <v>26.4</v>
      </c>
      <c r="O1005" s="1">
        <v>554.4</v>
      </c>
      <c r="P1005" s="1">
        <v>456.44</v>
      </c>
      <c r="Q1005" s="1">
        <v>97.96</v>
      </c>
      <c r="R1005" s="1">
        <v>17.670000000000002</v>
      </c>
      <c r="S1005" s="1" t="s">
        <v>29</v>
      </c>
      <c r="T1005" s="1" t="s">
        <v>2466</v>
      </c>
      <c r="U1005" s="1" t="s">
        <v>2467</v>
      </c>
      <c r="V1005" s="1" t="s">
        <v>96</v>
      </c>
      <c r="W1005" s="1" t="s">
        <v>54</v>
      </c>
      <c r="X1005" s="1" t="s">
        <v>40</v>
      </c>
      <c r="Y1005" s="10" t="s">
        <v>49</v>
      </c>
    </row>
    <row r="1006" spans="1:25" x14ac:dyDescent="0.3">
      <c r="A1006" s="9" t="s">
        <v>1413</v>
      </c>
      <c r="B1006" s="1" t="s">
        <v>590</v>
      </c>
      <c r="C1006" s="1" t="s">
        <v>63</v>
      </c>
      <c r="D1006" s="1">
        <v>2025</v>
      </c>
      <c r="E1006" s="1" t="s">
        <v>121</v>
      </c>
      <c r="F1006" s="1" t="s">
        <v>109</v>
      </c>
      <c r="G1006" s="1">
        <v>16</v>
      </c>
      <c r="H1006" s="1">
        <v>90</v>
      </c>
      <c r="I1006" s="1">
        <v>1440</v>
      </c>
      <c r="J1006" s="1">
        <v>15</v>
      </c>
      <c r="K1006" s="1">
        <v>216</v>
      </c>
      <c r="L1006" s="1">
        <v>1224</v>
      </c>
      <c r="M1006" s="1">
        <v>5</v>
      </c>
      <c r="N1006" s="1">
        <v>61.2</v>
      </c>
      <c r="O1006" s="1">
        <v>1285.2</v>
      </c>
      <c r="P1006" s="1">
        <v>1129.07</v>
      </c>
      <c r="Q1006" s="1">
        <v>156.13</v>
      </c>
      <c r="R1006" s="1">
        <v>12.15</v>
      </c>
      <c r="S1006" s="1" t="s">
        <v>59</v>
      </c>
      <c r="T1006" s="1" t="s">
        <v>2466</v>
      </c>
      <c r="U1006" s="1" t="s">
        <v>2470</v>
      </c>
      <c r="V1006" s="1" t="s">
        <v>72</v>
      </c>
      <c r="W1006" s="1" t="s">
        <v>32</v>
      </c>
      <c r="X1006" s="1" t="s">
        <v>40</v>
      </c>
      <c r="Y1006" s="10" t="s">
        <v>49</v>
      </c>
    </row>
    <row r="1007" spans="1:25" x14ac:dyDescent="0.3">
      <c r="A1007" s="9" t="s">
        <v>1414</v>
      </c>
      <c r="B1007" s="1" t="s">
        <v>365</v>
      </c>
      <c r="C1007" s="1" t="s">
        <v>37</v>
      </c>
      <c r="D1007" s="1">
        <v>2025</v>
      </c>
      <c r="E1007" s="1" t="s">
        <v>57</v>
      </c>
      <c r="F1007" s="1" t="s">
        <v>58</v>
      </c>
      <c r="G1007" s="1">
        <v>10</v>
      </c>
      <c r="H1007" s="1">
        <v>350</v>
      </c>
      <c r="I1007" s="1">
        <v>3500</v>
      </c>
      <c r="J1007" s="1">
        <v>15</v>
      </c>
      <c r="K1007" s="1">
        <v>525</v>
      </c>
      <c r="L1007" s="1">
        <v>2975</v>
      </c>
      <c r="M1007" s="1">
        <v>5</v>
      </c>
      <c r="N1007" s="1">
        <v>148.75</v>
      </c>
      <c r="O1007" s="1">
        <v>3123.75</v>
      </c>
      <c r="P1007" s="1">
        <v>2498.13</v>
      </c>
      <c r="Q1007" s="1">
        <v>625.62</v>
      </c>
      <c r="R1007" s="1">
        <v>20.03</v>
      </c>
      <c r="S1007" s="1" t="s">
        <v>69</v>
      </c>
      <c r="T1007" s="1" t="s">
        <v>2466</v>
      </c>
      <c r="U1007" s="1" t="s">
        <v>2467</v>
      </c>
      <c r="V1007" s="1" t="s">
        <v>70</v>
      </c>
      <c r="W1007" s="1" t="s">
        <v>32</v>
      </c>
      <c r="X1007" s="1" t="s">
        <v>48</v>
      </c>
      <c r="Y1007" s="10" t="s">
        <v>60</v>
      </c>
    </row>
    <row r="1008" spans="1:25" x14ac:dyDescent="0.3">
      <c r="A1008" s="9" t="s">
        <v>1415</v>
      </c>
      <c r="B1008" s="1" t="s">
        <v>612</v>
      </c>
      <c r="C1008" s="1" t="s">
        <v>26</v>
      </c>
      <c r="D1008" s="1">
        <v>2025</v>
      </c>
      <c r="E1008" s="1" t="s">
        <v>68</v>
      </c>
      <c r="F1008" s="1" t="s">
        <v>58</v>
      </c>
      <c r="G1008" s="1">
        <v>9</v>
      </c>
      <c r="H1008" s="1">
        <v>450</v>
      </c>
      <c r="I1008" s="1">
        <v>4050</v>
      </c>
      <c r="J1008" s="1">
        <v>8</v>
      </c>
      <c r="K1008" s="1">
        <v>324</v>
      </c>
      <c r="L1008" s="1">
        <v>3726</v>
      </c>
      <c r="M1008" s="1">
        <v>5</v>
      </c>
      <c r="N1008" s="1">
        <v>186.3</v>
      </c>
      <c r="O1008" s="1">
        <v>3912.3</v>
      </c>
      <c r="P1008" s="1">
        <v>2865.19</v>
      </c>
      <c r="Q1008" s="1">
        <v>1047.1099999999999</v>
      </c>
      <c r="R1008" s="1">
        <v>26.76</v>
      </c>
      <c r="S1008" s="1" t="s">
        <v>46</v>
      </c>
      <c r="T1008" s="1" t="s">
        <v>2466</v>
      </c>
      <c r="U1008" s="1" t="s">
        <v>30</v>
      </c>
      <c r="V1008" s="1" t="s">
        <v>31</v>
      </c>
      <c r="W1008" s="1" t="s">
        <v>47</v>
      </c>
      <c r="X1008" s="1" t="s">
        <v>48</v>
      </c>
      <c r="Y1008" s="10" t="s">
        <v>60</v>
      </c>
    </row>
    <row r="1009" spans="1:25" x14ac:dyDescent="0.3">
      <c r="A1009" s="9" t="s">
        <v>1416</v>
      </c>
      <c r="B1009" s="1" t="s">
        <v>790</v>
      </c>
      <c r="C1009" s="1" t="s">
        <v>79</v>
      </c>
      <c r="D1009" s="1">
        <v>2025</v>
      </c>
      <c r="E1009" s="1" t="s">
        <v>80</v>
      </c>
      <c r="F1009" s="1" t="s">
        <v>28</v>
      </c>
      <c r="G1009" s="1">
        <v>3</v>
      </c>
      <c r="H1009" s="1">
        <v>150</v>
      </c>
      <c r="I1009" s="1">
        <v>450</v>
      </c>
      <c r="J1009" s="1">
        <v>0</v>
      </c>
      <c r="K1009" s="1">
        <v>0</v>
      </c>
      <c r="L1009" s="1">
        <v>450</v>
      </c>
      <c r="M1009" s="1">
        <v>5</v>
      </c>
      <c r="N1009" s="1">
        <v>22.5</v>
      </c>
      <c r="O1009" s="1">
        <v>472.5</v>
      </c>
      <c r="P1009" s="1">
        <v>315.33999999999997</v>
      </c>
      <c r="Q1009" s="1">
        <v>157.16</v>
      </c>
      <c r="R1009" s="1">
        <v>33.26</v>
      </c>
      <c r="S1009" s="1" t="s">
        <v>59</v>
      </c>
      <c r="T1009" s="1" t="s">
        <v>2466</v>
      </c>
      <c r="U1009" s="1" t="s">
        <v>2467</v>
      </c>
      <c r="V1009" s="1" t="s">
        <v>76</v>
      </c>
      <c r="W1009" s="1" t="s">
        <v>47</v>
      </c>
      <c r="X1009" s="1" t="s">
        <v>40</v>
      </c>
      <c r="Y1009" s="10" t="s">
        <v>34</v>
      </c>
    </row>
    <row r="1010" spans="1:25" x14ac:dyDescent="0.3">
      <c r="A1010" s="9" t="s">
        <v>1417</v>
      </c>
      <c r="B1010" s="1" t="s">
        <v>883</v>
      </c>
      <c r="C1010" s="1" t="s">
        <v>79</v>
      </c>
      <c r="D1010" s="1">
        <v>2025</v>
      </c>
      <c r="E1010" s="1" t="s">
        <v>57</v>
      </c>
      <c r="F1010" s="1" t="s">
        <v>58</v>
      </c>
      <c r="G1010" s="1">
        <v>5</v>
      </c>
      <c r="H1010" s="1">
        <v>350</v>
      </c>
      <c r="I1010" s="1">
        <v>1750</v>
      </c>
      <c r="J1010" s="1">
        <v>0</v>
      </c>
      <c r="K1010" s="1">
        <v>0</v>
      </c>
      <c r="L1010" s="1">
        <v>1750</v>
      </c>
      <c r="M1010" s="1">
        <v>5</v>
      </c>
      <c r="N1010" s="1">
        <v>87.5</v>
      </c>
      <c r="O1010" s="1">
        <v>1837.5</v>
      </c>
      <c r="P1010" s="1">
        <v>1369.77</v>
      </c>
      <c r="Q1010" s="1">
        <v>467.73</v>
      </c>
      <c r="R1010" s="1">
        <v>25.45</v>
      </c>
      <c r="S1010" s="1" t="s">
        <v>29</v>
      </c>
      <c r="T1010" s="1" t="s">
        <v>2466</v>
      </c>
      <c r="U1010" s="1" t="s">
        <v>2471</v>
      </c>
      <c r="V1010" s="1" t="s">
        <v>93</v>
      </c>
      <c r="W1010" s="1" t="s">
        <v>47</v>
      </c>
      <c r="X1010" s="1" t="s">
        <v>33</v>
      </c>
      <c r="Y1010" s="10" t="s">
        <v>49</v>
      </c>
    </row>
    <row r="1011" spans="1:25" x14ac:dyDescent="0.3">
      <c r="A1011" s="9" t="s">
        <v>1418</v>
      </c>
      <c r="B1011" s="1" t="s">
        <v>881</v>
      </c>
      <c r="C1011" s="1" t="s">
        <v>63</v>
      </c>
      <c r="D1011" s="1">
        <v>2025</v>
      </c>
      <c r="E1011" s="1" t="s">
        <v>121</v>
      </c>
      <c r="F1011" s="1" t="s">
        <v>109</v>
      </c>
      <c r="G1011" s="1">
        <v>15</v>
      </c>
      <c r="H1011" s="1">
        <v>90</v>
      </c>
      <c r="I1011" s="1">
        <v>1350</v>
      </c>
      <c r="J1011" s="1">
        <v>5</v>
      </c>
      <c r="K1011" s="1">
        <v>67.5</v>
      </c>
      <c r="L1011" s="1">
        <v>1282.5</v>
      </c>
      <c r="M1011" s="1">
        <v>5</v>
      </c>
      <c r="N1011" s="1">
        <v>64.12</v>
      </c>
      <c r="O1011" s="1">
        <v>1346.62</v>
      </c>
      <c r="P1011" s="1">
        <v>893.53</v>
      </c>
      <c r="Q1011" s="1">
        <v>453.09</v>
      </c>
      <c r="R1011" s="1">
        <v>33.65</v>
      </c>
      <c r="S1011" s="1" t="s">
        <v>69</v>
      </c>
      <c r="T1011" s="1" t="s">
        <v>2466</v>
      </c>
      <c r="U1011" s="1" t="s">
        <v>30</v>
      </c>
      <c r="V1011" s="1" t="s">
        <v>31</v>
      </c>
      <c r="W1011" s="1" t="s">
        <v>32</v>
      </c>
      <c r="X1011" s="1" t="s">
        <v>33</v>
      </c>
      <c r="Y1011" s="10" t="s">
        <v>60</v>
      </c>
    </row>
    <row r="1012" spans="1:25" x14ac:dyDescent="0.3">
      <c r="A1012" s="9" t="s">
        <v>1419</v>
      </c>
      <c r="B1012" s="1" t="s">
        <v>814</v>
      </c>
      <c r="C1012" s="1" t="s">
        <v>26</v>
      </c>
      <c r="D1012" s="1">
        <v>2025</v>
      </c>
      <c r="E1012" s="1" t="s">
        <v>80</v>
      </c>
      <c r="F1012" s="1" t="s">
        <v>28</v>
      </c>
      <c r="G1012" s="1">
        <v>15</v>
      </c>
      <c r="H1012" s="1">
        <v>150</v>
      </c>
      <c r="I1012" s="1">
        <v>2250</v>
      </c>
      <c r="J1012" s="1">
        <v>7</v>
      </c>
      <c r="K1012" s="1">
        <v>157.5</v>
      </c>
      <c r="L1012" s="1">
        <v>2092.5</v>
      </c>
      <c r="M1012" s="1">
        <v>5</v>
      </c>
      <c r="N1012" s="1">
        <v>104.62</v>
      </c>
      <c r="O1012" s="1">
        <v>2197.12</v>
      </c>
      <c r="P1012" s="1">
        <v>1246.82</v>
      </c>
      <c r="Q1012" s="1">
        <v>950.3</v>
      </c>
      <c r="R1012" s="1">
        <v>43.25</v>
      </c>
      <c r="S1012" s="1" t="s">
        <v>29</v>
      </c>
      <c r="T1012" s="1" t="s">
        <v>2466</v>
      </c>
      <c r="U1012" s="1" t="s">
        <v>2470</v>
      </c>
      <c r="V1012" s="1" t="s">
        <v>65</v>
      </c>
      <c r="W1012" s="1" t="s">
        <v>32</v>
      </c>
      <c r="X1012" s="1" t="s">
        <v>33</v>
      </c>
      <c r="Y1012" s="10" t="s">
        <v>34</v>
      </c>
    </row>
    <row r="1013" spans="1:25" x14ac:dyDescent="0.3">
      <c r="A1013" s="9" t="s">
        <v>1420</v>
      </c>
      <c r="B1013" s="1" t="s">
        <v>489</v>
      </c>
      <c r="C1013" s="1" t="s">
        <v>26</v>
      </c>
      <c r="D1013" s="1">
        <v>2025</v>
      </c>
      <c r="E1013" s="1" t="s">
        <v>108</v>
      </c>
      <c r="F1013" s="1" t="s">
        <v>109</v>
      </c>
      <c r="G1013" s="1">
        <v>15</v>
      </c>
      <c r="H1013" s="1">
        <v>80</v>
      </c>
      <c r="I1013" s="1">
        <v>1200</v>
      </c>
      <c r="J1013" s="1">
        <v>10</v>
      </c>
      <c r="K1013" s="1">
        <v>120</v>
      </c>
      <c r="L1013" s="1">
        <v>1080</v>
      </c>
      <c r="M1013" s="1">
        <v>5</v>
      </c>
      <c r="N1013" s="1">
        <v>54</v>
      </c>
      <c r="O1013" s="1">
        <v>1134</v>
      </c>
      <c r="P1013" s="1">
        <v>662.63</v>
      </c>
      <c r="Q1013" s="1">
        <v>471.37</v>
      </c>
      <c r="R1013" s="1">
        <v>41.57</v>
      </c>
      <c r="S1013" s="1" t="s">
        <v>59</v>
      </c>
      <c r="T1013" s="1" t="s">
        <v>2466</v>
      </c>
      <c r="U1013" s="1" t="s">
        <v>2472</v>
      </c>
      <c r="V1013" s="1" t="s">
        <v>93</v>
      </c>
      <c r="W1013" s="1" t="s">
        <v>39</v>
      </c>
      <c r="X1013" s="1" t="s">
        <v>33</v>
      </c>
      <c r="Y1013" s="10" t="s">
        <v>84</v>
      </c>
    </row>
    <row r="1014" spans="1:25" x14ac:dyDescent="0.3">
      <c r="A1014" s="9" t="s">
        <v>1421</v>
      </c>
      <c r="B1014" s="1" t="s">
        <v>472</v>
      </c>
      <c r="C1014" s="1" t="s">
        <v>63</v>
      </c>
      <c r="D1014" s="1">
        <v>2025</v>
      </c>
      <c r="E1014" s="1" t="s">
        <v>57</v>
      </c>
      <c r="F1014" s="1" t="s">
        <v>58</v>
      </c>
      <c r="G1014" s="1">
        <v>7</v>
      </c>
      <c r="H1014" s="1">
        <v>350</v>
      </c>
      <c r="I1014" s="1">
        <v>2450</v>
      </c>
      <c r="J1014" s="1">
        <v>5</v>
      </c>
      <c r="K1014" s="1">
        <v>122.5</v>
      </c>
      <c r="L1014" s="1">
        <v>2327.5</v>
      </c>
      <c r="M1014" s="1">
        <v>5</v>
      </c>
      <c r="N1014" s="1">
        <v>116.38</v>
      </c>
      <c r="O1014" s="1">
        <v>2443.88</v>
      </c>
      <c r="P1014" s="1">
        <v>1376.71</v>
      </c>
      <c r="Q1014" s="1">
        <v>1067.17</v>
      </c>
      <c r="R1014" s="1">
        <v>43.67</v>
      </c>
      <c r="S1014" s="1" t="s">
        <v>29</v>
      </c>
      <c r="T1014" s="1" t="s">
        <v>2466</v>
      </c>
      <c r="U1014" s="1" t="s">
        <v>30</v>
      </c>
      <c r="V1014" s="1" t="s">
        <v>83</v>
      </c>
      <c r="W1014" s="1" t="s">
        <v>32</v>
      </c>
      <c r="X1014" s="1" t="s">
        <v>48</v>
      </c>
      <c r="Y1014" s="10" t="s">
        <v>41</v>
      </c>
    </row>
    <row r="1015" spans="1:25" x14ac:dyDescent="0.3">
      <c r="A1015" s="9" t="s">
        <v>1422</v>
      </c>
      <c r="B1015" s="1" t="s">
        <v>680</v>
      </c>
      <c r="C1015" s="1" t="s">
        <v>63</v>
      </c>
      <c r="D1015" s="1">
        <v>2025</v>
      </c>
      <c r="E1015" s="1" t="s">
        <v>68</v>
      </c>
      <c r="F1015" s="1" t="s">
        <v>58</v>
      </c>
      <c r="G1015" s="1">
        <v>8</v>
      </c>
      <c r="H1015" s="1">
        <v>450</v>
      </c>
      <c r="I1015" s="1">
        <v>3600</v>
      </c>
      <c r="J1015" s="1">
        <v>0</v>
      </c>
      <c r="K1015" s="1">
        <v>0</v>
      </c>
      <c r="L1015" s="1">
        <v>3600</v>
      </c>
      <c r="M1015" s="1">
        <v>5</v>
      </c>
      <c r="N1015" s="1">
        <v>180</v>
      </c>
      <c r="O1015" s="1">
        <v>3780</v>
      </c>
      <c r="P1015" s="1">
        <v>2792.39</v>
      </c>
      <c r="Q1015" s="1">
        <v>987.61</v>
      </c>
      <c r="R1015" s="1">
        <v>26.13</v>
      </c>
      <c r="S1015" s="1" t="s">
        <v>69</v>
      </c>
      <c r="T1015" s="1" t="s">
        <v>2466</v>
      </c>
      <c r="U1015" s="1" t="s">
        <v>2471</v>
      </c>
      <c r="V1015" s="1" t="s">
        <v>65</v>
      </c>
      <c r="W1015" s="1" t="s">
        <v>32</v>
      </c>
      <c r="X1015" s="1" t="s">
        <v>48</v>
      </c>
      <c r="Y1015" s="10" t="s">
        <v>84</v>
      </c>
    </row>
    <row r="1016" spans="1:25" x14ac:dyDescent="0.3">
      <c r="A1016" s="9" t="s">
        <v>1423</v>
      </c>
      <c r="B1016" s="1" t="s">
        <v>133</v>
      </c>
      <c r="C1016" s="1" t="s">
        <v>79</v>
      </c>
      <c r="D1016" s="1">
        <v>2025</v>
      </c>
      <c r="E1016" s="1" t="s">
        <v>121</v>
      </c>
      <c r="F1016" s="1" t="s">
        <v>109</v>
      </c>
      <c r="G1016" s="1">
        <v>19</v>
      </c>
      <c r="H1016" s="1">
        <v>90</v>
      </c>
      <c r="I1016" s="1">
        <v>1710</v>
      </c>
      <c r="J1016" s="1">
        <v>10</v>
      </c>
      <c r="K1016" s="1">
        <v>171</v>
      </c>
      <c r="L1016" s="1">
        <v>1539</v>
      </c>
      <c r="M1016" s="1">
        <v>5</v>
      </c>
      <c r="N1016" s="1">
        <v>76.95</v>
      </c>
      <c r="O1016" s="1">
        <v>1615.95</v>
      </c>
      <c r="P1016" s="1">
        <v>1303.93</v>
      </c>
      <c r="Q1016" s="1">
        <v>312.02</v>
      </c>
      <c r="R1016" s="1">
        <v>19.309999999999999</v>
      </c>
      <c r="S1016" s="1" t="s">
        <v>46</v>
      </c>
      <c r="T1016" s="1" t="s">
        <v>2466</v>
      </c>
      <c r="U1016" s="1" t="s">
        <v>2470</v>
      </c>
      <c r="V1016" s="1" t="s">
        <v>96</v>
      </c>
      <c r="W1016" s="1" t="s">
        <v>47</v>
      </c>
      <c r="X1016" s="1" t="s">
        <v>48</v>
      </c>
      <c r="Y1016" s="10" t="s">
        <v>41</v>
      </c>
    </row>
    <row r="1017" spans="1:25" x14ac:dyDescent="0.3">
      <c r="A1017" s="9" t="s">
        <v>1424</v>
      </c>
      <c r="B1017" s="1" t="s">
        <v>1379</v>
      </c>
      <c r="C1017" s="1" t="s">
        <v>26</v>
      </c>
      <c r="D1017" s="1">
        <v>2025</v>
      </c>
      <c r="E1017" s="1" t="s">
        <v>64</v>
      </c>
      <c r="F1017" s="1" t="s">
        <v>53</v>
      </c>
      <c r="G1017" s="1">
        <v>20</v>
      </c>
      <c r="H1017" s="1">
        <v>120</v>
      </c>
      <c r="I1017" s="1">
        <v>2400</v>
      </c>
      <c r="J1017" s="1">
        <v>15</v>
      </c>
      <c r="K1017" s="1">
        <v>360</v>
      </c>
      <c r="L1017" s="1">
        <v>2040</v>
      </c>
      <c r="M1017" s="1">
        <v>5</v>
      </c>
      <c r="N1017" s="1">
        <v>102</v>
      </c>
      <c r="O1017" s="1">
        <v>2142</v>
      </c>
      <c r="P1017" s="1">
        <v>1656.82</v>
      </c>
      <c r="Q1017" s="1">
        <v>485.18</v>
      </c>
      <c r="R1017" s="1">
        <v>22.65</v>
      </c>
      <c r="S1017" s="1" t="s">
        <v>46</v>
      </c>
      <c r="T1017" s="1" t="s">
        <v>2466</v>
      </c>
      <c r="U1017" s="1" t="s">
        <v>2472</v>
      </c>
      <c r="V1017" s="1" t="s">
        <v>76</v>
      </c>
      <c r="W1017" s="1" t="s">
        <v>54</v>
      </c>
      <c r="X1017" s="1" t="s">
        <v>40</v>
      </c>
      <c r="Y1017" s="10" t="s">
        <v>84</v>
      </c>
    </row>
    <row r="1018" spans="1:25" x14ac:dyDescent="0.3">
      <c r="A1018" s="9" t="s">
        <v>1425</v>
      </c>
      <c r="B1018" s="1" t="s">
        <v>234</v>
      </c>
      <c r="C1018" s="1" t="s">
        <v>79</v>
      </c>
      <c r="D1018" s="1">
        <v>2025</v>
      </c>
      <c r="E1018" s="1" t="s">
        <v>108</v>
      </c>
      <c r="F1018" s="1" t="s">
        <v>109</v>
      </c>
      <c r="G1018" s="1">
        <v>17</v>
      </c>
      <c r="H1018" s="1">
        <v>80</v>
      </c>
      <c r="I1018" s="1">
        <v>1360</v>
      </c>
      <c r="J1018" s="1">
        <v>0</v>
      </c>
      <c r="K1018" s="1">
        <v>0</v>
      </c>
      <c r="L1018" s="1">
        <v>1360</v>
      </c>
      <c r="M1018" s="1">
        <v>5</v>
      </c>
      <c r="N1018" s="1">
        <v>68</v>
      </c>
      <c r="O1018" s="1">
        <v>1428</v>
      </c>
      <c r="P1018" s="1">
        <v>782.93</v>
      </c>
      <c r="Q1018" s="1">
        <v>645.07000000000005</v>
      </c>
      <c r="R1018" s="1">
        <v>45.17</v>
      </c>
      <c r="S1018" s="1" t="s">
        <v>29</v>
      </c>
      <c r="T1018" s="1" t="s">
        <v>2466</v>
      </c>
      <c r="U1018" s="1" t="s">
        <v>2470</v>
      </c>
      <c r="V1018" s="1" t="s">
        <v>70</v>
      </c>
      <c r="W1018" s="1" t="s">
        <v>47</v>
      </c>
      <c r="X1018" s="1" t="s">
        <v>48</v>
      </c>
      <c r="Y1018" s="10" t="s">
        <v>60</v>
      </c>
    </row>
    <row r="1019" spans="1:25" x14ac:dyDescent="0.3">
      <c r="A1019" s="9" t="s">
        <v>1426</v>
      </c>
      <c r="B1019" s="1" t="s">
        <v>295</v>
      </c>
      <c r="C1019" s="1" t="s">
        <v>63</v>
      </c>
      <c r="D1019" s="1">
        <v>2025</v>
      </c>
      <c r="E1019" s="1" t="s">
        <v>64</v>
      </c>
      <c r="F1019" s="1" t="s">
        <v>53</v>
      </c>
      <c r="G1019" s="1">
        <v>10</v>
      </c>
      <c r="H1019" s="1">
        <v>120</v>
      </c>
      <c r="I1019" s="1">
        <v>1200</v>
      </c>
      <c r="J1019" s="1">
        <v>5</v>
      </c>
      <c r="K1019" s="1">
        <v>60</v>
      </c>
      <c r="L1019" s="1">
        <v>1140</v>
      </c>
      <c r="M1019" s="1">
        <v>5</v>
      </c>
      <c r="N1019" s="1">
        <v>57</v>
      </c>
      <c r="O1019" s="1">
        <v>1197</v>
      </c>
      <c r="P1019" s="1">
        <v>906.76</v>
      </c>
      <c r="Q1019" s="1">
        <v>290.24</v>
      </c>
      <c r="R1019" s="1">
        <v>24.25</v>
      </c>
      <c r="S1019" s="1" t="s">
        <v>29</v>
      </c>
      <c r="T1019" s="1" t="s">
        <v>2466</v>
      </c>
      <c r="U1019" s="1" t="s">
        <v>2470</v>
      </c>
      <c r="V1019" s="1" t="s">
        <v>72</v>
      </c>
      <c r="W1019" s="1" t="s">
        <v>39</v>
      </c>
      <c r="X1019" s="1" t="s">
        <v>40</v>
      </c>
      <c r="Y1019" s="10" t="s">
        <v>41</v>
      </c>
    </row>
    <row r="1020" spans="1:25" x14ac:dyDescent="0.3">
      <c r="A1020" s="9" t="s">
        <v>1427</v>
      </c>
      <c r="B1020" s="1" t="s">
        <v>1080</v>
      </c>
      <c r="C1020" s="1" t="s">
        <v>79</v>
      </c>
      <c r="D1020" s="1">
        <v>2025</v>
      </c>
      <c r="E1020" s="1" t="s">
        <v>75</v>
      </c>
      <c r="F1020" s="1" t="s">
        <v>45</v>
      </c>
      <c r="G1020" s="1">
        <v>5</v>
      </c>
      <c r="H1020" s="1">
        <v>180</v>
      </c>
      <c r="I1020" s="1">
        <v>900</v>
      </c>
      <c r="J1020" s="1">
        <v>12</v>
      </c>
      <c r="K1020" s="1">
        <v>108</v>
      </c>
      <c r="L1020" s="1">
        <v>792</v>
      </c>
      <c r="M1020" s="1">
        <v>5</v>
      </c>
      <c r="N1020" s="1">
        <v>39.6</v>
      </c>
      <c r="O1020" s="1">
        <v>831.6</v>
      </c>
      <c r="P1020" s="1">
        <v>542.96</v>
      </c>
      <c r="Q1020" s="1">
        <v>288.64</v>
      </c>
      <c r="R1020" s="1">
        <v>34.71</v>
      </c>
      <c r="S1020" s="1" t="s">
        <v>59</v>
      </c>
      <c r="T1020" s="1" t="s">
        <v>2466</v>
      </c>
      <c r="U1020" s="1" t="s">
        <v>2467</v>
      </c>
      <c r="V1020" s="1" t="s">
        <v>31</v>
      </c>
      <c r="W1020" s="1" t="s">
        <v>47</v>
      </c>
      <c r="X1020" s="1" t="s">
        <v>33</v>
      </c>
      <c r="Y1020" s="10" t="s">
        <v>84</v>
      </c>
    </row>
    <row r="1021" spans="1:25" x14ac:dyDescent="0.3">
      <c r="A1021" s="9" t="s">
        <v>1428</v>
      </c>
      <c r="B1021" s="1" t="s">
        <v>410</v>
      </c>
      <c r="C1021" s="1" t="s">
        <v>26</v>
      </c>
      <c r="D1021" s="1">
        <v>2025</v>
      </c>
      <c r="E1021" s="1" t="s">
        <v>121</v>
      </c>
      <c r="F1021" s="1" t="s">
        <v>109</v>
      </c>
      <c r="G1021" s="1">
        <v>13</v>
      </c>
      <c r="H1021" s="1">
        <v>90</v>
      </c>
      <c r="I1021" s="1">
        <v>1170</v>
      </c>
      <c r="J1021" s="1">
        <v>10</v>
      </c>
      <c r="K1021" s="1">
        <v>117</v>
      </c>
      <c r="L1021" s="1">
        <v>1053</v>
      </c>
      <c r="M1021" s="1">
        <v>5</v>
      </c>
      <c r="N1021" s="1">
        <v>52.65</v>
      </c>
      <c r="O1021" s="1">
        <v>1105.6500000000001</v>
      </c>
      <c r="P1021" s="1">
        <v>782.41</v>
      </c>
      <c r="Q1021" s="1">
        <v>323.24</v>
      </c>
      <c r="R1021" s="1">
        <v>29.24</v>
      </c>
      <c r="S1021" s="1" t="s">
        <v>59</v>
      </c>
      <c r="T1021" s="1" t="s">
        <v>2466</v>
      </c>
      <c r="U1021" s="1" t="s">
        <v>2471</v>
      </c>
      <c r="V1021" s="1" t="s">
        <v>65</v>
      </c>
      <c r="W1021" s="1" t="s">
        <v>32</v>
      </c>
      <c r="X1021" s="1" t="s">
        <v>48</v>
      </c>
      <c r="Y1021" s="10" t="s">
        <v>84</v>
      </c>
    </row>
    <row r="1022" spans="1:25" x14ac:dyDescent="0.3">
      <c r="A1022" s="9" t="s">
        <v>1429</v>
      </c>
      <c r="B1022" s="1" t="s">
        <v>213</v>
      </c>
      <c r="C1022" s="1" t="s">
        <v>37</v>
      </c>
      <c r="D1022" s="1">
        <v>2025</v>
      </c>
      <c r="E1022" s="1" t="s">
        <v>68</v>
      </c>
      <c r="F1022" s="1" t="s">
        <v>58</v>
      </c>
      <c r="G1022" s="1">
        <v>19</v>
      </c>
      <c r="H1022" s="1">
        <v>450</v>
      </c>
      <c r="I1022" s="1">
        <v>8550</v>
      </c>
      <c r="J1022" s="1">
        <v>5</v>
      </c>
      <c r="K1022" s="1">
        <v>427.5</v>
      </c>
      <c r="L1022" s="1">
        <v>8122.5</v>
      </c>
      <c r="M1022" s="1">
        <v>5</v>
      </c>
      <c r="N1022" s="1">
        <v>406.12</v>
      </c>
      <c r="O1022" s="1">
        <v>8528.6200000000008</v>
      </c>
      <c r="P1022" s="1">
        <v>5711.18</v>
      </c>
      <c r="Q1022" s="1">
        <v>2817.44</v>
      </c>
      <c r="R1022" s="1">
        <v>33.04</v>
      </c>
      <c r="S1022" s="1" t="s">
        <v>69</v>
      </c>
      <c r="T1022" s="1" t="s">
        <v>2466</v>
      </c>
      <c r="U1022" s="1" t="s">
        <v>2467</v>
      </c>
      <c r="V1022" s="1" t="s">
        <v>76</v>
      </c>
      <c r="W1022" s="1" t="s">
        <v>39</v>
      </c>
      <c r="X1022" s="1" t="s">
        <v>33</v>
      </c>
      <c r="Y1022" s="10" t="s">
        <v>84</v>
      </c>
    </row>
    <row r="1023" spans="1:25" x14ac:dyDescent="0.3">
      <c r="A1023" s="9" t="s">
        <v>1430</v>
      </c>
      <c r="B1023" s="1" t="s">
        <v>451</v>
      </c>
      <c r="C1023" s="1" t="s">
        <v>37</v>
      </c>
      <c r="D1023" s="1">
        <v>2025</v>
      </c>
      <c r="E1023" s="1" t="s">
        <v>75</v>
      </c>
      <c r="F1023" s="1" t="s">
        <v>45</v>
      </c>
      <c r="G1023" s="1">
        <v>7</v>
      </c>
      <c r="H1023" s="1">
        <v>180</v>
      </c>
      <c r="I1023" s="1">
        <v>1260</v>
      </c>
      <c r="J1023" s="1">
        <v>15</v>
      </c>
      <c r="K1023" s="1">
        <v>189</v>
      </c>
      <c r="L1023" s="1">
        <v>1071</v>
      </c>
      <c r="M1023" s="1">
        <v>5</v>
      </c>
      <c r="N1023" s="1">
        <v>53.55</v>
      </c>
      <c r="O1023" s="1">
        <v>1124.55</v>
      </c>
      <c r="P1023" s="1">
        <v>792.12</v>
      </c>
      <c r="Q1023" s="1">
        <v>332.43</v>
      </c>
      <c r="R1023" s="1">
        <v>29.56</v>
      </c>
      <c r="S1023" s="1" t="s">
        <v>29</v>
      </c>
      <c r="T1023" s="1" t="s">
        <v>2466</v>
      </c>
      <c r="U1023" s="1" t="s">
        <v>2469</v>
      </c>
      <c r="V1023" s="1" t="s">
        <v>72</v>
      </c>
      <c r="W1023" s="1" t="s">
        <v>39</v>
      </c>
      <c r="X1023" s="1" t="s">
        <v>40</v>
      </c>
      <c r="Y1023" s="10" t="s">
        <v>49</v>
      </c>
    </row>
    <row r="1024" spans="1:25" x14ac:dyDescent="0.3">
      <c r="A1024" s="9" t="s">
        <v>1431</v>
      </c>
      <c r="B1024" s="1" t="s">
        <v>264</v>
      </c>
      <c r="C1024" s="1" t="s">
        <v>26</v>
      </c>
      <c r="D1024" s="1">
        <v>2025</v>
      </c>
      <c r="E1024" s="1" t="s">
        <v>27</v>
      </c>
      <c r="F1024" s="1" t="s">
        <v>28</v>
      </c>
      <c r="G1024" s="1">
        <v>19</v>
      </c>
      <c r="H1024" s="1">
        <v>110</v>
      </c>
      <c r="I1024" s="1">
        <v>2090</v>
      </c>
      <c r="J1024" s="1">
        <v>10</v>
      </c>
      <c r="K1024" s="1">
        <v>209</v>
      </c>
      <c r="L1024" s="1">
        <v>1881</v>
      </c>
      <c r="M1024" s="1">
        <v>5</v>
      </c>
      <c r="N1024" s="1">
        <v>94.05</v>
      </c>
      <c r="O1024" s="1">
        <v>1975.05</v>
      </c>
      <c r="P1024" s="1">
        <v>1491.79</v>
      </c>
      <c r="Q1024" s="1">
        <v>483.26</v>
      </c>
      <c r="R1024" s="1">
        <v>24.47</v>
      </c>
      <c r="S1024" s="1" t="s">
        <v>46</v>
      </c>
      <c r="T1024" s="1" t="s">
        <v>2466</v>
      </c>
      <c r="U1024" s="1" t="s">
        <v>2468</v>
      </c>
      <c r="V1024" s="1" t="s">
        <v>38</v>
      </c>
      <c r="W1024" s="1" t="s">
        <v>39</v>
      </c>
      <c r="X1024" s="1" t="s">
        <v>48</v>
      </c>
      <c r="Y1024" s="10" t="s">
        <v>60</v>
      </c>
    </row>
    <row r="1025" spans="1:25" x14ac:dyDescent="0.3">
      <c r="A1025" s="9" t="s">
        <v>1432</v>
      </c>
      <c r="B1025" s="1" t="s">
        <v>382</v>
      </c>
      <c r="C1025" s="1" t="s">
        <v>37</v>
      </c>
      <c r="D1025" s="1">
        <v>2025</v>
      </c>
      <c r="E1025" s="1" t="s">
        <v>44</v>
      </c>
      <c r="F1025" s="1" t="s">
        <v>45</v>
      </c>
      <c r="G1025" s="1">
        <v>14</v>
      </c>
      <c r="H1025" s="1">
        <v>220</v>
      </c>
      <c r="I1025" s="1">
        <v>3080</v>
      </c>
      <c r="J1025" s="1">
        <v>10</v>
      </c>
      <c r="K1025" s="1">
        <v>308</v>
      </c>
      <c r="L1025" s="1">
        <v>2772</v>
      </c>
      <c r="M1025" s="1">
        <v>5</v>
      </c>
      <c r="N1025" s="1">
        <v>138.6</v>
      </c>
      <c r="O1025" s="1">
        <v>2910.6</v>
      </c>
      <c r="P1025" s="1">
        <v>2419.13</v>
      </c>
      <c r="Q1025" s="1">
        <v>491.47</v>
      </c>
      <c r="R1025" s="1">
        <v>16.89</v>
      </c>
      <c r="S1025" s="1" t="s">
        <v>29</v>
      </c>
      <c r="T1025" s="1" t="s">
        <v>2466</v>
      </c>
      <c r="U1025" s="1" t="s">
        <v>2467</v>
      </c>
      <c r="V1025" s="1" t="s">
        <v>65</v>
      </c>
      <c r="W1025" s="1" t="s">
        <v>47</v>
      </c>
      <c r="X1025" s="1" t="s">
        <v>40</v>
      </c>
      <c r="Y1025" s="10" t="s">
        <v>41</v>
      </c>
    </row>
    <row r="1026" spans="1:25" x14ac:dyDescent="0.3">
      <c r="A1026" s="9" t="s">
        <v>1433</v>
      </c>
      <c r="B1026" s="1" t="s">
        <v>614</v>
      </c>
      <c r="C1026" s="1" t="s">
        <v>63</v>
      </c>
      <c r="D1026" s="1">
        <v>2025</v>
      </c>
      <c r="E1026" s="1" t="s">
        <v>57</v>
      </c>
      <c r="F1026" s="1" t="s">
        <v>58</v>
      </c>
      <c r="G1026" s="1">
        <v>11</v>
      </c>
      <c r="H1026" s="1">
        <v>350</v>
      </c>
      <c r="I1026" s="1">
        <v>3850</v>
      </c>
      <c r="J1026" s="1">
        <v>12</v>
      </c>
      <c r="K1026" s="1">
        <v>462</v>
      </c>
      <c r="L1026" s="1">
        <v>3388</v>
      </c>
      <c r="M1026" s="1">
        <v>5</v>
      </c>
      <c r="N1026" s="1">
        <v>169.4</v>
      </c>
      <c r="O1026" s="1">
        <v>3557.4</v>
      </c>
      <c r="P1026" s="1">
        <v>2495.88</v>
      </c>
      <c r="Q1026" s="1">
        <v>1061.52</v>
      </c>
      <c r="R1026" s="1">
        <v>29.84</v>
      </c>
      <c r="S1026" s="1" t="s">
        <v>69</v>
      </c>
      <c r="T1026" s="1" t="s">
        <v>2466</v>
      </c>
      <c r="U1026" s="1" t="s">
        <v>2469</v>
      </c>
      <c r="V1026" s="1" t="s">
        <v>72</v>
      </c>
      <c r="W1026" s="1" t="s">
        <v>54</v>
      </c>
      <c r="X1026" s="1" t="s">
        <v>33</v>
      </c>
      <c r="Y1026" s="10" t="s">
        <v>41</v>
      </c>
    </row>
    <row r="1027" spans="1:25" x14ac:dyDescent="0.3">
      <c r="A1027" s="9" t="s">
        <v>1434</v>
      </c>
      <c r="B1027" s="1" t="s">
        <v>228</v>
      </c>
      <c r="C1027" s="1" t="s">
        <v>37</v>
      </c>
      <c r="D1027" s="1">
        <v>2025</v>
      </c>
      <c r="E1027" s="1" t="s">
        <v>121</v>
      </c>
      <c r="F1027" s="1" t="s">
        <v>109</v>
      </c>
      <c r="G1027" s="1">
        <v>5</v>
      </c>
      <c r="H1027" s="1">
        <v>90</v>
      </c>
      <c r="I1027" s="1">
        <v>450</v>
      </c>
      <c r="J1027" s="1">
        <v>0</v>
      </c>
      <c r="K1027" s="1">
        <v>0</v>
      </c>
      <c r="L1027" s="1">
        <v>450</v>
      </c>
      <c r="M1027" s="1">
        <v>5</v>
      </c>
      <c r="N1027" s="1">
        <v>22.5</v>
      </c>
      <c r="O1027" s="1">
        <v>472.5</v>
      </c>
      <c r="P1027" s="1">
        <v>322</v>
      </c>
      <c r="Q1027" s="1">
        <v>150.5</v>
      </c>
      <c r="R1027" s="1">
        <v>31.85</v>
      </c>
      <c r="S1027" s="1" t="s">
        <v>69</v>
      </c>
      <c r="T1027" s="1" t="s">
        <v>2466</v>
      </c>
      <c r="U1027" s="1" t="s">
        <v>2467</v>
      </c>
      <c r="V1027" s="1" t="s">
        <v>93</v>
      </c>
      <c r="W1027" s="1" t="s">
        <v>32</v>
      </c>
      <c r="X1027" s="1" t="s">
        <v>33</v>
      </c>
      <c r="Y1027" s="10" t="s">
        <v>60</v>
      </c>
    </row>
    <row r="1028" spans="1:25" x14ac:dyDescent="0.3">
      <c r="A1028" s="9" t="s">
        <v>1435</v>
      </c>
      <c r="B1028" s="1" t="s">
        <v>1016</v>
      </c>
      <c r="C1028" s="1" t="s">
        <v>37</v>
      </c>
      <c r="D1028" s="1">
        <v>2025</v>
      </c>
      <c r="E1028" s="1" t="s">
        <v>44</v>
      </c>
      <c r="F1028" s="1" t="s">
        <v>45</v>
      </c>
      <c r="G1028" s="1">
        <v>11</v>
      </c>
      <c r="H1028" s="1">
        <v>220</v>
      </c>
      <c r="I1028" s="1">
        <v>2420</v>
      </c>
      <c r="J1028" s="1">
        <v>10</v>
      </c>
      <c r="K1028" s="1">
        <v>242</v>
      </c>
      <c r="L1028" s="1">
        <v>2178</v>
      </c>
      <c r="M1028" s="1">
        <v>5</v>
      </c>
      <c r="N1028" s="1">
        <v>108.9</v>
      </c>
      <c r="O1028" s="1">
        <v>2286.9</v>
      </c>
      <c r="P1028" s="1">
        <v>1618.18</v>
      </c>
      <c r="Q1028" s="1">
        <v>668.72</v>
      </c>
      <c r="R1028" s="1">
        <v>29.24</v>
      </c>
      <c r="S1028" s="1" t="s">
        <v>46</v>
      </c>
      <c r="T1028" s="1" t="s">
        <v>2466</v>
      </c>
      <c r="U1028" s="1" t="s">
        <v>2467</v>
      </c>
      <c r="V1028" s="1" t="s">
        <v>72</v>
      </c>
      <c r="W1028" s="1" t="s">
        <v>54</v>
      </c>
      <c r="X1028" s="1" t="s">
        <v>33</v>
      </c>
      <c r="Y1028" s="10" t="s">
        <v>60</v>
      </c>
    </row>
    <row r="1029" spans="1:25" x14ac:dyDescent="0.3">
      <c r="A1029" s="9" t="s">
        <v>1436</v>
      </c>
      <c r="B1029" s="1" t="s">
        <v>226</v>
      </c>
      <c r="C1029" s="1" t="s">
        <v>79</v>
      </c>
      <c r="D1029" s="1">
        <v>2025</v>
      </c>
      <c r="E1029" s="1" t="s">
        <v>75</v>
      </c>
      <c r="F1029" s="1" t="s">
        <v>45</v>
      </c>
      <c r="G1029" s="1">
        <v>1</v>
      </c>
      <c r="H1029" s="1">
        <v>180</v>
      </c>
      <c r="I1029" s="1">
        <v>180</v>
      </c>
      <c r="J1029" s="1">
        <v>10</v>
      </c>
      <c r="K1029" s="1">
        <v>18</v>
      </c>
      <c r="L1029" s="1">
        <v>162</v>
      </c>
      <c r="M1029" s="1">
        <v>5</v>
      </c>
      <c r="N1029" s="1">
        <v>8.1</v>
      </c>
      <c r="O1029" s="1">
        <v>170.1</v>
      </c>
      <c r="P1029" s="1">
        <v>118.8</v>
      </c>
      <c r="Q1029" s="1">
        <v>51.3</v>
      </c>
      <c r="R1029" s="1">
        <v>30.16</v>
      </c>
      <c r="S1029" s="1" t="s">
        <v>59</v>
      </c>
      <c r="T1029" s="1" t="s">
        <v>2466</v>
      </c>
      <c r="U1029" s="1" t="s">
        <v>30</v>
      </c>
      <c r="V1029" s="1" t="s">
        <v>76</v>
      </c>
      <c r="W1029" s="1" t="s">
        <v>54</v>
      </c>
      <c r="X1029" s="1" t="s">
        <v>33</v>
      </c>
      <c r="Y1029" s="10" t="s">
        <v>84</v>
      </c>
    </row>
    <row r="1030" spans="1:25" x14ac:dyDescent="0.3">
      <c r="A1030" s="9" t="s">
        <v>1437</v>
      </c>
      <c r="B1030" s="1" t="s">
        <v>953</v>
      </c>
      <c r="C1030" s="1" t="s">
        <v>26</v>
      </c>
      <c r="D1030" s="1">
        <v>2025</v>
      </c>
      <c r="E1030" s="1" t="s">
        <v>75</v>
      </c>
      <c r="F1030" s="1" t="s">
        <v>45</v>
      </c>
      <c r="G1030" s="1">
        <v>11</v>
      </c>
      <c r="H1030" s="1">
        <v>180</v>
      </c>
      <c r="I1030" s="1">
        <v>1980</v>
      </c>
      <c r="J1030" s="1">
        <v>15</v>
      </c>
      <c r="K1030" s="1">
        <v>297</v>
      </c>
      <c r="L1030" s="1">
        <v>1683</v>
      </c>
      <c r="M1030" s="1">
        <v>5</v>
      </c>
      <c r="N1030" s="1">
        <v>84.15</v>
      </c>
      <c r="O1030" s="1">
        <v>1767.15</v>
      </c>
      <c r="P1030" s="1">
        <v>1473.43</v>
      </c>
      <c r="Q1030" s="1">
        <v>293.72000000000003</v>
      </c>
      <c r="R1030" s="1">
        <v>16.62</v>
      </c>
      <c r="S1030" s="1" t="s">
        <v>59</v>
      </c>
      <c r="T1030" s="1" t="s">
        <v>2466</v>
      </c>
      <c r="U1030" s="1" t="s">
        <v>30</v>
      </c>
      <c r="V1030" s="1" t="s">
        <v>38</v>
      </c>
      <c r="W1030" s="1" t="s">
        <v>32</v>
      </c>
      <c r="X1030" s="1" t="s">
        <v>48</v>
      </c>
      <c r="Y1030" s="10" t="s">
        <v>60</v>
      </c>
    </row>
    <row r="1031" spans="1:25" x14ac:dyDescent="0.3">
      <c r="A1031" s="9" t="s">
        <v>1438</v>
      </c>
      <c r="B1031" s="1" t="s">
        <v>1439</v>
      </c>
      <c r="C1031" s="1" t="s">
        <v>79</v>
      </c>
      <c r="D1031" s="1">
        <v>2025</v>
      </c>
      <c r="E1031" s="1" t="s">
        <v>57</v>
      </c>
      <c r="F1031" s="1" t="s">
        <v>58</v>
      </c>
      <c r="G1031" s="1">
        <v>10</v>
      </c>
      <c r="H1031" s="1">
        <v>350</v>
      </c>
      <c r="I1031" s="1">
        <v>3500</v>
      </c>
      <c r="J1031" s="1">
        <v>10</v>
      </c>
      <c r="K1031" s="1">
        <v>350</v>
      </c>
      <c r="L1031" s="1">
        <v>3150</v>
      </c>
      <c r="M1031" s="1">
        <v>5</v>
      </c>
      <c r="N1031" s="1">
        <v>157.5</v>
      </c>
      <c r="O1031" s="1">
        <v>3307.5</v>
      </c>
      <c r="P1031" s="1">
        <v>2659.27</v>
      </c>
      <c r="Q1031" s="1">
        <v>648.23</v>
      </c>
      <c r="R1031" s="1">
        <v>19.600000000000001</v>
      </c>
      <c r="S1031" s="1" t="s">
        <v>46</v>
      </c>
      <c r="T1031" s="1" t="s">
        <v>2466</v>
      </c>
      <c r="U1031" s="1" t="s">
        <v>2468</v>
      </c>
      <c r="V1031" s="1" t="s">
        <v>93</v>
      </c>
      <c r="W1031" s="1" t="s">
        <v>32</v>
      </c>
      <c r="X1031" s="1" t="s">
        <v>33</v>
      </c>
      <c r="Y1031" s="10" t="s">
        <v>84</v>
      </c>
    </row>
    <row r="1032" spans="1:25" x14ac:dyDescent="0.3">
      <c r="A1032" s="9" t="s">
        <v>1440</v>
      </c>
      <c r="B1032" s="1" t="s">
        <v>680</v>
      </c>
      <c r="C1032" s="1" t="s">
        <v>63</v>
      </c>
      <c r="D1032" s="1">
        <v>2025</v>
      </c>
      <c r="E1032" s="1" t="s">
        <v>108</v>
      </c>
      <c r="F1032" s="1" t="s">
        <v>109</v>
      </c>
      <c r="G1032" s="1">
        <v>4</v>
      </c>
      <c r="H1032" s="1">
        <v>80</v>
      </c>
      <c r="I1032" s="1">
        <v>320</v>
      </c>
      <c r="J1032" s="1">
        <v>5</v>
      </c>
      <c r="K1032" s="1">
        <v>16</v>
      </c>
      <c r="L1032" s="1">
        <v>304</v>
      </c>
      <c r="M1032" s="1">
        <v>5</v>
      </c>
      <c r="N1032" s="1">
        <v>15.2</v>
      </c>
      <c r="O1032" s="1">
        <v>319.2</v>
      </c>
      <c r="P1032" s="1">
        <v>201.36</v>
      </c>
      <c r="Q1032" s="1">
        <v>117.84</v>
      </c>
      <c r="R1032" s="1">
        <v>36.92</v>
      </c>
      <c r="S1032" s="1" t="s">
        <v>69</v>
      </c>
      <c r="T1032" s="1" t="s">
        <v>2466</v>
      </c>
      <c r="U1032" s="1" t="s">
        <v>2469</v>
      </c>
      <c r="V1032" s="1" t="s">
        <v>96</v>
      </c>
      <c r="W1032" s="1" t="s">
        <v>54</v>
      </c>
      <c r="X1032" s="1" t="s">
        <v>40</v>
      </c>
      <c r="Y1032" s="10" t="s">
        <v>34</v>
      </c>
    </row>
    <row r="1033" spans="1:25" x14ac:dyDescent="0.3">
      <c r="A1033" s="9" t="s">
        <v>1441</v>
      </c>
      <c r="B1033" s="1" t="s">
        <v>1442</v>
      </c>
      <c r="C1033" s="1" t="s">
        <v>37</v>
      </c>
      <c r="D1033" s="1">
        <v>2025</v>
      </c>
      <c r="E1033" s="1" t="s">
        <v>44</v>
      </c>
      <c r="F1033" s="1" t="s">
        <v>45</v>
      </c>
      <c r="G1033" s="1">
        <v>1</v>
      </c>
      <c r="H1033" s="1">
        <v>220</v>
      </c>
      <c r="I1033" s="1">
        <v>220</v>
      </c>
      <c r="J1033" s="1">
        <v>12</v>
      </c>
      <c r="K1033" s="1">
        <v>26.4</v>
      </c>
      <c r="L1033" s="1">
        <v>193.6</v>
      </c>
      <c r="M1033" s="1">
        <v>5</v>
      </c>
      <c r="N1033" s="1">
        <v>9.68</v>
      </c>
      <c r="O1033" s="1">
        <v>203.28</v>
      </c>
      <c r="P1033" s="1">
        <v>153.02000000000001</v>
      </c>
      <c r="Q1033" s="1">
        <v>50.26</v>
      </c>
      <c r="R1033" s="1">
        <v>24.72</v>
      </c>
      <c r="S1033" s="1" t="s">
        <v>59</v>
      </c>
      <c r="T1033" s="1" t="s">
        <v>2466</v>
      </c>
      <c r="U1033" s="1" t="s">
        <v>2468</v>
      </c>
      <c r="V1033" s="1" t="s">
        <v>76</v>
      </c>
      <c r="W1033" s="1" t="s">
        <v>39</v>
      </c>
      <c r="X1033" s="1" t="s">
        <v>33</v>
      </c>
      <c r="Y1033" s="10" t="s">
        <v>84</v>
      </c>
    </row>
    <row r="1034" spans="1:25" x14ac:dyDescent="0.3">
      <c r="A1034" s="9" t="s">
        <v>1443</v>
      </c>
      <c r="B1034" s="1" t="s">
        <v>384</v>
      </c>
      <c r="C1034" s="1" t="s">
        <v>79</v>
      </c>
      <c r="D1034" s="1">
        <v>2025</v>
      </c>
      <c r="E1034" s="1" t="s">
        <v>57</v>
      </c>
      <c r="F1034" s="1" t="s">
        <v>58</v>
      </c>
      <c r="G1034" s="1">
        <v>4</v>
      </c>
      <c r="H1034" s="1">
        <v>350</v>
      </c>
      <c r="I1034" s="1">
        <v>1400</v>
      </c>
      <c r="J1034" s="1">
        <v>8</v>
      </c>
      <c r="K1034" s="1">
        <v>112</v>
      </c>
      <c r="L1034" s="1">
        <v>1288</v>
      </c>
      <c r="M1034" s="1">
        <v>5</v>
      </c>
      <c r="N1034" s="1">
        <v>64.400000000000006</v>
      </c>
      <c r="O1034" s="1">
        <v>1352.4</v>
      </c>
      <c r="P1034" s="1">
        <v>1054.06</v>
      </c>
      <c r="Q1034" s="1">
        <v>298.33999999999997</v>
      </c>
      <c r="R1034" s="1">
        <v>22.06</v>
      </c>
      <c r="S1034" s="1" t="s">
        <v>29</v>
      </c>
      <c r="T1034" s="1" t="s">
        <v>2466</v>
      </c>
      <c r="U1034" s="1" t="s">
        <v>30</v>
      </c>
      <c r="V1034" s="1" t="s">
        <v>31</v>
      </c>
      <c r="W1034" s="1" t="s">
        <v>32</v>
      </c>
      <c r="X1034" s="1" t="s">
        <v>48</v>
      </c>
      <c r="Y1034" s="10" t="s">
        <v>34</v>
      </c>
    </row>
    <row r="1035" spans="1:25" x14ac:dyDescent="0.3">
      <c r="A1035" s="9" t="s">
        <v>1444</v>
      </c>
      <c r="B1035" s="1" t="s">
        <v>1445</v>
      </c>
      <c r="C1035" s="1" t="s">
        <v>63</v>
      </c>
      <c r="D1035" s="1">
        <v>2025</v>
      </c>
      <c r="E1035" s="1" t="s">
        <v>80</v>
      </c>
      <c r="F1035" s="1" t="s">
        <v>28</v>
      </c>
      <c r="G1035" s="1">
        <v>4</v>
      </c>
      <c r="H1035" s="1">
        <v>150</v>
      </c>
      <c r="I1035" s="1">
        <v>600</v>
      </c>
      <c r="J1035" s="1">
        <v>8</v>
      </c>
      <c r="K1035" s="1">
        <v>48</v>
      </c>
      <c r="L1035" s="1">
        <v>552</v>
      </c>
      <c r="M1035" s="1">
        <v>5</v>
      </c>
      <c r="N1035" s="1">
        <v>27.6</v>
      </c>
      <c r="O1035" s="1">
        <v>579.6</v>
      </c>
      <c r="P1035" s="1">
        <v>370.58</v>
      </c>
      <c r="Q1035" s="1">
        <v>209.02</v>
      </c>
      <c r="R1035" s="1">
        <v>36.06</v>
      </c>
      <c r="S1035" s="1" t="s">
        <v>29</v>
      </c>
      <c r="T1035" s="1" t="s">
        <v>2466</v>
      </c>
      <c r="U1035" s="1" t="s">
        <v>2471</v>
      </c>
      <c r="V1035" s="1" t="s">
        <v>72</v>
      </c>
      <c r="W1035" s="1" t="s">
        <v>47</v>
      </c>
      <c r="X1035" s="1" t="s">
        <v>40</v>
      </c>
      <c r="Y1035" s="10" t="s">
        <v>49</v>
      </c>
    </row>
    <row r="1036" spans="1:25" x14ac:dyDescent="0.3">
      <c r="A1036" s="9" t="s">
        <v>1446</v>
      </c>
      <c r="B1036" s="1" t="s">
        <v>234</v>
      </c>
      <c r="C1036" s="1" t="s">
        <v>79</v>
      </c>
      <c r="D1036" s="1">
        <v>2025</v>
      </c>
      <c r="E1036" s="1" t="s">
        <v>75</v>
      </c>
      <c r="F1036" s="1" t="s">
        <v>45</v>
      </c>
      <c r="G1036" s="1">
        <v>9</v>
      </c>
      <c r="H1036" s="1">
        <v>180</v>
      </c>
      <c r="I1036" s="1">
        <v>1620</v>
      </c>
      <c r="J1036" s="1">
        <v>8</v>
      </c>
      <c r="K1036" s="1">
        <v>129.6</v>
      </c>
      <c r="L1036" s="1">
        <v>1490.4</v>
      </c>
      <c r="M1036" s="1">
        <v>5</v>
      </c>
      <c r="N1036" s="1">
        <v>74.52</v>
      </c>
      <c r="O1036" s="1">
        <v>1564.92</v>
      </c>
      <c r="P1036" s="1">
        <v>1262.22</v>
      </c>
      <c r="Q1036" s="1">
        <v>302.7</v>
      </c>
      <c r="R1036" s="1">
        <v>19.34</v>
      </c>
      <c r="S1036" s="1" t="s">
        <v>29</v>
      </c>
      <c r="T1036" s="1" t="s">
        <v>2466</v>
      </c>
      <c r="U1036" s="1" t="s">
        <v>2470</v>
      </c>
      <c r="V1036" s="1" t="s">
        <v>83</v>
      </c>
      <c r="W1036" s="1" t="s">
        <v>32</v>
      </c>
      <c r="X1036" s="1" t="s">
        <v>33</v>
      </c>
      <c r="Y1036" s="10" t="s">
        <v>34</v>
      </c>
    </row>
    <row r="1037" spans="1:25" x14ac:dyDescent="0.3">
      <c r="A1037" s="9" t="s">
        <v>1447</v>
      </c>
      <c r="B1037" s="1" t="s">
        <v>310</v>
      </c>
      <c r="C1037" s="1" t="s">
        <v>26</v>
      </c>
      <c r="D1037" s="1">
        <v>2025</v>
      </c>
      <c r="E1037" s="1" t="s">
        <v>64</v>
      </c>
      <c r="F1037" s="1" t="s">
        <v>53</v>
      </c>
      <c r="G1037" s="1">
        <v>9</v>
      </c>
      <c r="H1037" s="1">
        <v>120</v>
      </c>
      <c r="I1037" s="1">
        <v>1080</v>
      </c>
      <c r="J1037" s="1">
        <v>7</v>
      </c>
      <c r="K1037" s="1">
        <v>75.599999999999994</v>
      </c>
      <c r="L1037" s="1">
        <v>1004.4</v>
      </c>
      <c r="M1037" s="1">
        <v>5</v>
      </c>
      <c r="N1037" s="1">
        <v>50.22</v>
      </c>
      <c r="O1037" s="1">
        <v>1054.6199999999999</v>
      </c>
      <c r="P1037" s="1">
        <v>712.65</v>
      </c>
      <c r="Q1037" s="1">
        <v>341.97</v>
      </c>
      <c r="R1037" s="1">
        <v>32.43</v>
      </c>
      <c r="S1037" s="1" t="s">
        <v>29</v>
      </c>
      <c r="T1037" s="1" t="s">
        <v>2466</v>
      </c>
      <c r="U1037" s="1" t="s">
        <v>2467</v>
      </c>
      <c r="V1037" s="1" t="s">
        <v>65</v>
      </c>
      <c r="W1037" s="1" t="s">
        <v>39</v>
      </c>
      <c r="X1037" s="1" t="s">
        <v>40</v>
      </c>
      <c r="Y1037" s="10" t="s">
        <v>34</v>
      </c>
    </row>
    <row r="1038" spans="1:25" x14ac:dyDescent="0.3">
      <c r="A1038" s="9" t="s">
        <v>1448</v>
      </c>
      <c r="B1038" s="1" t="s">
        <v>1449</v>
      </c>
      <c r="C1038" s="1" t="s">
        <v>79</v>
      </c>
      <c r="D1038" s="1">
        <v>2025</v>
      </c>
      <c r="E1038" s="1" t="s">
        <v>57</v>
      </c>
      <c r="F1038" s="1" t="s">
        <v>58</v>
      </c>
      <c r="G1038" s="1">
        <v>14</v>
      </c>
      <c r="H1038" s="1">
        <v>350</v>
      </c>
      <c r="I1038" s="1">
        <v>4900</v>
      </c>
      <c r="J1038" s="1">
        <v>15</v>
      </c>
      <c r="K1038" s="1">
        <v>735</v>
      </c>
      <c r="L1038" s="1">
        <v>4165</v>
      </c>
      <c r="M1038" s="1">
        <v>5</v>
      </c>
      <c r="N1038" s="1">
        <v>208.25</v>
      </c>
      <c r="O1038" s="1">
        <v>4373.25</v>
      </c>
      <c r="P1038" s="1">
        <v>3325.18</v>
      </c>
      <c r="Q1038" s="1">
        <v>1048.07</v>
      </c>
      <c r="R1038" s="1">
        <v>23.97</v>
      </c>
      <c r="S1038" s="1" t="s">
        <v>69</v>
      </c>
      <c r="T1038" s="1" t="s">
        <v>2466</v>
      </c>
      <c r="U1038" s="1" t="s">
        <v>2467</v>
      </c>
      <c r="V1038" s="1" t="s">
        <v>31</v>
      </c>
      <c r="W1038" s="1" t="s">
        <v>32</v>
      </c>
      <c r="X1038" s="1" t="s">
        <v>33</v>
      </c>
      <c r="Y1038" s="10" t="s">
        <v>34</v>
      </c>
    </row>
    <row r="1039" spans="1:25" x14ac:dyDescent="0.3">
      <c r="A1039" s="9" t="s">
        <v>1450</v>
      </c>
      <c r="B1039" s="1" t="s">
        <v>303</v>
      </c>
      <c r="C1039" s="1" t="s">
        <v>79</v>
      </c>
      <c r="D1039" s="1">
        <v>2025</v>
      </c>
      <c r="E1039" s="1" t="s">
        <v>75</v>
      </c>
      <c r="F1039" s="1" t="s">
        <v>45</v>
      </c>
      <c r="G1039" s="1">
        <v>19</v>
      </c>
      <c r="H1039" s="1">
        <v>180</v>
      </c>
      <c r="I1039" s="1">
        <v>3420</v>
      </c>
      <c r="J1039" s="1">
        <v>8</v>
      </c>
      <c r="K1039" s="1">
        <v>273.60000000000002</v>
      </c>
      <c r="L1039" s="1">
        <v>3146.4</v>
      </c>
      <c r="M1039" s="1">
        <v>5</v>
      </c>
      <c r="N1039" s="1">
        <v>157.32</v>
      </c>
      <c r="O1039" s="1">
        <v>3303.72</v>
      </c>
      <c r="P1039" s="1">
        <v>2468.13</v>
      </c>
      <c r="Q1039" s="1">
        <v>835.59</v>
      </c>
      <c r="R1039" s="1">
        <v>25.29</v>
      </c>
      <c r="S1039" s="1" t="s">
        <v>29</v>
      </c>
      <c r="T1039" s="1" t="s">
        <v>2466</v>
      </c>
      <c r="U1039" s="1" t="s">
        <v>2471</v>
      </c>
      <c r="V1039" s="1" t="s">
        <v>38</v>
      </c>
      <c r="W1039" s="1" t="s">
        <v>54</v>
      </c>
      <c r="X1039" s="1" t="s">
        <v>48</v>
      </c>
      <c r="Y1039" s="10" t="s">
        <v>60</v>
      </c>
    </row>
    <row r="1040" spans="1:25" x14ac:dyDescent="0.3">
      <c r="A1040" s="9" t="s">
        <v>1451</v>
      </c>
      <c r="B1040" s="1" t="s">
        <v>1123</v>
      </c>
      <c r="C1040" s="1" t="s">
        <v>63</v>
      </c>
      <c r="D1040" s="1">
        <v>2025</v>
      </c>
      <c r="E1040" s="1" t="s">
        <v>121</v>
      </c>
      <c r="F1040" s="1" t="s">
        <v>109</v>
      </c>
      <c r="G1040" s="1">
        <v>7</v>
      </c>
      <c r="H1040" s="1">
        <v>90</v>
      </c>
      <c r="I1040" s="1">
        <v>630</v>
      </c>
      <c r="J1040" s="1">
        <v>12</v>
      </c>
      <c r="K1040" s="1">
        <v>75.599999999999994</v>
      </c>
      <c r="L1040" s="1">
        <v>554.4</v>
      </c>
      <c r="M1040" s="1">
        <v>5</v>
      </c>
      <c r="N1040" s="1">
        <v>27.72</v>
      </c>
      <c r="O1040" s="1">
        <v>582.12</v>
      </c>
      <c r="P1040" s="1">
        <v>419.66</v>
      </c>
      <c r="Q1040" s="1">
        <v>162.46</v>
      </c>
      <c r="R1040" s="1">
        <v>27.91</v>
      </c>
      <c r="S1040" s="1" t="s">
        <v>59</v>
      </c>
      <c r="T1040" s="1" t="s">
        <v>2466</v>
      </c>
      <c r="U1040" s="1" t="s">
        <v>30</v>
      </c>
      <c r="V1040" s="1" t="s">
        <v>31</v>
      </c>
      <c r="W1040" s="1" t="s">
        <v>32</v>
      </c>
      <c r="X1040" s="1" t="s">
        <v>33</v>
      </c>
      <c r="Y1040" s="10" t="s">
        <v>41</v>
      </c>
    </row>
    <row r="1041" spans="1:25" x14ac:dyDescent="0.3">
      <c r="A1041" s="9" t="s">
        <v>1452</v>
      </c>
      <c r="B1041" s="1" t="s">
        <v>1453</v>
      </c>
      <c r="C1041" s="1" t="s">
        <v>26</v>
      </c>
      <c r="D1041" s="1">
        <v>2025</v>
      </c>
      <c r="E1041" s="1" t="s">
        <v>64</v>
      </c>
      <c r="F1041" s="1" t="s">
        <v>53</v>
      </c>
      <c r="G1041" s="1">
        <v>4</v>
      </c>
      <c r="H1041" s="1">
        <v>120</v>
      </c>
      <c r="I1041" s="1">
        <v>480</v>
      </c>
      <c r="J1041" s="1">
        <v>7</v>
      </c>
      <c r="K1041" s="1">
        <v>33.6</v>
      </c>
      <c r="L1041" s="1">
        <v>446.4</v>
      </c>
      <c r="M1041" s="1">
        <v>5</v>
      </c>
      <c r="N1041" s="1">
        <v>22.32</v>
      </c>
      <c r="O1041" s="1">
        <v>468.72</v>
      </c>
      <c r="P1041" s="1">
        <v>323.89</v>
      </c>
      <c r="Q1041" s="1">
        <v>144.83000000000001</v>
      </c>
      <c r="R1041" s="1">
        <v>30.9</v>
      </c>
      <c r="S1041" s="1" t="s">
        <v>69</v>
      </c>
      <c r="T1041" s="1" t="s">
        <v>2466</v>
      </c>
      <c r="U1041" s="1" t="s">
        <v>2472</v>
      </c>
      <c r="V1041" s="1" t="s">
        <v>72</v>
      </c>
      <c r="W1041" s="1" t="s">
        <v>54</v>
      </c>
      <c r="X1041" s="1" t="s">
        <v>33</v>
      </c>
      <c r="Y1041" s="10" t="s">
        <v>84</v>
      </c>
    </row>
    <row r="1042" spans="1:25" x14ac:dyDescent="0.3">
      <c r="A1042" s="9" t="s">
        <v>1454</v>
      </c>
      <c r="B1042" s="1" t="s">
        <v>303</v>
      </c>
      <c r="C1042" s="1" t="s">
        <v>79</v>
      </c>
      <c r="D1042" s="1">
        <v>2025</v>
      </c>
      <c r="E1042" s="1" t="s">
        <v>27</v>
      </c>
      <c r="F1042" s="1" t="s">
        <v>28</v>
      </c>
      <c r="G1042" s="1">
        <v>17</v>
      </c>
      <c r="H1042" s="1">
        <v>110</v>
      </c>
      <c r="I1042" s="1">
        <v>1870</v>
      </c>
      <c r="J1042" s="1">
        <v>5</v>
      </c>
      <c r="K1042" s="1">
        <v>93.5</v>
      </c>
      <c r="L1042" s="1">
        <v>1776.5</v>
      </c>
      <c r="M1042" s="1">
        <v>5</v>
      </c>
      <c r="N1042" s="1">
        <v>88.83</v>
      </c>
      <c r="O1042" s="1">
        <v>1865.33</v>
      </c>
      <c r="P1042" s="1">
        <v>1216.8900000000001</v>
      </c>
      <c r="Q1042" s="1">
        <v>648.44000000000005</v>
      </c>
      <c r="R1042" s="1">
        <v>34.76</v>
      </c>
      <c r="S1042" s="1" t="s">
        <v>46</v>
      </c>
      <c r="T1042" s="1" t="s">
        <v>2466</v>
      </c>
      <c r="U1042" s="1" t="s">
        <v>30</v>
      </c>
      <c r="V1042" s="1" t="s">
        <v>31</v>
      </c>
      <c r="W1042" s="1" t="s">
        <v>32</v>
      </c>
      <c r="X1042" s="1" t="s">
        <v>33</v>
      </c>
      <c r="Y1042" s="10" t="s">
        <v>41</v>
      </c>
    </row>
    <row r="1043" spans="1:25" x14ac:dyDescent="0.3">
      <c r="A1043" s="9" t="s">
        <v>1455</v>
      </c>
      <c r="B1043" s="1" t="s">
        <v>541</v>
      </c>
      <c r="C1043" s="1" t="s">
        <v>63</v>
      </c>
      <c r="D1043" s="1">
        <v>2025</v>
      </c>
      <c r="E1043" s="1" t="s">
        <v>108</v>
      </c>
      <c r="F1043" s="1" t="s">
        <v>109</v>
      </c>
      <c r="G1043" s="1">
        <v>19</v>
      </c>
      <c r="H1043" s="1">
        <v>80</v>
      </c>
      <c r="I1043" s="1">
        <v>1520</v>
      </c>
      <c r="J1043" s="1">
        <v>10</v>
      </c>
      <c r="K1043" s="1">
        <v>152</v>
      </c>
      <c r="L1043" s="1">
        <v>1368</v>
      </c>
      <c r="M1043" s="1">
        <v>5</v>
      </c>
      <c r="N1043" s="1">
        <v>68.400000000000006</v>
      </c>
      <c r="O1043" s="1">
        <v>1436.4</v>
      </c>
      <c r="P1043" s="1">
        <v>1063.99</v>
      </c>
      <c r="Q1043" s="1">
        <v>372.41</v>
      </c>
      <c r="R1043" s="1">
        <v>25.93</v>
      </c>
      <c r="S1043" s="1" t="s">
        <v>59</v>
      </c>
      <c r="T1043" s="1" t="s">
        <v>2466</v>
      </c>
      <c r="U1043" s="1" t="s">
        <v>30</v>
      </c>
      <c r="V1043" s="1" t="s">
        <v>65</v>
      </c>
      <c r="W1043" s="1" t="s">
        <v>39</v>
      </c>
      <c r="X1043" s="1" t="s">
        <v>33</v>
      </c>
      <c r="Y1043" s="10" t="s">
        <v>60</v>
      </c>
    </row>
    <row r="1044" spans="1:25" x14ac:dyDescent="0.3">
      <c r="A1044" s="9" t="s">
        <v>1456</v>
      </c>
      <c r="B1044" s="1" t="s">
        <v>630</v>
      </c>
      <c r="C1044" s="1" t="s">
        <v>37</v>
      </c>
      <c r="D1044" s="1">
        <v>2025</v>
      </c>
      <c r="E1044" s="1" t="s">
        <v>57</v>
      </c>
      <c r="F1044" s="1" t="s">
        <v>58</v>
      </c>
      <c r="G1044" s="1">
        <v>16</v>
      </c>
      <c r="H1044" s="1">
        <v>350</v>
      </c>
      <c r="I1044" s="1">
        <v>5600</v>
      </c>
      <c r="J1044" s="1">
        <v>15</v>
      </c>
      <c r="K1044" s="1">
        <v>840</v>
      </c>
      <c r="L1044" s="1">
        <v>4760</v>
      </c>
      <c r="M1044" s="1">
        <v>5</v>
      </c>
      <c r="N1044" s="1">
        <v>238</v>
      </c>
      <c r="O1044" s="1">
        <v>4998</v>
      </c>
      <c r="P1044" s="1">
        <v>4270.99</v>
      </c>
      <c r="Q1044" s="1">
        <v>727.01</v>
      </c>
      <c r="R1044" s="1">
        <v>14.55</v>
      </c>
      <c r="S1044" s="1" t="s">
        <v>69</v>
      </c>
      <c r="T1044" s="1" t="s">
        <v>2466</v>
      </c>
      <c r="U1044" s="1" t="s">
        <v>2468</v>
      </c>
      <c r="V1044" s="1" t="s">
        <v>70</v>
      </c>
      <c r="W1044" s="1" t="s">
        <v>54</v>
      </c>
      <c r="X1044" s="1" t="s">
        <v>40</v>
      </c>
      <c r="Y1044" s="10" t="s">
        <v>49</v>
      </c>
    </row>
    <row r="1045" spans="1:25" x14ac:dyDescent="0.3">
      <c r="A1045" s="9" t="s">
        <v>1457</v>
      </c>
      <c r="B1045" s="1" t="s">
        <v>194</v>
      </c>
      <c r="C1045" s="1" t="s">
        <v>79</v>
      </c>
      <c r="D1045" s="1">
        <v>2025</v>
      </c>
      <c r="E1045" s="1" t="s">
        <v>75</v>
      </c>
      <c r="F1045" s="1" t="s">
        <v>45</v>
      </c>
      <c r="G1045" s="1">
        <v>20</v>
      </c>
      <c r="H1045" s="1">
        <v>180</v>
      </c>
      <c r="I1045" s="1">
        <v>3600</v>
      </c>
      <c r="J1045" s="1">
        <v>0</v>
      </c>
      <c r="K1045" s="1">
        <v>0</v>
      </c>
      <c r="L1045" s="1">
        <v>3600</v>
      </c>
      <c r="M1045" s="1">
        <v>5</v>
      </c>
      <c r="N1045" s="1">
        <v>180</v>
      </c>
      <c r="O1045" s="1">
        <v>3780</v>
      </c>
      <c r="P1045" s="1">
        <v>2208.4</v>
      </c>
      <c r="Q1045" s="1">
        <v>1571.6</v>
      </c>
      <c r="R1045" s="1">
        <v>41.58</v>
      </c>
      <c r="S1045" s="1" t="s">
        <v>46</v>
      </c>
      <c r="T1045" s="1" t="s">
        <v>2466</v>
      </c>
      <c r="U1045" s="1" t="s">
        <v>2467</v>
      </c>
      <c r="V1045" s="1" t="s">
        <v>31</v>
      </c>
      <c r="W1045" s="1" t="s">
        <v>39</v>
      </c>
      <c r="X1045" s="1" t="s">
        <v>33</v>
      </c>
      <c r="Y1045" s="10" t="s">
        <v>49</v>
      </c>
    </row>
    <row r="1046" spans="1:25" x14ac:dyDescent="0.3">
      <c r="A1046" s="9" t="s">
        <v>1458</v>
      </c>
      <c r="B1046" s="1" t="s">
        <v>174</v>
      </c>
      <c r="C1046" s="1" t="s">
        <v>63</v>
      </c>
      <c r="D1046" s="1">
        <v>2025</v>
      </c>
      <c r="E1046" s="1" t="s">
        <v>80</v>
      </c>
      <c r="F1046" s="1" t="s">
        <v>28</v>
      </c>
      <c r="G1046" s="1">
        <v>13</v>
      </c>
      <c r="H1046" s="1">
        <v>150</v>
      </c>
      <c r="I1046" s="1">
        <v>1950</v>
      </c>
      <c r="J1046" s="1">
        <v>8</v>
      </c>
      <c r="K1046" s="1">
        <v>156</v>
      </c>
      <c r="L1046" s="1">
        <v>1794</v>
      </c>
      <c r="M1046" s="1">
        <v>5</v>
      </c>
      <c r="N1046" s="1">
        <v>89.7</v>
      </c>
      <c r="O1046" s="1">
        <v>1883.7</v>
      </c>
      <c r="P1046" s="1">
        <v>1137.8</v>
      </c>
      <c r="Q1046" s="1">
        <v>745.9</v>
      </c>
      <c r="R1046" s="1">
        <v>39.6</v>
      </c>
      <c r="S1046" s="1" t="s">
        <v>29</v>
      </c>
      <c r="T1046" s="1" t="s">
        <v>2466</v>
      </c>
      <c r="U1046" s="1" t="s">
        <v>2470</v>
      </c>
      <c r="V1046" s="1" t="s">
        <v>72</v>
      </c>
      <c r="W1046" s="1" t="s">
        <v>54</v>
      </c>
      <c r="X1046" s="1" t="s">
        <v>48</v>
      </c>
      <c r="Y1046" s="10" t="s">
        <v>49</v>
      </c>
    </row>
    <row r="1047" spans="1:25" x14ac:dyDescent="0.3">
      <c r="A1047" s="9" t="s">
        <v>1459</v>
      </c>
      <c r="B1047" s="1" t="s">
        <v>176</v>
      </c>
      <c r="C1047" s="1" t="s">
        <v>79</v>
      </c>
      <c r="D1047" s="1">
        <v>2025</v>
      </c>
      <c r="E1047" s="1" t="s">
        <v>44</v>
      </c>
      <c r="F1047" s="1" t="s">
        <v>45</v>
      </c>
      <c r="G1047" s="1">
        <v>4</v>
      </c>
      <c r="H1047" s="1">
        <v>220</v>
      </c>
      <c r="I1047" s="1">
        <v>880</v>
      </c>
      <c r="J1047" s="1">
        <v>8</v>
      </c>
      <c r="K1047" s="1">
        <v>70.400000000000006</v>
      </c>
      <c r="L1047" s="1">
        <v>809.6</v>
      </c>
      <c r="M1047" s="1">
        <v>5</v>
      </c>
      <c r="N1047" s="1">
        <v>40.479999999999997</v>
      </c>
      <c r="O1047" s="1">
        <v>850.08</v>
      </c>
      <c r="P1047" s="1">
        <v>674.15</v>
      </c>
      <c r="Q1047" s="1">
        <v>175.93</v>
      </c>
      <c r="R1047" s="1">
        <v>20.7</v>
      </c>
      <c r="S1047" s="1" t="s">
        <v>46</v>
      </c>
      <c r="T1047" s="1" t="s">
        <v>2466</v>
      </c>
      <c r="U1047" s="1" t="s">
        <v>2471</v>
      </c>
      <c r="V1047" s="1" t="s">
        <v>96</v>
      </c>
      <c r="W1047" s="1" t="s">
        <v>47</v>
      </c>
      <c r="X1047" s="1" t="s">
        <v>40</v>
      </c>
      <c r="Y1047" s="10" t="s">
        <v>34</v>
      </c>
    </row>
    <row r="1048" spans="1:25" x14ac:dyDescent="0.3">
      <c r="A1048" s="9" t="s">
        <v>1460</v>
      </c>
      <c r="B1048" s="1" t="s">
        <v>131</v>
      </c>
      <c r="C1048" s="1" t="s">
        <v>26</v>
      </c>
      <c r="D1048" s="1">
        <v>2025</v>
      </c>
      <c r="E1048" s="1" t="s">
        <v>121</v>
      </c>
      <c r="F1048" s="1" t="s">
        <v>109</v>
      </c>
      <c r="G1048" s="1">
        <v>15</v>
      </c>
      <c r="H1048" s="1">
        <v>90</v>
      </c>
      <c r="I1048" s="1">
        <v>1350</v>
      </c>
      <c r="J1048" s="1">
        <v>7</v>
      </c>
      <c r="K1048" s="1">
        <v>94.5</v>
      </c>
      <c r="L1048" s="1">
        <v>1255.5</v>
      </c>
      <c r="M1048" s="1">
        <v>5</v>
      </c>
      <c r="N1048" s="1">
        <v>62.77</v>
      </c>
      <c r="O1048" s="1">
        <v>1318.27</v>
      </c>
      <c r="P1048" s="1">
        <v>1045.1300000000001</v>
      </c>
      <c r="Q1048" s="1">
        <v>273.14</v>
      </c>
      <c r="R1048" s="1">
        <v>20.72</v>
      </c>
      <c r="S1048" s="1" t="s">
        <v>59</v>
      </c>
      <c r="T1048" s="1" t="s">
        <v>2466</v>
      </c>
      <c r="U1048" s="1" t="s">
        <v>2469</v>
      </c>
      <c r="V1048" s="1" t="s">
        <v>38</v>
      </c>
      <c r="W1048" s="1" t="s">
        <v>47</v>
      </c>
      <c r="X1048" s="1" t="s">
        <v>48</v>
      </c>
      <c r="Y1048" s="10" t="s">
        <v>41</v>
      </c>
    </row>
    <row r="1049" spans="1:25" x14ac:dyDescent="0.3">
      <c r="A1049" s="9" t="s">
        <v>1461</v>
      </c>
      <c r="B1049" s="1" t="s">
        <v>232</v>
      </c>
      <c r="C1049" s="1" t="s">
        <v>79</v>
      </c>
      <c r="D1049" s="1">
        <v>2025</v>
      </c>
      <c r="E1049" s="1" t="s">
        <v>68</v>
      </c>
      <c r="F1049" s="1" t="s">
        <v>58</v>
      </c>
      <c r="G1049" s="1">
        <v>11</v>
      </c>
      <c r="H1049" s="1">
        <v>450</v>
      </c>
      <c r="I1049" s="1">
        <v>4950</v>
      </c>
      <c r="J1049" s="1">
        <v>15</v>
      </c>
      <c r="K1049" s="1">
        <v>742.5</v>
      </c>
      <c r="L1049" s="1">
        <v>4207.5</v>
      </c>
      <c r="M1049" s="1">
        <v>5</v>
      </c>
      <c r="N1049" s="1">
        <v>210.38</v>
      </c>
      <c r="O1049" s="1">
        <v>4417.88</v>
      </c>
      <c r="P1049" s="1">
        <v>3946.53</v>
      </c>
      <c r="Q1049" s="1">
        <v>471.35</v>
      </c>
      <c r="R1049" s="1">
        <v>10.67</v>
      </c>
      <c r="S1049" s="1" t="s">
        <v>29</v>
      </c>
      <c r="T1049" s="1" t="s">
        <v>2466</v>
      </c>
      <c r="U1049" s="1" t="s">
        <v>2469</v>
      </c>
      <c r="V1049" s="1" t="s">
        <v>76</v>
      </c>
      <c r="W1049" s="1" t="s">
        <v>32</v>
      </c>
      <c r="X1049" s="1" t="s">
        <v>40</v>
      </c>
      <c r="Y1049" s="10" t="s">
        <v>34</v>
      </c>
    </row>
    <row r="1050" spans="1:25" x14ac:dyDescent="0.3">
      <c r="A1050" s="9" t="s">
        <v>1462</v>
      </c>
      <c r="B1050" s="1" t="s">
        <v>720</v>
      </c>
      <c r="C1050" s="1" t="s">
        <v>79</v>
      </c>
      <c r="D1050" s="1">
        <v>2025</v>
      </c>
      <c r="E1050" s="1" t="s">
        <v>52</v>
      </c>
      <c r="F1050" s="1" t="s">
        <v>53</v>
      </c>
      <c r="G1050" s="1">
        <v>15</v>
      </c>
      <c r="H1050" s="1">
        <v>100</v>
      </c>
      <c r="I1050" s="1">
        <v>1500</v>
      </c>
      <c r="J1050" s="1">
        <v>7</v>
      </c>
      <c r="K1050" s="1">
        <v>105</v>
      </c>
      <c r="L1050" s="1">
        <v>1395</v>
      </c>
      <c r="M1050" s="1">
        <v>5</v>
      </c>
      <c r="N1050" s="1">
        <v>69.75</v>
      </c>
      <c r="O1050" s="1">
        <v>1464.75</v>
      </c>
      <c r="P1050" s="1">
        <v>998.65</v>
      </c>
      <c r="Q1050" s="1">
        <v>466.1</v>
      </c>
      <c r="R1050" s="1">
        <v>31.82</v>
      </c>
      <c r="S1050" s="1" t="s">
        <v>59</v>
      </c>
      <c r="T1050" s="1" t="s">
        <v>2466</v>
      </c>
      <c r="U1050" s="1" t="s">
        <v>2468</v>
      </c>
      <c r="V1050" s="1" t="s">
        <v>83</v>
      </c>
      <c r="W1050" s="1" t="s">
        <v>54</v>
      </c>
      <c r="X1050" s="1" t="s">
        <v>48</v>
      </c>
      <c r="Y1050" s="10" t="s">
        <v>34</v>
      </c>
    </row>
    <row r="1051" spans="1:25" x14ac:dyDescent="0.3">
      <c r="A1051" s="9" t="s">
        <v>1463</v>
      </c>
      <c r="B1051" s="1" t="s">
        <v>1087</v>
      </c>
      <c r="C1051" s="1" t="s">
        <v>37</v>
      </c>
      <c r="D1051" s="1">
        <v>2025</v>
      </c>
      <c r="E1051" s="1" t="s">
        <v>27</v>
      </c>
      <c r="F1051" s="1" t="s">
        <v>28</v>
      </c>
      <c r="G1051" s="1">
        <v>11</v>
      </c>
      <c r="H1051" s="1">
        <v>110</v>
      </c>
      <c r="I1051" s="1">
        <v>1210</v>
      </c>
      <c r="J1051" s="1">
        <v>0</v>
      </c>
      <c r="K1051" s="1">
        <v>0</v>
      </c>
      <c r="L1051" s="1">
        <v>1210</v>
      </c>
      <c r="M1051" s="1">
        <v>5</v>
      </c>
      <c r="N1051" s="1">
        <v>60.5</v>
      </c>
      <c r="O1051" s="1">
        <v>1270.5</v>
      </c>
      <c r="P1051" s="1">
        <v>697.64</v>
      </c>
      <c r="Q1051" s="1">
        <v>572.86</v>
      </c>
      <c r="R1051" s="1">
        <v>45.09</v>
      </c>
      <c r="S1051" s="1" t="s">
        <v>29</v>
      </c>
      <c r="T1051" s="1" t="s">
        <v>2466</v>
      </c>
      <c r="U1051" s="1" t="s">
        <v>30</v>
      </c>
      <c r="V1051" s="1" t="s">
        <v>96</v>
      </c>
      <c r="W1051" s="1" t="s">
        <v>32</v>
      </c>
      <c r="X1051" s="1" t="s">
        <v>40</v>
      </c>
      <c r="Y1051" s="10" t="s">
        <v>84</v>
      </c>
    </row>
    <row r="1052" spans="1:25" x14ac:dyDescent="0.3">
      <c r="A1052" s="9" t="s">
        <v>1464</v>
      </c>
      <c r="B1052" s="1" t="s">
        <v>414</v>
      </c>
      <c r="C1052" s="1" t="s">
        <v>26</v>
      </c>
      <c r="D1052" s="1">
        <v>2025</v>
      </c>
      <c r="E1052" s="1" t="s">
        <v>44</v>
      </c>
      <c r="F1052" s="1" t="s">
        <v>45</v>
      </c>
      <c r="G1052" s="1">
        <v>10</v>
      </c>
      <c r="H1052" s="1">
        <v>220</v>
      </c>
      <c r="I1052" s="1">
        <v>2200</v>
      </c>
      <c r="J1052" s="1">
        <v>0</v>
      </c>
      <c r="K1052" s="1">
        <v>0</v>
      </c>
      <c r="L1052" s="1">
        <v>2200</v>
      </c>
      <c r="M1052" s="1">
        <v>5</v>
      </c>
      <c r="N1052" s="1">
        <v>110</v>
      </c>
      <c r="O1052" s="1">
        <v>2310</v>
      </c>
      <c r="P1052" s="1">
        <v>1672.75</v>
      </c>
      <c r="Q1052" s="1">
        <v>637.25</v>
      </c>
      <c r="R1052" s="1">
        <v>27.59</v>
      </c>
      <c r="S1052" s="1" t="s">
        <v>59</v>
      </c>
      <c r="T1052" s="1" t="s">
        <v>2466</v>
      </c>
      <c r="U1052" s="1" t="s">
        <v>2467</v>
      </c>
      <c r="V1052" s="1" t="s">
        <v>76</v>
      </c>
      <c r="W1052" s="1" t="s">
        <v>54</v>
      </c>
      <c r="X1052" s="1" t="s">
        <v>40</v>
      </c>
      <c r="Y1052" s="10" t="s">
        <v>84</v>
      </c>
    </row>
    <row r="1053" spans="1:25" x14ac:dyDescent="0.3">
      <c r="A1053" s="9" t="s">
        <v>1465</v>
      </c>
      <c r="B1053" s="1" t="s">
        <v>674</v>
      </c>
      <c r="C1053" s="1" t="s">
        <v>37</v>
      </c>
      <c r="D1053" s="1">
        <v>2025</v>
      </c>
      <c r="E1053" s="1" t="s">
        <v>75</v>
      </c>
      <c r="F1053" s="1" t="s">
        <v>45</v>
      </c>
      <c r="G1053" s="1">
        <v>19</v>
      </c>
      <c r="H1053" s="1">
        <v>180</v>
      </c>
      <c r="I1053" s="1">
        <v>3420</v>
      </c>
      <c r="J1053" s="1">
        <v>12</v>
      </c>
      <c r="K1053" s="1">
        <v>410.4</v>
      </c>
      <c r="L1053" s="1">
        <v>3009.6</v>
      </c>
      <c r="M1053" s="1">
        <v>5</v>
      </c>
      <c r="N1053" s="1">
        <v>150.47999999999999</v>
      </c>
      <c r="O1053" s="1">
        <v>3160.08</v>
      </c>
      <c r="P1053" s="1">
        <v>2544.87</v>
      </c>
      <c r="Q1053" s="1">
        <v>615.21</v>
      </c>
      <c r="R1053" s="1">
        <v>19.47</v>
      </c>
      <c r="S1053" s="1" t="s">
        <v>46</v>
      </c>
      <c r="T1053" s="1" t="s">
        <v>2466</v>
      </c>
      <c r="U1053" s="1" t="s">
        <v>2469</v>
      </c>
      <c r="V1053" s="1" t="s">
        <v>31</v>
      </c>
      <c r="W1053" s="1" t="s">
        <v>47</v>
      </c>
      <c r="X1053" s="1" t="s">
        <v>48</v>
      </c>
      <c r="Y1053" s="10" t="s">
        <v>34</v>
      </c>
    </row>
    <row r="1054" spans="1:25" x14ac:dyDescent="0.3">
      <c r="A1054" s="9" t="s">
        <v>1466</v>
      </c>
      <c r="B1054" s="1" t="s">
        <v>672</v>
      </c>
      <c r="C1054" s="1" t="s">
        <v>26</v>
      </c>
      <c r="D1054" s="1">
        <v>2025</v>
      </c>
      <c r="E1054" s="1" t="s">
        <v>68</v>
      </c>
      <c r="F1054" s="1" t="s">
        <v>58</v>
      </c>
      <c r="G1054" s="1">
        <v>10</v>
      </c>
      <c r="H1054" s="1">
        <v>450</v>
      </c>
      <c r="I1054" s="1">
        <v>4500</v>
      </c>
      <c r="J1054" s="1">
        <v>5</v>
      </c>
      <c r="K1054" s="1">
        <v>225</v>
      </c>
      <c r="L1054" s="1">
        <v>4275</v>
      </c>
      <c r="M1054" s="1">
        <v>5</v>
      </c>
      <c r="N1054" s="1">
        <v>213.75</v>
      </c>
      <c r="O1054" s="1">
        <v>4488.75</v>
      </c>
      <c r="P1054" s="1">
        <v>3227.73</v>
      </c>
      <c r="Q1054" s="1">
        <v>1261.02</v>
      </c>
      <c r="R1054" s="1">
        <v>28.09</v>
      </c>
      <c r="S1054" s="1" t="s">
        <v>46</v>
      </c>
      <c r="T1054" s="1" t="s">
        <v>2466</v>
      </c>
      <c r="U1054" s="1" t="s">
        <v>2472</v>
      </c>
      <c r="V1054" s="1" t="s">
        <v>72</v>
      </c>
      <c r="W1054" s="1" t="s">
        <v>47</v>
      </c>
      <c r="X1054" s="1" t="s">
        <v>40</v>
      </c>
      <c r="Y1054" s="10" t="s">
        <v>34</v>
      </c>
    </row>
    <row r="1055" spans="1:25" x14ac:dyDescent="0.3">
      <c r="A1055" s="9" t="s">
        <v>1467</v>
      </c>
      <c r="B1055" s="1" t="s">
        <v>1061</v>
      </c>
      <c r="C1055" s="1" t="s">
        <v>37</v>
      </c>
      <c r="D1055" s="1">
        <v>2025</v>
      </c>
      <c r="E1055" s="1" t="s">
        <v>75</v>
      </c>
      <c r="F1055" s="1" t="s">
        <v>45</v>
      </c>
      <c r="G1055" s="1">
        <v>11</v>
      </c>
      <c r="H1055" s="1">
        <v>180</v>
      </c>
      <c r="I1055" s="1">
        <v>1980</v>
      </c>
      <c r="J1055" s="1">
        <v>12</v>
      </c>
      <c r="K1055" s="1">
        <v>237.6</v>
      </c>
      <c r="L1055" s="1">
        <v>1742.4</v>
      </c>
      <c r="M1055" s="1">
        <v>5</v>
      </c>
      <c r="N1055" s="1">
        <v>87.12</v>
      </c>
      <c r="O1055" s="1">
        <v>1829.52</v>
      </c>
      <c r="P1055" s="1">
        <v>1420.44</v>
      </c>
      <c r="Q1055" s="1">
        <v>409.08</v>
      </c>
      <c r="R1055" s="1">
        <v>22.36</v>
      </c>
      <c r="S1055" s="1" t="s">
        <v>46</v>
      </c>
      <c r="T1055" s="1" t="s">
        <v>2466</v>
      </c>
      <c r="U1055" s="1" t="s">
        <v>2468</v>
      </c>
      <c r="V1055" s="1" t="s">
        <v>72</v>
      </c>
      <c r="W1055" s="1" t="s">
        <v>32</v>
      </c>
      <c r="X1055" s="1" t="s">
        <v>48</v>
      </c>
      <c r="Y1055" s="10" t="s">
        <v>60</v>
      </c>
    </row>
    <row r="1056" spans="1:25" x14ac:dyDescent="0.3">
      <c r="A1056" s="9" t="s">
        <v>1468</v>
      </c>
      <c r="B1056" s="1" t="s">
        <v>1469</v>
      </c>
      <c r="C1056" s="1" t="s">
        <v>79</v>
      </c>
      <c r="D1056" s="1">
        <v>2025</v>
      </c>
      <c r="E1056" s="1" t="s">
        <v>64</v>
      </c>
      <c r="F1056" s="1" t="s">
        <v>53</v>
      </c>
      <c r="G1056" s="1">
        <v>6</v>
      </c>
      <c r="H1056" s="1">
        <v>120</v>
      </c>
      <c r="I1056" s="1">
        <v>720</v>
      </c>
      <c r="J1056" s="1">
        <v>10</v>
      </c>
      <c r="K1056" s="1">
        <v>72</v>
      </c>
      <c r="L1056" s="1">
        <v>648</v>
      </c>
      <c r="M1056" s="1">
        <v>5</v>
      </c>
      <c r="N1056" s="1">
        <v>32.4</v>
      </c>
      <c r="O1056" s="1">
        <v>680.4</v>
      </c>
      <c r="P1056" s="1">
        <v>570.24</v>
      </c>
      <c r="Q1056" s="1">
        <v>110.16</v>
      </c>
      <c r="R1056" s="1">
        <v>16.190000000000001</v>
      </c>
      <c r="S1056" s="1" t="s">
        <v>59</v>
      </c>
      <c r="T1056" s="1" t="s">
        <v>2466</v>
      </c>
      <c r="U1056" s="1" t="s">
        <v>2471</v>
      </c>
      <c r="V1056" s="1" t="s">
        <v>96</v>
      </c>
      <c r="W1056" s="1" t="s">
        <v>39</v>
      </c>
      <c r="X1056" s="1" t="s">
        <v>48</v>
      </c>
      <c r="Y1056" s="10" t="s">
        <v>60</v>
      </c>
    </row>
    <row r="1057" spans="1:25" x14ac:dyDescent="0.3">
      <c r="A1057" s="9" t="s">
        <v>1470</v>
      </c>
      <c r="B1057" s="1" t="s">
        <v>230</v>
      </c>
      <c r="C1057" s="1" t="s">
        <v>63</v>
      </c>
      <c r="D1057" s="1">
        <v>2025</v>
      </c>
      <c r="E1057" s="1" t="s">
        <v>68</v>
      </c>
      <c r="F1057" s="1" t="s">
        <v>58</v>
      </c>
      <c r="G1057" s="1">
        <v>18</v>
      </c>
      <c r="H1057" s="1">
        <v>450</v>
      </c>
      <c r="I1057" s="1">
        <v>8100</v>
      </c>
      <c r="J1057" s="1">
        <v>5</v>
      </c>
      <c r="K1057" s="1">
        <v>405</v>
      </c>
      <c r="L1057" s="1">
        <v>7695</v>
      </c>
      <c r="M1057" s="1">
        <v>5</v>
      </c>
      <c r="N1057" s="1">
        <v>384.75</v>
      </c>
      <c r="O1057" s="1">
        <v>8079.75</v>
      </c>
      <c r="P1057" s="1">
        <v>4608.7</v>
      </c>
      <c r="Q1057" s="1">
        <v>3471.05</v>
      </c>
      <c r="R1057" s="1">
        <v>42.96</v>
      </c>
      <c r="S1057" s="1" t="s">
        <v>46</v>
      </c>
      <c r="T1057" s="1" t="s">
        <v>2466</v>
      </c>
      <c r="U1057" s="1" t="s">
        <v>2468</v>
      </c>
      <c r="V1057" s="1" t="s">
        <v>65</v>
      </c>
      <c r="W1057" s="1" t="s">
        <v>54</v>
      </c>
      <c r="X1057" s="1" t="s">
        <v>40</v>
      </c>
      <c r="Y1057" s="10" t="s">
        <v>49</v>
      </c>
    </row>
    <row r="1058" spans="1:25" x14ac:dyDescent="0.3">
      <c r="A1058" s="9" t="s">
        <v>1471</v>
      </c>
      <c r="B1058" s="1" t="s">
        <v>165</v>
      </c>
      <c r="C1058" s="1" t="s">
        <v>63</v>
      </c>
      <c r="D1058" s="1">
        <v>2025</v>
      </c>
      <c r="E1058" s="1" t="s">
        <v>108</v>
      </c>
      <c r="F1058" s="1" t="s">
        <v>109</v>
      </c>
      <c r="G1058" s="1">
        <v>4</v>
      </c>
      <c r="H1058" s="1">
        <v>80</v>
      </c>
      <c r="I1058" s="1">
        <v>320</v>
      </c>
      <c r="J1058" s="1">
        <v>5</v>
      </c>
      <c r="K1058" s="1">
        <v>16</v>
      </c>
      <c r="L1058" s="1">
        <v>304</v>
      </c>
      <c r="M1058" s="1">
        <v>5</v>
      </c>
      <c r="N1058" s="1">
        <v>15.2</v>
      </c>
      <c r="O1058" s="1">
        <v>319.2</v>
      </c>
      <c r="P1058" s="1">
        <v>228.74</v>
      </c>
      <c r="Q1058" s="1">
        <v>90.46</v>
      </c>
      <c r="R1058" s="1">
        <v>28.34</v>
      </c>
      <c r="S1058" s="1" t="s">
        <v>59</v>
      </c>
      <c r="T1058" s="1" t="s">
        <v>2466</v>
      </c>
      <c r="U1058" s="1" t="s">
        <v>2469</v>
      </c>
      <c r="V1058" s="1" t="s">
        <v>31</v>
      </c>
      <c r="W1058" s="1" t="s">
        <v>47</v>
      </c>
      <c r="X1058" s="1" t="s">
        <v>40</v>
      </c>
      <c r="Y1058" s="10" t="s">
        <v>41</v>
      </c>
    </row>
    <row r="1059" spans="1:25" x14ac:dyDescent="0.3">
      <c r="A1059" s="9" t="s">
        <v>1472</v>
      </c>
      <c r="B1059" s="1" t="s">
        <v>795</v>
      </c>
      <c r="C1059" s="1" t="s">
        <v>26</v>
      </c>
      <c r="D1059" s="1">
        <v>2025</v>
      </c>
      <c r="E1059" s="1" t="s">
        <v>80</v>
      </c>
      <c r="F1059" s="1" t="s">
        <v>28</v>
      </c>
      <c r="G1059" s="1">
        <v>2</v>
      </c>
      <c r="H1059" s="1">
        <v>150</v>
      </c>
      <c r="I1059" s="1">
        <v>300</v>
      </c>
      <c r="J1059" s="1">
        <v>0</v>
      </c>
      <c r="K1059" s="1">
        <v>0</v>
      </c>
      <c r="L1059" s="1">
        <v>300</v>
      </c>
      <c r="M1059" s="1">
        <v>5</v>
      </c>
      <c r="N1059" s="1">
        <v>15</v>
      </c>
      <c r="O1059" s="1">
        <v>315</v>
      </c>
      <c r="P1059" s="1">
        <v>175.23</v>
      </c>
      <c r="Q1059" s="1">
        <v>139.77000000000001</v>
      </c>
      <c r="R1059" s="1">
        <v>44.37</v>
      </c>
      <c r="S1059" s="1" t="s">
        <v>29</v>
      </c>
      <c r="T1059" s="1" t="s">
        <v>2466</v>
      </c>
      <c r="U1059" s="1" t="s">
        <v>2469</v>
      </c>
      <c r="V1059" s="1" t="s">
        <v>83</v>
      </c>
      <c r="W1059" s="1" t="s">
        <v>54</v>
      </c>
      <c r="X1059" s="1" t="s">
        <v>33</v>
      </c>
      <c r="Y1059" s="10" t="s">
        <v>60</v>
      </c>
    </row>
    <row r="1060" spans="1:25" x14ac:dyDescent="0.3">
      <c r="A1060" s="9" t="s">
        <v>1473</v>
      </c>
      <c r="B1060" s="1" t="s">
        <v>762</v>
      </c>
      <c r="C1060" s="1" t="s">
        <v>26</v>
      </c>
      <c r="D1060" s="1">
        <v>2025</v>
      </c>
      <c r="E1060" s="1" t="s">
        <v>27</v>
      </c>
      <c r="F1060" s="1" t="s">
        <v>28</v>
      </c>
      <c r="G1060" s="1">
        <v>9</v>
      </c>
      <c r="H1060" s="1">
        <v>110</v>
      </c>
      <c r="I1060" s="1">
        <v>990</v>
      </c>
      <c r="J1060" s="1">
        <v>15</v>
      </c>
      <c r="K1060" s="1">
        <v>148.5</v>
      </c>
      <c r="L1060" s="1">
        <v>841.5</v>
      </c>
      <c r="M1060" s="1">
        <v>5</v>
      </c>
      <c r="N1060" s="1">
        <v>42.08</v>
      </c>
      <c r="O1060" s="1">
        <v>883.58</v>
      </c>
      <c r="P1060" s="1">
        <v>764.05</v>
      </c>
      <c r="Q1060" s="1">
        <v>119.53</v>
      </c>
      <c r="R1060" s="1">
        <v>13.53</v>
      </c>
      <c r="S1060" s="1" t="s">
        <v>46</v>
      </c>
      <c r="T1060" s="1" t="s">
        <v>2466</v>
      </c>
      <c r="U1060" s="1" t="s">
        <v>2471</v>
      </c>
      <c r="V1060" s="1" t="s">
        <v>70</v>
      </c>
      <c r="W1060" s="1" t="s">
        <v>39</v>
      </c>
      <c r="X1060" s="1" t="s">
        <v>48</v>
      </c>
      <c r="Y1060" s="10" t="s">
        <v>84</v>
      </c>
    </row>
    <row r="1061" spans="1:25" x14ac:dyDescent="0.3">
      <c r="A1061" s="9" t="s">
        <v>1474</v>
      </c>
      <c r="B1061" s="1" t="s">
        <v>248</v>
      </c>
      <c r="C1061" s="1" t="s">
        <v>63</v>
      </c>
      <c r="D1061" s="1">
        <v>2025</v>
      </c>
      <c r="E1061" s="1" t="s">
        <v>121</v>
      </c>
      <c r="F1061" s="1" t="s">
        <v>109</v>
      </c>
      <c r="G1061" s="1">
        <v>6</v>
      </c>
      <c r="H1061" s="1">
        <v>90</v>
      </c>
      <c r="I1061" s="1">
        <v>540</v>
      </c>
      <c r="J1061" s="1">
        <v>12</v>
      </c>
      <c r="K1061" s="1">
        <v>64.8</v>
      </c>
      <c r="L1061" s="1">
        <v>475.2</v>
      </c>
      <c r="M1061" s="1">
        <v>5</v>
      </c>
      <c r="N1061" s="1">
        <v>23.76</v>
      </c>
      <c r="O1061" s="1">
        <v>498.96</v>
      </c>
      <c r="P1061" s="1">
        <v>369.79</v>
      </c>
      <c r="Q1061" s="1">
        <v>129.16999999999999</v>
      </c>
      <c r="R1061" s="1">
        <v>25.89</v>
      </c>
      <c r="S1061" s="1" t="s">
        <v>46</v>
      </c>
      <c r="T1061" s="1" t="s">
        <v>2466</v>
      </c>
      <c r="U1061" s="1" t="s">
        <v>2467</v>
      </c>
      <c r="V1061" s="1" t="s">
        <v>31</v>
      </c>
      <c r="W1061" s="1" t="s">
        <v>47</v>
      </c>
      <c r="X1061" s="1" t="s">
        <v>40</v>
      </c>
      <c r="Y1061" s="10" t="s">
        <v>49</v>
      </c>
    </row>
    <row r="1062" spans="1:25" x14ac:dyDescent="0.3">
      <c r="A1062" s="9" t="s">
        <v>1475</v>
      </c>
      <c r="B1062" s="1" t="s">
        <v>680</v>
      </c>
      <c r="C1062" s="1" t="s">
        <v>63</v>
      </c>
      <c r="D1062" s="1">
        <v>2025</v>
      </c>
      <c r="E1062" s="1" t="s">
        <v>44</v>
      </c>
      <c r="F1062" s="1" t="s">
        <v>45</v>
      </c>
      <c r="G1062" s="1">
        <v>11</v>
      </c>
      <c r="H1062" s="1">
        <v>220</v>
      </c>
      <c r="I1062" s="1">
        <v>2420</v>
      </c>
      <c r="J1062" s="1">
        <v>15</v>
      </c>
      <c r="K1062" s="1">
        <v>363</v>
      </c>
      <c r="L1062" s="1">
        <v>2057</v>
      </c>
      <c r="M1062" s="1">
        <v>5</v>
      </c>
      <c r="N1062" s="1">
        <v>102.85</v>
      </c>
      <c r="O1062" s="1">
        <v>2159.85</v>
      </c>
      <c r="P1062" s="1">
        <v>1370.19</v>
      </c>
      <c r="Q1062" s="1">
        <v>789.66</v>
      </c>
      <c r="R1062" s="1">
        <v>36.56</v>
      </c>
      <c r="S1062" s="1" t="s">
        <v>69</v>
      </c>
      <c r="T1062" s="1" t="s">
        <v>2466</v>
      </c>
      <c r="U1062" s="1" t="s">
        <v>2467</v>
      </c>
      <c r="V1062" s="1" t="s">
        <v>38</v>
      </c>
      <c r="W1062" s="1" t="s">
        <v>32</v>
      </c>
      <c r="X1062" s="1" t="s">
        <v>48</v>
      </c>
      <c r="Y1062" s="10" t="s">
        <v>84</v>
      </c>
    </row>
    <row r="1063" spans="1:25" x14ac:dyDescent="0.3">
      <c r="A1063" s="9" t="s">
        <v>1476</v>
      </c>
      <c r="B1063" s="1" t="s">
        <v>43</v>
      </c>
      <c r="C1063" s="1" t="s">
        <v>26</v>
      </c>
      <c r="D1063" s="1">
        <v>2025</v>
      </c>
      <c r="E1063" s="1" t="s">
        <v>64</v>
      </c>
      <c r="F1063" s="1" t="s">
        <v>53</v>
      </c>
      <c r="G1063" s="1">
        <v>8</v>
      </c>
      <c r="H1063" s="1">
        <v>120</v>
      </c>
      <c r="I1063" s="1">
        <v>960</v>
      </c>
      <c r="J1063" s="1">
        <v>5</v>
      </c>
      <c r="K1063" s="1">
        <v>48</v>
      </c>
      <c r="L1063" s="1">
        <v>912</v>
      </c>
      <c r="M1063" s="1">
        <v>5</v>
      </c>
      <c r="N1063" s="1">
        <v>45.6</v>
      </c>
      <c r="O1063" s="1">
        <v>957.6</v>
      </c>
      <c r="P1063" s="1">
        <v>535.1</v>
      </c>
      <c r="Q1063" s="1">
        <v>422.5</v>
      </c>
      <c r="R1063" s="1">
        <v>44.12</v>
      </c>
      <c r="S1063" s="1" t="s">
        <v>29</v>
      </c>
      <c r="T1063" s="1" t="s">
        <v>2466</v>
      </c>
      <c r="U1063" s="1" t="s">
        <v>2469</v>
      </c>
      <c r="V1063" s="1" t="s">
        <v>38</v>
      </c>
      <c r="W1063" s="1" t="s">
        <v>32</v>
      </c>
      <c r="X1063" s="1" t="s">
        <v>33</v>
      </c>
      <c r="Y1063" s="10" t="s">
        <v>49</v>
      </c>
    </row>
    <row r="1064" spans="1:25" x14ac:dyDescent="0.3">
      <c r="A1064" s="9" t="s">
        <v>1477</v>
      </c>
      <c r="B1064" s="1" t="s">
        <v>1478</v>
      </c>
      <c r="C1064" s="1" t="s">
        <v>26</v>
      </c>
      <c r="D1064" s="1">
        <v>2025</v>
      </c>
      <c r="E1064" s="1" t="s">
        <v>75</v>
      </c>
      <c r="F1064" s="1" t="s">
        <v>45</v>
      </c>
      <c r="G1064" s="1">
        <v>13</v>
      </c>
      <c r="H1064" s="1">
        <v>180</v>
      </c>
      <c r="I1064" s="1">
        <v>2340</v>
      </c>
      <c r="J1064" s="1">
        <v>5</v>
      </c>
      <c r="K1064" s="1">
        <v>117</v>
      </c>
      <c r="L1064" s="1">
        <v>2223</v>
      </c>
      <c r="M1064" s="1">
        <v>5</v>
      </c>
      <c r="N1064" s="1">
        <v>111.15</v>
      </c>
      <c r="O1064" s="1">
        <v>2334.15</v>
      </c>
      <c r="P1064" s="1">
        <v>1729.62</v>
      </c>
      <c r="Q1064" s="1">
        <v>604.53</v>
      </c>
      <c r="R1064" s="1">
        <v>25.9</v>
      </c>
      <c r="S1064" s="1" t="s">
        <v>29</v>
      </c>
      <c r="T1064" s="1" t="s">
        <v>2466</v>
      </c>
      <c r="U1064" s="1" t="s">
        <v>2467</v>
      </c>
      <c r="V1064" s="1" t="s">
        <v>76</v>
      </c>
      <c r="W1064" s="1" t="s">
        <v>39</v>
      </c>
      <c r="X1064" s="1" t="s">
        <v>48</v>
      </c>
      <c r="Y1064" s="10" t="s">
        <v>41</v>
      </c>
    </row>
    <row r="1065" spans="1:25" x14ac:dyDescent="0.3">
      <c r="A1065" s="9" t="s">
        <v>1479</v>
      </c>
      <c r="B1065" s="1" t="s">
        <v>1174</v>
      </c>
      <c r="C1065" s="1" t="s">
        <v>37</v>
      </c>
      <c r="D1065" s="1">
        <v>2025</v>
      </c>
      <c r="E1065" s="1" t="s">
        <v>52</v>
      </c>
      <c r="F1065" s="1" t="s">
        <v>53</v>
      </c>
      <c r="G1065" s="1">
        <v>15</v>
      </c>
      <c r="H1065" s="1">
        <v>100</v>
      </c>
      <c r="I1065" s="1">
        <v>1500</v>
      </c>
      <c r="J1065" s="1">
        <v>7</v>
      </c>
      <c r="K1065" s="1">
        <v>105</v>
      </c>
      <c r="L1065" s="1">
        <v>1395</v>
      </c>
      <c r="M1065" s="1">
        <v>5</v>
      </c>
      <c r="N1065" s="1">
        <v>69.75</v>
      </c>
      <c r="O1065" s="1">
        <v>1464.75</v>
      </c>
      <c r="P1065" s="1">
        <v>906.32</v>
      </c>
      <c r="Q1065" s="1">
        <v>558.42999999999995</v>
      </c>
      <c r="R1065" s="1">
        <v>38.119999999999997</v>
      </c>
      <c r="S1065" s="1" t="s">
        <v>69</v>
      </c>
      <c r="T1065" s="1" t="s">
        <v>2466</v>
      </c>
      <c r="U1065" s="1" t="s">
        <v>2468</v>
      </c>
      <c r="V1065" s="1" t="s">
        <v>65</v>
      </c>
      <c r="W1065" s="1" t="s">
        <v>54</v>
      </c>
      <c r="X1065" s="1" t="s">
        <v>40</v>
      </c>
      <c r="Y1065" s="10" t="s">
        <v>34</v>
      </c>
    </row>
    <row r="1066" spans="1:25" x14ac:dyDescent="0.3">
      <c r="A1066" s="9" t="s">
        <v>1480</v>
      </c>
      <c r="B1066" s="1" t="s">
        <v>1442</v>
      </c>
      <c r="C1066" s="1" t="s">
        <v>37</v>
      </c>
      <c r="D1066" s="1">
        <v>2025</v>
      </c>
      <c r="E1066" s="1" t="s">
        <v>27</v>
      </c>
      <c r="F1066" s="1" t="s">
        <v>28</v>
      </c>
      <c r="G1066" s="1">
        <v>5</v>
      </c>
      <c r="H1066" s="1">
        <v>110</v>
      </c>
      <c r="I1066" s="1">
        <v>550</v>
      </c>
      <c r="J1066" s="1">
        <v>7</v>
      </c>
      <c r="K1066" s="1">
        <v>38.5</v>
      </c>
      <c r="L1066" s="1">
        <v>511.5</v>
      </c>
      <c r="M1066" s="1">
        <v>5</v>
      </c>
      <c r="N1066" s="1">
        <v>25.57</v>
      </c>
      <c r="O1066" s="1">
        <v>537.07000000000005</v>
      </c>
      <c r="P1066" s="1">
        <v>325.81</v>
      </c>
      <c r="Q1066" s="1">
        <v>211.26</v>
      </c>
      <c r="R1066" s="1">
        <v>39.340000000000003</v>
      </c>
      <c r="S1066" s="1" t="s">
        <v>29</v>
      </c>
      <c r="T1066" s="1" t="s">
        <v>2466</v>
      </c>
      <c r="U1066" s="1" t="s">
        <v>2471</v>
      </c>
      <c r="V1066" s="1" t="s">
        <v>93</v>
      </c>
      <c r="W1066" s="1" t="s">
        <v>39</v>
      </c>
      <c r="X1066" s="1" t="s">
        <v>48</v>
      </c>
      <c r="Y1066" s="10" t="s">
        <v>49</v>
      </c>
    </row>
    <row r="1067" spans="1:25" x14ac:dyDescent="0.3">
      <c r="A1067" s="9" t="s">
        <v>1481</v>
      </c>
      <c r="B1067" s="1" t="s">
        <v>301</v>
      </c>
      <c r="C1067" s="1" t="s">
        <v>63</v>
      </c>
      <c r="D1067" s="1">
        <v>2025</v>
      </c>
      <c r="E1067" s="1" t="s">
        <v>44</v>
      </c>
      <c r="F1067" s="1" t="s">
        <v>45</v>
      </c>
      <c r="G1067" s="1">
        <v>8</v>
      </c>
      <c r="H1067" s="1">
        <v>220</v>
      </c>
      <c r="I1067" s="1">
        <v>1760</v>
      </c>
      <c r="J1067" s="1">
        <v>15</v>
      </c>
      <c r="K1067" s="1">
        <v>264</v>
      </c>
      <c r="L1067" s="1">
        <v>1496</v>
      </c>
      <c r="M1067" s="1">
        <v>5</v>
      </c>
      <c r="N1067" s="1">
        <v>74.8</v>
      </c>
      <c r="O1067" s="1">
        <v>1570.8</v>
      </c>
      <c r="P1067" s="1">
        <v>1348.63</v>
      </c>
      <c r="Q1067" s="1">
        <v>222.17</v>
      </c>
      <c r="R1067" s="1">
        <v>14.14</v>
      </c>
      <c r="S1067" s="1" t="s">
        <v>69</v>
      </c>
      <c r="T1067" s="1" t="s">
        <v>2466</v>
      </c>
      <c r="U1067" s="1" t="s">
        <v>2470</v>
      </c>
      <c r="V1067" s="1" t="s">
        <v>38</v>
      </c>
      <c r="W1067" s="1" t="s">
        <v>54</v>
      </c>
      <c r="X1067" s="1" t="s">
        <v>48</v>
      </c>
      <c r="Y1067" s="10" t="s">
        <v>49</v>
      </c>
    </row>
    <row r="1068" spans="1:25" x14ac:dyDescent="0.3">
      <c r="A1068" s="9" t="s">
        <v>1482</v>
      </c>
      <c r="B1068" s="1" t="s">
        <v>531</v>
      </c>
      <c r="C1068" s="1" t="s">
        <v>63</v>
      </c>
      <c r="D1068" s="1">
        <v>2025</v>
      </c>
      <c r="E1068" s="1" t="s">
        <v>108</v>
      </c>
      <c r="F1068" s="1" t="s">
        <v>109</v>
      </c>
      <c r="G1068" s="1">
        <v>1</v>
      </c>
      <c r="H1068" s="1">
        <v>80</v>
      </c>
      <c r="I1068" s="1">
        <v>80</v>
      </c>
      <c r="J1068" s="1">
        <v>15</v>
      </c>
      <c r="K1068" s="1">
        <v>12</v>
      </c>
      <c r="L1068" s="1">
        <v>68</v>
      </c>
      <c r="M1068" s="1">
        <v>5</v>
      </c>
      <c r="N1068" s="1">
        <v>3.4</v>
      </c>
      <c r="O1068" s="1">
        <v>71.400000000000006</v>
      </c>
      <c r="P1068" s="1">
        <v>58.2</v>
      </c>
      <c r="Q1068" s="1">
        <v>13.2</v>
      </c>
      <c r="R1068" s="1">
        <v>18.489999999999998</v>
      </c>
      <c r="S1068" s="1" t="s">
        <v>46</v>
      </c>
      <c r="T1068" s="1" t="s">
        <v>2466</v>
      </c>
      <c r="U1068" s="1" t="s">
        <v>2468</v>
      </c>
      <c r="V1068" s="1" t="s">
        <v>83</v>
      </c>
      <c r="W1068" s="1" t="s">
        <v>47</v>
      </c>
      <c r="X1068" s="1" t="s">
        <v>40</v>
      </c>
      <c r="Y1068" s="10" t="s">
        <v>41</v>
      </c>
    </row>
    <row r="1069" spans="1:25" x14ac:dyDescent="0.3">
      <c r="A1069" s="9" t="s">
        <v>1483</v>
      </c>
      <c r="B1069" s="1" t="s">
        <v>289</v>
      </c>
      <c r="C1069" s="1" t="s">
        <v>26</v>
      </c>
      <c r="D1069" s="1">
        <v>2025</v>
      </c>
      <c r="E1069" s="1" t="s">
        <v>52</v>
      </c>
      <c r="F1069" s="1" t="s">
        <v>53</v>
      </c>
      <c r="G1069" s="1">
        <v>9</v>
      </c>
      <c r="H1069" s="1">
        <v>100</v>
      </c>
      <c r="I1069" s="1">
        <v>900</v>
      </c>
      <c r="J1069" s="1">
        <v>12</v>
      </c>
      <c r="K1069" s="1">
        <v>108</v>
      </c>
      <c r="L1069" s="1">
        <v>792</v>
      </c>
      <c r="M1069" s="1">
        <v>5</v>
      </c>
      <c r="N1069" s="1">
        <v>39.6</v>
      </c>
      <c r="O1069" s="1">
        <v>831.6</v>
      </c>
      <c r="P1069" s="1">
        <v>686.15</v>
      </c>
      <c r="Q1069" s="1">
        <v>145.44999999999999</v>
      </c>
      <c r="R1069" s="1">
        <v>17.489999999999998</v>
      </c>
      <c r="S1069" s="1" t="s">
        <v>69</v>
      </c>
      <c r="T1069" s="1" t="s">
        <v>2466</v>
      </c>
      <c r="U1069" s="1" t="s">
        <v>30</v>
      </c>
      <c r="V1069" s="1" t="s">
        <v>83</v>
      </c>
      <c r="W1069" s="1" t="s">
        <v>39</v>
      </c>
      <c r="X1069" s="1" t="s">
        <v>40</v>
      </c>
      <c r="Y1069" s="10" t="s">
        <v>34</v>
      </c>
    </row>
    <row r="1070" spans="1:25" x14ac:dyDescent="0.3">
      <c r="A1070" s="9" t="s">
        <v>1484</v>
      </c>
      <c r="B1070" s="1" t="s">
        <v>330</v>
      </c>
      <c r="C1070" s="1" t="s">
        <v>37</v>
      </c>
      <c r="D1070" s="1">
        <v>2025</v>
      </c>
      <c r="E1070" s="1" t="s">
        <v>80</v>
      </c>
      <c r="F1070" s="1" t="s">
        <v>28</v>
      </c>
      <c r="G1070" s="1">
        <v>10</v>
      </c>
      <c r="H1070" s="1">
        <v>150</v>
      </c>
      <c r="I1070" s="1">
        <v>1500</v>
      </c>
      <c r="J1070" s="1">
        <v>7</v>
      </c>
      <c r="K1070" s="1">
        <v>105</v>
      </c>
      <c r="L1070" s="1">
        <v>1395</v>
      </c>
      <c r="M1070" s="1">
        <v>5</v>
      </c>
      <c r="N1070" s="1">
        <v>69.75</v>
      </c>
      <c r="O1070" s="1">
        <v>1464.75</v>
      </c>
      <c r="P1070" s="1">
        <v>1088.1199999999999</v>
      </c>
      <c r="Q1070" s="1">
        <v>376.63</v>
      </c>
      <c r="R1070" s="1">
        <v>25.71</v>
      </c>
      <c r="S1070" s="1" t="s">
        <v>46</v>
      </c>
      <c r="T1070" s="1" t="s">
        <v>2466</v>
      </c>
      <c r="U1070" s="1" t="s">
        <v>30</v>
      </c>
      <c r="V1070" s="1" t="s">
        <v>31</v>
      </c>
      <c r="W1070" s="1" t="s">
        <v>32</v>
      </c>
      <c r="X1070" s="1" t="s">
        <v>48</v>
      </c>
      <c r="Y1070" s="10" t="s">
        <v>84</v>
      </c>
    </row>
    <row r="1071" spans="1:25" x14ac:dyDescent="0.3">
      <c r="A1071" s="9" t="s">
        <v>1485</v>
      </c>
      <c r="B1071" s="1" t="s">
        <v>90</v>
      </c>
      <c r="C1071" s="1" t="s">
        <v>79</v>
      </c>
      <c r="D1071" s="1">
        <v>2025</v>
      </c>
      <c r="E1071" s="1" t="s">
        <v>57</v>
      </c>
      <c r="F1071" s="1" t="s">
        <v>58</v>
      </c>
      <c r="G1071" s="1">
        <v>17</v>
      </c>
      <c r="H1071" s="1">
        <v>350</v>
      </c>
      <c r="I1071" s="1">
        <v>5950</v>
      </c>
      <c r="J1071" s="1">
        <v>15</v>
      </c>
      <c r="K1071" s="1">
        <v>892.5</v>
      </c>
      <c r="L1071" s="1">
        <v>5057.5</v>
      </c>
      <c r="M1071" s="1">
        <v>5</v>
      </c>
      <c r="N1071" s="1">
        <v>252.88</v>
      </c>
      <c r="O1071" s="1">
        <v>5310.38</v>
      </c>
      <c r="P1071" s="1">
        <v>3357.55</v>
      </c>
      <c r="Q1071" s="1">
        <v>1952.83</v>
      </c>
      <c r="R1071" s="1">
        <v>36.770000000000003</v>
      </c>
      <c r="S1071" s="1" t="s">
        <v>29</v>
      </c>
      <c r="T1071" s="1" t="s">
        <v>2466</v>
      </c>
      <c r="U1071" s="1" t="s">
        <v>2469</v>
      </c>
      <c r="V1071" s="1" t="s">
        <v>72</v>
      </c>
      <c r="W1071" s="1" t="s">
        <v>47</v>
      </c>
      <c r="X1071" s="1" t="s">
        <v>48</v>
      </c>
      <c r="Y1071" s="10" t="s">
        <v>49</v>
      </c>
    </row>
    <row r="1072" spans="1:25" x14ac:dyDescent="0.3">
      <c r="A1072" s="9" t="s">
        <v>1486</v>
      </c>
      <c r="B1072" s="1" t="s">
        <v>956</v>
      </c>
      <c r="C1072" s="1" t="s">
        <v>79</v>
      </c>
      <c r="D1072" s="1">
        <v>2025</v>
      </c>
      <c r="E1072" s="1" t="s">
        <v>52</v>
      </c>
      <c r="F1072" s="1" t="s">
        <v>53</v>
      </c>
      <c r="G1072" s="1">
        <v>7</v>
      </c>
      <c r="H1072" s="1">
        <v>100</v>
      </c>
      <c r="I1072" s="1">
        <v>700</v>
      </c>
      <c r="J1072" s="1">
        <v>12</v>
      </c>
      <c r="K1072" s="1">
        <v>84</v>
      </c>
      <c r="L1072" s="1">
        <v>616</v>
      </c>
      <c r="M1072" s="1">
        <v>5</v>
      </c>
      <c r="N1072" s="1">
        <v>30.8</v>
      </c>
      <c r="O1072" s="1">
        <v>646.79999999999995</v>
      </c>
      <c r="P1072" s="1">
        <v>489.83</v>
      </c>
      <c r="Q1072" s="1">
        <v>156.97</v>
      </c>
      <c r="R1072" s="1">
        <v>24.27</v>
      </c>
      <c r="S1072" s="1" t="s">
        <v>46</v>
      </c>
      <c r="T1072" s="1" t="s">
        <v>2466</v>
      </c>
      <c r="U1072" s="1" t="s">
        <v>30</v>
      </c>
      <c r="V1072" s="1" t="s">
        <v>76</v>
      </c>
      <c r="W1072" s="1" t="s">
        <v>32</v>
      </c>
      <c r="X1072" s="1" t="s">
        <v>40</v>
      </c>
      <c r="Y1072" s="10" t="s">
        <v>84</v>
      </c>
    </row>
    <row r="1073" spans="1:25" x14ac:dyDescent="0.3">
      <c r="A1073" s="9" t="s">
        <v>1487</v>
      </c>
      <c r="B1073" s="1" t="s">
        <v>211</v>
      </c>
      <c r="C1073" s="1" t="s">
        <v>63</v>
      </c>
      <c r="D1073" s="1">
        <v>2025</v>
      </c>
      <c r="E1073" s="1" t="s">
        <v>75</v>
      </c>
      <c r="F1073" s="1" t="s">
        <v>45</v>
      </c>
      <c r="G1073" s="1">
        <v>5</v>
      </c>
      <c r="H1073" s="1">
        <v>180</v>
      </c>
      <c r="I1073" s="1">
        <v>900</v>
      </c>
      <c r="J1073" s="1">
        <v>12</v>
      </c>
      <c r="K1073" s="1">
        <v>108</v>
      </c>
      <c r="L1073" s="1">
        <v>792</v>
      </c>
      <c r="M1073" s="1">
        <v>5</v>
      </c>
      <c r="N1073" s="1">
        <v>39.6</v>
      </c>
      <c r="O1073" s="1">
        <v>831.6</v>
      </c>
      <c r="P1073" s="1">
        <v>505.56</v>
      </c>
      <c r="Q1073" s="1">
        <v>326.04000000000002</v>
      </c>
      <c r="R1073" s="1">
        <v>39.21</v>
      </c>
      <c r="S1073" s="1" t="s">
        <v>59</v>
      </c>
      <c r="T1073" s="1" t="s">
        <v>2466</v>
      </c>
      <c r="U1073" s="1" t="s">
        <v>2467</v>
      </c>
      <c r="V1073" s="1" t="s">
        <v>83</v>
      </c>
      <c r="W1073" s="1" t="s">
        <v>47</v>
      </c>
      <c r="X1073" s="1" t="s">
        <v>33</v>
      </c>
      <c r="Y1073" s="10" t="s">
        <v>34</v>
      </c>
    </row>
    <row r="1074" spans="1:25" x14ac:dyDescent="0.3">
      <c r="A1074" s="9" t="s">
        <v>1488</v>
      </c>
      <c r="B1074" s="1" t="s">
        <v>582</v>
      </c>
      <c r="C1074" s="1" t="s">
        <v>63</v>
      </c>
      <c r="D1074" s="1">
        <v>2025</v>
      </c>
      <c r="E1074" s="1" t="s">
        <v>52</v>
      </c>
      <c r="F1074" s="1" t="s">
        <v>53</v>
      </c>
      <c r="G1074" s="1">
        <v>20</v>
      </c>
      <c r="H1074" s="1">
        <v>100</v>
      </c>
      <c r="I1074" s="1">
        <v>2000</v>
      </c>
      <c r="J1074" s="1">
        <v>12</v>
      </c>
      <c r="K1074" s="1">
        <v>240</v>
      </c>
      <c r="L1074" s="1">
        <v>1760</v>
      </c>
      <c r="M1074" s="1">
        <v>5</v>
      </c>
      <c r="N1074" s="1">
        <v>88</v>
      </c>
      <c r="O1074" s="1">
        <v>1848</v>
      </c>
      <c r="P1074" s="1">
        <v>1345.71</v>
      </c>
      <c r="Q1074" s="1">
        <v>502.29</v>
      </c>
      <c r="R1074" s="1">
        <v>27.18</v>
      </c>
      <c r="S1074" s="1" t="s">
        <v>29</v>
      </c>
      <c r="T1074" s="1" t="s">
        <v>2466</v>
      </c>
      <c r="U1074" s="1" t="s">
        <v>2471</v>
      </c>
      <c r="V1074" s="1" t="s">
        <v>70</v>
      </c>
      <c r="W1074" s="1" t="s">
        <v>47</v>
      </c>
      <c r="X1074" s="1" t="s">
        <v>33</v>
      </c>
      <c r="Y1074" s="10" t="s">
        <v>60</v>
      </c>
    </row>
    <row r="1075" spans="1:25" x14ac:dyDescent="0.3">
      <c r="A1075" s="9" t="s">
        <v>1489</v>
      </c>
      <c r="B1075" s="1" t="s">
        <v>442</v>
      </c>
      <c r="C1075" s="1" t="s">
        <v>79</v>
      </c>
      <c r="D1075" s="1">
        <v>2025</v>
      </c>
      <c r="E1075" s="1" t="s">
        <v>108</v>
      </c>
      <c r="F1075" s="1" t="s">
        <v>109</v>
      </c>
      <c r="G1075" s="1">
        <v>16</v>
      </c>
      <c r="H1075" s="1">
        <v>80</v>
      </c>
      <c r="I1075" s="1">
        <v>1280</v>
      </c>
      <c r="J1075" s="1">
        <v>12</v>
      </c>
      <c r="K1075" s="1">
        <v>153.6</v>
      </c>
      <c r="L1075" s="1">
        <v>1126.4000000000001</v>
      </c>
      <c r="M1075" s="1">
        <v>5</v>
      </c>
      <c r="N1075" s="1">
        <v>56.32</v>
      </c>
      <c r="O1075" s="1">
        <v>1182.72</v>
      </c>
      <c r="P1075" s="1">
        <v>899.83</v>
      </c>
      <c r="Q1075" s="1">
        <v>282.89</v>
      </c>
      <c r="R1075" s="1">
        <v>23.92</v>
      </c>
      <c r="S1075" s="1" t="s">
        <v>46</v>
      </c>
      <c r="T1075" s="1" t="s">
        <v>2466</v>
      </c>
      <c r="U1075" s="1" t="s">
        <v>2467</v>
      </c>
      <c r="V1075" s="1" t="s">
        <v>65</v>
      </c>
      <c r="W1075" s="1" t="s">
        <v>47</v>
      </c>
      <c r="X1075" s="1" t="s">
        <v>40</v>
      </c>
      <c r="Y1075" s="10" t="s">
        <v>60</v>
      </c>
    </row>
    <row r="1076" spans="1:25" x14ac:dyDescent="0.3">
      <c r="A1076" s="9" t="s">
        <v>1490</v>
      </c>
      <c r="B1076" s="1" t="s">
        <v>902</v>
      </c>
      <c r="C1076" s="1" t="s">
        <v>79</v>
      </c>
      <c r="D1076" s="1">
        <v>2025</v>
      </c>
      <c r="E1076" s="1" t="s">
        <v>80</v>
      </c>
      <c r="F1076" s="1" t="s">
        <v>28</v>
      </c>
      <c r="G1076" s="1">
        <v>16</v>
      </c>
      <c r="H1076" s="1">
        <v>150</v>
      </c>
      <c r="I1076" s="1">
        <v>2400</v>
      </c>
      <c r="J1076" s="1">
        <v>5</v>
      </c>
      <c r="K1076" s="1">
        <v>120</v>
      </c>
      <c r="L1076" s="1">
        <v>2280</v>
      </c>
      <c r="M1076" s="1">
        <v>5</v>
      </c>
      <c r="N1076" s="1">
        <v>114</v>
      </c>
      <c r="O1076" s="1">
        <v>2394</v>
      </c>
      <c r="P1076" s="1">
        <v>1585.21</v>
      </c>
      <c r="Q1076" s="1">
        <v>808.79</v>
      </c>
      <c r="R1076" s="1">
        <v>33.78</v>
      </c>
      <c r="S1076" s="1" t="s">
        <v>29</v>
      </c>
      <c r="T1076" s="1" t="s">
        <v>2466</v>
      </c>
      <c r="U1076" s="1" t="s">
        <v>2468</v>
      </c>
      <c r="V1076" s="1" t="s">
        <v>38</v>
      </c>
      <c r="W1076" s="1" t="s">
        <v>54</v>
      </c>
      <c r="X1076" s="1" t="s">
        <v>48</v>
      </c>
      <c r="Y1076" s="10" t="s">
        <v>34</v>
      </c>
    </row>
    <row r="1077" spans="1:25" x14ac:dyDescent="0.3">
      <c r="A1077" s="9" t="s">
        <v>1491</v>
      </c>
      <c r="B1077" s="1" t="s">
        <v>1492</v>
      </c>
      <c r="C1077" s="1" t="s">
        <v>63</v>
      </c>
      <c r="D1077" s="1">
        <v>2025</v>
      </c>
      <c r="E1077" s="1" t="s">
        <v>108</v>
      </c>
      <c r="F1077" s="1" t="s">
        <v>109</v>
      </c>
      <c r="G1077" s="1">
        <v>9</v>
      </c>
      <c r="H1077" s="1">
        <v>80</v>
      </c>
      <c r="I1077" s="1">
        <v>720</v>
      </c>
      <c r="J1077" s="1">
        <v>12</v>
      </c>
      <c r="K1077" s="1">
        <v>86.4</v>
      </c>
      <c r="L1077" s="1">
        <v>633.6</v>
      </c>
      <c r="M1077" s="1">
        <v>5</v>
      </c>
      <c r="N1077" s="1">
        <v>31.68</v>
      </c>
      <c r="O1077" s="1">
        <v>665.28</v>
      </c>
      <c r="P1077" s="1">
        <v>399.48</v>
      </c>
      <c r="Q1077" s="1">
        <v>265.8</v>
      </c>
      <c r="R1077" s="1">
        <v>39.950000000000003</v>
      </c>
      <c r="S1077" s="1" t="s">
        <v>69</v>
      </c>
      <c r="T1077" s="1" t="s">
        <v>2466</v>
      </c>
      <c r="U1077" s="1" t="s">
        <v>2467</v>
      </c>
      <c r="V1077" s="1" t="s">
        <v>31</v>
      </c>
      <c r="W1077" s="1" t="s">
        <v>47</v>
      </c>
      <c r="X1077" s="1" t="s">
        <v>40</v>
      </c>
      <c r="Y1077" s="10" t="s">
        <v>34</v>
      </c>
    </row>
    <row r="1078" spans="1:25" x14ac:dyDescent="0.3">
      <c r="A1078" s="9" t="s">
        <v>1493</v>
      </c>
      <c r="B1078" s="1" t="s">
        <v>709</v>
      </c>
      <c r="C1078" s="1" t="s">
        <v>63</v>
      </c>
      <c r="D1078" s="1">
        <v>2025</v>
      </c>
      <c r="E1078" s="1" t="s">
        <v>52</v>
      </c>
      <c r="F1078" s="1" t="s">
        <v>53</v>
      </c>
      <c r="G1078" s="1">
        <v>1</v>
      </c>
      <c r="H1078" s="1">
        <v>100</v>
      </c>
      <c r="I1078" s="1">
        <v>100</v>
      </c>
      <c r="J1078" s="1">
        <v>15</v>
      </c>
      <c r="K1078" s="1">
        <v>15</v>
      </c>
      <c r="L1078" s="1">
        <v>85</v>
      </c>
      <c r="M1078" s="1">
        <v>5</v>
      </c>
      <c r="N1078" s="1">
        <v>4.25</v>
      </c>
      <c r="O1078" s="1">
        <v>89.25</v>
      </c>
      <c r="P1078" s="1">
        <v>77.2</v>
      </c>
      <c r="Q1078" s="1">
        <v>12.05</v>
      </c>
      <c r="R1078" s="1">
        <v>13.5</v>
      </c>
      <c r="S1078" s="1" t="s">
        <v>69</v>
      </c>
      <c r="T1078" s="1" t="s">
        <v>2466</v>
      </c>
      <c r="U1078" s="1" t="s">
        <v>2467</v>
      </c>
      <c r="V1078" s="1" t="s">
        <v>70</v>
      </c>
      <c r="W1078" s="1" t="s">
        <v>47</v>
      </c>
      <c r="X1078" s="1" t="s">
        <v>40</v>
      </c>
      <c r="Y1078" s="10" t="s">
        <v>84</v>
      </c>
    </row>
    <row r="1079" spans="1:25" x14ac:dyDescent="0.3">
      <c r="A1079" s="9" t="s">
        <v>1494</v>
      </c>
      <c r="B1079" s="1" t="s">
        <v>690</v>
      </c>
      <c r="C1079" s="1" t="s">
        <v>37</v>
      </c>
      <c r="D1079" s="1">
        <v>2025</v>
      </c>
      <c r="E1079" s="1" t="s">
        <v>68</v>
      </c>
      <c r="F1079" s="1" t="s">
        <v>58</v>
      </c>
      <c r="G1079" s="1">
        <v>18</v>
      </c>
      <c r="H1079" s="1">
        <v>450</v>
      </c>
      <c r="I1079" s="1">
        <v>8100</v>
      </c>
      <c r="J1079" s="1">
        <v>8</v>
      </c>
      <c r="K1079" s="1">
        <v>648</v>
      </c>
      <c r="L1079" s="1">
        <v>7452</v>
      </c>
      <c r="M1079" s="1">
        <v>5</v>
      </c>
      <c r="N1079" s="1">
        <v>372.6</v>
      </c>
      <c r="O1079" s="1">
        <v>7824.6</v>
      </c>
      <c r="P1079" s="1">
        <v>4642.93</v>
      </c>
      <c r="Q1079" s="1">
        <v>3181.67</v>
      </c>
      <c r="R1079" s="1">
        <v>40.659999999999997</v>
      </c>
      <c r="S1079" s="1" t="s">
        <v>59</v>
      </c>
      <c r="T1079" s="1" t="s">
        <v>2466</v>
      </c>
      <c r="U1079" s="1" t="s">
        <v>2468</v>
      </c>
      <c r="V1079" s="1" t="s">
        <v>83</v>
      </c>
      <c r="W1079" s="1" t="s">
        <v>39</v>
      </c>
      <c r="X1079" s="1" t="s">
        <v>48</v>
      </c>
      <c r="Y1079" s="10" t="s">
        <v>84</v>
      </c>
    </row>
    <row r="1080" spans="1:25" x14ac:dyDescent="0.3">
      <c r="A1080" s="9" t="s">
        <v>1495</v>
      </c>
      <c r="B1080" s="1" t="s">
        <v>234</v>
      </c>
      <c r="C1080" s="1" t="s">
        <v>79</v>
      </c>
      <c r="D1080" s="1">
        <v>2025</v>
      </c>
      <c r="E1080" s="1" t="s">
        <v>57</v>
      </c>
      <c r="F1080" s="1" t="s">
        <v>58</v>
      </c>
      <c r="G1080" s="1">
        <v>1</v>
      </c>
      <c r="H1080" s="1">
        <v>350</v>
      </c>
      <c r="I1080" s="1">
        <v>350</v>
      </c>
      <c r="J1080" s="1">
        <v>8</v>
      </c>
      <c r="K1080" s="1">
        <v>28</v>
      </c>
      <c r="L1080" s="1">
        <v>322</v>
      </c>
      <c r="M1080" s="1">
        <v>5</v>
      </c>
      <c r="N1080" s="1">
        <v>16.100000000000001</v>
      </c>
      <c r="O1080" s="1">
        <v>338.1</v>
      </c>
      <c r="P1080" s="1">
        <v>223.73</v>
      </c>
      <c r="Q1080" s="1">
        <v>114.37</v>
      </c>
      <c r="R1080" s="1">
        <v>33.83</v>
      </c>
      <c r="S1080" s="1" t="s">
        <v>59</v>
      </c>
      <c r="T1080" s="1" t="s">
        <v>2466</v>
      </c>
      <c r="U1080" s="1" t="s">
        <v>2469</v>
      </c>
      <c r="V1080" s="1" t="s">
        <v>31</v>
      </c>
      <c r="W1080" s="1" t="s">
        <v>47</v>
      </c>
      <c r="X1080" s="1" t="s">
        <v>33</v>
      </c>
      <c r="Y1080" s="10" t="s">
        <v>49</v>
      </c>
    </row>
    <row r="1081" spans="1:25" x14ac:dyDescent="0.3">
      <c r="A1081" s="9" t="s">
        <v>1496</v>
      </c>
      <c r="B1081" s="1" t="s">
        <v>654</v>
      </c>
      <c r="C1081" s="1" t="s">
        <v>37</v>
      </c>
      <c r="D1081" s="1">
        <v>2025</v>
      </c>
      <c r="E1081" s="1" t="s">
        <v>121</v>
      </c>
      <c r="F1081" s="1" t="s">
        <v>109</v>
      </c>
      <c r="G1081" s="1">
        <v>17</v>
      </c>
      <c r="H1081" s="1">
        <v>90</v>
      </c>
      <c r="I1081" s="1">
        <v>1530</v>
      </c>
      <c r="J1081" s="1">
        <v>8</v>
      </c>
      <c r="K1081" s="1">
        <v>122.4</v>
      </c>
      <c r="L1081" s="1">
        <v>1407.6</v>
      </c>
      <c r="M1081" s="1">
        <v>5</v>
      </c>
      <c r="N1081" s="1">
        <v>70.38</v>
      </c>
      <c r="O1081" s="1">
        <v>1477.98</v>
      </c>
      <c r="P1081" s="1">
        <v>1148.5899999999999</v>
      </c>
      <c r="Q1081" s="1">
        <v>329.39</v>
      </c>
      <c r="R1081" s="1">
        <v>22.29</v>
      </c>
      <c r="S1081" s="1" t="s">
        <v>59</v>
      </c>
      <c r="T1081" s="1" t="s">
        <v>2466</v>
      </c>
      <c r="U1081" s="1" t="s">
        <v>2467</v>
      </c>
      <c r="V1081" s="1" t="s">
        <v>38</v>
      </c>
      <c r="W1081" s="1" t="s">
        <v>39</v>
      </c>
      <c r="X1081" s="1" t="s">
        <v>40</v>
      </c>
      <c r="Y1081" s="10" t="s">
        <v>84</v>
      </c>
    </row>
    <row r="1082" spans="1:25" x14ac:dyDescent="0.3">
      <c r="A1082" s="9" t="s">
        <v>1497</v>
      </c>
      <c r="B1082" s="1" t="s">
        <v>683</v>
      </c>
      <c r="C1082" s="1" t="s">
        <v>79</v>
      </c>
      <c r="D1082" s="1">
        <v>2025</v>
      </c>
      <c r="E1082" s="1" t="s">
        <v>108</v>
      </c>
      <c r="F1082" s="1" t="s">
        <v>109</v>
      </c>
      <c r="G1082" s="1">
        <v>6</v>
      </c>
      <c r="H1082" s="1">
        <v>80</v>
      </c>
      <c r="I1082" s="1">
        <v>480</v>
      </c>
      <c r="J1082" s="1">
        <v>15</v>
      </c>
      <c r="K1082" s="1">
        <v>72</v>
      </c>
      <c r="L1082" s="1">
        <v>408</v>
      </c>
      <c r="M1082" s="1">
        <v>5</v>
      </c>
      <c r="N1082" s="1">
        <v>20.399999999999999</v>
      </c>
      <c r="O1082" s="1">
        <v>428.4</v>
      </c>
      <c r="P1082" s="1">
        <v>328.22</v>
      </c>
      <c r="Q1082" s="1">
        <v>100.18</v>
      </c>
      <c r="R1082" s="1">
        <v>23.38</v>
      </c>
      <c r="S1082" s="1" t="s">
        <v>29</v>
      </c>
      <c r="T1082" s="1" t="s">
        <v>2466</v>
      </c>
      <c r="U1082" s="1" t="s">
        <v>2467</v>
      </c>
      <c r="V1082" s="1" t="s">
        <v>96</v>
      </c>
      <c r="W1082" s="1" t="s">
        <v>32</v>
      </c>
      <c r="X1082" s="1" t="s">
        <v>40</v>
      </c>
      <c r="Y1082" s="10" t="s">
        <v>49</v>
      </c>
    </row>
    <row r="1083" spans="1:25" x14ac:dyDescent="0.3">
      <c r="A1083" s="9" t="s">
        <v>1498</v>
      </c>
      <c r="B1083" s="1" t="s">
        <v>280</v>
      </c>
      <c r="C1083" s="1" t="s">
        <v>26</v>
      </c>
      <c r="D1083" s="1">
        <v>2025</v>
      </c>
      <c r="E1083" s="1" t="s">
        <v>68</v>
      </c>
      <c r="F1083" s="1" t="s">
        <v>58</v>
      </c>
      <c r="G1083" s="1">
        <v>13</v>
      </c>
      <c r="H1083" s="1">
        <v>450</v>
      </c>
      <c r="I1083" s="1">
        <v>5850</v>
      </c>
      <c r="J1083" s="1">
        <v>0</v>
      </c>
      <c r="K1083" s="1">
        <v>0</v>
      </c>
      <c r="L1083" s="1">
        <v>5850</v>
      </c>
      <c r="M1083" s="1">
        <v>5</v>
      </c>
      <c r="N1083" s="1">
        <v>292.5</v>
      </c>
      <c r="O1083" s="1">
        <v>6142.5</v>
      </c>
      <c r="P1083" s="1">
        <v>3335.56</v>
      </c>
      <c r="Q1083" s="1">
        <v>2806.94</v>
      </c>
      <c r="R1083" s="1">
        <v>45.7</v>
      </c>
      <c r="S1083" s="1" t="s">
        <v>46</v>
      </c>
      <c r="T1083" s="1" t="s">
        <v>2466</v>
      </c>
      <c r="U1083" s="1" t="s">
        <v>2468</v>
      </c>
      <c r="V1083" s="1" t="s">
        <v>38</v>
      </c>
      <c r="W1083" s="1" t="s">
        <v>54</v>
      </c>
      <c r="X1083" s="1" t="s">
        <v>33</v>
      </c>
      <c r="Y1083" s="10" t="s">
        <v>60</v>
      </c>
    </row>
    <row r="1084" spans="1:25" x14ac:dyDescent="0.3">
      <c r="A1084" s="9" t="s">
        <v>1499</v>
      </c>
      <c r="B1084" s="1" t="s">
        <v>267</v>
      </c>
      <c r="C1084" s="1" t="s">
        <v>37</v>
      </c>
      <c r="D1084" s="1">
        <v>2025</v>
      </c>
      <c r="E1084" s="1" t="s">
        <v>44</v>
      </c>
      <c r="F1084" s="1" t="s">
        <v>45</v>
      </c>
      <c r="G1084" s="1">
        <v>20</v>
      </c>
      <c r="H1084" s="1">
        <v>220</v>
      </c>
      <c r="I1084" s="1">
        <v>4400</v>
      </c>
      <c r="J1084" s="1">
        <v>12</v>
      </c>
      <c r="K1084" s="1">
        <v>528</v>
      </c>
      <c r="L1084" s="1">
        <v>3872</v>
      </c>
      <c r="M1084" s="1">
        <v>5</v>
      </c>
      <c r="N1084" s="1">
        <v>193.6</v>
      </c>
      <c r="O1084" s="1">
        <v>4065.6</v>
      </c>
      <c r="P1084" s="1">
        <v>2529.62</v>
      </c>
      <c r="Q1084" s="1">
        <v>1535.98</v>
      </c>
      <c r="R1084" s="1">
        <v>37.78</v>
      </c>
      <c r="S1084" s="1" t="s">
        <v>59</v>
      </c>
      <c r="T1084" s="1" t="s">
        <v>2466</v>
      </c>
      <c r="U1084" s="1" t="s">
        <v>2472</v>
      </c>
      <c r="V1084" s="1" t="s">
        <v>76</v>
      </c>
      <c r="W1084" s="1" t="s">
        <v>32</v>
      </c>
      <c r="X1084" s="1" t="s">
        <v>33</v>
      </c>
      <c r="Y1084" s="10" t="s">
        <v>34</v>
      </c>
    </row>
    <row r="1085" spans="1:25" x14ac:dyDescent="0.3">
      <c r="A1085" s="9" t="s">
        <v>1500</v>
      </c>
      <c r="B1085" s="1" t="s">
        <v>236</v>
      </c>
      <c r="C1085" s="1" t="s">
        <v>26</v>
      </c>
      <c r="D1085" s="1">
        <v>2025</v>
      </c>
      <c r="E1085" s="1" t="s">
        <v>44</v>
      </c>
      <c r="F1085" s="1" t="s">
        <v>45</v>
      </c>
      <c r="G1085" s="1">
        <v>3</v>
      </c>
      <c r="H1085" s="1">
        <v>220</v>
      </c>
      <c r="I1085" s="1">
        <v>660</v>
      </c>
      <c r="J1085" s="1">
        <v>7</v>
      </c>
      <c r="K1085" s="1">
        <v>46.2</v>
      </c>
      <c r="L1085" s="1">
        <v>613.79999999999995</v>
      </c>
      <c r="M1085" s="1">
        <v>5</v>
      </c>
      <c r="N1085" s="1">
        <v>30.69</v>
      </c>
      <c r="O1085" s="1">
        <v>644.49</v>
      </c>
      <c r="P1085" s="1">
        <v>411.53</v>
      </c>
      <c r="Q1085" s="1">
        <v>232.96</v>
      </c>
      <c r="R1085" s="1">
        <v>36.15</v>
      </c>
      <c r="S1085" s="1" t="s">
        <v>46</v>
      </c>
      <c r="T1085" s="1" t="s">
        <v>2466</v>
      </c>
      <c r="U1085" s="1" t="s">
        <v>2468</v>
      </c>
      <c r="V1085" s="1" t="s">
        <v>65</v>
      </c>
      <c r="W1085" s="1" t="s">
        <v>39</v>
      </c>
      <c r="X1085" s="1" t="s">
        <v>33</v>
      </c>
      <c r="Y1085" s="10" t="s">
        <v>41</v>
      </c>
    </row>
    <row r="1086" spans="1:25" x14ac:dyDescent="0.3">
      <c r="A1086" s="9" t="s">
        <v>1501</v>
      </c>
      <c r="B1086" s="1" t="s">
        <v>352</v>
      </c>
      <c r="C1086" s="1" t="s">
        <v>63</v>
      </c>
      <c r="D1086" s="1">
        <v>2025</v>
      </c>
      <c r="E1086" s="1" t="s">
        <v>108</v>
      </c>
      <c r="F1086" s="1" t="s">
        <v>109</v>
      </c>
      <c r="G1086" s="1">
        <v>18</v>
      </c>
      <c r="H1086" s="1">
        <v>80</v>
      </c>
      <c r="I1086" s="1">
        <v>1440</v>
      </c>
      <c r="J1086" s="1">
        <v>5</v>
      </c>
      <c r="K1086" s="1">
        <v>72</v>
      </c>
      <c r="L1086" s="1">
        <v>1368</v>
      </c>
      <c r="M1086" s="1">
        <v>5</v>
      </c>
      <c r="N1086" s="1">
        <v>68.400000000000006</v>
      </c>
      <c r="O1086" s="1">
        <v>1436.4</v>
      </c>
      <c r="P1086" s="1">
        <v>1025.3699999999999</v>
      </c>
      <c r="Q1086" s="1">
        <v>411.03</v>
      </c>
      <c r="R1086" s="1">
        <v>28.62</v>
      </c>
      <c r="S1086" s="1" t="s">
        <v>59</v>
      </c>
      <c r="T1086" s="1" t="s">
        <v>2466</v>
      </c>
      <c r="U1086" s="1" t="s">
        <v>2467</v>
      </c>
      <c r="V1086" s="1" t="s">
        <v>72</v>
      </c>
      <c r="W1086" s="1" t="s">
        <v>47</v>
      </c>
      <c r="X1086" s="1" t="s">
        <v>40</v>
      </c>
      <c r="Y1086" s="10" t="s">
        <v>49</v>
      </c>
    </row>
    <row r="1087" spans="1:25" x14ac:dyDescent="0.3">
      <c r="A1087" s="9" t="s">
        <v>1502</v>
      </c>
      <c r="B1087" s="1" t="s">
        <v>326</v>
      </c>
      <c r="C1087" s="1" t="s">
        <v>26</v>
      </c>
      <c r="D1087" s="1">
        <v>2025</v>
      </c>
      <c r="E1087" s="1" t="s">
        <v>75</v>
      </c>
      <c r="F1087" s="1" t="s">
        <v>45</v>
      </c>
      <c r="G1087" s="1">
        <v>10</v>
      </c>
      <c r="H1087" s="1">
        <v>180</v>
      </c>
      <c r="I1087" s="1">
        <v>1800</v>
      </c>
      <c r="J1087" s="1">
        <v>7</v>
      </c>
      <c r="K1087" s="1">
        <v>126</v>
      </c>
      <c r="L1087" s="1">
        <v>1674</v>
      </c>
      <c r="M1087" s="1">
        <v>5</v>
      </c>
      <c r="N1087" s="1">
        <v>83.7</v>
      </c>
      <c r="O1087" s="1">
        <v>1757.7</v>
      </c>
      <c r="P1087" s="1">
        <v>1092.22</v>
      </c>
      <c r="Q1087" s="1">
        <v>665.48</v>
      </c>
      <c r="R1087" s="1">
        <v>37.86</v>
      </c>
      <c r="S1087" s="1" t="s">
        <v>29</v>
      </c>
      <c r="T1087" s="1" t="s">
        <v>2466</v>
      </c>
      <c r="U1087" s="1" t="s">
        <v>2468</v>
      </c>
      <c r="V1087" s="1" t="s">
        <v>93</v>
      </c>
      <c r="W1087" s="1" t="s">
        <v>39</v>
      </c>
      <c r="X1087" s="1" t="s">
        <v>40</v>
      </c>
      <c r="Y1087" s="10" t="s">
        <v>49</v>
      </c>
    </row>
    <row r="1088" spans="1:25" x14ac:dyDescent="0.3">
      <c r="A1088" s="9" t="s">
        <v>1503</v>
      </c>
      <c r="B1088" s="1" t="s">
        <v>754</v>
      </c>
      <c r="C1088" s="1" t="s">
        <v>37</v>
      </c>
      <c r="D1088" s="1">
        <v>2025</v>
      </c>
      <c r="E1088" s="1" t="s">
        <v>27</v>
      </c>
      <c r="F1088" s="1" t="s">
        <v>28</v>
      </c>
      <c r="G1088" s="1">
        <v>7</v>
      </c>
      <c r="H1088" s="1">
        <v>110</v>
      </c>
      <c r="I1088" s="1">
        <v>770</v>
      </c>
      <c r="J1088" s="1">
        <v>8</v>
      </c>
      <c r="K1088" s="1">
        <v>61.6</v>
      </c>
      <c r="L1088" s="1">
        <v>708.4</v>
      </c>
      <c r="M1088" s="1">
        <v>5</v>
      </c>
      <c r="N1088" s="1">
        <v>35.42</v>
      </c>
      <c r="O1088" s="1">
        <v>743.82</v>
      </c>
      <c r="P1088" s="1">
        <v>492.04</v>
      </c>
      <c r="Q1088" s="1">
        <v>251.78</v>
      </c>
      <c r="R1088" s="1">
        <v>33.85</v>
      </c>
      <c r="S1088" s="1" t="s">
        <v>59</v>
      </c>
      <c r="T1088" s="1" t="s">
        <v>2466</v>
      </c>
      <c r="U1088" s="1" t="s">
        <v>2468</v>
      </c>
      <c r="V1088" s="1" t="s">
        <v>65</v>
      </c>
      <c r="W1088" s="1" t="s">
        <v>39</v>
      </c>
      <c r="X1088" s="1" t="s">
        <v>48</v>
      </c>
      <c r="Y1088" s="10" t="s">
        <v>49</v>
      </c>
    </row>
    <row r="1089" spans="1:25" x14ac:dyDescent="0.3">
      <c r="A1089" s="9" t="s">
        <v>1504</v>
      </c>
      <c r="B1089" s="1" t="s">
        <v>1061</v>
      </c>
      <c r="C1089" s="1" t="s">
        <v>37</v>
      </c>
      <c r="D1089" s="1">
        <v>2025</v>
      </c>
      <c r="E1089" s="1" t="s">
        <v>108</v>
      </c>
      <c r="F1089" s="1" t="s">
        <v>109</v>
      </c>
      <c r="G1089" s="1">
        <v>5</v>
      </c>
      <c r="H1089" s="1">
        <v>80</v>
      </c>
      <c r="I1089" s="1">
        <v>400</v>
      </c>
      <c r="J1089" s="1">
        <v>5</v>
      </c>
      <c r="K1089" s="1">
        <v>20</v>
      </c>
      <c r="L1089" s="1">
        <v>380</v>
      </c>
      <c r="M1089" s="1">
        <v>5</v>
      </c>
      <c r="N1089" s="1">
        <v>19</v>
      </c>
      <c r="O1089" s="1">
        <v>399</v>
      </c>
      <c r="P1089" s="1">
        <v>241.75</v>
      </c>
      <c r="Q1089" s="1">
        <v>157.25</v>
      </c>
      <c r="R1089" s="1">
        <v>39.409999999999997</v>
      </c>
      <c r="S1089" s="1" t="s">
        <v>69</v>
      </c>
      <c r="T1089" s="1" t="s">
        <v>2466</v>
      </c>
      <c r="U1089" s="1" t="s">
        <v>2467</v>
      </c>
      <c r="V1089" s="1" t="s">
        <v>76</v>
      </c>
      <c r="W1089" s="1" t="s">
        <v>39</v>
      </c>
      <c r="X1089" s="1" t="s">
        <v>33</v>
      </c>
      <c r="Y1089" s="10" t="s">
        <v>84</v>
      </c>
    </row>
    <row r="1090" spans="1:25" x14ac:dyDescent="0.3">
      <c r="A1090" s="9" t="s">
        <v>1505</v>
      </c>
      <c r="B1090" s="1" t="s">
        <v>593</v>
      </c>
      <c r="C1090" s="1" t="s">
        <v>26</v>
      </c>
      <c r="D1090" s="1">
        <v>2025</v>
      </c>
      <c r="E1090" s="1" t="s">
        <v>75</v>
      </c>
      <c r="F1090" s="1" t="s">
        <v>45</v>
      </c>
      <c r="G1090" s="1">
        <v>1</v>
      </c>
      <c r="H1090" s="1">
        <v>180</v>
      </c>
      <c r="I1090" s="1">
        <v>180</v>
      </c>
      <c r="J1090" s="1">
        <v>15</v>
      </c>
      <c r="K1090" s="1">
        <v>27</v>
      </c>
      <c r="L1090" s="1">
        <v>153</v>
      </c>
      <c r="M1090" s="1">
        <v>5</v>
      </c>
      <c r="N1090" s="1">
        <v>7.65</v>
      </c>
      <c r="O1090" s="1">
        <v>160.65</v>
      </c>
      <c r="P1090" s="1">
        <v>108.57</v>
      </c>
      <c r="Q1090" s="1">
        <v>52.08</v>
      </c>
      <c r="R1090" s="1">
        <v>32.42</v>
      </c>
      <c r="S1090" s="1" t="s">
        <v>46</v>
      </c>
      <c r="T1090" s="1" t="s">
        <v>2466</v>
      </c>
      <c r="U1090" s="1" t="s">
        <v>30</v>
      </c>
      <c r="V1090" s="1" t="s">
        <v>76</v>
      </c>
      <c r="W1090" s="1" t="s">
        <v>39</v>
      </c>
      <c r="X1090" s="1" t="s">
        <v>40</v>
      </c>
      <c r="Y1090" s="10" t="s">
        <v>84</v>
      </c>
    </row>
    <row r="1091" spans="1:25" x14ac:dyDescent="0.3">
      <c r="A1091" s="9" t="s">
        <v>1506</v>
      </c>
      <c r="B1091" s="1" t="s">
        <v>400</v>
      </c>
      <c r="C1091" s="1" t="s">
        <v>26</v>
      </c>
      <c r="D1091" s="1">
        <v>2025</v>
      </c>
      <c r="E1091" s="1" t="s">
        <v>44</v>
      </c>
      <c r="F1091" s="1" t="s">
        <v>45</v>
      </c>
      <c r="G1091" s="1">
        <v>6</v>
      </c>
      <c r="H1091" s="1">
        <v>220</v>
      </c>
      <c r="I1091" s="1">
        <v>1320</v>
      </c>
      <c r="J1091" s="1">
        <v>5</v>
      </c>
      <c r="K1091" s="1">
        <v>66</v>
      </c>
      <c r="L1091" s="1">
        <v>1254</v>
      </c>
      <c r="M1091" s="1">
        <v>5</v>
      </c>
      <c r="N1091" s="1">
        <v>62.7</v>
      </c>
      <c r="O1091" s="1">
        <v>1316.7</v>
      </c>
      <c r="P1091" s="1">
        <v>797.95</v>
      </c>
      <c r="Q1091" s="1">
        <v>518.75</v>
      </c>
      <c r="R1091" s="1">
        <v>39.4</v>
      </c>
      <c r="S1091" s="1" t="s">
        <v>69</v>
      </c>
      <c r="T1091" s="1" t="s">
        <v>2466</v>
      </c>
      <c r="U1091" s="1" t="s">
        <v>2467</v>
      </c>
      <c r="V1091" s="1" t="s">
        <v>70</v>
      </c>
      <c r="W1091" s="1" t="s">
        <v>47</v>
      </c>
      <c r="X1091" s="1" t="s">
        <v>33</v>
      </c>
      <c r="Y1091" s="10" t="s">
        <v>49</v>
      </c>
    </row>
    <row r="1092" spans="1:25" x14ac:dyDescent="0.3">
      <c r="A1092" s="9" t="s">
        <v>1507</v>
      </c>
      <c r="B1092" s="1" t="s">
        <v>217</v>
      </c>
      <c r="C1092" s="1" t="s">
        <v>26</v>
      </c>
      <c r="D1092" s="1">
        <v>2025</v>
      </c>
      <c r="E1092" s="1" t="s">
        <v>64</v>
      </c>
      <c r="F1092" s="1" t="s">
        <v>53</v>
      </c>
      <c r="G1092" s="1">
        <v>19</v>
      </c>
      <c r="H1092" s="1">
        <v>120</v>
      </c>
      <c r="I1092" s="1">
        <v>2280</v>
      </c>
      <c r="J1092" s="1">
        <v>10</v>
      </c>
      <c r="K1092" s="1">
        <v>228</v>
      </c>
      <c r="L1092" s="1">
        <v>2052</v>
      </c>
      <c r="M1092" s="1">
        <v>5</v>
      </c>
      <c r="N1092" s="1">
        <v>102.6</v>
      </c>
      <c r="O1092" s="1">
        <v>2154.6</v>
      </c>
      <c r="P1092" s="1">
        <v>1672.93</v>
      </c>
      <c r="Q1092" s="1">
        <v>481.67</v>
      </c>
      <c r="R1092" s="1">
        <v>22.36</v>
      </c>
      <c r="S1092" s="1" t="s">
        <v>29</v>
      </c>
      <c r="T1092" s="1" t="s">
        <v>2466</v>
      </c>
      <c r="U1092" s="1" t="s">
        <v>2467</v>
      </c>
      <c r="V1092" s="1" t="s">
        <v>38</v>
      </c>
      <c r="W1092" s="1" t="s">
        <v>54</v>
      </c>
      <c r="X1092" s="1" t="s">
        <v>40</v>
      </c>
      <c r="Y1092" s="10" t="s">
        <v>84</v>
      </c>
    </row>
    <row r="1093" spans="1:25" x14ac:dyDescent="0.3">
      <c r="A1093" s="9" t="s">
        <v>1508</v>
      </c>
      <c r="B1093" s="1" t="s">
        <v>920</v>
      </c>
      <c r="C1093" s="1" t="s">
        <v>26</v>
      </c>
      <c r="D1093" s="1">
        <v>2025</v>
      </c>
      <c r="E1093" s="1" t="s">
        <v>121</v>
      </c>
      <c r="F1093" s="1" t="s">
        <v>109</v>
      </c>
      <c r="G1093" s="1">
        <v>1</v>
      </c>
      <c r="H1093" s="1">
        <v>90</v>
      </c>
      <c r="I1093" s="1">
        <v>90</v>
      </c>
      <c r="J1093" s="1">
        <v>10</v>
      </c>
      <c r="K1093" s="1">
        <v>9</v>
      </c>
      <c r="L1093" s="1">
        <v>81</v>
      </c>
      <c r="M1093" s="1">
        <v>5</v>
      </c>
      <c r="N1093" s="1">
        <v>4.05</v>
      </c>
      <c r="O1093" s="1">
        <v>85.05</v>
      </c>
      <c r="P1093" s="1">
        <v>60.01</v>
      </c>
      <c r="Q1093" s="1">
        <v>25.04</v>
      </c>
      <c r="R1093" s="1">
        <v>29.44</v>
      </c>
      <c r="S1093" s="1" t="s">
        <v>29</v>
      </c>
      <c r="T1093" s="1" t="s">
        <v>2466</v>
      </c>
      <c r="U1093" s="1" t="s">
        <v>2470</v>
      </c>
      <c r="V1093" s="1" t="s">
        <v>38</v>
      </c>
      <c r="W1093" s="1" t="s">
        <v>39</v>
      </c>
      <c r="X1093" s="1" t="s">
        <v>48</v>
      </c>
      <c r="Y1093" s="10" t="s">
        <v>49</v>
      </c>
    </row>
    <row r="1094" spans="1:25" x14ac:dyDescent="0.3">
      <c r="A1094" s="9" t="s">
        <v>1509</v>
      </c>
      <c r="B1094" s="1" t="s">
        <v>808</v>
      </c>
      <c r="C1094" s="1" t="s">
        <v>63</v>
      </c>
      <c r="D1094" s="1">
        <v>2025</v>
      </c>
      <c r="E1094" s="1" t="s">
        <v>64</v>
      </c>
      <c r="F1094" s="1" t="s">
        <v>53</v>
      </c>
      <c r="G1094" s="1">
        <v>10</v>
      </c>
      <c r="H1094" s="1">
        <v>120</v>
      </c>
      <c r="I1094" s="1">
        <v>1200</v>
      </c>
      <c r="J1094" s="1">
        <v>12</v>
      </c>
      <c r="K1094" s="1">
        <v>144</v>
      </c>
      <c r="L1094" s="1">
        <v>1056</v>
      </c>
      <c r="M1094" s="1">
        <v>5</v>
      </c>
      <c r="N1094" s="1">
        <v>52.8</v>
      </c>
      <c r="O1094" s="1">
        <v>1108.8</v>
      </c>
      <c r="P1094" s="1">
        <v>718.56</v>
      </c>
      <c r="Q1094" s="1">
        <v>390.24</v>
      </c>
      <c r="R1094" s="1">
        <v>35.19</v>
      </c>
      <c r="S1094" s="1" t="s">
        <v>46</v>
      </c>
      <c r="T1094" s="1" t="s">
        <v>2466</v>
      </c>
      <c r="U1094" s="1" t="s">
        <v>2467</v>
      </c>
      <c r="V1094" s="1" t="s">
        <v>93</v>
      </c>
      <c r="W1094" s="1" t="s">
        <v>32</v>
      </c>
      <c r="X1094" s="1" t="s">
        <v>48</v>
      </c>
      <c r="Y1094" s="10" t="s">
        <v>34</v>
      </c>
    </row>
    <row r="1095" spans="1:25" x14ac:dyDescent="0.3">
      <c r="A1095" s="9" t="s">
        <v>1510</v>
      </c>
      <c r="B1095" s="1" t="s">
        <v>390</v>
      </c>
      <c r="C1095" s="1" t="s">
        <v>26</v>
      </c>
      <c r="D1095" s="1">
        <v>2025</v>
      </c>
      <c r="E1095" s="1" t="s">
        <v>52</v>
      </c>
      <c r="F1095" s="1" t="s">
        <v>53</v>
      </c>
      <c r="G1095" s="1">
        <v>20</v>
      </c>
      <c r="H1095" s="1">
        <v>100</v>
      </c>
      <c r="I1095" s="1">
        <v>2000</v>
      </c>
      <c r="J1095" s="1">
        <v>0</v>
      </c>
      <c r="K1095" s="1">
        <v>0</v>
      </c>
      <c r="L1095" s="1">
        <v>2000</v>
      </c>
      <c r="M1095" s="1">
        <v>5</v>
      </c>
      <c r="N1095" s="1">
        <v>100</v>
      </c>
      <c r="O1095" s="1">
        <v>2100</v>
      </c>
      <c r="P1095" s="1">
        <v>1205.33</v>
      </c>
      <c r="Q1095" s="1">
        <v>894.67</v>
      </c>
      <c r="R1095" s="1">
        <v>42.6</v>
      </c>
      <c r="S1095" s="1" t="s">
        <v>29</v>
      </c>
      <c r="T1095" s="1" t="s">
        <v>2466</v>
      </c>
      <c r="U1095" s="1" t="s">
        <v>2472</v>
      </c>
      <c r="V1095" s="1" t="s">
        <v>72</v>
      </c>
      <c r="W1095" s="1" t="s">
        <v>54</v>
      </c>
      <c r="X1095" s="1" t="s">
        <v>40</v>
      </c>
      <c r="Y1095" s="10" t="s">
        <v>41</v>
      </c>
    </row>
    <row r="1096" spans="1:25" x14ac:dyDescent="0.3">
      <c r="A1096" s="9" t="s">
        <v>1511</v>
      </c>
      <c r="B1096" s="1" t="s">
        <v>138</v>
      </c>
      <c r="C1096" s="1" t="s">
        <v>26</v>
      </c>
      <c r="D1096" s="1">
        <v>2025</v>
      </c>
      <c r="E1096" s="1" t="s">
        <v>108</v>
      </c>
      <c r="F1096" s="1" t="s">
        <v>109</v>
      </c>
      <c r="G1096" s="1">
        <v>10</v>
      </c>
      <c r="H1096" s="1">
        <v>80</v>
      </c>
      <c r="I1096" s="1">
        <v>800</v>
      </c>
      <c r="J1096" s="1">
        <v>5</v>
      </c>
      <c r="K1096" s="1">
        <v>40</v>
      </c>
      <c r="L1096" s="1">
        <v>760</v>
      </c>
      <c r="M1096" s="1">
        <v>5</v>
      </c>
      <c r="N1096" s="1">
        <v>38</v>
      </c>
      <c r="O1096" s="1">
        <v>798</v>
      </c>
      <c r="P1096" s="1">
        <v>498.96</v>
      </c>
      <c r="Q1096" s="1">
        <v>299.04000000000002</v>
      </c>
      <c r="R1096" s="1">
        <v>37.47</v>
      </c>
      <c r="S1096" s="1" t="s">
        <v>69</v>
      </c>
      <c r="T1096" s="1" t="s">
        <v>2466</v>
      </c>
      <c r="U1096" s="1" t="s">
        <v>2472</v>
      </c>
      <c r="V1096" s="1" t="s">
        <v>65</v>
      </c>
      <c r="W1096" s="1" t="s">
        <v>32</v>
      </c>
      <c r="X1096" s="1" t="s">
        <v>48</v>
      </c>
      <c r="Y1096" s="10" t="s">
        <v>49</v>
      </c>
    </row>
    <row r="1097" spans="1:25" x14ac:dyDescent="0.3">
      <c r="A1097" s="9" t="s">
        <v>1512</v>
      </c>
      <c r="B1097" s="1" t="s">
        <v>255</v>
      </c>
      <c r="C1097" s="1" t="s">
        <v>79</v>
      </c>
      <c r="D1097" s="1">
        <v>2025</v>
      </c>
      <c r="E1097" s="1" t="s">
        <v>75</v>
      </c>
      <c r="F1097" s="1" t="s">
        <v>45</v>
      </c>
      <c r="G1097" s="1">
        <v>9</v>
      </c>
      <c r="H1097" s="1">
        <v>180</v>
      </c>
      <c r="I1097" s="1">
        <v>1620</v>
      </c>
      <c r="J1097" s="1">
        <v>12</v>
      </c>
      <c r="K1097" s="1">
        <v>194.4</v>
      </c>
      <c r="L1097" s="1">
        <v>1425.6</v>
      </c>
      <c r="M1097" s="1">
        <v>5</v>
      </c>
      <c r="N1097" s="1">
        <v>71.28</v>
      </c>
      <c r="O1097" s="1">
        <v>1496.88</v>
      </c>
      <c r="P1097" s="1">
        <v>1011.38</v>
      </c>
      <c r="Q1097" s="1">
        <v>485.5</v>
      </c>
      <c r="R1097" s="1">
        <v>32.43</v>
      </c>
      <c r="S1097" s="1" t="s">
        <v>29</v>
      </c>
      <c r="T1097" s="1" t="s">
        <v>2466</v>
      </c>
      <c r="U1097" s="1" t="s">
        <v>2467</v>
      </c>
      <c r="V1097" s="1" t="s">
        <v>93</v>
      </c>
      <c r="W1097" s="1" t="s">
        <v>39</v>
      </c>
      <c r="X1097" s="1" t="s">
        <v>33</v>
      </c>
      <c r="Y1097" s="10" t="s">
        <v>41</v>
      </c>
    </row>
    <row r="1098" spans="1:25" x14ac:dyDescent="0.3">
      <c r="A1098" s="9" t="s">
        <v>1513</v>
      </c>
      <c r="B1098" s="1" t="s">
        <v>588</v>
      </c>
      <c r="C1098" s="1" t="s">
        <v>37</v>
      </c>
      <c r="D1098" s="1">
        <v>2025</v>
      </c>
      <c r="E1098" s="1" t="s">
        <v>108</v>
      </c>
      <c r="F1098" s="1" t="s">
        <v>109</v>
      </c>
      <c r="G1098" s="1">
        <v>11</v>
      </c>
      <c r="H1098" s="1">
        <v>80</v>
      </c>
      <c r="I1098" s="1">
        <v>880</v>
      </c>
      <c r="J1098" s="1">
        <v>12</v>
      </c>
      <c r="K1098" s="1">
        <v>105.6</v>
      </c>
      <c r="L1098" s="1">
        <v>774.4</v>
      </c>
      <c r="M1098" s="1">
        <v>5</v>
      </c>
      <c r="N1098" s="1">
        <v>38.72</v>
      </c>
      <c r="O1098" s="1">
        <v>813.12</v>
      </c>
      <c r="P1098" s="1">
        <v>486.05</v>
      </c>
      <c r="Q1098" s="1">
        <v>327.07</v>
      </c>
      <c r="R1098" s="1">
        <v>40.22</v>
      </c>
      <c r="S1098" s="1" t="s">
        <v>59</v>
      </c>
      <c r="T1098" s="1" t="s">
        <v>2466</v>
      </c>
      <c r="U1098" s="1" t="s">
        <v>2472</v>
      </c>
      <c r="V1098" s="1" t="s">
        <v>65</v>
      </c>
      <c r="W1098" s="1" t="s">
        <v>54</v>
      </c>
      <c r="X1098" s="1" t="s">
        <v>48</v>
      </c>
      <c r="Y1098" s="10" t="s">
        <v>49</v>
      </c>
    </row>
    <row r="1099" spans="1:25" x14ac:dyDescent="0.3">
      <c r="A1099" s="9" t="s">
        <v>1514</v>
      </c>
      <c r="B1099" s="1" t="s">
        <v>812</v>
      </c>
      <c r="C1099" s="1" t="s">
        <v>26</v>
      </c>
      <c r="D1099" s="1">
        <v>2025</v>
      </c>
      <c r="E1099" s="1" t="s">
        <v>52</v>
      </c>
      <c r="F1099" s="1" t="s">
        <v>53</v>
      </c>
      <c r="G1099" s="1">
        <v>9</v>
      </c>
      <c r="H1099" s="1">
        <v>100</v>
      </c>
      <c r="I1099" s="1">
        <v>900</v>
      </c>
      <c r="J1099" s="1">
        <v>5</v>
      </c>
      <c r="K1099" s="1">
        <v>45</v>
      </c>
      <c r="L1099" s="1">
        <v>855</v>
      </c>
      <c r="M1099" s="1">
        <v>5</v>
      </c>
      <c r="N1099" s="1">
        <v>42.75</v>
      </c>
      <c r="O1099" s="1">
        <v>897.75</v>
      </c>
      <c r="P1099" s="1">
        <v>512.64</v>
      </c>
      <c r="Q1099" s="1">
        <v>385.11</v>
      </c>
      <c r="R1099" s="1">
        <v>42.9</v>
      </c>
      <c r="S1099" s="1" t="s">
        <v>69</v>
      </c>
      <c r="T1099" s="1" t="s">
        <v>2466</v>
      </c>
      <c r="U1099" s="1" t="s">
        <v>2470</v>
      </c>
      <c r="V1099" s="1" t="s">
        <v>96</v>
      </c>
      <c r="W1099" s="1" t="s">
        <v>39</v>
      </c>
      <c r="X1099" s="1" t="s">
        <v>48</v>
      </c>
      <c r="Y1099" s="10" t="s">
        <v>41</v>
      </c>
    </row>
    <row r="1100" spans="1:25" x14ac:dyDescent="0.3">
      <c r="A1100" s="9" t="s">
        <v>1515</v>
      </c>
      <c r="B1100" s="1" t="s">
        <v>881</v>
      </c>
      <c r="C1100" s="1" t="s">
        <v>63</v>
      </c>
      <c r="D1100" s="1">
        <v>2025</v>
      </c>
      <c r="E1100" s="1" t="s">
        <v>64</v>
      </c>
      <c r="F1100" s="1" t="s">
        <v>53</v>
      </c>
      <c r="G1100" s="1">
        <v>13</v>
      </c>
      <c r="H1100" s="1">
        <v>120</v>
      </c>
      <c r="I1100" s="1">
        <v>1560</v>
      </c>
      <c r="J1100" s="1">
        <v>0</v>
      </c>
      <c r="K1100" s="1">
        <v>0</v>
      </c>
      <c r="L1100" s="1">
        <v>1560</v>
      </c>
      <c r="M1100" s="1">
        <v>5</v>
      </c>
      <c r="N1100" s="1">
        <v>78</v>
      </c>
      <c r="O1100" s="1">
        <v>1638</v>
      </c>
      <c r="P1100" s="1">
        <v>1029.45</v>
      </c>
      <c r="Q1100" s="1">
        <v>608.54999999999995</v>
      </c>
      <c r="R1100" s="1">
        <v>37.15</v>
      </c>
      <c r="S1100" s="1" t="s">
        <v>46</v>
      </c>
      <c r="T1100" s="1" t="s">
        <v>2466</v>
      </c>
      <c r="U1100" s="1" t="s">
        <v>2472</v>
      </c>
      <c r="V1100" s="1" t="s">
        <v>96</v>
      </c>
      <c r="W1100" s="1" t="s">
        <v>54</v>
      </c>
      <c r="X1100" s="1" t="s">
        <v>33</v>
      </c>
      <c r="Y1100" s="10" t="s">
        <v>34</v>
      </c>
    </row>
    <row r="1101" spans="1:25" x14ac:dyDescent="0.3">
      <c r="A1101" s="9" t="s">
        <v>1516</v>
      </c>
      <c r="B1101" s="1" t="s">
        <v>538</v>
      </c>
      <c r="C1101" s="1" t="s">
        <v>63</v>
      </c>
      <c r="D1101" s="1">
        <v>2025</v>
      </c>
      <c r="E1101" s="1" t="s">
        <v>52</v>
      </c>
      <c r="F1101" s="1" t="s">
        <v>53</v>
      </c>
      <c r="G1101" s="1">
        <v>17</v>
      </c>
      <c r="H1101" s="1">
        <v>100</v>
      </c>
      <c r="I1101" s="1">
        <v>1700</v>
      </c>
      <c r="J1101" s="1">
        <v>7</v>
      </c>
      <c r="K1101" s="1">
        <v>119</v>
      </c>
      <c r="L1101" s="1">
        <v>1581</v>
      </c>
      <c r="M1101" s="1">
        <v>5</v>
      </c>
      <c r="N1101" s="1">
        <v>79.05</v>
      </c>
      <c r="O1101" s="1">
        <v>1660.05</v>
      </c>
      <c r="P1101" s="1">
        <v>1175.74</v>
      </c>
      <c r="Q1101" s="1">
        <v>484.31</v>
      </c>
      <c r="R1101" s="1">
        <v>29.17</v>
      </c>
      <c r="S1101" s="1" t="s">
        <v>29</v>
      </c>
      <c r="T1101" s="1" t="s">
        <v>2466</v>
      </c>
      <c r="U1101" s="1" t="s">
        <v>2468</v>
      </c>
      <c r="V1101" s="1" t="s">
        <v>70</v>
      </c>
      <c r="W1101" s="1" t="s">
        <v>47</v>
      </c>
      <c r="X1101" s="1" t="s">
        <v>40</v>
      </c>
      <c r="Y1101" s="10" t="s">
        <v>60</v>
      </c>
    </row>
    <row r="1102" spans="1:25" x14ac:dyDescent="0.3">
      <c r="A1102" s="9" t="s">
        <v>1517</v>
      </c>
      <c r="B1102" s="1" t="s">
        <v>754</v>
      </c>
      <c r="C1102" s="1" t="s">
        <v>37</v>
      </c>
      <c r="D1102" s="1">
        <v>2025</v>
      </c>
      <c r="E1102" s="1" t="s">
        <v>80</v>
      </c>
      <c r="F1102" s="1" t="s">
        <v>28</v>
      </c>
      <c r="G1102" s="1">
        <v>12</v>
      </c>
      <c r="H1102" s="1">
        <v>150</v>
      </c>
      <c r="I1102" s="1">
        <v>1800</v>
      </c>
      <c r="J1102" s="1">
        <v>10</v>
      </c>
      <c r="K1102" s="1">
        <v>180</v>
      </c>
      <c r="L1102" s="1">
        <v>1620</v>
      </c>
      <c r="M1102" s="1">
        <v>5</v>
      </c>
      <c r="N1102" s="1">
        <v>81</v>
      </c>
      <c r="O1102" s="1">
        <v>1701</v>
      </c>
      <c r="P1102" s="1">
        <v>1285.75</v>
      </c>
      <c r="Q1102" s="1">
        <v>415.25</v>
      </c>
      <c r="R1102" s="1">
        <v>24.41</v>
      </c>
      <c r="S1102" s="1" t="s">
        <v>69</v>
      </c>
      <c r="T1102" s="1" t="s">
        <v>2466</v>
      </c>
      <c r="U1102" s="1" t="s">
        <v>2469</v>
      </c>
      <c r="V1102" s="1" t="s">
        <v>38</v>
      </c>
      <c r="W1102" s="1" t="s">
        <v>54</v>
      </c>
      <c r="X1102" s="1" t="s">
        <v>33</v>
      </c>
      <c r="Y1102" s="10" t="s">
        <v>49</v>
      </c>
    </row>
    <row r="1103" spans="1:25" x14ac:dyDescent="0.3">
      <c r="A1103" s="9" t="s">
        <v>1518</v>
      </c>
      <c r="B1103" s="1" t="s">
        <v>117</v>
      </c>
      <c r="C1103" s="1" t="s">
        <v>63</v>
      </c>
      <c r="D1103" s="1">
        <v>2025</v>
      </c>
      <c r="E1103" s="1" t="s">
        <v>57</v>
      </c>
      <c r="F1103" s="1" t="s">
        <v>58</v>
      </c>
      <c r="G1103" s="1">
        <v>19</v>
      </c>
      <c r="H1103" s="1">
        <v>350</v>
      </c>
      <c r="I1103" s="1">
        <v>6650</v>
      </c>
      <c r="J1103" s="1">
        <v>15</v>
      </c>
      <c r="K1103" s="1">
        <v>997.5</v>
      </c>
      <c r="L1103" s="1">
        <v>5652.5</v>
      </c>
      <c r="M1103" s="1">
        <v>5</v>
      </c>
      <c r="N1103" s="1">
        <v>282.62</v>
      </c>
      <c r="O1103" s="1">
        <v>5935.12</v>
      </c>
      <c r="P1103" s="1">
        <v>5003.0200000000004</v>
      </c>
      <c r="Q1103" s="1">
        <v>932.1</v>
      </c>
      <c r="R1103" s="1">
        <v>15.7</v>
      </c>
      <c r="S1103" s="1" t="s">
        <v>29</v>
      </c>
      <c r="T1103" s="1" t="s">
        <v>2466</v>
      </c>
      <c r="U1103" s="1" t="s">
        <v>2467</v>
      </c>
      <c r="V1103" s="1" t="s">
        <v>65</v>
      </c>
      <c r="W1103" s="1" t="s">
        <v>32</v>
      </c>
      <c r="X1103" s="1" t="s">
        <v>48</v>
      </c>
      <c r="Y1103" s="10" t="s">
        <v>84</v>
      </c>
    </row>
    <row r="1104" spans="1:25" x14ac:dyDescent="0.3">
      <c r="A1104" s="9" t="s">
        <v>1519</v>
      </c>
      <c r="B1104" s="1" t="s">
        <v>902</v>
      </c>
      <c r="C1104" s="1" t="s">
        <v>79</v>
      </c>
      <c r="D1104" s="1">
        <v>2025</v>
      </c>
      <c r="E1104" s="1" t="s">
        <v>44</v>
      </c>
      <c r="F1104" s="1" t="s">
        <v>45</v>
      </c>
      <c r="G1104" s="1">
        <v>1</v>
      </c>
      <c r="H1104" s="1">
        <v>220</v>
      </c>
      <c r="I1104" s="1">
        <v>220</v>
      </c>
      <c r="J1104" s="1">
        <v>7</v>
      </c>
      <c r="K1104" s="1">
        <v>15.4</v>
      </c>
      <c r="L1104" s="1">
        <v>204.6</v>
      </c>
      <c r="M1104" s="1">
        <v>5</v>
      </c>
      <c r="N1104" s="1">
        <v>10.23</v>
      </c>
      <c r="O1104" s="1">
        <v>214.83</v>
      </c>
      <c r="P1104" s="1">
        <v>140.57</v>
      </c>
      <c r="Q1104" s="1">
        <v>74.260000000000005</v>
      </c>
      <c r="R1104" s="1">
        <v>34.57</v>
      </c>
      <c r="S1104" s="1" t="s">
        <v>59</v>
      </c>
      <c r="T1104" s="1" t="s">
        <v>2466</v>
      </c>
      <c r="U1104" s="1" t="s">
        <v>2471</v>
      </c>
      <c r="V1104" s="1" t="s">
        <v>76</v>
      </c>
      <c r="W1104" s="1" t="s">
        <v>39</v>
      </c>
      <c r="X1104" s="1" t="s">
        <v>48</v>
      </c>
      <c r="Y1104" s="10" t="s">
        <v>34</v>
      </c>
    </row>
    <row r="1105" spans="1:25" x14ac:dyDescent="0.3">
      <c r="A1105" s="9" t="s">
        <v>1520</v>
      </c>
      <c r="B1105" s="1" t="s">
        <v>272</v>
      </c>
      <c r="C1105" s="1" t="s">
        <v>63</v>
      </c>
      <c r="D1105" s="1">
        <v>2025</v>
      </c>
      <c r="E1105" s="1" t="s">
        <v>27</v>
      </c>
      <c r="F1105" s="1" t="s">
        <v>28</v>
      </c>
      <c r="G1105" s="1">
        <v>6</v>
      </c>
      <c r="H1105" s="1">
        <v>110</v>
      </c>
      <c r="I1105" s="1">
        <v>660</v>
      </c>
      <c r="J1105" s="1">
        <v>8</v>
      </c>
      <c r="K1105" s="1">
        <v>52.8</v>
      </c>
      <c r="L1105" s="1">
        <v>607.20000000000005</v>
      </c>
      <c r="M1105" s="1">
        <v>5</v>
      </c>
      <c r="N1105" s="1">
        <v>30.36</v>
      </c>
      <c r="O1105" s="1">
        <v>637.55999999999995</v>
      </c>
      <c r="P1105" s="1">
        <v>386.11</v>
      </c>
      <c r="Q1105" s="1">
        <v>251.45</v>
      </c>
      <c r="R1105" s="1">
        <v>39.44</v>
      </c>
      <c r="S1105" s="1" t="s">
        <v>46</v>
      </c>
      <c r="T1105" s="1" t="s">
        <v>2466</v>
      </c>
      <c r="U1105" s="1" t="s">
        <v>2472</v>
      </c>
      <c r="V1105" s="1" t="s">
        <v>38</v>
      </c>
      <c r="W1105" s="1" t="s">
        <v>39</v>
      </c>
      <c r="X1105" s="1" t="s">
        <v>48</v>
      </c>
      <c r="Y1105" s="10" t="s">
        <v>84</v>
      </c>
    </row>
    <row r="1106" spans="1:25" x14ac:dyDescent="0.3">
      <c r="A1106" s="9" t="s">
        <v>1521</v>
      </c>
      <c r="B1106" s="1" t="s">
        <v>842</v>
      </c>
      <c r="C1106" s="1" t="s">
        <v>37</v>
      </c>
      <c r="D1106" s="1">
        <v>2025</v>
      </c>
      <c r="E1106" s="1" t="s">
        <v>27</v>
      </c>
      <c r="F1106" s="1" t="s">
        <v>28</v>
      </c>
      <c r="G1106" s="1">
        <v>13</v>
      </c>
      <c r="H1106" s="1">
        <v>110</v>
      </c>
      <c r="I1106" s="1">
        <v>1430</v>
      </c>
      <c r="J1106" s="1">
        <v>10</v>
      </c>
      <c r="K1106" s="1">
        <v>143</v>
      </c>
      <c r="L1106" s="1">
        <v>1287</v>
      </c>
      <c r="M1106" s="1">
        <v>5</v>
      </c>
      <c r="N1106" s="1">
        <v>64.349999999999994</v>
      </c>
      <c r="O1106" s="1">
        <v>1351.35</v>
      </c>
      <c r="P1106" s="1">
        <v>1022.39</v>
      </c>
      <c r="Q1106" s="1">
        <v>328.96</v>
      </c>
      <c r="R1106" s="1">
        <v>24.34</v>
      </c>
      <c r="S1106" s="1" t="s">
        <v>46</v>
      </c>
      <c r="T1106" s="1" t="s">
        <v>2466</v>
      </c>
      <c r="U1106" s="1" t="s">
        <v>30</v>
      </c>
      <c r="V1106" s="1" t="s">
        <v>96</v>
      </c>
      <c r="W1106" s="1" t="s">
        <v>54</v>
      </c>
      <c r="X1106" s="1" t="s">
        <v>33</v>
      </c>
      <c r="Y1106" s="10" t="s">
        <v>49</v>
      </c>
    </row>
    <row r="1107" spans="1:25" x14ac:dyDescent="0.3">
      <c r="A1107" s="9" t="s">
        <v>1522</v>
      </c>
      <c r="B1107" s="1" t="s">
        <v>1275</v>
      </c>
      <c r="C1107" s="1" t="s">
        <v>63</v>
      </c>
      <c r="D1107" s="1">
        <v>2025</v>
      </c>
      <c r="E1107" s="1" t="s">
        <v>68</v>
      </c>
      <c r="F1107" s="1" t="s">
        <v>58</v>
      </c>
      <c r="G1107" s="1">
        <v>16</v>
      </c>
      <c r="H1107" s="1">
        <v>450</v>
      </c>
      <c r="I1107" s="1">
        <v>7200</v>
      </c>
      <c r="J1107" s="1">
        <v>8</v>
      </c>
      <c r="K1107" s="1">
        <v>576</v>
      </c>
      <c r="L1107" s="1">
        <v>6624</v>
      </c>
      <c r="M1107" s="1">
        <v>5</v>
      </c>
      <c r="N1107" s="1">
        <v>331.2</v>
      </c>
      <c r="O1107" s="1">
        <v>6955.2</v>
      </c>
      <c r="P1107" s="1">
        <v>4656.07</v>
      </c>
      <c r="Q1107" s="1">
        <v>2299.13</v>
      </c>
      <c r="R1107" s="1">
        <v>33.06</v>
      </c>
      <c r="S1107" s="1" t="s">
        <v>29</v>
      </c>
      <c r="T1107" s="1" t="s">
        <v>2466</v>
      </c>
      <c r="U1107" s="1" t="s">
        <v>2470</v>
      </c>
      <c r="V1107" s="1" t="s">
        <v>72</v>
      </c>
      <c r="W1107" s="1" t="s">
        <v>39</v>
      </c>
      <c r="X1107" s="1" t="s">
        <v>33</v>
      </c>
      <c r="Y1107" s="10" t="s">
        <v>60</v>
      </c>
    </row>
    <row r="1108" spans="1:25" x14ac:dyDescent="0.3">
      <c r="A1108" s="9" t="s">
        <v>1523</v>
      </c>
      <c r="B1108" s="1" t="s">
        <v>1123</v>
      </c>
      <c r="C1108" s="1" t="s">
        <v>63</v>
      </c>
      <c r="D1108" s="1">
        <v>2025</v>
      </c>
      <c r="E1108" s="1" t="s">
        <v>57</v>
      </c>
      <c r="F1108" s="1" t="s">
        <v>58</v>
      </c>
      <c r="G1108" s="1">
        <v>13</v>
      </c>
      <c r="H1108" s="1">
        <v>350</v>
      </c>
      <c r="I1108" s="1">
        <v>4550</v>
      </c>
      <c r="J1108" s="1">
        <v>0</v>
      </c>
      <c r="K1108" s="1">
        <v>0</v>
      </c>
      <c r="L1108" s="1">
        <v>4550</v>
      </c>
      <c r="M1108" s="1">
        <v>5</v>
      </c>
      <c r="N1108" s="1">
        <v>227.5</v>
      </c>
      <c r="O1108" s="1">
        <v>4777.5</v>
      </c>
      <c r="P1108" s="1">
        <v>2583.27</v>
      </c>
      <c r="Q1108" s="1">
        <v>2194.23</v>
      </c>
      <c r="R1108" s="1">
        <v>45.93</v>
      </c>
      <c r="S1108" s="1" t="s">
        <v>69</v>
      </c>
      <c r="T1108" s="1" t="s">
        <v>2466</v>
      </c>
      <c r="U1108" s="1" t="s">
        <v>2471</v>
      </c>
      <c r="V1108" s="1" t="s">
        <v>83</v>
      </c>
      <c r="W1108" s="1" t="s">
        <v>32</v>
      </c>
      <c r="X1108" s="1" t="s">
        <v>33</v>
      </c>
      <c r="Y1108" s="10" t="s">
        <v>84</v>
      </c>
    </row>
    <row r="1109" spans="1:25" x14ac:dyDescent="0.3">
      <c r="A1109" s="9" t="s">
        <v>1524</v>
      </c>
      <c r="B1109" s="1" t="s">
        <v>1198</v>
      </c>
      <c r="C1109" s="1" t="s">
        <v>37</v>
      </c>
      <c r="D1109" s="1">
        <v>2025</v>
      </c>
      <c r="E1109" s="1" t="s">
        <v>27</v>
      </c>
      <c r="F1109" s="1" t="s">
        <v>28</v>
      </c>
      <c r="G1109" s="1">
        <v>7</v>
      </c>
      <c r="H1109" s="1">
        <v>110</v>
      </c>
      <c r="I1109" s="1">
        <v>770</v>
      </c>
      <c r="J1109" s="1">
        <v>8</v>
      </c>
      <c r="K1109" s="1">
        <v>61.6</v>
      </c>
      <c r="L1109" s="1">
        <v>708.4</v>
      </c>
      <c r="M1109" s="1">
        <v>5</v>
      </c>
      <c r="N1109" s="1">
        <v>35.42</v>
      </c>
      <c r="O1109" s="1">
        <v>743.82</v>
      </c>
      <c r="P1109" s="1">
        <v>431.13</v>
      </c>
      <c r="Q1109" s="1">
        <v>312.69</v>
      </c>
      <c r="R1109" s="1">
        <v>42.04</v>
      </c>
      <c r="S1109" s="1" t="s">
        <v>46</v>
      </c>
      <c r="T1109" s="1" t="s">
        <v>2466</v>
      </c>
      <c r="U1109" s="1" t="s">
        <v>2467</v>
      </c>
      <c r="V1109" s="1" t="s">
        <v>96</v>
      </c>
      <c r="W1109" s="1" t="s">
        <v>54</v>
      </c>
      <c r="X1109" s="1" t="s">
        <v>40</v>
      </c>
      <c r="Y1109" s="10" t="s">
        <v>41</v>
      </c>
    </row>
    <row r="1110" spans="1:25" x14ac:dyDescent="0.3">
      <c r="A1110" s="9" t="s">
        <v>1525</v>
      </c>
      <c r="B1110" s="1" t="s">
        <v>280</v>
      </c>
      <c r="C1110" s="1" t="s">
        <v>26</v>
      </c>
      <c r="D1110" s="1">
        <v>2025</v>
      </c>
      <c r="E1110" s="1" t="s">
        <v>57</v>
      </c>
      <c r="F1110" s="1" t="s">
        <v>58</v>
      </c>
      <c r="G1110" s="1">
        <v>13</v>
      </c>
      <c r="H1110" s="1">
        <v>350</v>
      </c>
      <c r="I1110" s="1">
        <v>4550</v>
      </c>
      <c r="J1110" s="1">
        <v>7</v>
      </c>
      <c r="K1110" s="1">
        <v>318.5</v>
      </c>
      <c r="L1110" s="1">
        <v>4231.5</v>
      </c>
      <c r="M1110" s="1">
        <v>5</v>
      </c>
      <c r="N1110" s="1">
        <v>211.57</v>
      </c>
      <c r="O1110" s="1">
        <v>4443.07</v>
      </c>
      <c r="P1110" s="1">
        <v>3019.46</v>
      </c>
      <c r="Q1110" s="1">
        <v>1423.61</v>
      </c>
      <c r="R1110" s="1">
        <v>32.04</v>
      </c>
      <c r="S1110" s="1" t="s">
        <v>29</v>
      </c>
      <c r="T1110" s="1" t="s">
        <v>2466</v>
      </c>
      <c r="U1110" s="1" t="s">
        <v>2471</v>
      </c>
      <c r="V1110" s="1" t="s">
        <v>38</v>
      </c>
      <c r="W1110" s="1" t="s">
        <v>39</v>
      </c>
      <c r="X1110" s="1" t="s">
        <v>40</v>
      </c>
      <c r="Y1110" s="10" t="s">
        <v>34</v>
      </c>
    </row>
    <row r="1111" spans="1:25" x14ac:dyDescent="0.3">
      <c r="A1111" s="9" t="s">
        <v>1526</v>
      </c>
      <c r="B1111" s="1" t="s">
        <v>772</v>
      </c>
      <c r="C1111" s="1" t="s">
        <v>63</v>
      </c>
      <c r="D1111" s="1">
        <v>2025</v>
      </c>
      <c r="E1111" s="1" t="s">
        <v>68</v>
      </c>
      <c r="F1111" s="1" t="s">
        <v>58</v>
      </c>
      <c r="G1111" s="1">
        <v>16</v>
      </c>
      <c r="H1111" s="1">
        <v>450</v>
      </c>
      <c r="I1111" s="1">
        <v>7200</v>
      </c>
      <c r="J1111" s="1">
        <v>0</v>
      </c>
      <c r="K1111" s="1">
        <v>0</v>
      </c>
      <c r="L1111" s="1">
        <v>7200</v>
      </c>
      <c r="M1111" s="1">
        <v>5</v>
      </c>
      <c r="N1111" s="1">
        <v>360</v>
      </c>
      <c r="O1111" s="1">
        <v>7560</v>
      </c>
      <c r="P1111" s="1">
        <v>4650.57</v>
      </c>
      <c r="Q1111" s="1">
        <v>2909.43</v>
      </c>
      <c r="R1111" s="1">
        <v>38.479999999999997</v>
      </c>
      <c r="S1111" s="1" t="s">
        <v>69</v>
      </c>
      <c r="T1111" s="1" t="s">
        <v>2466</v>
      </c>
      <c r="U1111" s="1" t="s">
        <v>2472</v>
      </c>
      <c r="V1111" s="1" t="s">
        <v>38</v>
      </c>
      <c r="W1111" s="1" t="s">
        <v>32</v>
      </c>
      <c r="X1111" s="1" t="s">
        <v>33</v>
      </c>
      <c r="Y1111" s="10" t="s">
        <v>41</v>
      </c>
    </row>
    <row r="1112" spans="1:25" x14ac:dyDescent="0.3">
      <c r="A1112" s="9" t="s">
        <v>1527</v>
      </c>
      <c r="B1112" s="1" t="s">
        <v>731</v>
      </c>
      <c r="C1112" s="1" t="s">
        <v>63</v>
      </c>
      <c r="D1112" s="1">
        <v>2025</v>
      </c>
      <c r="E1112" s="1" t="s">
        <v>64</v>
      </c>
      <c r="F1112" s="1" t="s">
        <v>53</v>
      </c>
      <c r="G1112" s="1">
        <v>18</v>
      </c>
      <c r="H1112" s="1">
        <v>120</v>
      </c>
      <c r="I1112" s="1">
        <v>2160</v>
      </c>
      <c r="J1112" s="1">
        <v>10</v>
      </c>
      <c r="K1112" s="1">
        <v>216</v>
      </c>
      <c r="L1112" s="1">
        <v>1944</v>
      </c>
      <c r="M1112" s="1">
        <v>5</v>
      </c>
      <c r="N1112" s="1">
        <v>97.2</v>
      </c>
      <c r="O1112" s="1">
        <v>2041.2</v>
      </c>
      <c r="P1112" s="1">
        <v>1383.09</v>
      </c>
      <c r="Q1112" s="1">
        <v>658.11</v>
      </c>
      <c r="R1112" s="1">
        <v>32.24</v>
      </c>
      <c r="S1112" s="1" t="s">
        <v>46</v>
      </c>
      <c r="T1112" s="1" t="s">
        <v>2466</v>
      </c>
      <c r="U1112" s="1" t="s">
        <v>2467</v>
      </c>
      <c r="V1112" s="1" t="s">
        <v>31</v>
      </c>
      <c r="W1112" s="1" t="s">
        <v>39</v>
      </c>
      <c r="X1112" s="1" t="s">
        <v>33</v>
      </c>
      <c r="Y1112" s="10" t="s">
        <v>84</v>
      </c>
    </row>
    <row r="1113" spans="1:25" x14ac:dyDescent="0.3">
      <c r="A1113" s="9" t="s">
        <v>1528</v>
      </c>
      <c r="B1113" s="1" t="s">
        <v>1529</v>
      </c>
      <c r="C1113" s="1" t="s">
        <v>63</v>
      </c>
      <c r="D1113" s="1">
        <v>2025</v>
      </c>
      <c r="E1113" s="1" t="s">
        <v>44</v>
      </c>
      <c r="F1113" s="1" t="s">
        <v>45</v>
      </c>
      <c r="G1113" s="1">
        <v>10</v>
      </c>
      <c r="H1113" s="1">
        <v>220</v>
      </c>
      <c r="I1113" s="1">
        <v>2200</v>
      </c>
      <c r="J1113" s="1">
        <v>0</v>
      </c>
      <c r="K1113" s="1">
        <v>0</v>
      </c>
      <c r="L1113" s="1">
        <v>2200</v>
      </c>
      <c r="M1113" s="1">
        <v>5</v>
      </c>
      <c r="N1113" s="1">
        <v>110</v>
      </c>
      <c r="O1113" s="1">
        <v>2310</v>
      </c>
      <c r="P1113" s="1">
        <v>1659.95</v>
      </c>
      <c r="Q1113" s="1">
        <v>650.04999999999995</v>
      </c>
      <c r="R1113" s="1">
        <v>28.14</v>
      </c>
      <c r="S1113" s="1" t="s">
        <v>29</v>
      </c>
      <c r="T1113" s="1" t="s">
        <v>2466</v>
      </c>
      <c r="U1113" s="1" t="s">
        <v>2467</v>
      </c>
      <c r="V1113" s="1" t="s">
        <v>38</v>
      </c>
      <c r="W1113" s="1" t="s">
        <v>39</v>
      </c>
      <c r="X1113" s="1" t="s">
        <v>40</v>
      </c>
      <c r="Y1113" s="10" t="s">
        <v>60</v>
      </c>
    </row>
    <row r="1114" spans="1:25" x14ac:dyDescent="0.3">
      <c r="A1114" s="9" t="s">
        <v>1530</v>
      </c>
      <c r="B1114" s="1" t="s">
        <v>303</v>
      </c>
      <c r="C1114" s="1" t="s">
        <v>79</v>
      </c>
      <c r="D1114" s="1">
        <v>2025</v>
      </c>
      <c r="E1114" s="1" t="s">
        <v>80</v>
      </c>
      <c r="F1114" s="1" t="s">
        <v>28</v>
      </c>
      <c r="G1114" s="1">
        <v>9</v>
      </c>
      <c r="H1114" s="1">
        <v>150</v>
      </c>
      <c r="I1114" s="1">
        <v>1350</v>
      </c>
      <c r="J1114" s="1">
        <v>10</v>
      </c>
      <c r="K1114" s="1">
        <v>135</v>
      </c>
      <c r="L1114" s="1">
        <v>1215</v>
      </c>
      <c r="M1114" s="1">
        <v>5</v>
      </c>
      <c r="N1114" s="1">
        <v>60.75</v>
      </c>
      <c r="O1114" s="1">
        <v>1275.75</v>
      </c>
      <c r="P1114" s="1">
        <v>946.56</v>
      </c>
      <c r="Q1114" s="1">
        <v>329.19</v>
      </c>
      <c r="R1114" s="1">
        <v>25.8</v>
      </c>
      <c r="S1114" s="1" t="s">
        <v>29</v>
      </c>
      <c r="T1114" s="1" t="s">
        <v>2466</v>
      </c>
      <c r="U1114" s="1" t="s">
        <v>2471</v>
      </c>
      <c r="V1114" s="1" t="s">
        <v>72</v>
      </c>
      <c r="W1114" s="1" t="s">
        <v>32</v>
      </c>
      <c r="X1114" s="1" t="s">
        <v>48</v>
      </c>
      <c r="Y1114" s="10" t="s">
        <v>60</v>
      </c>
    </row>
    <row r="1115" spans="1:25" x14ac:dyDescent="0.3">
      <c r="A1115" s="9" t="s">
        <v>1531</v>
      </c>
      <c r="B1115" s="1" t="s">
        <v>197</v>
      </c>
      <c r="C1115" s="1" t="s">
        <v>63</v>
      </c>
      <c r="D1115" s="1">
        <v>2025</v>
      </c>
      <c r="E1115" s="1" t="s">
        <v>27</v>
      </c>
      <c r="F1115" s="1" t="s">
        <v>28</v>
      </c>
      <c r="G1115" s="1">
        <v>1</v>
      </c>
      <c r="H1115" s="1">
        <v>110</v>
      </c>
      <c r="I1115" s="1">
        <v>110</v>
      </c>
      <c r="J1115" s="1">
        <v>7</v>
      </c>
      <c r="K1115" s="1">
        <v>7.7</v>
      </c>
      <c r="L1115" s="1">
        <v>102.3</v>
      </c>
      <c r="M1115" s="1">
        <v>5</v>
      </c>
      <c r="N1115" s="1">
        <v>5.12</v>
      </c>
      <c r="O1115" s="1">
        <v>107.42</v>
      </c>
      <c r="P1115" s="1">
        <v>73.25</v>
      </c>
      <c r="Q1115" s="1">
        <v>34.17</v>
      </c>
      <c r="R1115" s="1">
        <v>31.81</v>
      </c>
      <c r="S1115" s="1" t="s">
        <v>46</v>
      </c>
      <c r="T1115" s="1" t="s">
        <v>2466</v>
      </c>
      <c r="U1115" s="1" t="s">
        <v>2472</v>
      </c>
      <c r="V1115" s="1" t="s">
        <v>76</v>
      </c>
      <c r="W1115" s="1" t="s">
        <v>32</v>
      </c>
      <c r="X1115" s="1" t="s">
        <v>48</v>
      </c>
      <c r="Y1115" s="10" t="s">
        <v>41</v>
      </c>
    </row>
    <row r="1116" spans="1:25" x14ac:dyDescent="0.3">
      <c r="A1116" s="9" t="s">
        <v>1532</v>
      </c>
      <c r="B1116" s="1" t="s">
        <v>649</v>
      </c>
      <c r="C1116" s="1" t="s">
        <v>79</v>
      </c>
      <c r="D1116" s="1">
        <v>2025</v>
      </c>
      <c r="E1116" s="1" t="s">
        <v>64</v>
      </c>
      <c r="F1116" s="1" t="s">
        <v>53</v>
      </c>
      <c r="G1116" s="1">
        <v>13</v>
      </c>
      <c r="H1116" s="1">
        <v>120</v>
      </c>
      <c r="I1116" s="1">
        <v>1560</v>
      </c>
      <c r="J1116" s="1">
        <v>8</v>
      </c>
      <c r="K1116" s="1">
        <v>124.8</v>
      </c>
      <c r="L1116" s="1">
        <v>1435.2</v>
      </c>
      <c r="M1116" s="1">
        <v>5</v>
      </c>
      <c r="N1116" s="1">
        <v>71.760000000000005</v>
      </c>
      <c r="O1116" s="1">
        <v>1506.96</v>
      </c>
      <c r="P1116" s="1">
        <v>1046.1400000000001</v>
      </c>
      <c r="Q1116" s="1">
        <v>460.82</v>
      </c>
      <c r="R1116" s="1">
        <v>30.58</v>
      </c>
      <c r="S1116" s="1" t="s">
        <v>29</v>
      </c>
      <c r="T1116" s="1" t="s">
        <v>2466</v>
      </c>
      <c r="U1116" s="1" t="s">
        <v>2468</v>
      </c>
      <c r="V1116" s="1" t="s">
        <v>70</v>
      </c>
      <c r="W1116" s="1" t="s">
        <v>32</v>
      </c>
      <c r="X1116" s="1" t="s">
        <v>48</v>
      </c>
      <c r="Y1116" s="10" t="s">
        <v>84</v>
      </c>
    </row>
    <row r="1117" spans="1:25" x14ac:dyDescent="0.3">
      <c r="A1117" s="9" t="s">
        <v>1533</v>
      </c>
      <c r="B1117" s="1" t="s">
        <v>942</v>
      </c>
      <c r="C1117" s="1" t="s">
        <v>79</v>
      </c>
      <c r="D1117" s="1">
        <v>2025</v>
      </c>
      <c r="E1117" s="1" t="s">
        <v>44</v>
      </c>
      <c r="F1117" s="1" t="s">
        <v>45</v>
      </c>
      <c r="G1117" s="1">
        <v>12</v>
      </c>
      <c r="H1117" s="1">
        <v>220</v>
      </c>
      <c r="I1117" s="1">
        <v>2640</v>
      </c>
      <c r="J1117" s="1">
        <v>8</v>
      </c>
      <c r="K1117" s="1">
        <v>211.2</v>
      </c>
      <c r="L1117" s="1">
        <v>2428.8000000000002</v>
      </c>
      <c r="M1117" s="1">
        <v>5</v>
      </c>
      <c r="N1117" s="1">
        <v>121.44</v>
      </c>
      <c r="O1117" s="1">
        <v>2550.2399999999998</v>
      </c>
      <c r="P1117" s="1">
        <v>1721.11</v>
      </c>
      <c r="Q1117" s="1">
        <v>829.13</v>
      </c>
      <c r="R1117" s="1">
        <v>32.51</v>
      </c>
      <c r="S1117" s="1" t="s">
        <v>29</v>
      </c>
      <c r="T1117" s="1" t="s">
        <v>2466</v>
      </c>
      <c r="U1117" s="1" t="s">
        <v>2467</v>
      </c>
      <c r="V1117" s="1" t="s">
        <v>70</v>
      </c>
      <c r="W1117" s="1" t="s">
        <v>47</v>
      </c>
      <c r="X1117" s="1" t="s">
        <v>48</v>
      </c>
      <c r="Y1117" s="10" t="s">
        <v>84</v>
      </c>
    </row>
    <row r="1118" spans="1:25" x14ac:dyDescent="0.3">
      <c r="A1118" s="9" t="s">
        <v>1534</v>
      </c>
      <c r="B1118" s="1" t="s">
        <v>350</v>
      </c>
      <c r="C1118" s="1" t="s">
        <v>26</v>
      </c>
      <c r="D1118" s="1">
        <v>2025</v>
      </c>
      <c r="E1118" s="1" t="s">
        <v>27</v>
      </c>
      <c r="F1118" s="1" t="s">
        <v>28</v>
      </c>
      <c r="G1118" s="1">
        <v>8</v>
      </c>
      <c r="H1118" s="1">
        <v>110</v>
      </c>
      <c r="I1118" s="1">
        <v>880</v>
      </c>
      <c r="J1118" s="1">
        <v>8</v>
      </c>
      <c r="K1118" s="1">
        <v>70.400000000000006</v>
      </c>
      <c r="L1118" s="1">
        <v>809.6</v>
      </c>
      <c r="M1118" s="1">
        <v>5</v>
      </c>
      <c r="N1118" s="1">
        <v>40.479999999999997</v>
      </c>
      <c r="O1118" s="1">
        <v>850.08</v>
      </c>
      <c r="P1118" s="1">
        <v>608.78</v>
      </c>
      <c r="Q1118" s="1">
        <v>241.3</v>
      </c>
      <c r="R1118" s="1">
        <v>28.39</v>
      </c>
      <c r="S1118" s="1" t="s">
        <v>69</v>
      </c>
      <c r="T1118" s="1" t="s">
        <v>2466</v>
      </c>
      <c r="U1118" s="1" t="s">
        <v>2471</v>
      </c>
      <c r="V1118" s="1" t="s">
        <v>65</v>
      </c>
      <c r="W1118" s="1" t="s">
        <v>39</v>
      </c>
      <c r="X1118" s="1" t="s">
        <v>48</v>
      </c>
      <c r="Y1118" s="10" t="s">
        <v>34</v>
      </c>
    </row>
    <row r="1119" spans="1:25" x14ac:dyDescent="0.3">
      <c r="A1119" s="9" t="s">
        <v>1535</v>
      </c>
      <c r="B1119" s="1" t="s">
        <v>343</v>
      </c>
      <c r="C1119" s="1" t="s">
        <v>79</v>
      </c>
      <c r="D1119" s="1">
        <v>2025</v>
      </c>
      <c r="E1119" s="1" t="s">
        <v>80</v>
      </c>
      <c r="F1119" s="1" t="s">
        <v>28</v>
      </c>
      <c r="G1119" s="1">
        <v>10</v>
      </c>
      <c r="H1119" s="1">
        <v>150</v>
      </c>
      <c r="I1119" s="1">
        <v>1500</v>
      </c>
      <c r="J1119" s="1">
        <v>12</v>
      </c>
      <c r="K1119" s="1">
        <v>180</v>
      </c>
      <c r="L1119" s="1">
        <v>1320</v>
      </c>
      <c r="M1119" s="1">
        <v>5</v>
      </c>
      <c r="N1119" s="1">
        <v>66</v>
      </c>
      <c r="O1119" s="1">
        <v>1386</v>
      </c>
      <c r="P1119" s="1">
        <v>1147.79</v>
      </c>
      <c r="Q1119" s="1">
        <v>238.21</v>
      </c>
      <c r="R1119" s="1">
        <v>17.190000000000001</v>
      </c>
      <c r="S1119" s="1" t="s">
        <v>59</v>
      </c>
      <c r="T1119" s="1" t="s">
        <v>2466</v>
      </c>
      <c r="U1119" s="1" t="s">
        <v>2471</v>
      </c>
      <c r="V1119" s="1" t="s">
        <v>83</v>
      </c>
      <c r="W1119" s="1" t="s">
        <v>54</v>
      </c>
      <c r="X1119" s="1" t="s">
        <v>40</v>
      </c>
      <c r="Y1119" s="10" t="s">
        <v>41</v>
      </c>
    </row>
    <row r="1120" spans="1:25" x14ac:dyDescent="0.3">
      <c r="A1120" s="9" t="s">
        <v>1536</v>
      </c>
      <c r="B1120" s="1" t="s">
        <v>683</v>
      </c>
      <c r="C1120" s="1" t="s">
        <v>79</v>
      </c>
      <c r="D1120" s="1">
        <v>2025</v>
      </c>
      <c r="E1120" s="1" t="s">
        <v>52</v>
      </c>
      <c r="F1120" s="1" t="s">
        <v>53</v>
      </c>
      <c r="G1120" s="1">
        <v>12</v>
      </c>
      <c r="H1120" s="1">
        <v>100</v>
      </c>
      <c r="I1120" s="1">
        <v>1200</v>
      </c>
      <c r="J1120" s="1">
        <v>5</v>
      </c>
      <c r="K1120" s="1">
        <v>60</v>
      </c>
      <c r="L1120" s="1">
        <v>1140</v>
      </c>
      <c r="M1120" s="1">
        <v>5</v>
      </c>
      <c r="N1120" s="1">
        <v>57</v>
      </c>
      <c r="O1120" s="1">
        <v>1197</v>
      </c>
      <c r="P1120" s="1">
        <v>840.19</v>
      </c>
      <c r="Q1120" s="1">
        <v>356.81</v>
      </c>
      <c r="R1120" s="1">
        <v>29.81</v>
      </c>
      <c r="S1120" s="1" t="s">
        <v>69</v>
      </c>
      <c r="T1120" s="1" t="s">
        <v>2466</v>
      </c>
      <c r="U1120" s="1" t="s">
        <v>2470</v>
      </c>
      <c r="V1120" s="1" t="s">
        <v>96</v>
      </c>
      <c r="W1120" s="1" t="s">
        <v>32</v>
      </c>
      <c r="X1120" s="1" t="s">
        <v>48</v>
      </c>
      <c r="Y1120" s="10" t="s">
        <v>60</v>
      </c>
    </row>
    <row r="1121" spans="1:25" x14ac:dyDescent="0.3">
      <c r="A1121" s="9" t="s">
        <v>1537</v>
      </c>
      <c r="B1121" s="1" t="s">
        <v>685</v>
      </c>
      <c r="C1121" s="1" t="s">
        <v>79</v>
      </c>
      <c r="D1121" s="1">
        <v>2025</v>
      </c>
      <c r="E1121" s="1" t="s">
        <v>80</v>
      </c>
      <c r="F1121" s="1" t="s">
        <v>28</v>
      </c>
      <c r="G1121" s="1">
        <v>2</v>
      </c>
      <c r="H1121" s="1">
        <v>150</v>
      </c>
      <c r="I1121" s="1">
        <v>300</v>
      </c>
      <c r="J1121" s="1">
        <v>10</v>
      </c>
      <c r="K1121" s="1">
        <v>30</v>
      </c>
      <c r="L1121" s="1">
        <v>270</v>
      </c>
      <c r="M1121" s="1">
        <v>5</v>
      </c>
      <c r="N1121" s="1">
        <v>13.5</v>
      </c>
      <c r="O1121" s="1">
        <v>283.5</v>
      </c>
      <c r="P1121" s="1">
        <v>227.33</v>
      </c>
      <c r="Q1121" s="1">
        <v>56.17</v>
      </c>
      <c r="R1121" s="1">
        <v>19.809999999999999</v>
      </c>
      <c r="S1121" s="1" t="s">
        <v>46</v>
      </c>
      <c r="T1121" s="1" t="s">
        <v>2466</v>
      </c>
      <c r="U1121" s="1" t="s">
        <v>2472</v>
      </c>
      <c r="V1121" s="1" t="s">
        <v>72</v>
      </c>
      <c r="W1121" s="1" t="s">
        <v>54</v>
      </c>
      <c r="X1121" s="1" t="s">
        <v>33</v>
      </c>
      <c r="Y1121" s="10" t="s">
        <v>41</v>
      </c>
    </row>
    <row r="1122" spans="1:25" x14ac:dyDescent="0.3">
      <c r="A1122" s="9" t="s">
        <v>1538</v>
      </c>
      <c r="B1122" s="1" t="s">
        <v>348</v>
      </c>
      <c r="C1122" s="1" t="s">
        <v>79</v>
      </c>
      <c r="D1122" s="1">
        <v>2025</v>
      </c>
      <c r="E1122" s="1" t="s">
        <v>27</v>
      </c>
      <c r="F1122" s="1" t="s">
        <v>28</v>
      </c>
      <c r="G1122" s="1">
        <v>18</v>
      </c>
      <c r="H1122" s="1">
        <v>110</v>
      </c>
      <c r="I1122" s="1">
        <v>1980</v>
      </c>
      <c r="J1122" s="1">
        <v>10</v>
      </c>
      <c r="K1122" s="1">
        <v>198</v>
      </c>
      <c r="L1122" s="1">
        <v>1782</v>
      </c>
      <c r="M1122" s="1">
        <v>5</v>
      </c>
      <c r="N1122" s="1">
        <v>89.1</v>
      </c>
      <c r="O1122" s="1">
        <v>1871.1</v>
      </c>
      <c r="P1122" s="1">
        <v>1468.38</v>
      </c>
      <c r="Q1122" s="1">
        <v>402.72</v>
      </c>
      <c r="R1122" s="1">
        <v>21.52</v>
      </c>
      <c r="S1122" s="1" t="s">
        <v>46</v>
      </c>
      <c r="T1122" s="1" t="s">
        <v>2466</v>
      </c>
      <c r="U1122" s="1" t="s">
        <v>2467</v>
      </c>
      <c r="V1122" s="1" t="s">
        <v>38</v>
      </c>
      <c r="W1122" s="1" t="s">
        <v>47</v>
      </c>
      <c r="X1122" s="1" t="s">
        <v>33</v>
      </c>
      <c r="Y1122" s="10" t="s">
        <v>34</v>
      </c>
    </row>
    <row r="1123" spans="1:25" x14ac:dyDescent="0.3">
      <c r="A1123" s="9" t="s">
        <v>1539</v>
      </c>
      <c r="B1123" s="1" t="s">
        <v>1540</v>
      </c>
      <c r="C1123" s="1" t="s">
        <v>79</v>
      </c>
      <c r="D1123" s="1">
        <v>2025</v>
      </c>
      <c r="E1123" s="1" t="s">
        <v>80</v>
      </c>
      <c r="F1123" s="1" t="s">
        <v>28</v>
      </c>
      <c r="G1123" s="1">
        <v>17</v>
      </c>
      <c r="H1123" s="1">
        <v>150</v>
      </c>
      <c r="I1123" s="1">
        <v>2550</v>
      </c>
      <c r="J1123" s="1">
        <v>5</v>
      </c>
      <c r="K1123" s="1">
        <v>127.5</v>
      </c>
      <c r="L1123" s="1">
        <v>2422.5</v>
      </c>
      <c r="M1123" s="1">
        <v>5</v>
      </c>
      <c r="N1123" s="1">
        <v>121.12</v>
      </c>
      <c r="O1123" s="1">
        <v>2543.62</v>
      </c>
      <c r="P1123" s="1">
        <v>1625.96</v>
      </c>
      <c r="Q1123" s="1">
        <v>917.66</v>
      </c>
      <c r="R1123" s="1">
        <v>36.08</v>
      </c>
      <c r="S1123" s="1" t="s">
        <v>69</v>
      </c>
      <c r="T1123" s="1" t="s">
        <v>2466</v>
      </c>
      <c r="U1123" s="1" t="s">
        <v>2468</v>
      </c>
      <c r="V1123" s="1" t="s">
        <v>38</v>
      </c>
      <c r="W1123" s="1" t="s">
        <v>47</v>
      </c>
      <c r="X1123" s="1" t="s">
        <v>40</v>
      </c>
      <c r="Y1123" s="10" t="s">
        <v>84</v>
      </c>
    </row>
    <row r="1124" spans="1:25" x14ac:dyDescent="0.3">
      <c r="A1124" s="9" t="s">
        <v>1541</v>
      </c>
      <c r="B1124" s="1" t="s">
        <v>525</v>
      </c>
      <c r="C1124" s="1" t="s">
        <v>37</v>
      </c>
      <c r="D1124" s="1">
        <v>2025</v>
      </c>
      <c r="E1124" s="1" t="s">
        <v>52</v>
      </c>
      <c r="F1124" s="1" t="s">
        <v>53</v>
      </c>
      <c r="G1124" s="1">
        <v>6</v>
      </c>
      <c r="H1124" s="1">
        <v>100</v>
      </c>
      <c r="I1124" s="1">
        <v>600</v>
      </c>
      <c r="J1124" s="1">
        <v>7</v>
      </c>
      <c r="K1124" s="1">
        <v>42</v>
      </c>
      <c r="L1124" s="1">
        <v>558</v>
      </c>
      <c r="M1124" s="1">
        <v>5</v>
      </c>
      <c r="N1124" s="1">
        <v>27.9</v>
      </c>
      <c r="O1124" s="1">
        <v>585.9</v>
      </c>
      <c r="P1124" s="1">
        <v>360.2</v>
      </c>
      <c r="Q1124" s="1">
        <v>225.7</v>
      </c>
      <c r="R1124" s="1">
        <v>38.520000000000003</v>
      </c>
      <c r="S1124" s="1" t="s">
        <v>46</v>
      </c>
      <c r="T1124" s="1" t="s">
        <v>2466</v>
      </c>
      <c r="U1124" s="1" t="s">
        <v>2467</v>
      </c>
      <c r="V1124" s="1" t="s">
        <v>65</v>
      </c>
      <c r="W1124" s="1" t="s">
        <v>32</v>
      </c>
      <c r="X1124" s="1" t="s">
        <v>40</v>
      </c>
      <c r="Y1124" s="10" t="s">
        <v>84</v>
      </c>
    </row>
    <row r="1125" spans="1:25" x14ac:dyDescent="0.3">
      <c r="A1125" s="9" t="s">
        <v>1542</v>
      </c>
      <c r="B1125" s="1" t="s">
        <v>1543</v>
      </c>
      <c r="C1125" s="1" t="s">
        <v>79</v>
      </c>
      <c r="D1125" s="1">
        <v>2025</v>
      </c>
      <c r="E1125" s="1" t="s">
        <v>80</v>
      </c>
      <c r="F1125" s="1" t="s">
        <v>28</v>
      </c>
      <c r="G1125" s="1">
        <v>15</v>
      </c>
      <c r="H1125" s="1">
        <v>150</v>
      </c>
      <c r="I1125" s="1">
        <v>2250</v>
      </c>
      <c r="J1125" s="1">
        <v>7</v>
      </c>
      <c r="K1125" s="1">
        <v>157.5</v>
      </c>
      <c r="L1125" s="1">
        <v>2092.5</v>
      </c>
      <c r="M1125" s="1">
        <v>5</v>
      </c>
      <c r="N1125" s="1">
        <v>104.62</v>
      </c>
      <c r="O1125" s="1">
        <v>2197.12</v>
      </c>
      <c r="P1125" s="1">
        <v>1564.55</v>
      </c>
      <c r="Q1125" s="1">
        <v>632.57000000000005</v>
      </c>
      <c r="R1125" s="1">
        <v>28.79</v>
      </c>
      <c r="S1125" s="1" t="s">
        <v>69</v>
      </c>
      <c r="T1125" s="1" t="s">
        <v>2466</v>
      </c>
      <c r="U1125" s="1" t="s">
        <v>2471</v>
      </c>
      <c r="V1125" s="1" t="s">
        <v>83</v>
      </c>
      <c r="W1125" s="1" t="s">
        <v>39</v>
      </c>
      <c r="X1125" s="1" t="s">
        <v>48</v>
      </c>
      <c r="Y1125" s="10" t="s">
        <v>60</v>
      </c>
    </row>
    <row r="1126" spans="1:25" x14ac:dyDescent="0.3">
      <c r="A1126" s="9" t="s">
        <v>1544</v>
      </c>
      <c r="B1126" s="1" t="s">
        <v>374</v>
      </c>
      <c r="C1126" s="1" t="s">
        <v>37</v>
      </c>
      <c r="D1126" s="1">
        <v>2025</v>
      </c>
      <c r="E1126" s="1" t="s">
        <v>57</v>
      </c>
      <c r="F1126" s="1" t="s">
        <v>58</v>
      </c>
      <c r="G1126" s="1">
        <v>13</v>
      </c>
      <c r="H1126" s="1">
        <v>350</v>
      </c>
      <c r="I1126" s="1">
        <v>4550</v>
      </c>
      <c r="J1126" s="1">
        <v>0</v>
      </c>
      <c r="K1126" s="1">
        <v>0</v>
      </c>
      <c r="L1126" s="1">
        <v>4550</v>
      </c>
      <c r="M1126" s="1">
        <v>5</v>
      </c>
      <c r="N1126" s="1">
        <v>227.5</v>
      </c>
      <c r="O1126" s="1">
        <v>4777.5</v>
      </c>
      <c r="P1126" s="1">
        <v>2900.05</v>
      </c>
      <c r="Q1126" s="1">
        <v>1877.45</v>
      </c>
      <c r="R1126" s="1">
        <v>39.299999999999997</v>
      </c>
      <c r="S1126" s="1" t="s">
        <v>29</v>
      </c>
      <c r="T1126" s="1" t="s">
        <v>2466</v>
      </c>
      <c r="U1126" s="1" t="s">
        <v>2467</v>
      </c>
      <c r="V1126" s="1" t="s">
        <v>83</v>
      </c>
      <c r="W1126" s="1" t="s">
        <v>39</v>
      </c>
      <c r="X1126" s="1" t="s">
        <v>33</v>
      </c>
      <c r="Y1126" s="10" t="s">
        <v>84</v>
      </c>
    </row>
    <row r="1127" spans="1:25" x14ac:dyDescent="0.3">
      <c r="A1127" s="9" t="s">
        <v>1545</v>
      </c>
      <c r="B1127" s="1" t="s">
        <v>514</v>
      </c>
      <c r="C1127" s="1" t="s">
        <v>37</v>
      </c>
      <c r="D1127" s="1">
        <v>2025</v>
      </c>
      <c r="E1127" s="1" t="s">
        <v>27</v>
      </c>
      <c r="F1127" s="1" t="s">
        <v>28</v>
      </c>
      <c r="G1127" s="1">
        <v>8</v>
      </c>
      <c r="H1127" s="1">
        <v>110</v>
      </c>
      <c r="I1127" s="1">
        <v>880</v>
      </c>
      <c r="J1127" s="1">
        <v>10</v>
      </c>
      <c r="K1127" s="1">
        <v>88</v>
      </c>
      <c r="L1127" s="1">
        <v>792</v>
      </c>
      <c r="M1127" s="1">
        <v>5</v>
      </c>
      <c r="N1127" s="1">
        <v>39.6</v>
      </c>
      <c r="O1127" s="1">
        <v>831.6</v>
      </c>
      <c r="P1127" s="1">
        <v>523.13</v>
      </c>
      <c r="Q1127" s="1">
        <v>308.47000000000003</v>
      </c>
      <c r="R1127" s="1">
        <v>37.090000000000003</v>
      </c>
      <c r="S1127" s="1" t="s">
        <v>29</v>
      </c>
      <c r="T1127" s="1" t="s">
        <v>2466</v>
      </c>
      <c r="U1127" s="1" t="s">
        <v>30</v>
      </c>
      <c r="V1127" s="1" t="s">
        <v>76</v>
      </c>
      <c r="W1127" s="1" t="s">
        <v>47</v>
      </c>
      <c r="X1127" s="1" t="s">
        <v>48</v>
      </c>
      <c r="Y1127" s="10" t="s">
        <v>84</v>
      </c>
    </row>
    <row r="1128" spans="1:25" x14ac:dyDescent="0.3">
      <c r="A1128" s="9" t="s">
        <v>1546</v>
      </c>
      <c r="B1128" s="1" t="s">
        <v>416</v>
      </c>
      <c r="C1128" s="1" t="s">
        <v>26</v>
      </c>
      <c r="D1128" s="1">
        <v>2025</v>
      </c>
      <c r="E1128" s="1" t="s">
        <v>57</v>
      </c>
      <c r="F1128" s="1" t="s">
        <v>58</v>
      </c>
      <c r="G1128" s="1">
        <v>19</v>
      </c>
      <c r="H1128" s="1">
        <v>350</v>
      </c>
      <c r="I1128" s="1">
        <v>6650</v>
      </c>
      <c r="J1128" s="1">
        <v>12</v>
      </c>
      <c r="K1128" s="1">
        <v>798</v>
      </c>
      <c r="L1128" s="1">
        <v>5852</v>
      </c>
      <c r="M1128" s="1">
        <v>5</v>
      </c>
      <c r="N1128" s="1">
        <v>292.60000000000002</v>
      </c>
      <c r="O1128" s="1">
        <v>6144.6</v>
      </c>
      <c r="P1128" s="1">
        <v>4690.08</v>
      </c>
      <c r="Q1128" s="1">
        <v>1454.52</v>
      </c>
      <c r="R1128" s="1">
        <v>23.67</v>
      </c>
      <c r="S1128" s="1" t="s">
        <v>69</v>
      </c>
      <c r="T1128" s="1" t="s">
        <v>2466</v>
      </c>
      <c r="U1128" s="1" t="s">
        <v>2470</v>
      </c>
      <c r="V1128" s="1" t="s">
        <v>65</v>
      </c>
      <c r="W1128" s="1" t="s">
        <v>54</v>
      </c>
      <c r="X1128" s="1" t="s">
        <v>48</v>
      </c>
      <c r="Y1128" s="10" t="s">
        <v>41</v>
      </c>
    </row>
    <row r="1129" spans="1:25" x14ac:dyDescent="0.3">
      <c r="A1129" s="9" t="s">
        <v>1547</v>
      </c>
      <c r="B1129" s="1" t="s">
        <v>527</v>
      </c>
      <c r="C1129" s="1" t="s">
        <v>26</v>
      </c>
      <c r="D1129" s="1">
        <v>2025</v>
      </c>
      <c r="E1129" s="1" t="s">
        <v>27</v>
      </c>
      <c r="F1129" s="1" t="s">
        <v>28</v>
      </c>
      <c r="G1129" s="1">
        <v>13</v>
      </c>
      <c r="H1129" s="1">
        <v>110</v>
      </c>
      <c r="I1129" s="1">
        <v>1430</v>
      </c>
      <c r="J1129" s="1">
        <v>12</v>
      </c>
      <c r="K1129" s="1">
        <v>171.6</v>
      </c>
      <c r="L1129" s="1">
        <v>1258.4000000000001</v>
      </c>
      <c r="M1129" s="1">
        <v>5</v>
      </c>
      <c r="N1129" s="1">
        <v>62.92</v>
      </c>
      <c r="O1129" s="1">
        <v>1321.32</v>
      </c>
      <c r="P1129" s="1">
        <v>1000.83</v>
      </c>
      <c r="Q1129" s="1">
        <v>320.49</v>
      </c>
      <c r="R1129" s="1">
        <v>24.26</v>
      </c>
      <c r="S1129" s="1" t="s">
        <v>69</v>
      </c>
      <c r="T1129" s="1" t="s">
        <v>2466</v>
      </c>
      <c r="U1129" s="1" t="s">
        <v>2467</v>
      </c>
      <c r="V1129" s="1" t="s">
        <v>72</v>
      </c>
      <c r="W1129" s="1" t="s">
        <v>39</v>
      </c>
      <c r="X1129" s="1" t="s">
        <v>33</v>
      </c>
      <c r="Y1129" s="10" t="s">
        <v>41</v>
      </c>
    </row>
    <row r="1130" spans="1:25" x14ac:dyDescent="0.3">
      <c r="A1130" s="9" t="s">
        <v>1548</v>
      </c>
      <c r="B1130" s="1" t="s">
        <v>339</v>
      </c>
      <c r="C1130" s="1" t="s">
        <v>37</v>
      </c>
      <c r="D1130" s="1">
        <v>2025</v>
      </c>
      <c r="E1130" s="1" t="s">
        <v>121</v>
      </c>
      <c r="F1130" s="1" t="s">
        <v>109</v>
      </c>
      <c r="G1130" s="1">
        <v>13</v>
      </c>
      <c r="H1130" s="1">
        <v>90</v>
      </c>
      <c r="I1130" s="1">
        <v>1170</v>
      </c>
      <c r="J1130" s="1">
        <v>0</v>
      </c>
      <c r="K1130" s="1">
        <v>0</v>
      </c>
      <c r="L1130" s="1">
        <v>1170</v>
      </c>
      <c r="M1130" s="1">
        <v>5</v>
      </c>
      <c r="N1130" s="1">
        <v>58.5</v>
      </c>
      <c r="O1130" s="1">
        <v>1228.5</v>
      </c>
      <c r="P1130" s="1">
        <v>932.21</v>
      </c>
      <c r="Q1130" s="1">
        <v>296.29000000000002</v>
      </c>
      <c r="R1130" s="1">
        <v>24.12</v>
      </c>
      <c r="S1130" s="1" t="s">
        <v>46</v>
      </c>
      <c r="T1130" s="1" t="s">
        <v>2466</v>
      </c>
      <c r="U1130" s="1" t="s">
        <v>30</v>
      </c>
      <c r="V1130" s="1" t="s">
        <v>72</v>
      </c>
      <c r="W1130" s="1" t="s">
        <v>32</v>
      </c>
      <c r="X1130" s="1" t="s">
        <v>40</v>
      </c>
      <c r="Y1130" s="10" t="s">
        <v>41</v>
      </c>
    </row>
    <row r="1131" spans="1:25" x14ac:dyDescent="0.3">
      <c r="A1131" s="9" t="s">
        <v>1549</v>
      </c>
      <c r="B1131" s="1" t="s">
        <v>260</v>
      </c>
      <c r="C1131" s="1" t="s">
        <v>26</v>
      </c>
      <c r="D1131" s="1">
        <v>2025</v>
      </c>
      <c r="E1131" s="1" t="s">
        <v>108</v>
      </c>
      <c r="F1131" s="1" t="s">
        <v>109</v>
      </c>
      <c r="G1131" s="1">
        <v>4</v>
      </c>
      <c r="H1131" s="1">
        <v>80</v>
      </c>
      <c r="I1131" s="1">
        <v>320</v>
      </c>
      <c r="J1131" s="1">
        <v>8</v>
      </c>
      <c r="K1131" s="1">
        <v>25.6</v>
      </c>
      <c r="L1131" s="1">
        <v>294.39999999999998</v>
      </c>
      <c r="M1131" s="1">
        <v>5</v>
      </c>
      <c r="N1131" s="1">
        <v>14.72</v>
      </c>
      <c r="O1131" s="1">
        <v>309.12</v>
      </c>
      <c r="P1131" s="1">
        <v>209.96</v>
      </c>
      <c r="Q1131" s="1">
        <v>99.16</v>
      </c>
      <c r="R1131" s="1">
        <v>32.08</v>
      </c>
      <c r="S1131" s="1" t="s">
        <v>59</v>
      </c>
      <c r="T1131" s="1" t="s">
        <v>2466</v>
      </c>
      <c r="U1131" s="1" t="s">
        <v>2469</v>
      </c>
      <c r="V1131" s="1" t="s">
        <v>83</v>
      </c>
      <c r="W1131" s="1" t="s">
        <v>47</v>
      </c>
      <c r="X1131" s="1" t="s">
        <v>40</v>
      </c>
      <c r="Y1131" s="10" t="s">
        <v>84</v>
      </c>
    </row>
    <row r="1132" spans="1:25" x14ac:dyDescent="0.3">
      <c r="A1132" s="9" t="s">
        <v>1550</v>
      </c>
      <c r="B1132" s="1" t="s">
        <v>1080</v>
      </c>
      <c r="C1132" s="1" t="s">
        <v>79</v>
      </c>
      <c r="D1132" s="1">
        <v>2025</v>
      </c>
      <c r="E1132" s="1" t="s">
        <v>80</v>
      </c>
      <c r="F1132" s="1" t="s">
        <v>28</v>
      </c>
      <c r="G1132" s="1">
        <v>16</v>
      </c>
      <c r="H1132" s="1">
        <v>150</v>
      </c>
      <c r="I1132" s="1">
        <v>2400</v>
      </c>
      <c r="J1132" s="1">
        <v>10</v>
      </c>
      <c r="K1132" s="1">
        <v>240</v>
      </c>
      <c r="L1132" s="1">
        <v>2160</v>
      </c>
      <c r="M1132" s="1">
        <v>5</v>
      </c>
      <c r="N1132" s="1">
        <v>108</v>
      </c>
      <c r="O1132" s="1">
        <v>2268</v>
      </c>
      <c r="P1132" s="1">
        <v>1579.82</v>
      </c>
      <c r="Q1132" s="1">
        <v>688.18</v>
      </c>
      <c r="R1132" s="1">
        <v>30.34</v>
      </c>
      <c r="S1132" s="1" t="s">
        <v>69</v>
      </c>
      <c r="T1132" s="1" t="s">
        <v>2466</v>
      </c>
      <c r="U1132" s="1" t="s">
        <v>2471</v>
      </c>
      <c r="V1132" s="1" t="s">
        <v>31</v>
      </c>
      <c r="W1132" s="1" t="s">
        <v>39</v>
      </c>
      <c r="X1132" s="1" t="s">
        <v>33</v>
      </c>
      <c r="Y1132" s="10" t="s">
        <v>34</v>
      </c>
    </row>
    <row r="1133" spans="1:25" x14ac:dyDescent="0.3">
      <c r="A1133" s="9" t="s">
        <v>1551</v>
      </c>
      <c r="B1133" s="1" t="s">
        <v>668</v>
      </c>
      <c r="C1133" s="1" t="s">
        <v>37</v>
      </c>
      <c r="D1133" s="1">
        <v>2025</v>
      </c>
      <c r="E1133" s="1" t="s">
        <v>75</v>
      </c>
      <c r="F1133" s="1" t="s">
        <v>45</v>
      </c>
      <c r="G1133" s="1">
        <v>2</v>
      </c>
      <c r="H1133" s="1">
        <v>180</v>
      </c>
      <c r="I1133" s="1">
        <v>360</v>
      </c>
      <c r="J1133" s="1">
        <v>10</v>
      </c>
      <c r="K1133" s="1">
        <v>36</v>
      </c>
      <c r="L1133" s="1">
        <v>324</v>
      </c>
      <c r="M1133" s="1">
        <v>5</v>
      </c>
      <c r="N1133" s="1">
        <v>16.2</v>
      </c>
      <c r="O1133" s="1">
        <v>340.2</v>
      </c>
      <c r="P1133" s="1">
        <v>219.83</v>
      </c>
      <c r="Q1133" s="1">
        <v>120.37</v>
      </c>
      <c r="R1133" s="1">
        <v>35.380000000000003</v>
      </c>
      <c r="S1133" s="1" t="s">
        <v>46</v>
      </c>
      <c r="T1133" s="1" t="s">
        <v>2466</v>
      </c>
      <c r="U1133" s="1" t="s">
        <v>2468</v>
      </c>
      <c r="V1133" s="1" t="s">
        <v>72</v>
      </c>
      <c r="W1133" s="1" t="s">
        <v>32</v>
      </c>
      <c r="X1133" s="1" t="s">
        <v>33</v>
      </c>
      <c r="Y1133" s="10" t="s">
        <v>60</v>
      </c>
    </row>
    <row r="1134" spans="1:25" x14ac:dyDescent="0.3">
      <c r="A1134" s="9" t="s">
        <v>1552</v>
      </c>
      <c r="B1134" s="1" t="s">
        <v>105</v>
      </c>
      <c r="C1134" s="1" t="s">
        <v>37</v>
      </c>
      <c r="D1134" s="1">
        <v>2025</v>
      </c>
      <c r="E1134" s="1" t="s">
        <v>27</v>
      </c>
      <c r="F1134" s="1" t="s">
        <v>28</v>
      </c>
      <c r="G1134" s="1">
        <v>8</v>
      </c>
      <c r="H1134" s="1">
        <v>110</v>
      </c>
      <c r="I1134" s="1">
        <v>880</v>
      </c>
      <c r="J1134" s="1">
        <v>8</v>
      </c>
      <c r="K1134" s="1">
        <v>70.400000000000006</v>
      </c>
      <c r="L1134" s="1">
        <v>809.6</v>
      </c>
      <c r="M1134" s="1">
        <v>5</v>
      </c>
      <c r="N1134" s="1">
        <v>40.479999999999997</v>
      </c>
      <c r="O1134" s="1">
        <v>850.08</v>
      </c>
      <c r="P1134" s="1">
        <v>629.01</v>
      </c>
      <c r="Q1134" s="1">
        <v>221.07</v>
      </c>
      <c r="R1134" s="1">
        <v>26.01</v>
      </c>
      <c r="S1134" s="1" t="s">
        <v>69</v>
      </c>
      <c r="T1134" s="1" t="s">
        <v>2466</v>
      </c>
      <c r="U1134" s="1" t="s">
        <v>2467</v>
      </c>
      <c r="V1134" s="1" t="s">
        <v>70</v>
      </c>
      <c r="W1134" s="1" t="s">
        <v>32</v>
      </c>
      <c r="X1134" s="1" t="s">
        <v>33</v>
      </c>
      <c r="Y1134" s="10" t="s">
        <v>60</v>
      </c>
    </row>
    <row r="1135" spans="1:25" x14ac:dyDescent="0.3">
      <c r="A1135" s="9" t="s">
        <v>1553</v>
      </c>
      <c r="B1135" s="1" t="s">
        <v>527</v>
      </c>
      <c r="C1135" s="1" t="s">
        <v>26</v>
      </c>
      <c r="D1135" s="1">
        <v>2025</v>
      </c>
      <c r="E1135" s="1" t="s">
        <v>64</v>
      </c>
      <c r="F1135" s="1" t="s">
        <v>53</v>
      </c>
      <c r="G1135" s="1">
        <v>3</v>
      </c>
      <c r="H1135" s="1">
        <v>120</v>
      </c>
      <c r="I1135" s="1">
        <v>360</v>
      </c>
      <c r="J1135" s="1">
        <v>7</v>
      </c>
      <c r="K1135" s="1">
        <v>25.2</v>
      </c>
      <c r="L1135" s="1">
        <v>334.8</v>
      </c>
      <c r="M1135" s="1">
        <v>5</v>
      </c>
      <c r="N1135" s="1">
        <v>16.739999999999998</v>
      </c>
      <c r="O1135" s="1">
        <v>351.54</v>
      </c>
      <c r="P1135" s="1">
        <v>199.48</v>
      </c>
      <c r="Q1135" s="1">
        <v>152.06</v>
      </c>
      <c r="R1135" s="1">
        <v>43.26</v>
      </c>
      <c r="S1135" s="1" t="s">
        <v>59</v>
      </c>
      <c r="T1135" s="1" t="s">
        <v>2466</v>
      </c>
      <c r="U1135" s="1" t="s">
        <v>2468</v>
      </c>
      <c r="V1135" s="1" t="s">
        <v>38</v>
      </c>
      <c r="W1135" s="1" t="s">
        <v>47</v>
      </c>
      <c r="X1135" s="1" t="s">
        <v>48</v>
      </c>
      <c r="Y1135" s="10" t="s">
        <v>84</v>
      </c>
    </row>
    <row r="1136" spans="1:25" x14ac:dyDescent="0.3">
      <c r="A1136" s="9" t="s">
        <v>1554</v>
      </c>
      <c r="B1136" s="1" t="s">
        <v>129</v>
      </c>
      <c r="C1136" s="1" t="s">
        <v>26</v>
      </c>
      <c r="D1136" s="1">
        <v>2025</v>
      </c>
      <c r="E1136" s="1" t="s">
        <v>52</v>
      </c>
      <c r="F1136" s="1" t="s">
        <v>53</v>
      </c>
      <c r="G1136" s="1">
        <v>20</v>
      </c>
      <c r="H1136" s="1">
        <v>100</v>
      </c>
      <c r="I1136" s="1">
        <v>2000</v>
      </c>
      <c r="J1136" s="1">
        <v>0</v>
      </c>
      <c r="K1136" s="1">
        <v>0</v>
      </c>
      <c r="L1136" s="1">
        <v>2000</v>
      </c>
      <c r="M1136" s="1">
        <v>5</v>
      </c>
      <c r="N1136" s="1">
        <v>100</v>
      </c>
      <c r="O1136" s="1">
        <v>2100</v>
      </c>
      <c r="P1136" s="1">
        <v>1315.11</v>
      </c>
      <c r="Q1136" s="1">
        <v>784.89</v>
      </c>
      <c r="R1136" s="1">
        <v>37.380000000000003</v>
      </c>
      <c r="S1136" s="1" t="s">
        <v>29</v>
      </c>
      <c r="T1136" s="1" t="s">
        <v>2466</v>
      </c>
      <c r="U1136" s="1" t="s">
        <v>2469</v>
      </c>
      <c r="V1136" s="1" t="s">
        <v>93</v>
      </c>
      <c r="W1136" s="1" t="s">
        <v>54</v>
      </c>
      <c r="X1136" s="1" t="s">
        <v>33</v>
      </c>
      <c r="Y1136" s="10" t="s">
        <v>84</v>
      </c>
    </row>
    <row r="1137" spans="1:25" x14ac:dyDescent="0.3">
      <c r="A1137" s="9" t="s">
        <v>1555</v>
      </c>
      <c r="B1137" s="1" t="s">
        <v>1556</v>
      </c>
      <c r="C1137" s="1" t="s">
        <v>37</v>
      </c>
      <c r="D1137" s="1">
        <v>2025</v>
      </c>
      <c r="E1137" s="1" t="s">
        <v>52</v>
      </c>
      <c r="F1137" s="1" t="s">
        <v>53</v>
      </c>
      <c r="G1137" s="1">
        <v>19</v>
      </c>
      <c r="H1137" s="1">
        <v>100</v>
      </c>
      <c r="I1137" s="1">
        <v>1900</v>
      </c>
      <c r="J1137" s="1">
        <v>10</v>
      </c>
      <c r="K1137" s="1">
        <v>190</v>
      </c>
      <c r="L1137" s="1">
        <v>1710</v>
      </c>
      <c r="M1137" s="1">
        <v>5</v>
      </c>
      <c r="N1137" s="1">
        <v>85.5</v>
      </c>
      <c r="O1137" s="1">
        <v>1795.5</v>
      </c>
      <c r="P1137" s="1">
        <v>1331.81</v>
      </c>
      <c r="Q1137" s="1">
        <v>463.69</v>
      </c>
      <c r="R1137" s="1">
        <v>25.83</v>
      </c>
      <c r="S1137" s="1" t="s">
        <v>59</v>
      </c>
      <c r="T1137" s="1" t="s">
        <v>2466</v>
      </c>
      <c r="U1137" s="1" t="s">
        <v>2471</v>
      </c>
      <c r="V1137" s="1" t="s">
        <v>31</v>
      </c>
      <c r="W1137" s="1" t="s">
        <v>32</v>
      </c>
      <c r="X1137" s="1" t="s">
        <v>40</v>
      </c>
      <c r="Y1137" s="10" t="s">
        <v>84</v>
      </c>
    </row>
    <row r="1138" spans="1:25" x14ac:dyDescent="0.3">
      <c r="A1138" s="9" t="s">
        <v>1557</v>
      </c>
      <c r="B1138" s="1" t="s">
        <v>119</v>
      </c>
      <c r="C1138" s="1" t="s">
        <v>63</v>
      </c>
      <c r="D1138" s="1">
        <v>2025</v>
      </c>
      <c r="E1138" s="1" t="s">
        <v>44</v>
      </c>
      <c r="F1138" s="1" t="s">
        <v>45</v>
      </c>
      <c r="G1138" s="1">
        <v>11</v>
      </c>
      <c r="H1138" s="1">
        <v>220</v>
      </c>
      <c r="I1138" s="1">
        <v>2420</v>
      </c>
      <c r="J1138" s="1">
        <v>10</v>
      </c>
      <c r="K1138" s="1">
        <v>242</v>
      </c>
      <c r="L1138" s="1">
        <v>2178</v>
      </c>
      <c r="M1138" s="1">
        <v>5</v>
      </c>
      <c r="N1138" s="1">
        <v>108.9</v>
      </c>
      <c r="O1138" s="1">
        <v>2286.9</v>
      </c>
      <c r="P1138" s="1">
        <v>1689.17</v>
      </c>
      <c r="Q1138" s="1">
        <v>597.73</v>
      </c>
      <c r="R1138" s="1">
        <v>26.14</v>
      </c>
      <c r="S1138" s="1" t="s">
        <v>69</v>
      </c>
      <c r="T1138" s="1" t="s">
        <v>2466</v>
      </c>
      <c r="U1138" s="1" t="s">
        <v>2470</v>
      </c>
      <c r="V1138" s="1" t="s">
        <v>72</v>
      </c>
      <c r="W1138" s="1" t="s">
        <v>54</v>
      </c>
      <c r="X1138" s="1" t="s">
        <v>48</v>
      </c>
      <c r="Y1138" s="10" t="s">
        <v>84</v>
      </c>
    </row>
    <row r="1139" spans="1:25" x14ac:dyDescent="0.3">
      <c r="A1139" s="9" t="s">
        <v>1558</v>
      </c>
      <c r="B1139" s="1" t="s">
        <v>559</v>
      </c>
      <c r="C1139" s="1" t="s">
        <v>79</v>
      </c>
      <c r="D1139" s="1">
        <v>2025</v>
      </c>
      <c r="E1139" s="1" t="s">
        <v>64</v>
      </c>
      <c r="F1139" s="1" t="s">
        <v>53</v>
      </c>
      <c r="G1139" s="1">
        <v>15</v>
      </c>
      <c r="H1139" s="1">
        <v>120</v>
      </c>
      <c r="I1139" s="1">
        <v>1800</v>
      </c>
      <c r="J1139" s="1">
        <v>5</v>
      </c>
      <c r="K1139" s="1">
        <v>90</v>
      </c>
      <c r="L1139" s="1">
        <v>1710</v>
      </c>
      <c r="M1139" s="1">
        <v>5</v>
      </c>
      <c r="N1139" s="1">
        <v>85.5</v>
      </c>
      <c r="O1139" s="1">
        <v>1795.5</v>
      </c>
      <c r="P1139" s="1">
        <v>1323.24</v>
      </c>
      <c r="Q1139" s="1">
        <v>472.26</v>
      </c>
      <c r="R1139" s="1">
        <v>26.3</v>
      </c>
      <c r="S1139" s="1" t="s">
        <v>69</v>
      </c>
      <c r="T1139" s="1" t="s">
        <v>2466</v>
      </c>
      <c r="U1139" s="1" t="s">
        <v>30</v>
      </c>
      <c r="V1139" s="1" t="s">
        <v>83</v>
      </c>
      <c r="W1139" s="1" t="s">
        <v>32</v>
      </c>
      <c r="X1139" s="1" t="s">
        <v>48</v>
      </c>
      <c r="Y1139" s="10" t="s">
        <v>84</v>
      </c>
    </row>
    <row r="1140" spans="1:25" x14ac:dyDescent="0.3">
      <c r="A1140" s="9" t="s">
        <v>1559</v>
      </c>
      <c r="B1140" s="1" t="s">
        <v>731</v>
      </c>
      <c r="C1140" s="1" t="s">
        <v>63</v>
      </c>
      <c r="D1140" s="1">
        <v>2025</v>
      </c>
      <c r="E1140" s="1" t="s">
        <v>121</v>
      </c>
      <c r="F1140" s="1" t="s">
        <v>109</v>
      </c>
      <c r="G1140" s="1">
        <v>12</v>
      </c>
      <c r="H1140" s="1">
        <v>90</v>
      </c>
      <c r="I1140" s="1">
        <v>1080</v>
      </c>
      <c r="J1140" s="1">
        <v>8</v>
      </c>
      <c r="K1140" s="1">
        <v>86.4</v>
      </c>
      <c r="L1140" s="1">
        <v>993.6</v>
      </c>
      <c r="M1140" s="1">
        <v>5</v>
      </c>
      <c r="N1140" s="1">
        <v>49.68</v>
      </c>
      <c r="O1140" s="1">
        <v>1043.28</v>
      </c>
      <c r="P1140" s="1">
        <v>848.48</v>
      </c>
      <c r="Q1140" s="1">
        <v>194.8</v>
      </c>
      <c r="R1140" s="1">
        <v>18.670000000000002</v>
      </c>
      <c r="S1140" s="1" t="s">
        <v>59</v>
      </c>
      <c r="T1140" s="1" t="s">
        <v>2466</v>
      </c>
      <c r="U1140" s="1" t="s">
        <v>2469</v>
      </c>
      <c r="V1140" s="1" t="s">
        <v>72</v>
      </c>
      <c r="W1140" s="1" t="s">
        <v>54</v>
      </c>
      <c r="X1140" s="1" t="s">
        <v>40</v>
      </c>
      <c r="Y1140" s="10" t="s">
        <v>34</v>
      </c>
    </row>
    <row r="1141" spans="1:25" x14ac:dyDescent="0.3">
      <c r="A1141" s="9" t="s">
        <v>1560</v>
      </c>
      <c r="B1141" s="1" t="s">
        <v>95</v>
      </c>
      <c r="C1141" s="1" t="s">
        <v>79</v>
      </c>
      <c r="D1141" s="1">
        <v>2025</v>
      </c>
      <c r="E1141" s="1" t="s">
        <v>80</v>
      </c>
      <c r="F1141" s="1" t="s">
        <v>28</v>
      </c>
      <c r="G1141" s="1">
        <v>8</v>
      </c>
      <c r="H1141" s="1">
        <v>150</v>
      </c>
      <c r="I1141" s="1">
        <v>1200</v>
      </c>
      <c r="J1141" s="1">
        <v>0</v>
      </c>
      <c r="K1141" s="1">
        <v>0</v>
      </c>
      <c r="L1141" s="1">
        <v>1200</v>
      </c>
      <c r="M1141" s="1">
        <v>5</v>
      </c>
      <c r="N1141" s="1">
        <v>60</v>
      </c>
      <c r="O1141" s="1">
        <v>1260</v>
      </c>
      <c r="P1141" s="1">
        <v>733.8</v>
      </c>
      <c r="Q1141" s="1">
        <v>526.20000000000005</v>
      </c>
      <c r="R1141" s="1">
        <v>41.76</v>
      </c>
      <c r="S1141" s="1" t="s">
        <v>29</v>
      </c>
      <c r="T1141" s="1" t="s">
        <v>2466</v>
      </c>
      <c r="U1141" s="1" t="s">
        <v>2467</v>
      </c>
      <c r="V1141" s="1" t="s">
        <v>76</v>
      </c>
      <c r="W1141" s="1" t="s">
        <v>32</v>
      </c>
      <c r="X1141" s="1" t="s">
        <v>40</v>
      </c>
      <c r="Y1141" s="10" t="s">
        <v>41</v>
      </c>
    </row>
    <row r="1142" spans="1:25" x14ac:dyDescent="0.3">
      <c r="A1142" s="9" t="s">
        <v>1561</v>
      </c>
      <c r="B1142" s="1" t="s">
        <v>707</v>
      </c>
      <c r="C1142" s="1" t="s">
        <v>79</v>
      </c>
      <c r="D1142" s="1">
        <v>2025</v>
      </c>
      <c r="E1142" s="1" t="s">
        <v>57</v>
      </c>
      <c r="F1142" s="1" t="s">
        <v>58</v>
      </c>
      <c r="G1142" s="1">
        <v>9</v>
      </c>
      <c r="H1142" s="1">
        <v>350</v>
      </c>
      <c r="I1142" s="1">
        <v>3150</v>
      </c>
      <c r="J1142" s="1">
        <v>10</v>
      </c>
      <c r="K1142" s="1">
        <v>315</v>
      </c>
      <c r="L1142" s="1">
        <v>2835</v>
      </c>
      <c r="M1142" s="1">
        <v>5</v>
      </c>
      <c r="N1142" s="1">
        <v>141.75</v>
      </c>
      <c r="O1142" s="1">
        <v>2976.75</v>
      </c>
      <c r="P1142" s="1">
        <v>1872.34</v>
      </c>
      <c r="Q1142" s="1">
        <v>1104.4100000000001</v>
      </c>
      <c r="R1142" s="1">
        <v>37.1</v>
      </c>
      <c r="S1142" s="1" t="s">
        <v>29</v>
      </c>
      <c r="T1142" s="1" t="s">
        <v>2466</v>
      </c>
      <c r="U1142" s="1" t="s">
        <v>2469</v>
      </c>
      <c r="V1142" s="1" t="s">
        <v>93</v>
      </c>
      <c r="W1142" s="1" t="s">
        <v>47</v>
      </c>
      <c r="X1142" s="1" t="s">
        <v>48</v>
      </c>
      <c r="Y1142" s="10" t="s">
        <v>60</v>
      </c>
    </row>
    <row r="1143" spans="1:25" x14ac:dyDescent="0.3">
      <c r="A1143" s="9" t="s">
        <v>1562</v>
      </c>
      <c r="B1143" s="1" t="s">
        <v>276</v>
      </c>
      <c r="C1143" s="1" t="s">
        <v>63</v>
      </c>
      <c r="D1143" s="1">
        <v>2025</v>
      </c>
      <c r="E1143" s="1" t="s">
        <v>27</v>
      </c>
      <c r="F1143" s="1" t="s">
        <v>28</v>
      </c>
      <c r="G1143" s="1">
        <v>9</v>
      </c>
      <c r="H1143" s="1">
        <v>110</v>
      </c>
      <c r="I1143" s="1">
        <v>990</v>
      </c>
      <c r="J1143" s="1">
        <v>0</v>
      </c>
      <c r="K1143" s="1">
        <v>0</v>
      </c>
      <c r="L1143" s="1">
        <v>990</v>
      </c>
      <c r="M1143" s="1">
        <v>5</v>
      </c>
      <c r="N1143" s="1">
        <v>49.5</v>
      </c>
      <c r="O1143" s="1">
        <v>1039.5</v>
      </c>
      <c r="P1143" s="1">
        <v>585.79</v>
      </c>
      <c r="Q1143" s="1">
        <v>453.71</v>
      </c>
      <c r="R1143" s="1">
        <v>43.65</v>
      </c>
      <c r="S1143" s="1" t="s">
        <v>59</v>
      </c>
      <c r="T1143" s="1" t="s">
        <v>2466</v>
      </c>
      <c r="U1143" s="1" t="s">
        <v>2470</v>
      </c>
      <c r="V1143" s="1" t="s">
        <v>72</v>
      </c>
      <c r="W1143" s="1" t="s">
        <v>54</v>
      </c>
      <c r="X1143" s="1" t="s">
        <v>40</v>
      </c>
      <c r="Y1143" s="10" t="s">
        <v>84</v>
      </c>
    </row>
    <row r="1144" spans="1:25" x14ac:dyDescent="0.3">
      <c r="A1144" s="9" t="s">
        <v>1563</v>
      </c>
      <c r="B1144" s="1" t="s">
        <v>790</v>
      </c>
      <c r="C1144" s="1" t="s">
        <v>79</v>
      </c>
      <c r="D1144" s="1">
        <v>2025</v>
      </c>
      <c r="E1144" s="1" t="s">
        <v>80</v>
      </c>
      <c r="F1144" s="1" t="s">
        <v>28</v>
      </c>
      <c r="G1144" s="1">
        <v>9</v>
      </c>
      <c r="H1144" s="1">
        <v>150</v>
      </c>
      <c r="I1144" s="1">
        <v>1350</v>
      </c>
      <c r="J1144" s="1">
        <v>10</v>
      </c>
      <c r="K1144" s="1">
        <v>135</v>
      </c>
      <c r="L1144" s="1">
        <v>1215</v>
      </c>
      <c r="M1144" s="1">
        <v>5</v>
      </c>
      <c r="N1144" s="1">
        <v>60.75</v>
      </c>
      <c r="O1144" s="1">
        <v>1275.75</v>
      </c>
      <c r="P1144" s="1">
        <v>857.85</v>
      </c>
      <c r="Q1144" s="1">
        <v>417.9</v>
      </c>
      <c r="R1144" s="1">
        <v>32.76</v>
      </c>
      <c r="S1144" s="1" t="s">
        <v>46</v>
      </c>
      <c r="T1144" s="1" t="s">
        <v>2466</v>
      </c>
      <c r="U1144" s="1" t="s">
        <v>2472</v>
      </c>
      <c r="V1144" s="1" t="s">
        <v>72</v>
      </c>
      <c r="W1144" s="1" t="s">
        <v>54</v>
      </c>
      <c r="X1144" s="1" t="s">
        <v>48</v>
      </c>
      <c r="Y1144" s="10" t="s">
        <v>84</v>
      </c>
    </row>
    <row r="1145" spans="1:25" x14ac:dyDescent="0.3">
      <c r="A1145" s="9" t="s">
        <v>1564</v>
      </c>
      <c r="B1145" s="1" t="s">
        <v>213</v>
      </c>
      <c r="C1145" s="1" t="s">
        <v>37</v>
      </c>
      <c r="D1145" s="1">
        <v>2025</v>
      </c>
      <c r="E1145" s="1" t="s">
        <v>68</v>
      </c>
      <c r="F1145" s="1" t="s">
        <v>58</v>
      </c>
      <c r="G1145" s="1">
        <v>8</v>
      </c>
      <c r="H1145" s="1">
        <v>450</v>
      </c>
      <c r="I1145" s="1">
        <v>3600</v>
      </c>
      <c r="J1145" s="1">
        <v>8</v>
      </c>
      <c r="K1145" s="1">
        <v>288</v>
      </c>
      <c r="L1145" s="1">
        <v>3312</v>
      </c>
      <c r="M1145" s="1">
        <v>5</v>
      </c>
      <c r="N1145" s="1">
        <v>165.6</v>
      </c>
      <c r="O1145" s="1">
        <v>3477.6</v>
      </c>
      <c r="P1145" s="1">
        <v>2197.5100000000002</v>
      </c>
      <c r="Q1145" s="1">
        <v>1280.0899999999999</v>
      </c>
      <c r="R1145" s="1">
        <v>36.81</v>
      </c>
      <c r="S1145" s="1" t="s">
        <v>46</v>
      </c>
      <c r="T1145" s="1" t="s">
        <v>2466</v>
      </c>
      <c r="U1145" s="1" t="s">
        <v>30</v>
      </c>
      <c r="V1145" s="1" t="s">
        <v>38</v>
      </c>
      <c r="W1145" s="1" t="s">
        <v>54</v>
      </c>
      <c r="X1145" s="1" t="s">
        <v>33</v>
      </c>
      <c r="Y1145" s="10" t="s">
        <v>49</v>
      </c>
    </row>
    <row r="1146" spans="1:25" x14ac:dyDescent="0.3">
      <c r="A1146" s="9" t="s">
        <v>1565</v>
      </c>
      <c r="B1146" s="1" t="s">
        <v>205</v>
      </c>
      <c r="C1146" s="1" t="s">
        <v>63</v>
      </c>
      <c r="D1146" s="1">
        <v>2025</v>
      </c>
      <c r="E1146" s="1" t="s">
        <v>75</v>
      </c>
      <c r="F1146" s="1" t="s">
        <v>45</v>
      </c>
      <c r="G1146" s="1">
        <v>11</v>
      </c>
      <c r="H1146" s="1">
        <v>180</v>
      </c>
      <c r="I1146" s="1">
        <v>1980</v>
      </c>
      <c r="J1146" s="1">
        <v>0</v>
      </c>
      <c r="K1146" s="1">
        <v>0</v>
      </c>
      <c r="L1146" s="1">
        <v>1980</v>
      </c>
      <c r="M1146" s="1">
        <v>5</v>
      </c>
      <c r="N1146" s="1">
        <v>99</v>
      </c>
      <c r="O1146" s="1">
        <v>2079</v>
      </c>
      <c r="P1146" s="1">
        <v>1206.44</v>
      </c>
      <c r="Q1146" s="1">
        <v>872.56</v>
      </c>
      <c r="R1146" s="1">
        <v>41.97</v>
      </c>
      <c r="S1146" s="1" t="s">
        <v>29</v>
      </c>
      <c r="T1146" s="1" t="s">
        <v>2466</v>
      </c>
      <c r="U1146" s="1" t="s">
        <v>2470</v>
      </c>
      <c r="V1146" s="1" t="s">
        <v>76</v>
      </c>
      <c r="W1146" s="1" t="s">
        <v>32</v>
      </c>
      <c r="X1146" s="1" t="s">
        <v>33</v>
      </c>
      <c r="Y1146" s="10" t="s">
        <v>49</v>
      </c>
    </row>
    <row r="1147" spans="1:25" x14ac:dyDescent="0.3">
      <c r="A1147" s="9" t="s">
        <v>1566</v>
      </c>
      <c r="B1147" s="1" t="s">
        <v>228</v>
      </c>
      <c r="C1147" s="1" t="s">
        <v>37</v>
      </c>
      <c r="D1147" s="1">
        <v>2025</v>
      </c>
      <c r="E1147" s="1" t="s">
        <v>27</v>
      </c>
      <c r="F1147" s="1" t="s">
        <v>28</v>
      </c>
      <c r="G1147" s="1">
        <v>20</v>
      </c>
      <c r="H1147" s="1">
        <v>110</v>
      </c>
      <c r="I1147" s="1">
        <v>2200</v>
      </c>
      <c r="J1147" s="1">
        <v>10</v>
      </c>
      <c r="K1147" s="1">
        <v>220</v>
      </c>
      <c r="L1147" s="1">
        <v>1980</v>
      </c>
      <c r="M1147" s="1">
        <v>5</v>
      </c>
      <c r="N1147" s="1">
        <v>99</v>
      </c>
      <c r="O1147" s="1">
        <v>2079</v>
      </c>
      <c r="P1147" s="1">
        <v>1464.49</v>
      </c>
      <c r="Q1147" s="1">
        <v>614.51</v>
      </c>
      <c r="R1147" s="1">
        <v>29.56</v>
      </c>
      <c r="S1147" s="1" t="s">
        <v>46</v>
      </c>
      <c r="T1147" s="1" t="s">
        <v>2466</v>
      </c>
      <c r="U1147" s="1" t="s">
        <v>2467</v>
      </c>
      <c r="V1147" s="1" t="s">
        <v>65</v>
      </c>
      <c r="W1147" s="1" t="s">
        <v>54</v>
      </c>
      <c r="X1147" s="1" t="s">
        <v>48</v>
      </c>
      <c r="Y1147" s="10" t="s">
        <v>41</v>
      </c>
    </row>
    <row r="1148" spans="1:25" x14ac:dyDescent="0.3">
      <c r="A1148" s="9" t="s">
        <v>1567</v>
      </c>
      <c r="B1148" s="1" t="s">
        <v>590</v>
      </c>
      <c r="C1148" s="1" t="s">
        <v>63</v>
      </c>
      <c r="D1148" s="1">
        <v>2025</v>
      </c>
      <c r="E1148" s="1" t="s">
        <v>52</v>
      </c>
      <c r="F1148" s="1" t="s">
        <v>53</v>
      </c>
      <c r="G1148" s="1">
        <v>2</v>
      </c>
      <c r="H1148" s="1">
        <v>100</v>
      </c>
      <c r="I1148" s="1">
        <v>200</v>
      </c>
      <c r="J1148" s="1">
        <v>12</v>
      </c>
      <c r="K1148" s="1">
        <v>24</v>
      </c>
      <c r="L1148" s="1">
        <v>176</v>
      </c>
      <c r="M1148" s="1">
        <v>5</v>
      </c>
      <c r="N1148" s="1">
        <v>8.8000000000000007</v>
      </c>
      <c r="O1148" s="1">
        <v>184.8</v>
      </c>
      <c r="P1148" s="1">
        <v>138.26</v>
      </c>
      <c r="Q1148" s="1">
        <v>46.54</v>
      </c>
      <c r="R1148" s="1">
        <v>25.18</v>
      </c>
      <c r="S1148" s="1" t="s">
        <v>29</v>
      </c>
      <c r="T1148" s="1" t="s">
        <v>2466</v>
      </c>
      <c r="U1148" s="1" t="s">
        <v>2467</v>
      </c>
      <c r="V1148" s="1" t="s">
        <v>83</v>
      </c>
      <c r="W1148" s="1" t="s">
        <v>54</v>
      </c>
      <c r="X1148" s="1" t="s">
        <v>48</v>
      </c>
      <c r="Y1148" s="10" t="s">
        <v>60</v>
      </c>
    </row>
    <row r="1149" spans="1:25" x14ac:dyDescent="0.3">
      <c r="A1149" s="9" t="s">
        <v>1568</v>
      </c>
      <c r="B1149" s="1" t="s">
        <v>683</v>
      </c>
      <c r="C1149" s="1" t="s">
        <v>79</v>
      </c>
      <c r="D1149" s="1">
        <v>2025</v>
      </c>
      <c r="E1149" s="1" t="s">
        <v>68</v>
      </c>
      <c r="F1149" s="1" t="s">
        <v>58</v>
      </c>
      <c r="G1149" s="1">
        <v>3</v>
      </c>
      <c r="H1149" s="1">
        <v>450</v>
      </c>
      <c r="I1149" s="1">
        <v>1350</v>
      </c>
      <c r="J1149" s="1">
        <v>7</v>
      </c>
      <c r="K1149" s="1">
        <v>94.5</v>
      </c>
      <c r="L1149" s="1">
        <v>1255.5</v>
      </c>
      <c r="M1149" s="1">
        <v>5</v>
      </c>
      <c r="N1149" s="1">
        <v>62.77</v>
      </c>
      <c r="O1149" s="1">
        <v>1318.27</v>
      </c>
      <c r="P1149" s="1">
        <v>959.36</v>
      </c>
      <c r="Q1149" s="1">
        <v>358.91</v>
      </c>
      <c r="R1149" s="1">
        <v>27.23</v>
      </c>
      <c r="S1149" s="1" t="s">
        <v>29</v>
      </c>
      <c r="T1149" s="1" t="s">
        <v>2466</v>
      </c>
      <c r="U1149" s="1" t="s">
        <v>2467</v>
      </c>
      <c r="V1149" s="1" t="s">
        <v>70</v>
      </c>
      <c r="W1149" s="1" t="s">
        <v>47</v>
      </c>
      <c r="X1149" s="1" t="s">
        <v>40</v>
      </c>
      <c r="Y1149" s="10" t="s">
        <v>49</v>
      </c>
    </row>
    <row r="1150" spans="1:25" x14ac:dyDescent="0.3">
      <c r="A1150" s="9" t="s">
        <v>1569</v>
      </c>
      <c r="B1150" s="1" t="s">
        <v>772</v>
      </c>
      <c r="C1150" s="1" t="s">
        <v>63</v>
      </c>
      <c r="D1150" s="1">
        <v>2025</v>
      </c>
      <c r="E1150" s="1" t="s">
        <v>57</v>
      </c>
      <c r="F1150" s="1" t="s">
        <v>58</v>
      </c>
      <c r="G1150" s="1">
        <v>7</v>
      </c>
      <c r="H1150" s="1">
        <v>350</v>
      </c>
      <c r="I1150" s="1">
        <v>2450</v>
      </c>
      <c r="J1150" s="1">
        <v>0</v>
      </c>
      <c r="K1150" s="1">
        <v>0</v>
      </c>
      <c r="L1150" s="1">
        <v>2450</v>
      </c>
      <c r="M1150" s="1">
        <v>5</v>
      </c>
      <c r="N1150" s="1">
        <v>122.5</v>
      </c>
      <c r="O1150" s="1">
        <v>2572.5</v>
      </c>
      <c r="P1150" s="1">
        <v>1476.99</v>
      </c>
      <c r="Q1150" s="1">
        <v>1095.51</v>
      </c>
      <c r="R1150" s="1">
        <v>42.59</v>
      </c>
      <c r="S1150" s="1" t="s">
        <v>46</v>
      </c>
      <c r="T1150" s="1" t="s">
        <v>2466</v>
      </c>
      <c r="U1150" s="1" t="s">
        <v>2467</v>
      </c>
      <c r="V1150" s="1" t="s">
        <v>70</v>
      </c>
      <c r="W1150" s="1" t="s">
        <v>47</v>
      </c>
      <c r="X1150" s="1" t="s">
        <v>48</v>
      </c>
      <c r="Y1150" s="10" t="s">
        <v>34</v>
      </c>
    </row>
    <row r="1151" spans="1:25" x14ac:dyDescent="0.3">
      <c r="A1151" s="9" t="s">
        <v>1570</v>
      </c>
      <c r="B1151" s="1" t="s">
        <v>538</v>
      </c>
      <c r="C1151" s="1" t="s">
        <v>63</v>
      </c>
      <c r="D1151" s="1">
        <v>2025</v>
      </c>
      <c r="E1151" s="1" t="s">
        <v>27</v>
      </c>
      <c r="F1151" s="1" t="s">
        <v>28</v>
      </c>
      <c r="G1151" s="1">
        <v>2</v>
      </c>
      <c r="H1151" s="1">
        <v>110</v>
      </c>
      <c r="I1151" s="1">
        <v>220</v>
      </c>
      <c r="J1151" s="1">
        <v>5</v>
      </c>
      <c r="K1151" s="1">
        <v>11</v>
      </c>
      <c r="L1151" s="1">
        <v>209</v>
      </c>
      <c r="M1151" s="1">
        <v>5</v>
      </c>
      <c r="N1151" s="1">
        <v>10.45</v>
      </c>
      <c r="O1151" s="1">
        <v>219.45</v>
      </c>
      <c r="P1151" s="1">
        <v>171.67</v>
      </c>
      <c r="Q1151" s="1">
        <v>47.78</v>
      </c>
      <c r="R1151" s="1">
        <v>21.77</v>
      </c>
      <c r="S1151" s="1" t="s">
        <v>69</v>
      </c>
      <c r="T1151" s="1" t="s">
        <v>2466</v>
      </c>
      <c r="U1151" s="1" t="s">
        <v>2467</v>
      </c>
      <c r="V1151" s="1" t="s">
        <v>65</v>
      </c>
      <c r="W1151" s="1" t="s">
        <v>54</v>
      </c>
      <c r="X1151" s="1" t="s">
        <v>40</v>
      </c>
      <c r="Y1151" s="10" t="s">
        <v>49</v>
      </c>
    </row>
    <row r="1152" spans="1:25" x14ac:dyDescent="0.3">
      <c r="A1152" s="9" t="s">
        <v>1571</v>
      </c>
      <c r="B1152" s="1" t="s">
        <v>189</v>
      </c>
      <c r="C1152" s="1" t="s">
        <v>63</v>
      </c>
      <c r="D1152" s="1">
        <v>2025</v>
      </c>
      <c r="E1152" s="1" t="s">
        <v>52</v>
      </c>
      <c r="F1152" s="1" t="s">
        <v>53</v>
      </c>
      <c r="G1152" s="1">
        <v>9</v>
      </c>
      <c r="H1152" s="1">
        <v>100</v>
      </c>
      <c r="I1152" s="1">
        <v>900</v>
      </c>
      <c r="J1152" s="1">
        <v>5</v>
      </c>
      <c r="K1152" s="1">
        <v>45</v>
      </c>
      <c r="L1152" s="1">
        <v>855</v>
      </c>
      <c r="M1152" s="1">
        <v>5</v>
      </c>
      <c r="N1152" s="1">
        <v>42.75</v>
      </c>
      <c r="O1152" s="1">
        <v>897.75</v>
      </c>
      <c r="P1152" s="1">
        <v>520.44000000000005</v>
      </c>
      <c r="Q1152" s="1">
        <v>377.31</v>
      </c>
      <c r="R1152" s="1">
        <v>42.03</v>
      </c>
      <c r="S1152" s="1" t="s">
        <v>59</v>
      </c>
      <c r="T1152" s="1" t="s">
        <v>2466</v>
      </c>
      <c r="U1152" s="1" t="s">
        <v>30</v>
      </c>
      <c r="V1152" s="1" t="s">
        <v>93</v>
      </c>
      <c r="W1152" s="1" t="s">
        <v>47</v>
      </c>
      <c r="X1152" s="1" t="s">
        <v>48</v>
      </c>
      <c r="Y1152" s="10" t="s">
        <v>49</v>
      </c>
    </row>
    <row r="1153" spans="1:25" x14ac:dyDescent="0.3">
      <c r="A1153" s="9" t="s">
        <v>1572</v>
      </c>
      <c r="B1153" s="1" t="s">
        <v>270</v>
      </c>
      <c r="C1153" s="1" t="s">
        <v>79</v>
      </c>
      <c r="D1153" s="1">
        <v>2025</v>
      </c>
      <c r="E1153" s="1" t="s">
        <v>108</v>
      </c>
      <c r="F1153" s="1" t="s">
        <v>109</v>
      </c>
      <c r="G1153" s="1">
        <v>6</v>
      </c>
      <c r="H1153" s="1">
        <v>80</v>
      </c>
      <c r="I1153" s="1">
        <v>480</v>
      </c>
      <c r="J1153" s="1">
        <v>15</v>
      </c>
      <c r="K1153" s="1">
        <v>72</v>
      </c>
      <c r="L1153" s="1">
        <v>408</v>
      </c>
      <c r="M1153" s="1">
        <v>5</v>
      </c>
      <c r="N1153" s="1">
        <v>20.399999999999999</v>
      </c>
      <c r="O1153" s="1">
        <v>428.4</v>
      </c>
      <c r="P1153" s="1">
        <v>376.72</v>
      </c>
      <c r="Q1153" s="1">
        <v>51.68</v>
      </c>
      <c r="R1153" s="1">
        <v>12.06</v>
      </c>
      <c r="S1153" s="1" t="s">
        <v>29</v>
      </c>
      <c r="T1153" s="1" t="s">
        <v>2466</v>
      </c>
      <c r="U1153" s="1" t="s">
        <v>2469</v>
      </c>
      <c r="V1153" s="1" t="s">
        <v>83</v>
      </c>
      <c r="W1153" s="1" t="s">
        <v>39</v>
      </c>
      <c r="X1153" s="1" t="s">
        <v>48</v>
      </c>
      <c r="Y1153" s="10" t="s">
        <v>60</v>
      </c>
    </row>
    <row r="1154" spans="1:25" x14ac:dyDescent="0.3">
      <c r="A1154" s="9" t="s">
        <v>1573</v>
      </c>
      <c r="B1154" s="1" t="s">
        <v>974</v>
      </c>
      <c r="C1154" s="1" t="s">
        <v>26</v>
      </c>
      <c r="D1154" s="1">
        <v>2025</v>
      </c>
      <c r="E1154" s="1" t="s">
        <v>44</v>
      </c>
      <c r="F1154" s="1" t="s">
        <v>45</v>
      </c>
      <c r="G1154" s="1">
        <v>7</v>
      </c>
      <c r="H1154" s="1">
        <v>220</v>
      </c>
      <c r="I1154" s="1">
        <v>1540</v>
      </c>
      <c r="J1154" s="1">
        <v>0</v>
      </c>
      <c r="K1154" s="1">
        <v>0</v>
      </c>
      <c r="L1154" s="1">
        <v>1540</v>
      </c>
      <c r="M1154" s="1">
        <v>5</v>
      </c>
      <c r="N1154" s="1">
        <v>77</v>
      </c>
      <c r="O1154" s="1">
        <v>1617</v>
      </c>
      <c r="P1154" s="1">
        <v>853.91</v>
      </c>
      <c r="Q1154" s="1">
        <v>763.09</v>
      </c>
      <c r="R1154" s="1">
        <v>47.19</v>
      </c>
      <c r="S1154" s="1" t="s">
        <v>69</v>
      </c>
      <c r="T1154" s="1" t="s">
        <v>2466</v>
      </c>
      <c r="U1154" s="1" t="s">
        <v>2468</v>
      </c>
      <c r="V1154" s="1" t="s">
        <v>93</v>
      </c>
      <c r="W1154" s="1" t="s">
        <v>47</v>
      </c>
      <c r="X1154" s="1" t="s">
        <v>48</v>
      </c>
      <c r="Y1154" s="10" t="s">
        <v>60</v>
      </c>
    </row>
    <row r="1155" spans="1:25" x14ac:dyDescent="0.3">
      <c r="A1155" s="9" t="s">
        <v>1574</v>
      </c>
      <c r="B1155" s="1" t="s">
        <v>107</v>
      </c>
      <c r="C1155" s="1" t="s">
        <v>63</v>
      </c>
      <c r="D1155" s="1">
        <v>2025</v>
      </c>
      <c r="E1155" s="1" t="s">
        <v>44</v>
      </c>
      <c r="F1155" s="1" t="s">
        <v>45</v>
      </c>
      <c r="G1155" s="1">
        <v>5</v>
      </c>
      <c r="H1155" s="1">
        <v>220</v>
      </c>
      <c r="I1155" s="1">
        <v>1100</v>
      </c>
      <c r="J1155" s="1">
        <v>15</v>
      </c>
      <c r="K1155" s="1">
        <v>165</v>
      </c>
      <c r="L1155" s="1">
        <v>935</v>
      </c>
      <c r="M1155" s="1">
        <v>5</v>
      </c>
      <c r="N1155" s="1">
        <v>46.75</v>
      </c>
      <c r="O1155" s="1">
        <v>981.75</v>
      </c>
      <c r="P1155" s="1">
        <v>739.51</v>
      </c>
      <c r="Q1155" s="1">
        <v>242.24</v>
      </c>
      <c r="R1155" s="1">
        <v>24.67</v>
      </c>
      <c r="S1155" s="1" t="s">
        <v>29</v>
      </c>
      <c r="T1155" s="1" t="s">
        <v>2466</v>
      </c>
      <c r="U1155" s="1" t="s">
        <v>2468</v>
      </c>
      <c r="V1155" s="1" t="s">
        <v>76</v>
      </c>
      <c r="W1155" s="1" t="s">
        <v>32</v>
      </c>
      <c r="X1155" s="1" t="s">
        <v>40</v>
      </c>
      <c r="Y1155" s="10" t="s">
        <v>41</v>
      </c>
    </row>
    <row r="1156" spans="1:25" x14ac:dyDescent="0.3">
      <c r="A1156" s="9" t="s">
        <v>1575</v>
      </c>
      <c r="B1156" s="1" t="s">
        <v>276</v>
      </c>
      <c r="C1156" s="1" t="s">
        <v>63</v>
      </c>
      <c r="D1156" s="1">
        <v>2025</v>
      </c>
      <c r="E1156" s="1" t="s">
        <v>75</v>
      </c>
      <c r="F1156" s="1" t="s">
        <v>45</v>
      </c>
      <c r="G1156" s="1">
        <v>17</v>
      </c>
      <c r="H1156" s="1">
        <v>180</v>
      </c>
      <c r="I1156" s="1">
        <v>3060</v>
      </c>
      <c r="J1156" s="1">
        <v>12</v>
      </c>
      <c r="K1156" s="1">
        <v>367.2</v>
      </c>
      <c r="L1156" s="1">
        <v>2692.8</v>
      </c>
      <c r="M1156" s="1">
        <v>5</v>
      </c>
      <c r="N1156" s="1">
        <v>134.63999999999999</v>
      </c>
      <c r="O1156" s="1">
        <v>2827.44</v>
      </c>
      <c r="P1156" s="1">
        <v>1868.87</v>
      </c>
      <c r="Q1156" s="1">
        <v>958.57</v>
      </c>
      <c r="R1156" s="1">
        <v>33.9</v>
      </c>
      <c r="S1156" s="1" t="s">
        <v>59</v>
      </c>
      <c r="T1156" s="1" t="s">
        <v>2466</v>
      </c>
      <c r="U1156" s="1" t="s">
        <v>2467</v>
      </c>
      <c r="V1156" s="1" t="s">
        <v>70</v>
      </c>
      <c r="W1156" s="1" t="s">
        <v>32</v>
      </c>
      <c r="X1156" s="1" t="s">
        <v>33</v>
      </c>
      <c r="Y1156" s="10" t="s">
        <v>60</v>
      </c>
    </row>
    <row r="1157" spans="1:25" x14ac:dyDescent="0.3">
      <c r="A1157" s="9" t="s">
        <v>1576</v>
      </c>
      <c r="B1157" s="1" t="s">
        <v>674</v>
      </c>
      <c r="C1157" s="1" t="s">
        <v>37</v>
      </c>
      <c r="D1157" s="1">
        <v>2025</v>
      </c>
      <c r="E1157" s="1" t="s">
        <v>68</v>
      </c>
      <c r="F1157" s="1" t="s">
        <v>58</v>
      </c>
      <c r="G1157" s="1">
        <v>12</v>
      </c>
      <c r="H1157" s="1">
        <v>450</v>
      </c>
      <c r="I1157" s="1">
        <v>5400</v>
      </c>
      <c r="J1157" s="1">
        <v>10</v>
      </c>
      <c r="K1157" s="1">
        <v>540</v>
      </c>
      <c r="L1157" s="1">
        <v>4860</v>
      </c>
      <c r="M1157" s="1">
        <v>5</v>
      </c>
      <c r="N1157" s="1">
        <v>243</v>
      </c>
      <c r="O1157" s="1">
        <v>5103</v>
      </c>
      <c r="P1157" s="1">
        <v>3730.14</v>
      </c>
      <c r="Q1157" s="1">
        <v>1372.86</v>
      </c>
      <c r="R1157" s="1">
        <v>26.9</v>
      </c>
      <c r="S1157" s="1" t="s">
        <v>29</v>
      </c>
      <c r="T1157" s="1" t="s">
        <v>2466</v>
      </c>
      <c r="U1157" s="1" t="s">
        <v>30</v>
      </c>
      <c r="V1157" s="1" t="s">
        <v>70</v>
      </c>
      <c r="W1157" s="1" t="s">
        <v>47</v>
      </c>
      <c r="X1157" s="1" t="s">
        <v>40</v>
      </c>
      <c r="Y1157" s="10" t="s">
        <v>84</v>
      </c>
    </row>
    <row r="1158" spans="1:25" x14ac:dyDescent="0.3">
      <c r="A1158" s="9" t="s">
        <v>1577</v>
      </c>
      <c r="B1158" s="1" t="s">
        <v>593</v>
      </c>
      <c r="C1158" s="1" t="s">
        <v>26</v>
      </c>
      <c r="D1158" s="1">
        <v>2025</v>
      </c>
      <c r="E1158" s="1" t="s">
        <v>44</v>
      </c>
      <c r="F1158" s="1" t="s">
        <v>45</v>
      </c>
      <c r="G1158" s="1">
        <v>10</v>
      </c>
      <c r="H1158" s="1">
        <v>220</v>
      </c>
      <c r="I1158" s="1">
        <v>2200</v>
      </c>
      <c r="J1158" s="1">
        <v>0</v>
      </c>
      <c r="K1158" s="1">
        <v>0</v>
      </c>
      <c r="L1158" s="1">
        <v>2200</v>
      </c>
      <c r="M1158" s="1">
        <v>5</v>
      </c>
      <c r="N1158" s="1">
        <v>110</v>
      </c>
      <c r="O1158" s="1">
        <v>2310</v>
      </c>
      <c r="P1158" s="1">
        <v>1503.2</v>
      </c>
      <c r="Q1158" s="1">
        <v>806.8</v>
      </c>
      <c r="R1158" s="1">
        <v>34.93</v>
      </c>
      <c r="S1158" s="1" t="s">
        <v>29</v>
      </c>
      <c r="T1158" s="1" t="s">
        <v>2466</v>
      </c>
      <c r="U1158" s="1" t="s">
        <v>2468</v>
      </c>
      <c r="V1158" s="1" t="s">
        <v>70</v>
      </c>
      <c r="W1158" s="1" t="s">
        <v>32</v>
      </c>
      <c r="X1158" s="1" t="s">
        <v>48</v>
      </c>
      <c r="Y1158" s="10" t="s">
        <v>49</v>
      </c>
    </row>
    <row r="1159" spans="1:25" x14ac:dyDescent="0.3">
      <c r="A1159" s="9" t="s">
        <v>1578</v>
      </c>
      <c r="B1159" s="1" t="s">
        <v>912</v>
      </c>
      <c r="C1159" s="1" t="s">
        <v>63</v>
      </c>
      <c r="D1159" s="1">
        <v>2025</v>
      </c>
      <c r="E1159" s="1" t="s">
        <v>80</v>
      </c>
      <c r="F1159" s="1" t="s">
        <v>28</v>
      </c>
      <c r="G1159" s="1">
        <v>1</v>
      </c>
      <c r="H1159" s="1">
        <v>150</v>
      </c>
      <c r="I1159" s="1">
        <v>150</v>
      </c>
      <c r="J1159" s="1">
        <v>0</v>
      </c>
      <c r="K1159" s="1">
        <v>0</v>
      </c>
      <c r="L1159" s="1">
        <v>150</v>
      </c>
      <c r="M1159" s="1">
        <v>5</v>
      </c>
      <c r="N1159" s="1">
        <v>7.5</v>
      </c>
      <c r="O1159" s="1">
        <v>157.5</v>
      </c>
      <c r="P1159" s="1">
        <v>100.59</v>
      </c>
      <c r="Q1159" s="1">
        <v>56.91</v>
      </c>
      <c r="R1159" s="1">
        <v>36.130000000000003</v>
      </c>
      <c r="S1159" s="1" t="s">
        <v>69</v>
      </c>
      <c r="T1159" s="1" t="s">
        <v>2466</v>
      </c>
      <c r="U1159" s="1" t="s">
        <v>2471</v>
      </c>
      <c r="V1159" s="1" t="s">
        <v>65</v>
      </c>
      <c r="W1159" s="1" t="s">
        <v>39</v>
      </c>
      <c r="X1159" s="1" t="s">
        <v>48</v>
      </c>
      <c r="Y1159" s="10" t="s">
        <v>60</v>
      </c>
    </row>
    <row r="1160" spans="1:25" x14ac:dyDescent="0.3">
      <c r="A1160" s="9" t="s">
        <v>1579</v>
      </c>
      <c r="B1160" s="1" t="s">
        <v>1123</v>
      </c>
      <c r="C1160" s="1" t="s">
        <v>63</v>
      </c>
      <c r="D1160" s="1">
        <v>2025</v>
      </c>
      <c r="E1160" s="1" t="s">
        <v>44</v>
      </c>
      <c r="F1160" s="1" t="s">
        <v>45</v>
      </c>
      <c r="G1160" s="1">
        <v>4</v>
      </c>
      <c r="H1160" s="1">
        <v>220</v>
      </c>
      <c r="I1160" s="1">
        <v>880</v>
      </c>
      <c r="J1160" s="1">
        <v>0</v>
      </c>
      <c r="K1160" s="1">
        <v>0</v>
      </c>
      <c r="L1160" s="1">
        <v>880</v>
      </c>
      <c r="M1160" s="1">
        <v>5</v>
      </c>
      <c r="N1160" s="1">
        <v>44</v>
      </c>
      <c r="O1160" s="1">
        <v>924</v>
      </c>
      <c r="P1160" s="1">
        <v>651.91</v>
      </c>
      <c r="Q1160" s="1">
        <v>272.08999999999997</v>
      </c>
      <c r="R1160" s="1">
        <v>29.45</v>
      </c>
      <c r="S1160" s="1" t="s">
        <v>59</v>
      </c>
      <c r="T1160" s="1" t="s">
        <v>2466</v>
      </c>
      <c r="U1160" s="1" t="s">
        <v>2467</v>
      </c>
      <c r="V1160" s="1" t="s">
        <v>83</v>
      </c>
      <c r="W1160" s="1" t="s">
        <v>54</v>
      </c>
      <c r="X1160" s="1" t="s">
        <v>33</v>
      </c>
      <c r="Y1160" s="10" t="s">
        <v>34</v>
      </c>
    </row>
    <row r="1161" spans="1:25" x14ac:dyDescent="0.3">
      <c r="A1161" s="9" t="s">
        <v>1580</v>
      </c>
      <c r="B1161" s="1" t="s">
        <v>902</v>
      </c>
      <c r="C1161" s="1" t="s">
        <v>79</v>
      </c>
      <c r="D1161" s="1">
        <v>2025</v>
      </c>
      <c r="E1161" s="1" t="s">
        <v>108</v>
      </c>
      <c r="F1161" s="1" t="s">
        <v>109</v>
      </c>
      <c r="G1161" s="1">
        <v>15</v>
      </c>
      <c r="H1161" s="1">
        <v>80</v>
      </c>
      <c r="I1161" s="1">
        <v>1200</v>
      </c>
      <c r="J1161" s="1">
        <v>0</v>
      </c>
      <c r="K1161" s="1">
        <v>0</v>
      </c>
      <c r="L1161" s="1">
        <v>1200</v>
      </c>
      <c r="M1161" s="1">
        <v>5</v>
      </c>
      <c r="N1161" s="1">
        <v>60</v>
      </c>
      <c r="O1161" s="1">
        <v>1260</v>
      </c>
      <c r="P1161" s="1">
        <v>743.77</v>
      </c>
      <c r="Q1161" s="1">
        <v>516.23</v>
      </c>
      <c r="R1161" s="1">
        <v>40.97</v>
      </c>
      <c r="S1161" s="1" t="s">
        <v>29</v>
      </c>
      <c r="T1161" s="1" t="s">
        <v>2466</v>
      </c>
      <c r="U1161" s="1" t="s">
        <v>2471</v>
      </c>
      <c r="V1161" s="1" t="s">
        <v>31</v>
      </c>
      <c r="W1161" s="1" t="s">
        <v>32</v>
      </c>
      <c r="X1161" s="1" t="s">
        <v>33</v>
      </c>
      <c r="Y1161" s="10" t="s">
        <v>34</v>
      </c>
    </row>
    <row r="1162" spans="1:25" x14ac:dyDescent="0.3">
      <c r="A1162" s="9" t="s">
        <v>1581</v>
      </c>
      <c r="B1162" s="1" t="s">
        <v>412</v>
      </c>
      <c r="C1162" s="1" t="s">
        <v>26</v>
      </c>
      <c r="D1162" s="1">
        <v>2025</v>
      </c>
      <c r="E1162" s="1" t="s">
        <v>108</v>
      </c>
      <c r="F1162" s="1" t="s">
        <v>109</v>
      </c>
      <c r="G1162" s="1">
        <v>5</v>
      </c>
      <c r="H1162" s="1">
        <v>80</v>
      </c>
      <c r="I1162" s="1">
        <v>400</v>
      </c>
      <c r="J1162" s="1">
        <v>12</v>
      </c>
      <c r="K1162" s="1">
        <v>48</v>
      </c>
      <c r="L1162" s="1">
        <v>352</v>
      </c>
      <c r="M1162" s="1">
        <v>5</v>
      </c>
      <c r="N1162" s="1">
        <v>17.600000000000001</v>
      </c>
      <c r="O1162" s="1">
        <v>369.6</v>
      </c>
      <c r="P1162" s="1">
        <v>260.86</v>
      </c>
      <c r="Q1162" s="1">
        <v>108.74</v>
      </c>
      <c r="R1162" s="1">
        <v>29.42</v>
      </c>
      <c r="S1162" s="1" t="s">
        <v>69</v>
      </c>
      <c r="T1162" s="1" t="s">
        <v>2466</v>
      </c>
      <c r="U1162" s="1" t="s">
        <v>2470</v>
      </c>
      <c r="V1162" s="1" t="s">
        <v>72</v>
      </c>
      <c r="W1162" s="1" t="s">
        <v>47</v>
      </c>
      <c r="X1162" s="1" t="s">
        <v>48</v>
      </c>
      <c r="Y1162" s="10" t="s">
        <v>41</v>
      </c>
    </row>
    <row r="1163" spans="1:25" x14ac:dyDescent="0.3">
      <c r="A1163" s="9" t="s">
        <v>1582</v>
      </c>
      <c r="B1163" s="1" t="s">
        <v>176</v>
      </c>
      <c r="C1163" s="1" t="s">
        <v>79</v>
      </c>
      <c r="D1163" s="1">
        <v>2025</v>
      </c>
      <c r="E1163" s="1" t="s">
        <v>108</v>
      </c>
      <c r="F1163" s="1" t="s">
        <v>109</v>
      </c>
      <c r="G1163" s="1">
        <v>13</v>
      </c>
      <c r="H1163" s="1">
        <v>80</v>
      </c>
      <c r="I1163" s="1">
        <v>1040</v>
      </c>
      <c r="J1163" s="1">
        <v>0</v>
      </c>
      <c r="K1163" s="1">
        <v>0</v>
      </c>
      <c r="L1163" s="1">
        <v>1040</v>
      </c>
      <c r="M1163" s="1">
        <v>5</v>
      </c>
      <c r="N1163" s="1">
        <v>52</v>
      </c>
      <c r="O1163" s="1">
        <v>1092</v>
      </c>
      <c r="P1163" s="1">
        <v>677.15</v>
      </c>
      <c r="Q1163" s="1">
        <v>414.85</v>
      </c>
      <c r="R1163" s="1">
        <v>37.99</v>
      </c>
      <c r="S1163" s="1" t="s">
        <v>29</v>
      </c>
      <c r="T1163" s="1" t="s">
        <v>2466</v>
      </c>
      <c r="U1163" s="1" t="s">
        <v>30</v>
      </c>
      <c r="V1163" s="1" t="s">
        <v>96</v>
      </c>
      <c r="W1163" s="1" t="s">
        <v>39</v>
      </c>
      <c r="X1163" s="1" t="s">
        <v>33</v>
      </c>
      <c r="Y1163" s="10" t="s">
        <v>60</v>
      </c>
    </row>
    <row r="1164" spans="1:25" x14ac:dyDescent="0.3">
      <c r="A1164" s="9" t="s">
        <v>1583</v>
      </c>
      <c r="B1164" s="1" t="s">
        <v>400</v>
      </c>
      <c r="C1164" s="1" t="s">
        <v>26</v>
      </c>
      <c r="D1164" s="1">
        <v>2025</v>
      </c>
      <c r="E1164" s="1" t="s">
        <v>27</v>
      </c>
      <c r="F1164" s="1" t="s">
        <v>28</v>
      </c>
      <c r="G1164" s="1">
        <v>6</v>
      </c>
      <c r="H1164" s="1">
        <v>110</v>
      </c>
      <c r="I1164" s="1">
        <v>660</v>
      </c>
      <c r="J1164" s="1">
        <v>12</v>
      </c>
      <c r="K1164" s="1">
        <v>79.2</v>
      </c>
      <c r="L1164" s="1">
        <v>580.79999999999995</v>
      </c>
      <c r="M1164" s="1">
        <v>5</v>
      </c>
      <c r="N1164" s="1">
        <v>29.04</v>
      </c>
      <c r="O1164" s="1">
        <v>609.84</v>
      </c>
      <c r="P1164" s="1">
        <v>420.43</v>
      </c>
      <c r="Q1164" s="1">
        <v>189.41</v>
      </c>
      <c r="R1164" s="1">
        <v>31.06</v>
      </c>
      <c r="S1164" s="1" t="s">
        <v>69</v>
      </c>
      <c r="T1164" s="1" t="s">
        <v>2466</v>
      </c>
      <c r="U1164" s="1" t="s">
        <v>30</v>
      </c>
      <c r="V1164" s="1" t="s">
        <v>96</v>
      </c>
      <c r="W1164" s="1" t="s">
        <v>32</v>
      </c>
      <c r="X1164" s="1" t="s">
        <v>48</v>
      </c>
      <c r="Y1164" s="10" t="s">
        <v>60</v>
      </c>
    </row>
    <row r="1165" spans="1:25" x14ac:dyDescent="0.3">
      <c r="A1165" s="9" t="s">
        <v>1584</v>
      </c>
      <c r="B1165" s="1" t="s">
        <v>420</v>
      </c>
      <c r="C1165" s="1" t="s">
        <v>26</v>
      </c>
      <c r="D1165" s="1">
        <v>2025</v>
      </c>
      <c r="E1165" s="1" t="s">
        <v>121</v>
      </c>
      <c r="F1165" s="1" t="s">
        <v>109</v>
      </c>
      <c r="G1165" s="1">
        <v>17</v>
      </c>
      <c r="H1165" s="1">
        <v>90</v>
      </c>
      <c r="I1165" s="1">
        <v>1530</v>
      </c>
      <c r="J1165" s="1">
        <v>15</v>
      </c>
      <c r="K1165" s="1">
        <v>229.5</v>
      </c>
      <c r="L1165" s="1">
        <v>1300.5</v>
      </c>
      <c r="M1165" s="1">
        <v>5</v>
      </c>
      <c r="N1165" s="1">
        <v>65.03</v>
      </c>
      <c r="O1165" s="1">
        <v>1365.53</v>
      </c>
      <c r="P1165" s="1">
        <v>1159.9000000000001</v>
      </c>
      <c r="Q1165" s="1">
        <v>205.63</v>
      </c>
      <c r="R1165" s="1">
        <v>15.06</v>
      </c>
      <c r="S1165" s="1" t="s">
        <v>59</v>
      </c>
      <c r="T1165" s="1" t="s">
        <v>2466</v>
      </c>
      <c r="U1165" s="1" t="s">
        <v>2472</v>
      </c>
      <c r="V1165" s="1" t="s">
        <v>83</v>
      </c>
      <c r="W1165" s="1" t="s">
        <v>32</v>
      </c>
      <c r="X1165" s="1" t="s">
        <v>48</v>
      </c>
      <c r="Y1165" s="10" t="s">
        <v>60</v>
      </c>
    </row>
    <row r="1166" spans="1:25" x14ac:dyDescent="0.3">
      <c r="A1166" s="9" t="s">
        <v>1585</v>
      </c>
      <c r="B1166" s="1" t="s">
        <v>482</v>
      </c>
      <c r="C1166" s="1" t="s">
        <v>79</v>
      </c>
      <c r="D1166" s="1">
        <v>2025</v>
      </c>
      <c r="E1166" s="1" t="s">
        <v>44</v>
      </c>
      <c r="F1166" s="1" t="s">
        <v>45</v>
      </c>
      <c r="G1166" s="1">
        <v>1</v>
      </c>
      <c r="H1166" s="1">
        <v>220</v>
      </c>
      <c r="I1166" s="1">
        <v>220</v>
      </c>
      <c r="J1166" s="1">
        <v>7</v>
      </c>
      <c r="K1166" s="1">
        <v>15.4</v>
      </c>
      <c r="L1166" s="1">
        <v>204.6</v>
      </c>
      <c r="M1166" s="1">
        <v>5</v>
      </c>
      <c r="N1166" s="1">
        <v>10.23</v>
      </c>
      <c r="O1166" s="1">
        <v>214.83</v>
      </c>
      <c r="P1166" s="1">
        <v>128.28</v>
      </c>
      <c r="Q1166" s="1">
        <v>86.55</v>
      </c>
      <c r="R1166" s="1">
        <v>40.29</v>
      </c>
      <c r="S1166" s="1" t="s">
        <v>59</v>
      </c>
      <c r="T1166" s="1" t="s">
        <v>2466</v>
      </c>
      <c r="U1166" s="1" t="s">
        <v>2471</v>
      </c>
      <c r="V1166" s="1" t="s">
        <v>93</v>
      </c>
      <c r="W1166" s="1" t="s">
        <v>54</v>
      </c>
      <c r="X1166" s="1" t="s">
        <v>48</v>
      </c>
      <c r="Y1166" s="10" t="s">
        <v>84</v>
      </c>
    </row>
    <row r="1167" spans="1:25" x14ac:dyDescent="0.3">
      <c r="A1167" s="9" t="s">
        <v>1586</v>
      </c>
      <c r="B1167" s="1" t="s">
        <v>117</v>
      </c>
      <c r="C1167" s="1" t="s">
        <v>63</v>
      </c>
      <c r="D1167" s="1">
        <v>2025</v>
      </c>
      <c r="E1167" s="1" t="s">
        <v>68</v>
      </c>
      <c r="F1167" s="1" t="s">
        <v>58</v>
      </c>
      <c r="G1167" s="1">
        <v>3</v>
      </c>
      <c r="H1167" s="1">
        <v>450</v>
      </c>
      <c r="I1167" s="1">
        <v>1350</v>
      </c>
      <c r="J1167" s="1">
        <v>15</v>
      </c>
      <c r="K1167" s="1">
        <v>202.5</v>
      </c>
      <c r="L1167" s="1">
        <v>1147.5</v>
      </c>
      <c r="M1167" s="1">
        <v>5</v>
      </c>
      <c r="N1167" s="1">
        <v>57.38</v>
      </c>
      <c r="O1167" s="1">
        <v>1204.8800000000001</v>
      </c>
      <c r="P1167" s="1">
        <v>779.05</v>
      </c>
      <c r="Q1167" s="1">
        <v>425.83</v>
      </c>
      <c r="R1167" s="1">
        <v>35.340000000000003</v>
      </c>
      <c r="S1167" s="1" t="s">
        <v>69</v>
      </c>
      <c r="T1167" s="1" t="s">
        <v>2466</v>
      </c>
      <c r="U1167" s="1" t="s">
        <v>2470</v>
      </c>
      <c r="V1167" s="1" t="s">
        <v>70</v>
      </c>
      <c r="W1167" s="1" t="s">
        <v>39</v>
      </c>
      <c r="X1167" s="1" t="s">
        <v>40</v>
      </c>
      <c r="Y1167" s="10" t="s">
        <v>34</v>
      </c>
    </row>
    <row r="1168" spans="1:25" x14ac:dyDescent="0.3">
      <c r="A1168" s="9" t="s">
        <v>1587</v>
      </c>
      <c r="B1168" s="1" t="s">
        <v>548</v>
      </c>
      <c r="C1168" s="1" t="s">
        <v>26</v>
      </c>
      <c r="D1168" s="1">
        <v>2025</v>
      </c>
      <c r="E1168" s="1" t="s">
        <v>64</v>
      </c>
      <c r="F1168" s="1" t="s">
        <v>53</v>
      </c>
      <c r="G1168" s="1">
        <v>7</v>
      </c>
      <c r="H1168" s="1">
        <v>120</v>
      </c>
      <c r="I1168" s="1">
        <v>840</v>
      </c>
      <c r="J1168" s="1">
        <v>7</v>
      </c>
      <c r="K1168" s="1">
        <v>58.8</v>
      </c>
      <c r="L1168" s="1">
        <v>781.2</v>
      </c>
      <c r="M1168" s="1">
        <v>5</v>
      </c>
      <c r="N1168" s="1">
        <v>39.06</v>
      </c>
      <c r="O1168" s="1">
        <v>820.26</v>
      </c>
      <c r="P1168" s="1">
        <v>513.84</v>
      </c>
      <c r="Q1168" s="1">
        <v>306.42</v>
      </c>
      <c r="R1168" s="1">
        <v>37.36</v>
      </c>
      <c r="S1168" s="1" t="s">
        <v>59</v>
      </c>
      <c r="T1168" s="1" t="s">
        <v>2466</v>
      </c>
      <c r="U1168" s="1" t="s">
        <v>2470</v>
      </c>
      <c r="V1168" s="1" t="s">
        <v>93</v>
      </c>
      <c r="W1168" s="1" t="s">
        <v>39</v>
      </c>
      <c r="X1168" s="1" t="s">
        <v>48</v>
      </c>
      <c r="Y1168" s="10" t="s">
        <v>60</v>
      </c>
    </row>
    <row r="1169" spans="1:25" x14ac:dyDescent="0.3">
      <c r="A1169" s="9" t="s">
        <v>1588</v>
      </c>
      <c r="B1169" s="1" t="s">
        <v>418</v>
      </c>
      <c r="C1169" s="1" t="s">
        <v>37</v>
      </c>
      <c r="D1169" s="1">
        <v>2025</v>
      </c>
      <c r="E1169" s="1" t="s">
        <v>68</v>
      </c>
      <c r="F1169" s="1" t="s">
        <v>58</v>
      </c>
      <c r="G1169" s="1">
        <v>12</v>
      </c>
      <c r="H1169" s="1">
        <v>450</v>
      </c>
      <c r="I1169" s="1">
        <v>5400</v>
      </c>
      <c r="J1169" s="1">
        <v>5</v>
      </c>
      <c r="K1169" s="1">
        <v>270</v>
      </c>
      <c r="L1169" s="1">
        <v>5130</v>
      </c>
      <c r="M1169" s="1">
        <v>5</v>
      </c>
      <c r="N1169" s="1">
        <v>256.5</v>
      </c>
      <c r="O1169" s="1">
        <v>5386.5</v>
      </c>
      <c r="P1169" s="1">
        <v>3957.53</v>
      </c>
      <c r="Q1169" s="1">
        <v>1428.97</v>
      </c>
      <c r="R1169" s="1">
        <v>26.53</v>
      </c>
      <c r="S1169" s="1" t="s">
        <v>69</v>
      </c>
      <c r="T1169" s="1" t="s">
        <v>2466</v>
      </c>
      <c r="U1169" s="1" t="s">
        <v>2469</v>
      </c>
      <c r="V1169" s="1" t="s">
        <v>93</v>
      </c>
      <c r="W1169" s="1" t="s">
        <v>47</v>
      </c>
      <c r="X1169" s="1" t="s">
        <v>48</v>
      </c>
      <c r="Y1169" s="10" t="s">
        <v>60</v>
      </c>
    </row>
    <row r="1170" spans="1:25" x14ac:dyDescent="0.3">
      <c r="A1170" s="9" t="s">
        <v>1589</v>
      </c>
      <c r="B1170" s="1" t="s">
        <v>541</v>
      </c>
      <c r="C1170" s="1" t="s">
        <v>63</v>
      </c>
      <c r="D1170" s="1">
        <v>2025</v>
      </c>
      <c r="E1170" s="1" t="s">
        <v>57</v>
      </c>
      <c r="F1170" s="1" t="s">
        <v>58</v>
      </c>
      <c r="G1170" s="1">
        <v>8</v>
      </c>
      <c r="H1170" s="1">
        <v>350</v>
      </c>
      <c r="I1170" s="1">
        <v>2800</v>
      </c>
      <c r="J1170" s="1">
        <v>10</v>
      </c>
      <c r="K1170" s="1">
        <v>280</v>
      </c>
      <c r="L1170" s="1">
        <v>2520</v>
      </c>
      <c r="M1170" s="1">
        <v>5</v>
      </c>
      <c r="N1170" s="1">
        <v>126</v>
      </c>
      <c r="O1170" s="1">
        <v>2646</v>
      </c>
      <c r="P1170" s="1">
        <v>1728.96</v>
      </c>
      <c r="Q1170" s="1">
        <v>917.04</v>
      </c>
      <c r="R1170" s="1">
        <v>34.659999999999997</v>
      </c>
      <c r="S1170" s="1" t="s">
        <v>29</v>
      </c>
      <c r="T1170" s="1" t="s">
        <v>2466</v>
      </c>
      <c r="U1170" s="1" t="s">
        <v>2469</v>
      </c>
      <c r="V1170" s="1" t="s">
        <v>72</v>
      </c>
      <c r="W1170" s="1" t="s">
        <v>47</v>
      </c>
      <c r="X1170" s="1" t="s">
        <v>33</v>
      </c>
      <c r="Y1170" s="10" t="s">
        <v>34</v>
      </c>
    </row>
    <row r="1171" spans="1:25" x14ac:dyDescent="0.3">
      <c r="A1171" s="9" t="s">
        <v>1590</v>
      </c>
      <c r="B1171" s="1" t="s">
        <v>672</v>
      </c>
      <c r="C1171" s="1" t="s">
        <v>26</v>
      </c>
      <c r="D1171" s="1">
        <v>2025</v>
      </c>
      <c r="E1171" s="1" t="s">
        <v>108</v>
      </c>
      <c r="F1171" s="1" t="s">
        <v>109</v>
      </c>
      <c r="G1171" s="1">
        <v>1</v>
      </c>
      <c r="H1171" s="1">
        <v>80</v>
      </c>
      <c r="I1171" s="1">
        <v>80</v>
      </c>
      <c r="J1171" s="1">
        <v>10</v>
      </c>
      <c r="K1171" s="1">
        <v>8</v>
      </c>
      <c r="L1171" s="1">
        <v>72</v>
      </c>
      <c r="M1171" s="1">
        <v>5</v>
      </c>
      <c r="N1171" s="1">
        <v>3.6</v>
      </c>
      <c r="O1171" s="1">
        <v>75.599999999999994</v>
      </c>
      <c r="P1171" s="1">
        <v>50.96</v>
      </c>
      <c r="Q1171" s="1">
        <v>24.64</v>
      </c>
      <c r="R1171" s="1">
        <v>32.590000000000003</v>
      </c>
      <c r="S1171" s="1" t="s">
        <v>59</v>
      </c>
      <c r="T1171" s="1" t="s">
        <v>2466</v>
      </c>
      <c r="U1171" s="1" t="s">
        <v>2468</v>
      </c>
      <c r="V1171" s="1" t="s">
        <v>38</v>
      </c>
      <c r="W1171" s="1" t="s">
        <v>32</v>
      </c>
      <c r="X1171" s="1" t="s">
        <v>33</v>
      </c>
      <c r="Y1171" s="10" t="s">
        <v>84</v>
      </c>
    </row>
    <row r="1172" spans="1:25" x14ac:dyDescent="0.3">
      <c r="A1172" s="9" t="s">
        <v>1591</v>
      </c>
      <c r="B1172" s="1" t="s">
        <v>959</v>
      </c>
      <c r="C1172" s="1" t="s">
        <v>63</v>
      </c>
      <c r="D1172" s="1">
        <v>2025</v>
      </c>
      <c r="E1172" s="1" t="s">
        <v>108</v>
      </c>
      <c r="F1172" s="1" t="s">
        <v>109</v>
      </c>
      <c r="G1172" s="1">
        <v>5</v>
      </c>
      <c r="H1172" s="1">
        <v>80</v>
      </c>
      <c r="I1172" s="1">
        <v>400</v>
      </c>
      <c r="J1172" s="1">
        <v>10</v>
      </c>
      <c r="K1172" s="1">
        <v>40</v>
      </c>
      <c r="L1172" s="1">
        <v>360</v>
      </c>
      <c r="M1172" s="1">
        <v>5</v>
      </c>
      <c r="N1172" s="1">
        <v>18</v>
      </c>
      <c r="O1172" s="1">
        <v>378</v>
      </c>
      <c r="P1172" s="1">
        <v>263.52999999999997</v>
      </c>
      <c r="Q1172" s="1">
        <v>114.47</v>
      </c>
      <c r="R1172" s="1">
        <v>30.28</v>
      </c>
      <c r="S1172" s="1" t="s">
        <v>46</v>
      </c>
      <c r="T1172" s="1" t="s">
        <v>2466</v>
      </c>
      <c r="U1172" s="1" t="s">
        <v>2472</v>
      </c>
      <c r="V1172" s="1" t="s">
        <v>70</v>
      </c>
      <c r="W1172" s="1" t="s">
        <v>32</v>
      </c>
      <c r="X1172" s="1" t="s">
        <v>40</v>
      </c>
      <c r="Y1172" s="10" t="s">
        <v>41</v>
      </c>
    </row>
    <row r="1173" spans="1:25" x14ac:dyDescent="0.3">
      <c r="A1173" s="9" t="s">
        <v>1592</v>
      </c>
      <c r="B1173" s="1" t="s">
        <v>707</v>
      </c>
      <c r="C1173" s="1" t="s">
        <v>79</v>
      </c>
      <c r="D1173" s="1">
        <v>2025</v>
      </c>
      <c r="E1173" s="1" t="s">
        <v>52</v>
      </c>
      <c r="F1173" s="1" t="s">
        <v>53</v>
      </c>
      <c r="G1173" s="1">
        <v>1</v>
      </c>
      <c r="H1173" s="1">
        <v>100</v>
      </c>
      <c r="I1173" s="1">
        <v>100</v>
      </c>
      <c r="J1173" s="1">
        <v>15</v>
      </c>
      <c r="K1173" s="1">
        <v>15</v>
      </c>
      <c r="L1173" s="1">
        <v>85</v>
      </c>
      <c r="M1173" s="1">
        <v>5</v>
      </c>
      <c r="N1173" s="1">
        <v>4.25</v>
      </c>
      <c r="O1173" s="1">
        <v>89.25</v>
      </c>
      <c r="P1173" s="1">
        <v>68.239999999999995</v>
      </c>
      <c r="Q1173" s="1">
        <v>21.01</v>
      </c>
      <c r="R1173" s="1">
        <v>23.54</v>
      </c>
      <c r="S1173" s="1" t="s">
        <v>29</v>
      </c>
      <c r="T1173" s="1" t="s">
        <v>2466</v>
      </c>
      <c r="U1173" s="1" t="s">
        <v>30</v>
      </c>
      <c r="V1173" s="1" t="s">
        <v>70</v>
      </c>
      <c r="W1173" s="1" t="s">
        <v>54</v>
      </c>
      <c r="X1173" s="1" t="s">
        <v>33</v>
      </c>
      <c r="Y1173" s="10" t="s">
        <v>49</v>
      </c>
    </row>
    <row r="1174" spans="1:25" x14ac:dyDescent="0.3">
      <c r="A1174" s="9" t="s">
        <v>1593</v>
      </c>
      <c r="B1174" s="1" t="s">
        <v>1478</v>
      </c>
      <c r="C1174" s="1" t="s">
        <v>26</v>
      </c>
      <c r="D1174" s="1">
        <v>2025</v>
      </c>
      <c r="E1174" s="1" t="s">
        <v>80</v>
      </c>
      <c r="F1174" s="1" t="s">
        <v>28</v>
      </c>
      <c r="G1174" s="1">
        <v>11</v>
      </c>
      <c r="H1174" s="1">
        <v>150</v>
      </c>
      <c r="I1174" s="1">
        <v>1650</v>
      </c>
      <c r="J1174" s="1">
        <v>5</v>
      </c>
      <c r="K1174" s="1">
        <v>82.5</v>
      </c>
      <c r="L1174" s="1">
        <v>1567.5</v>
      </c>
      <c r="M1174" s="1">
        <v>5</v>
      </c>
      <c r="N1174" s="1">
        <v>78.38</v>
      </c>
      <c r="O1174" s="1">
        <v>1645.88</v>
      </c>
      <c r="P1174" s="1">
        <v>1155.71</v>
      </c>
      <c r="Q1174" s="1">
        <v>490.17</v>
      </c>
      <c r="R1174" s="1">
        <v>29.78</v>
      </c>
      <c r="S1174" s="1" t="s">
        <v>59</v>
      </c>
      <c r="T1174" s="1" t="s">
        <v>2466</v>
      </c>
      <c r="U1174" s="1" t="s">
        <v>2470</v>
      </c>
      <c r="V1174" s="1" t="s">
        <v>72</v>
      </c>
      <c r="W1174" s="1" t="s">
        <v>47</v>
      </c>
      <c r="X1174" s="1" t="s">
        <v>48</v>
      </c>
      <c r="Y1174" s="10" t="s">
        <v>49</v>
      </c>
    </row>
    <row r="1175" spans="1:25" x14ac:dyDescent="0.3">
      <c r="A1175" s="9" t="s">
        <v>1594</v>
      </c>
      <c r="B1175" s="1" t="s">
        <v>805</v>
      </c>
      <c r="C1175" s="1" t="s">
        <v>26</v>
      </c>
      <c r="D1175" s="1">
        <v>2025</v>
      </c>
      <c r="E1175" s="1" t="s">
        <v>80</v>
      </c>
      <c r="F1175" s="1" t="s">
        <v>28</v>
      </c>
      <c r="G1175" s="1">
        <v>4</v>
      </c>
      <c r="H1175" s="1">
        <v>150</v>
      </c>
      <c r="I1175" s="1">
        <v>600</v>
      </c>
      <c r="J1175" s="1">
        <v>12</v>
      </c>
      <c r="K1175" s="1">
        <v>72</v>
      </c>
      <c r="L1175" s="1">
        <v>528</v>
      </c>
      <c r="M1175" s="1">
        <v>5</v>
      </c>
      <c r="N1175" s="1">
        <v>26.4</v>
      </c>
      <c r="O1175" s="1">
        <v>554.4</v>
      </c>
      <c r="P1175" s="1">
        <v>441.31</v>
      </c>
      <c r="Q1175" s="1">
        <v>113.09</v>
      </c>
      <c r="R1175" s="1">
        <v>20.399999999999999</v>
      </c>
      <c r="S1175" s="1" t="s">
        <v>29</v>
      </c>
      <c r="T1175" s="1" t="s">
        <v>2466</v>
      </c>
      <c r="U1175" s="1" t="s">
        <v>2471</v>
      </c>
      <c r="V1175" s="1" t="s">
        <v>65</v>
      </c>
      <c r="W1175" s="1" t="s">
        <v>54</v>
      </c>
      <c r="X1175" s="1" t="s">
        <v>33</v>
      </c>
      <c r="Y1175" s="10" t="s">
        <v>41</v>
      </c>
    </row>
    <row r="1176" spans="1:25" x14ac:dyDescent="0.3">
      <c r="A1176" s="9" t="s">
        <v>1595</v>
      </c>
      <c r="B1176" s="1" t="s">
        <v>291</v>
      </c>
      <c r="C1176" s="1" t="s">
        <v>37</v>
      </c>
      <c r="D1176" s="1">
        <v>2025</v>
      </c>
      <c r="E1176" s="1" t="s">
        <v>75</v>
      </c>
      <c r="F1176" s="1" t="s">
        <v>45</v>
      </c>
      <c r="G1176" s="1">
        <v>6</v>
      </c>
      <c r="H1176" s="1">
        <v>180</v>
      </c>
      <c r="I1176" s="1">
        <v>1080</v>
      </c>
      <c r="J1176" s="1">
        <v>0</v>
      </c>
      <c r="K1176" s="1">
        <v>0</v>
      </c>
      <c r="L1176" s="1">
        <v>1080</v>
      </c>
      <c r="M1176" s="1">
        <v>5</v>
      </c>
      <c r="N1176" s="1">
        <v>54</v>
      </c>
      <c r="O1176" s="1">
        <v>1134</v>
      </c>
      <c r="P1176" s="1">
        <v>698.97</v>
      </c>
      <c r="Q1176" s="1">
        <v>435.03</v>
      </c>
      <c r="R1176" s="1">
        <v>38.36</v>
      </c>
      <c r="S1176" s="1" t="s">
        <v>46</v>
      </c>
      <c r="T1176" s="1" t="s">
        <v>2466</v>
      </c>
      <c r="U1176" s="1" t="s">
        <v>2472</v>
      </c>
      <c r="V1176" s="1" t="s">
        <v>93</v>
      </c>
      <c r="W1176" s="1" t="s">
        <v>32</v>
      </c>
      <c r="X1176" s="1" t="s">
        <v>40</v>
      </c>
      <c r="Y1176" s="10" t="s">
        <v>60</v>
      </c>
    </row>
    <row r="1177" spans="1:25" x14ac:dyDescent="0.3">
      <c r="A1177" s="9" t="s">
        <v>1596</v>
      </c>
      <c r="B1177" s="1" t="s">
        <v>870</v>
      </c>
      <c r="C1177" s="1" t="s">
        <v>37</v>
      </c>
      <c r="D1177" s="1">
        <v>2025</v>
      </c>
      <c r="E1177" s="1" t="s">
        <v>52</v>
      </c>
      <c r="F1177" s="1" t="s">
        <v>53</v>
      </c>
      <c r="G1177" s="1">
        <v>3</v>
      </c>
      <c r="H1177" s="1">
        <v>100</v>
      </c>
      <c r="I1177" s="1">
        <v>300</v>
      </c>
      <c r="J1177" s="1">
        <v>0</v>
      </c>
      <c r="K1177" s="1">
        <v>0</v>
      </c>
      <c r="L1177" s="1">
        <v>300</v>
      </c>
      <c r="M1177" s="1">
        <v>5</v>
      </c>
      <c r="N1177" s="1">
        <v>15</v>
      </c>
      <c r="O1177" s="1">
        <v>315</v>
      </c>
      <c r="P1177" s="1">
        <v>167.44</v>
      </c>
      <c r="Q1177" s="1">
        <v>147.56</v>
      </c>
      <c r="R1177" s="1">
        <v>46.84</v>
      </c>
      <c r="S1177" s="1" t="s">
        <v>69</v>
      </c>
      <c r="T1177" s="1" t="s">
        <v>2466</v>
      </c>
      <c r="U1177" s="1" t="s">
        <v>2467</v>
      </c>
      <c r="V1177" s="1" t="s">
        <v>70</v>
      </c>
      <c r="W1177" s="1" t="s">
        <v>54</v>
      </c>
      <c r="X1177" s="1" t="s">
        <v>40</v>
      </c>
      <c r="Y1177" s="10" t="s">
        <v>49</v>
      </c>
    </row>
    <row r="1178" spans="1:25" x14ac:dyDescent="0.3">
      <c r="A1178" s="9" t="s">
        <v>1597</v>
      </c>
      <c r="B1178" s="1" t="s">
        <v>211</v>
      </c>
      <c r="C1178" s="1" t="s">
        <v>63</v>
      </c>
      <c r="D1178" s="1">
        <v>2025</v>
      </c>
      <c r="E1178" s="1" t="s">
        <v>75</v>
      </c>
      <c r="F1178" s="1" t="s">
        <v>45</v>
      </c>
      <c r="G1178" s="1">
        <v>11</v>
      </c>
      <c r="H1178" s="1">
        <v>180</v>
      </c>
      <c r="I1178" s="1">
        <v>1980</v>
      </c>
      <c r="J1178" s="1">
        <v>0</v>
      </c>
      <c r="K1178" s="1">
        <v>0</v>
      </c>
      <c r="L1178" s="1">
        <v>1980</v>
      </c>
      <c r="M1178" s="1">
        <v>5</v>
      </c>
      <c r="N1178" s="1">
        <v>99</v>
      </c>
      <c r="O1178" s="1">
        <v>2079</v>
      </c>
      <c r="P1178" s="1">
        <v>1209.44</v>
      </c>
      <c r="Q1178" s="1">
        <v>869.56</v>
      </c>
      <c r="R1178" s="1">
        <v>41.83</v>
      </c>
      <c r="S1178" s="1" t="s">
        <v>59</v>
      </c>
      <c r="T1178" s="1" t="s">
        <v>2466</v>
      </c>
      <c r="U1178" s="1" t="s">
        <v>30</v>
      </c>
      <c r="V1178" s="1" t="s">
        <v>70</v>
      </c>
      <c r="W1178" s="1" t="s">
        <v>39</v>
      </c>
      <c r="X1178" s="1" t="s">
        <v>33</v>
      </c>
      <c r="Y1178" s="10" t="s">
        <v>60</v>
      </c>
    </row>
    <row r="1179" spans="1:25" x14ac:dyDescent="0.3">
      <c r="A1179" s="9" t="s">
        <v>1598</v>
      </c>
      <c r="B1179" s="1" t="s">
        <v>318</v>
      </c>
      <c r="C1179" s="1" t="s">
        <v>37</v>
      </c>
      <c r="D1179" s="1">
        <v>2025</v>
      </c>
      <c r="E1179" s="1" t="s">
        <v>57</v>
      </c>
      <c r="F1179" s="1" t="s">
        <v>58</v>
      </c>
      <c r="G1179" s="1">
        <v>14</v>
      </c>
      <c r="H1179" s="1">
        <v>350</v>
      </c>
      <c r="I1179" s="1">
        <v>4900</v>
      </c>
      <c r="J1179" s="1">
        <v>10</v>
      </c>
      <c r="K1179" s="1">
        <v>490</v>
      </c>
      <c r="L1179" s="1">
        <v>4410</v>
      </c>
      <c r="M1179" s="1">
        <v>5</v>
      </c>
      <c r="N1179" s="1">
        <v>220.5</v>
      </c>
      <c r="O1179" s="1">
        <v>4630.5</v>
      </c>
      <c r="P1179" s="1">
        <v>3317.91</v>
      </c>
      <c r="Q1179" s="1">
        <v>1312.59</v>
      </c>
      <c r="R1179" s="1">
        <v>28.35</v>
      </c>
      <c r="S1179" s="1" t="s">
        <v>69</v>
      </c>
      <c r="T1179" s="1" t="s">
        <v>2466</v>
      </c>
      <c r="U1179" s="1" t="s">
        <v>30</v>
      </c>
      <c r="V1179" s="1" t="s">
        <v>65</v>
      </c>
      <c r="W1179" s="1" t="s">
        <v>32</v>
      </c>
      <c r="X1179" s="1" t="s">
        <v>33</v>
      </c>
      <c r="Y1179" s="10" t="s">
        <v>84</v>
      </c>
    </row>
    <row r="1180" spans="1:25" x14ac:dyDescent="0.3">
      <c r="A1180" s="9" t="s">
        <v>1599</v>
      </c>
      <c r="B1180" s="1" t="s">
        <v>348</v>
      </c>
      <c r="C1180" s="1" t="s">
        <v>79</v>
      </c>
      <c r="D1180" s="1">
        <v>2025</v>
      </c>
      <c r="E1180" s="1" t="s">
        <v>64</v>
      </c>
      <c r="F1180" s="1" t="s">
        <v>53</v>
      </c>
      <c r="G1180" s="1">
        <v>20</v>
      </c>
      <c r="H1180" s="1">
        <v>120</v>
      </c>
      <c r="I1180" s="1">
        <v>2400</v>
      </c>
      <c r="J1180" s="1">
        <v>8</v>
      </c>
      <c r="K1180" s="1">
        <v>192</v>
      </c>
      <c r="L1180" s="1">
        <v>2208</v>
      </c>
      <c r="M1180" s="1">
        <v>5</v>
      </c>
      <c r="N1180" s="1">
        <v>110.4</v>
      </c>
      <c r="O1180" s="1">
        <v>2318.4</v>
      </c>
      <c r="P1180" s="1">
        <v>1378.24</v>
      </c>
      <c r="Q1180" s="1">
        <v>940.16</v>
      </c>
      <c r="R1180" s="1">
        <v>40.549999999999997</v>
      </c>
      <c r="S1180" s="1" t="s">
        <v>59</v>
      </c>
      <c r="T1180" s="1" t="s">
        <v>2466</v>
      </c>
      <c r="U1180" s="1" t="s">
        <v>30</v>
      </c>
      <c r="V1180" s="1" t="s">
        <v>83</v>
      </c>
      <c r="W1180" s="1" t="s">
        <v>54</v>
      </c>
      <c r="X1180" s="1" t="s">
        <v>40</v>
      </c>
      <c r="Y1180" s="10" t="s">
        <v>84</v>
      </c>
    </row>
    <row r="1181" spans="1:25" x14ac:dyDescent="0.3">
      <c r="A1181" s="9" t="s">
        <v>1600</v>
      </c>
      <c r="B1181" s="1" t="s">
        <v>369</v>
      </c>
      <c r="C1181" s="1" t="s">
        <v>63</v>
      </c>
      <c r="D1181" s="1">
        <v>2025</v>
      </c>
      <c r="E1181" s="1" t="s">
        <v>64</v>
      </c>
      <c r="F1181" s="1" t="s">
        <v>53</v>
      </c>
      <c r="G1181" s="1">
        <v>15</v>
      </c>
      <c r="H1181" s="1">
        <v>120</v>
      </c>
      <c r="I1181" s="1">
        <v>1800</v>
      </c>
      <c r="J1181" s="1">
        <v>5</v>
      </c>
      <c r="K1181" s="1">
        <v>90</v>
      </c>
      <c r="L1181" s="1">
        <v>1710</v>
      </c>
      <c r="M1181" s="1">
        <v>5</v>
      </c>
      <c r="N1181" s="1">
        <v>85.5</v>
      </c>
      <c r="O1181" s="1">
        <v>1795.5</v>
      </c>
      <c r="P1181" s="1">
        <v>1270.24</v>
      </c>
      <c r="Q1181" s="1">
        <v>525.26</v>
      </c>
      <c r="R1181" s="1">
        <v>29.25</v>
      </c>
      <c r="S1181" s="1" t="s">
        <v>46</v>
      </c>
      <c r="T1181" s="1" t="s">
        <v>2466</v>
      </c>
      <c r="U1181" s="1" t="s">
        <v>2471</v>
      </c>
      <c r="V1181" s="1" t="s">
        <v>96</v>
      </c>
      <c r="W1181" s="1" t="s">
        <v>32</v>
      </c>
      <c r="X1181" s="1" t="s">
        <v>40</v>
      </c>
      <c r="Y1181" s="10" t="s">
        <v>49</v>
      </c>
    </row>
    <row r="1182" spans="1:25" x14ac:dyDescent="0.3">
      <c r="A1182" s="9" t="s">
        <v>1601</v>
      </c>
      <c r="B1182" s="1" t="s">
        <v>870</v>
      </c>
      <c r="C1182" s="1" t="s">
        <v>37</v>
      </c>
      <c r="D1182" s="1">
        <v>2025</v>
      </c>
      <c r="E1182" s="1" t="s">
        <v>121</v>
      </c>
      <c r="F1182" s="1" t="s">
        <v>109</v>
      </c>
      <c r="G1182" s="1">
        <v>16</v>
      </c>
      <c r="H1182" s="1">
        <v>90</v>
      </c>
      <c r="I1182" s="1">
        <v>1440</v>
      </c>
      <c r="J1182" s="1">
        <v>7</v>
      </c>
      <c r="K1182" s="1">
        <v>100.8</v>
      </c>
      <c r="L1182" s="1">
        <v>1339.2</v>
      </c>
      <c r="M1182" s="1">
        <v>5</v>
      </c>
      <c r="N1182" s="1">
        <v>66.959999999999994</v>
      </c>
      <c r="O1182" s="1">
        <v>1406.16</v>
      </c>
      <c r="P1182" s="1">
        <v>1002.67</v>
      </c>
      <c r="Q1182" s="1">
        <v>403.49</v>
      </c>
      <c r="R1182" s="1">
        <v>28.69</v>
      </c>
      <c r="S1182" s="1" t="s">
        <v>46</v>
      </c>
      <c r="T1182" s="1" t="s">
        <v>2466</v>
      </c>
      <c r="U1182" s="1" t="s">
        <v>2470</v>
      </c>
      <c r="V1182" s="1" t="s">
        <v>83</v>
      </c>
      <c r="W1182" s="1" t="s">
        <v>39</v>
      </c>
      <c r="X1182" s="1" t="s">
        <v>33</v>
      </c>
      <c r="Y1182" s="10" t="s">
        <v>49</v>
      </c>
    </row>
    <row r="1183" spans="1:25" x14ac:dyDescent="0.3">
      <c r="A1183" s="9" t="s">
        <v>1602</v>
      </c>
      <c r="B1183" s="1" t="s">
        <v>392</v>
      </c>
      <c r="C1183" s="1" t="s">
        <v>63</v>
      </c>
      <c r="D1183" s="1">
        <v>2025</v>
      </c>
      <c r="E1183" s="1" t="s">
        <v>52</v>
      </c>
      <c r="F1183" s="1" t="s">
        <v>53</v>
      </c>
      <c r="G1183" s="1">
        <v>19</v>
      </c>
      <c r="H1183" s="1">
        <v>100</v>
      </c>
      <c r="I1183" s="1">
        <v>1900</v>
      </c>
      <c r="J1183" s="1">
        <v>8</v>
      </c>
      <c r="K1183" s="1">
        <v>152</v>
      </c>
      <c r="L1183" s="1">
        <v>1748</v>
      </c>
      <c r="M1183" s="1">
        <v>5</v>
      </c>
      <c r="N1183" s="1">
        <v>87.4</v>
      </c>
      <c r="O1183" s="1">
        <v>1835.4</v>
      </c>
      <c r="P1183" s="1">
        <v>1501.98</v>
      </c>
      <c r="Q1183" s="1">
        <v>333.42</v>
      </c>
      <c r="R1183" s="1">
        <v>18.170000000000002</v>
      </c>
      <c r="S1183" s="1" t="s">
        <v>29</v>
      </c>
      <c r="T1183" s="1" t="s">
        <v>2466</v>
      </c>
      <c r="U1183" s="1" t="s">
        <v>2468</v>
      </c>
      <c r="V1183" s="1" t="s">
        <v>70</v>
      </c>
      <c r="W1183" s="1" t="s">
        <v>47</v>
      </c>
      <c r="X1183" s="1" t="s">
        <v>40</v>
      </c>
      <c r="Y1183" s="10" t="s">
        <v>84</v>
      </c>
    </row>
    <row r="1184" spans="1:25" x14ac:dyDescent="0.3">
      <c r="A1184" s="9" t="s">
        <v>1603</v>
      </c>
      <c r="B1184" s="1" t="s">
        <v>956</v>
      </c>
      <c r="C1184" s="1" t="s">
        <v>79</v>
      </c>
      <c r="D1184" s="1">
        <v>2025</v>
      </c>
      <c r="E1184" s="1" t="s">
        <v>64</v>
      </c>
      <c r="F1184" s="1" t="s">
        <v>53</v>
      </c>
      <c r="G1184" s="1">
        <v>9</v>
      </c>
      <c r="H1184" s="1">
        <v>120</v>
      </c>
      <c r="I1184" s="1">
        <v>1080</v>
      </c>
      <c r="J1184" s="1">
        <v>10</v>
      </c>
      <c r="K1184" s="1">
        <v>108</v>
      </c>
      <c r="L1184" s="1">
        <v>972</v>
      </c>
      <c r="M1184" s="1">
        <v>5</v>
      </c>
      <c r="N1184" s="1">
        <v>48.6</v>
      </c>
      <c r="O1184" s="1">
        <v>1020.6</v>
      </c>
      <c r="P1184" s="1">
        <v>777.61</v>
      </c>
      <c r="Q1184" s="1">
        <v>242.99</v>
      </c>
      <c r="R1184" s="1">
        <v>23.81</v>
      </c>
      <c r="S1184" s="1" t="s">
        <v>46</v>
      </c>
      <c r="T1184" s="1" t="s">
        <v>2466</v>
      </c>
      <c r="U1184" s="1" t="s">
        <v>2468</v>
      </c>
      <c r="V1184" s="1" t="s">
        <v>96</v>
      </c>
      <c r="W1184" s="1" t="s">
        <v>54</v>
      </c>
      <c r="X1184" s="1" t="s">
        <v>33</v>
      </c>
      <c r="Y1184" s="10" t="s">
        <v>49</v>
      </c>
    </row>
    <row r="1185" spans="1:29" x14ac:dyDescent="0.3">
      <c r="A1185" s="9" t="s">
        <v>1604</v>
      </c>
      <c r="B1185" s="1" t="s">
        <v>289</v>
      </c>
      <c r="C1185" s="1" t="s">
        <v>26</v>
      </c>
      <c r="D1185" s="1">
        <v>2025</v>
      </c>
      <c r="E1185" s="1" t="s">
        <v>75</v>
      </c>
      <c r="F1185" s="1" t="s">
        <v>45</v>
      </c>
      <c r="G1185" s="1">
        <v>19</v>
      </c>
      <c r="H1185" s="1">
        <v>180</v>
      </c>
      <c r="I1185" s="1">
        <v>3420</v>
      </c>
      <c r="J1185" s="1">
        <v>0</v>
      </c>
      <c r="K1185" s="1">
        <v>0</v>
      </c>
      <c r="L1185" s="1">
        <v>3420</v>
      </c>
      <c r="M1185" s="1">
        <v>5</v>
      </c>
      <c r="N1185" s="1">
        <v>171</v>
      </c>
      <c r="O1185" s="1">
        <v>3591</v>
      </c>
      <c r="P1185" s="1">
        <v>2455.0500000000002</v>
      </c>
      <c r="Q1185" s="1">
        <v>1135.95</v>
      </c>
      <c r="R1185" s="1">
        <v>31.63</v>
      </c>
      <c r="S1185" s="1" t="s">
        <v>69</v>
      </c>
      <c r="T1185" s="1" t="s">
        <v>2466</v>
      </c>
      <c r="U1185" s="1" t="s">
        <v>2467</v>
      </c>
      <c r="V1185" s="1" t="s">
        <v>70</v>
      </c>
      <c r="W1185" s="1" t="s">
        <v>54</v>
      </c>
      <c r="X1185" s="1" t="s">
        <v>40</v>
      </c>
      <c r="Y1185" s="10" t="s">
        <v>49</v>
      </c>
    </row>
    <row r="1186" spans="1:29" x14ac:dyDescent="0.3">
      <c r="A1186" s="9" t="s">
        <v>1605</v>
      </c>
      <c r="B1186" s="1" t="s">
        <v>1449</v>
      </c>
      <c r="C1186" s="1" t="s">
        <v>79</v>
      </c>
      <c r="D1186" s="1">
        <v>2025</v>
      </c>
      <c r="E1186" s="1" t="s">
        <v>64</v>
      </c>
      <c r="F1186" s="1" t="s">
        <v>53</v>
      </c>
      <c r="G1186" s="1">
        <v>14</v>
      </c>
      <c r="H1186" s="1">
        <v>120</v>
      </c>
      <c r="I1186" s="1">
        <v>1680</v>
      </c>
      <c r="J1186" s="1">
        <v>7</v>
      </c>
      <c r="K1186" s="1">
        <v>117.6</v>
      </c>
      <c r="L1186" s="1">
        <v>1562.4</v>
      </c>
      <c r="M1186" s="1">
        <v>5</v>
      </c>
      <c r="N1186" s="1">
        <v>78.12</v>
      </c>
      <c r="O1186" s="1">
        <v>1640.52</v>
      </c>
      <c r="P1186" s="1">
        <v>1257.6099999999999</v>
      </c>
      <c r="Q1186" s="1">
        <v>382.91</v>
      </c>
      <c r="R1186" s="1">
        <v>23.34</v>
      </c>
      <c r="S1186" s="1" t="s">
        <v>69</v>
      </c>
      <c r="T1186" s="1" t="s">
        <v>2466</v>
      </c>
      <c r="U1186" s="1" t="s">
        <v>2472</v>
      </c>
      <c r="V1186" s="1" t="s">
        <v>96</v>
      </c>
      <c r="W1186" s="1" t="s">
        <v>47</v>
      </c>
      <c r="X1186" s="1" t="s">
        <v>48</v>
      </c>
      <c r="Y1186" s="10" t="s">
        <v>84</v>
      </c>
    </row>
    <row r="1187" spans="1:29" x14ac:dyDescent="0.3">
      <c r="A1187" s="9" t="s">
        <v>1606</v>
      </c>
      <c r="B1187" s="1" t="s">
        <v>410</v>
      </c>
      <c r="C1187" s="1" t="s">
        <v>26</v>
      </c>
      <c r="D1187" s="1">
        <v>2025</v>
      </c>
      <c r="E1187" s="1" t="s">
        <v>57</v>
      </c>
      <c r="F1187" s="1" t="s">
        <v>58</v>
      </c>
      <c r="G1187" s="1">
        <v>16</v>
      </c>
      <c r="H1187" s="1">
        <v>350</v>
      </c>
      <c r="I1187" s="1">
        <v>5600</v>
      </c>
      <c r="J1187" s="1">
        <v>0</v>
      </c>
      <c r="K1187" s="1">
        <v>0</v>
      </c>
      <c r="L1187" s="1">
        <v>5600</v>
      </c>
      <c r="M1187" s="1">
        <v>5</v>
      </c>
      <c r="N1187" s="1">
        <v>280</v>
      </c>
      <c r="O1187" s="1">
        <v>5880</v>
      </c>
      <c r="P1187" s="1">
        <v>4112.43</v>
      </c>
      <c r="Q1187" s="1">
        <v>1767.57</v>
      </c>
      <c r="R1187" s="1">
        <v>30.06</v>
      </c>
      <c r="S1187" s="1" t="s">
        <v>46</v>
      </c>
      <c r="T1187" s="1" t="s">
        <v>2466</v>
      </c>
      <c r="U1187" s="1" t="s">
        <v>2470</v>
      </c>
      <c r="V1187" s="1" t="s">
        <v>83</v>
      </c>
      <c r="W1187" s="1" t="s">
        <v>39</v>
      </c>
      <c r="X1187" s="1" t="s">
        <v>33</v>
      </c>
      <c r="Y1187" s="10" t="s">
        <v>41</v>
      </c>
    </row>
    <row r="1188" spans="1:29" x14ac:dyDescent="0.3">
      <c r="A1188" s="9" t="s">
        <v>1607</v>
      </c>
      <c r="B1188" s="1" t="s">
        <v>851</v>
      </c>
      <c r="C1188" s="1" t="s">
        <v>79</v>
      </c>
      <c r="D1188" s="1">
        <v>2025</v>
      </c>
      <c r="E1188" s="1" t="s">
        <v>121</v>
      </c>
      <c r="F1188" s="1" t="s">
        <v>109</v>
      </c>
      <c r="G1188" s="1">
        <v>9</v>
      </c>
      <c r="H1188" s="1">
        <v>90</v>
      </c>
      <c r="I1188" s="1">
        <v>810</v>
      </c>
      <c r="J1188" s="1">
        <v>10</v>
      </c>
      <c r="K1188" s="1">
        <v>81</v>
      </c>
      <c r="L1188" s="1">
        <v>729</v>
      </c>
      <c r="M1188" s="1">
        <v>5</v>
      </c>
      <c r="N1188" s="1">
        <v>36.450000000000003</v>
      </c>
      <c r="O1188" s="1">
        <v>765.45</v>
      </c>
      <c r="P1188" s="1">
        <v>462.52</v>
      </c>
      <c r="Q1188" s="1">
        <v>302.93</v>
      </c>
      <c r="R1188" s="1">
        <v>39.58</v>
      </c>
      <c r="S1188" s="1" t="s">
        <v>59</v>
      </c>
      <c r="T1188" s="1" t="s">
        <v>2466</v>
      </c>
      <c r="U1188" s="1" t="s">
        <v>2467</v>
      </c>
      <c r="V1188" s="1" t="s">
        <v>70</v>
      </c>
      <c r="W1188" s="1" t="s">
        <v>39</v>
      </c>
      <c r="X1188" s="1" t="s">
        <v>48</v>
      </c>
      <c r="Y1188" s="10" t="s">
        <v>60</v>
      </c>
    </row>
    <row r="1189" spans="1:29" x14ac:dyDescent="0.3">
      <c r="A1189" s="9" t="s">
        <v>1608</v>
      </c>
      <c r="B1189" s="1" t="s">
        <v>328</v>
      </c>
      <c r="C1189" s="1" t="s">
        <v>37</v>
      </c>
      <c r="D1189" s="1">
        <v>2025</v>
      </c>
      <c r="E1189" s="1" t="s">
        <v>68</v>
      </c>
      <c r="F1189" s="1" t="s">
        <v>58</v>
      </c>
      <c r="G1189" s="1">
        <v>7</v>
      </c>
      <c r="H1189" s="1">
        <v>450</v>
      </c>
      <c r="I1189" s="1">
        <v>3150</v>
      </c>
      <c r="J1189" s="1">
        <v>12</v>
      </c>
      <c r="K1189" s="1">
        <v>378</v>
      </c>
      <c r="L1189" s="1">
        <v>2772</v>
      </c>
      <c r="M1189" s="1">
        <v>5</v>
      </c>
      <c r="N1189" s="1">
        <v>138.6</v>
      </c>
      <c r="O1189" s="1">
        <v>2910.6</v>
      </c>
      <c r="P1189" s="1">
        <v>1996.05</v>
      </c>
      <c r="Q1189" s="1">
        <v>914.55</v>
      </c>
      <c r="R1189" s="1">
        <v>31.42</v>
      </c>
      <c r="S1189" s="1" t="s">
        <v>59</v>
      </c>
      <c r="T1189" s="1" t="s">
        <v>2466</v>
      </c>
      <c r="U1189" s="1" t="s">
        <v>2472</v>
      </c>
      <c r="V1189" s="1" t="s">
        <v>65</v>
      </c>
      <c r="W1189" s="1" t="s">
        <v>39</v>
      </c>
      <c r="X1189" s="1" t="s">
        <v>40</v>
      </c>
      <c r="Y1189" s="10" t="s">
        <v>49</v>
      </c>
    </row>
    <row r="1190" spans="1:29" x14ac:dyDescent="0.3">
      <c r="A1190" s="9" t="s">
        <v>1609</v>
      </c>
      <c r="B1190" s="1" t="s">
        <v>881</v>
      </c>
      <c r="C1190" s="1" t="s">
        <v>63</v>
      </c>
      <c r="D1190" s="1">
        <v>2025</v>
      </c>
      <c r="E1190" s="1" t="s">
        <v>121</v>
      </c>
      <c r="F1190" s="1" t="s">
        <v>109</v>
      </c>
      <c r="G1190" s="1">
        <v>15</v>
      </c>
      <c r="H1190" s="1">
        <v>90</v>
      </c>
      <c r="I1190" s="1">
        <v>1350</v>
      </c>
      <c r="J1190" s="1">
        <v>0</v>
      </c>
      <c r="K1190" s="1">
        <v>0</v>
      </c>
      <c r="L1190" s="1">
        <v>1350</v>
      </c>
      <c r="M1190" s="1">
        <v>5</v>
      </c>
      <c r="N1190" s="1">
        <v>67.5</v>
      </c>
      <c r="O1190" s="1">
        <v>1417.5</v>
      </c>
      <c r="P1190" s="1">
        <v>981.85</v>
      </c>
      <c r="Q1190" s="1">
        <v>435.65</v>
      </c>
      <c r="R1190" s="1">
        <v>30.73</v>
      </c>
      <c r="S1190" s="1" t="s">
        <v>69</v>
      </c>
      <c r="T1190" s="1" t="s">
        <v>2466</v>
      </c>
      <c r="U1190" s="1" t="s">
        <v>2472</v>
      </c>
      <c r="V1190" s="1" t="s">
        <v>38</v>
      </c>
      <c r="W1190" s="1" t="s">
        <v>47</v>
      </c>
      <c r="X1190" s="1" t="s">
        <v>33</v>
      </c>
      <c r="Y1190" s="10" t="s">
        <v>41</v>
      </c>
    </row>
    <row r="1191" spans="1:29" x14ac:dyDescent="0.3">
      <c r="A1191" s="9" t="s">
        <v>1610</v>
      </c>
      <c r="B1191" s="1" t="s">
        <v>482</v>
      </c>
      <c r="C1191" s="1" t="s">
        <v>79</v>
      </c>
      <c r="D1191" s="1">
        <v>2025</v>
      </c>
      <c r="E1191" s="1" t="s">
        <v>121</v>
      </c>
      <c r="F1191" s="1" t="s">
        <v>109</v>
      </c>
      <c r="G1191" s="1">
        <v>7</v>
      </c>
      <c r="H1191" s="1">
        <v>90</v>
      </c>
      <c r="I1191" s="1">
        <v>630</v>
      </c>
      <c r="J1191" s="1">
        <v>0</v>
      </c>
      <c r="K1191" s="1">
        <v>0</v>
      </c>
      <c r="L1191" s="1">
        <v>630</v>
      </c>
      <c r="M1191" s="1">
        <v>5</v>
      </c>
      <c r="N1191" s="1">
        <v>31.5</v>
      </c>
      <c r="O1191" s="1">
        <v>661.5</v>
      </c>
      <c r="P1191" s="1">
        <v>361.01</v>
      </c>
      <c r="Q1191" s="1">
        <v>300.49</v>
      </c>
      <c r="R1191" s="1">
        <v>45.43</v>
      </c>
      <c r="S1191" s="1" t="s">
        <v>59</v>
      </c>
      <c r="T1191" s="1" t="s">
        <v>2466</v>
      </c>
      <c r="U1191" s="1" t="s">
        <v>2468</v>
      </c>
      <c r="V1191" s="1" t="s">
        <v>96</v>
      </c>
      <c r="W1191" s="1" t="s">
        <v>39</v>
      </c>
      <c r="X1191" s="1" t="s">
        <v>40</v>
      </c>
      <c r="Y1191" s="10" t="s">
        <v>41</v>
      </c>
    </row>
    <row r="1192" spans="1:29" x14ac:dyDescent="0.3">
      <c r="A1192" s="9" t="s">
        <v>1611</v>
      </c>
      <c r="B1192" s="1" t="s">
        <v>1174</v>
      </c>
      <c r="C1192" s="1" t="s">
        <v>37</v>
      </c>
      <c r="D1192" s="1">
        <v>2025</v>
      </c>
      <c r="E1192" s="1" t="s">
        <v>52</v>
      </c>
      <c r="F1192" s="1" t="s">
        <v>53</v>
      </c>
      <c r="G1192" s="1">
        <v>18</v>
      </c>
      <c r="H1192" s="1">
        <v>100</v>
      </c>
      <c r="I1192" s="1">
        <v>1800</v>
      </c>
      <c r="J1192" s="1">
        <v>12</v>
      </c>
      <c r="K1192" s="1">
        <v>216</v>
      </c>
      <c r="L1192" s="1">
        <v>1584</v>
      </c>
      <c r="M1192" s="1">
        <v>5</v>
      </c>
      <c r="N1192" s="1">
        <v>79.2</v>
      </c>
      <c r="O1192" s="1">
        <v>1663.2</v>
      </c>
      <c r="P1192" s="1">
        <v>1104.6500000000001</v>
      </c>
      <c r="Q1192" s="1">
        <v>558.54999999999995</v>
      </c>
      <c r="R1192" s="1">
        <v>33.58</v>
      </c>
      <c r="S1192" s="1" t="s">
        <v>69</v>
      </c>
      <c r="T1192" s="1" t="s">
        <v>2466</v>
      </c>
      <c r="U1192" s="1" t="s">
        <v>2467</v>
      </c>
      <c r="V1192" s="1" t="s">
        <v>93</v>
      </c>
      <c r="W1192" s="1" t="s">
        <v>39</v>
      </c>
      <c r="X1192" s="1" t="s">
        <v>48</v>
      </c>
      <c r="Y1192" s="10" t="s">
        <v>60</v>
      </c>
    </row>
    <row r="1193" spans="1:29" x14ac:dyDescent="0.3">
      <c r="A1193" s="9" t="s">
        <v>1612</v>
      </c>
      <c r="B1193" s="1" t="s">
        <v>320</v>
      </c>
      <c r="C1193" s="1" t="s">
        <v>63</v>
      </c>
      <c r="D1193" s="1">
        <v>2025</v>
      </c>
      <c r="E1193" s="1" t="s">
        <v>57</v>
      </c>
      <c r="F1193" s="1" t="s">
        <v>58</v>
      </c>
      <c r="G1193" s="1">
        <v>20</v>
      </c>
      <c r="H1193" s="1">
        <v>350</v>
      </c>
      <c r="I1193" s="1">
        <v>7000</v>
      </c>
      <c r="J1193" s="1">
        <v>5</v>
      </c>
      <c r="K1193" s="1">
        <v>350</v>
      </c>
      <c r="L1193" s="1">
        <v>6650</v>
      </c>
      <c r="M1193" s="1">
        <v>5</v>
      </c>
      <c r="N1193" s="1">
        <v>332.5</v>
      </c>
      <c r="O1193" s="1">
        <v>6982.5</v>
      </c>
      <c r="P1193" s="1">
        <v>4240.58</v>
      </c>
      <c r="Q1193" s="1">
        <v>2741.92</v>
      </c>
      <c r="R1193" s="1">
        <v>39.270000000000003</v>
      </c>
      <c r="S1193" s="1" t="s">
        <v>46</v>
      </c>
      <c r="T1193" s="1" t="s">
        <v>2466</v>
      </c>
      <c r="U1193" s="1" t="s">
        <v>30</v>
      </c>
      <c r="V1193" s="1" t="s">
        <v>72</v>
      </c>
      <c r="W1193" s="1" t="s">
        <v>32</v>
      </c>
      <c r="X1193" s="1" t="s">
        <v>40</v>
      </c>
      <c r="Y1193" s="10" t="s">
        <v>34</v>
      </c>
    </row>
    <row r="1194" spans="1:29" x14ac:dyDescent="0.3">
      <c r="A1194" s="9" t="s">
        <v>1613</v>
      </c>
      <c r="B1194" s="1" t="s">
        <v>270</v>
      </c>
      <c r="C1194" s="1" t="s">
        <v>79</v>
      </c>
      <c r="D1194" s="1">
        <v>2025</v>
      </c>
      <c r="E1194" s="1" t="s">
        <v>75</v>
      </c>
      <c r="F1194" s="1" t="s">
        <v>45</v>
      </c>
      <c r="G1194" s="1">
        <v>14</v>
      </c>
      <c r="H1194" s="1">
        <v>180</v>
      </c>
      <c r="I1194" s="1">
        <v>2520</v>
      </c>
      <c r="J1194" s="1">
        <v>8</v>
      </c>
      <c r="K1194" s="1">
        <v>201.6</v>
      </c>
      <c r="L1194" s="1">
        <v>2318.4</v>
      </c>
      <c r="M1194" s="1">
        <v>5</v>
      </c>
      <c r="N1194" s="1">
        <v>115.92</v>
      </c>
      <c r="O1194" s="1">
        <v>2434.3200000000002</v>
      </c>
      <c r="P1194" s="1">
        <v>1743.62</v>
      </c>
      <c r="Q1194" s="1">
        <v>690.7</v>
      </c>
      <c r="R1194" s="1">
        <v>28.37</v>
      </c>
      <c r="S1194" s="1" t="s">
        <v>29</v>
      </c>
      <c r="T1194" s="1" t="s">
        <v>2466</v>
      </c>
      <c r="U1194" s="1" t="s">
        <v>2467</v>
      </c>
      <c r="V1194" s="1" t="s">
        <v>31</v>
      </c>
      <c r="W1194" s="1" t="s">
        <v>47</v>
      </c>
      <c r="X1194" s="1" t="s">
        <v>33</v>
      </c>
      <c r="Y1194" s="10" t="s">
        <v>84</v>
      </c>
    </row>
    <row r="1195" spans="1:29" x14ac:dyDescent="0.3">
      <c r="A1195" s="9" t="s">
        <v>1614</v>
      </c>
      <c r="B1195" s="1" t="s">
        <v>482</v>
      </c>
      <c r="C1195" s="1" t="s">
        <v>79</v>
      </c>
      <c r="D1195" s="1">
        <v>2025</v>
      </c>
      <c r="E1195" s="1" t="s">
        <v>121</v>
      </c>
      <c r="F1195" s="1" t="s">
        <v>109</v>
      </c>
      <c r="G1195" s="1">
        <v>6</v>
      </c>
      <c r="H1195" s="1">
        <v>90</v>
      </c>
      <c r="I1195" s="1">
        <v>540</v>
      </c>
      <c r="J1195" s="1">
        <v>5</v>
      </c>
      <c r="K1195" s="1">
        <v>27</v>
      </c>
      <c r="L1195" s="1">
        <v>513</v>
      </c>
      <c r="M1195" s="1">
        <v>5</v>
      </c>
      <c r="N1195" s="1">
        <v>25.65</v>
      </c>
      <c r="O1195" s="1">
        <v>538.65</v>
      </c>
      <c r="P1195" s="1">
        <v>418.34</v>
      </c>
      <c r="Q1195" s="1">
        <v>120.31</v>
      </c>
      <c r="R1195" s="1">
        <v>22.34</v>
      </c>
      <c r="S1195" s="1" t="s">
        <v>59</v>
      </c>
      <c r="T1195" s="1" t="s">
        <v>2466</v>
      </c>
      <c r="U1195" s="1" t="s">
        <v>30</v>
      </c>
      <c r="V1195" s="1" t="s">
        <v>83</v>
      </c>
      <c r="W1195" s="1" t="s">
        <v>54</v>
      </c>
      <c r="X1195" s="1" t="s">
        <v>33</v>
      </c>
      <c r="Y1195" s="10" t="s">
        <v>34</v>
      </c>
    </row>
    <row r="1196" spans="1:29" x14ac:dyDescent="0.3">
      <c r="A1196" s="9" t="s">
        <v>1615</v>
      </c>
      <c r="B1196" s="1" t="s">
        <v>475</v>
      </c>
      <c r="C1196" s="1" t="s">
        <v>79</v>
      </c>
      <c r="D1196" s="1">
        <v>2025</v>
      </c>
      <c r="E1196" s="1" t="s">
        <v>44</v>
      </c>
      <c r="F1196" s="1" t="s">
        <v>45</v>
      </c>
      <c r="G1196" s="1">
        <v>4</v>
      </c>
      <c r="H1196" s="1">
        <v>220</v>
      </c>
      <c r="I1196" s="1">
        <v>880</v>
      </c>
      <c r="J1196" s="1">
        <v>12</v>
      </c>
      <c r="K1196" s="1">
        <v>105.6</v>
      </c>
      <c r="L1196" s="1">
        <v>774.4</v>
      </c>
      <c r="M1196" s="1">
        <v>5</v>
      </c>
      <c r="N1196" s="1">
        <v>38.72</v>
      </c>
      <c r="O1196" s="1">
        <v>813.12</v>
      </c>
      <c r="P1196" s="1">
        <v>499.01</v>
      </c>
      <c r="Q1196" s="1">
        <v>314.11</v>
      </c>
      <c r="R1196" s="1">
        <v>38.630000000000003</v>
      </c>
      <c r="S1196" s="1" t="s">
        <v>29</v>
      </c>
      <c r="T1196" s="1" t="s">
        <v>2466</v>
      </c>
      <c r="U1196" s="1" t="s">
        <v>2468</v>
      </c>
      <c r="V1196" s="1" t="s">
        <v>72</v>
      </c>
      <c r="W1196" s="1" t="s">
        <v>54</v>
      </c>
      <c r="X1196" s="1" t="s">
        <v>33</v>
      </c>
      <c r="Y1196" s="10" t="s">
        <v>84</v>
      </c>
    </row>
    <row r="1197" spans="1:29" x14ac:dyDescent="0.3">
      <c r="A1197" s="9" t="s">
        <v>1616</v>
      </c>
      <c r="B1197" s="1" t="s">
        <v>138</v>
      </c>
      <c r="C1197" s="1" t="s">
        <v>26</v>
      </c>
      <c r="D1197" s="1">
        <v>2025</v>
      </c>
      <c r="E1197" s="1" t="s">
        <v>108</v>
      </c>
      <c r="F1197" s="1" t="s">
        <v>109</v>
      </c>
      <c r="G1197" s="1">
        <v>16</v>
      </c>
      <c r="H1197" s="1">
        <v>80</v>
      </c>
      <c r="I1197" s="1">
        <v>1280</v>
      </c>
      <c r="J1197" s="1">
        <v>5</v>
      </c>
      <c r="K1197" s="1">
        <v>64</v>
      </c>
      <c r="L1197" s="1">
        <v>1216</v>
      </c>
      <c r="M1197" s="1">
        <v>5</v>
      </c>
      <c r="N1197" s="1">
        <v>60.8</v>
      </c>
      <c r="O1197" s="1">
        <v>1276.8</v>
      </c>
      <c r="P1197" s="1">
        <v>980.91</v>
      </c>
      <c r="Q1197" s="1">
        <v>295.89</v>
      </c>
      <c r="R1197" s="1">
        <v>23.17</v>
      </c>
      <c r="S1197" s="1" t="s">
        <v>69</v>
      </c>
      <c r="T1197" s="1" t="s">
        <v>2466</v>
      </c>
      <c r="U1197" s="1" t="s">
        <v>2469</v>
      </c>
      <c r="V1197" s="1" t="s">
        <v>72</v>
      </c>
      <c r="W1197" s="1" t="s">
        <v>47</v>
      </c>
      <c r="X1197" s="1" t="s">
        <v>33</v>
      </c>
      <c r="Y1197" s="10" t="s">
        <v>34</v>
      </c>
    </row>
    <row r="1198" spans="1:29" x14ac:dyDescent="0.3">
      <c r="A1198" s="9" t="s">
        <v>1617</v>
      </c>
      <c r="B1198" s="1" t="s">
        <v>410</v>
      </c>
      <c r="C1198" s="1" t="s">
        <v>26</v>
      </c>
      <c r="D1198" s="1">
        <v>2025</v>
      </c>
      <c r="E1198" s="1" t="s">
        <v>75</v>
      </c>
      <c r="F1198" s="1" t="s">
        <v>45</v>
      </c>
      <c r="G1198" s="1">
        <v>1</v>
      </c>
      <c r="H1198" s="1">
        <v>180</v>
      </c>
      <c r="I1198" s="1">
        <v>180</v>
      </c>
      <c r="J1198" s="1">
        <v>8</v>
      </c>
      <c r="K1198" s="1">
        <v>14.4</v>
      </c>
      <c r="L1198" s="1">
        <v>165.6</v>
      </c>
      <c r="M1198" s="1">
        <v>5</v>
      </c>
      <c r="N1198" s="1">
        <v>8.2799999999999994</v>
      </c>
      <c r="O1198" s="1">
        <v>173.88</v>
      </c>
      <c r="P1198" s="1">
        <v>123.72</v>
      </c>
      <c r="Q1198" s="1">
        <v>50.16</v>
      </c>
      <c r="R1198" s="1">
        <v>28.85</v>
      </c>
      <c r="S1198" s="1" t="s">
        <v>59</v>
      </c>
      <c r="T1198" s="1" t="s">
        <v>2466</v>
      </c>
      <c r="U1198" s="1" t="s">
        <v>2468</v>
      </c>
      <c r="V1198" s="1" t="s">
        <v>96</v>
      </c>
      <c r="W1198" s="1" t="s">
        <v>47</v>
      </c>
      <c r="X1198" s="1" t="s">
        <v>33</v>
      </c>
      <c r="Y1198" s="10" t="s">
        <v>84</v>
      </c>
    </row>
    <row r="1199" spans="1:29" ht="15" thickBot="1" x14ac:dyDescent="0.35">
      <c r="A1199" s="9" t="s">
        <v>1618</v>
      </c>
      <c r="B1199" s="1" t="s">
        <v>1619</v>
      </c>
      <c r="C1199" s="1" t="s">
        <v>37</v>
      </c>
      <c r="D1199" s="1">
        <v>2025</v>
      </c>
      <c r="E1199" s="1" t="s">
        <v>80</v>
      </c>
      <c r="F1199" s="1" t="s">
        <v>28</v>
      </c>
      <c r="G1199" s="1">
        <v>9</v>
      </c>
      <c r="H1199" s="1">
        <v>150</v>
      </c>
      <c r="I1199" s="1">
        <v>1350</v>
      </c>
      <c r="J1199" s="1">
        <v>5</v>
      </c>
      <c r="K1199" s="1">
        <v>67.5</v>
      </c>
      <c r="L1199" s="1">
        <v>1282.5</v>
      </c>
      <c r="M1199" s="1">
        <v>5</v>
      </c>
      <c r="N1199" s="1">
        <v>64.12</v>
      </c>
      <c r="O1199" s="1">
        <v>1346.62</v>
      </c>
      <c r="P1199" s="1">
        <v>1067.22</v>
      </c>
      <c r="Q1199" s="1">
        <v>279.39999999999998</v>
      </c>
      <c r="R1199" s="1">
        <v>20.75</v>
      </c>
      <c r="S1199" s="1" t="s">
        <v>29</v>
      </c>
      <c r="T1199" s="1" t="s">
        <v>2466</v>
      </c>
      <c r="U1199" s="1" t="s">
        <v>2472</v>
      </c>
      <c r="V1199" s="1" t="s">
        <v>72</v>
      </c>
      <c r="W1199" s="1" t="s">
        <v>32</v>
      </c>
      <c r="X1199" s="1" t="s">
        <v>40</v>
      </c>
      <c r="Y1199" s="10" t="s">
        <v>84</v>
      </c>
    </row>
    <row r="1200" spans="1:29" x14ac:dyDescent="0.3">
      <c r="A1200" s="9" t="s">
        <v>1620</v>
      </c>
      <c r="B1200" s="1" t="s">
        <v>961</v>
      </c>
      <c r="C1200" s="1" t="s">
        <v>63</v>
      </c>
      <c r="D1200" s="1">
        <v>2025</v>
      </c>
      <c r="E1200" s="1" t="s">
        <v>44</v>
      </c>
      <c r="F1200" s="1" t="s">
        <v>45</v>
      </c>
      <c r="G1200" s="1">
        <v>10</v>
      </c>
      <c r="H1200" s="1">
        <v>220</v>
      </c>
      <c r="I1200" s="1">
        <v>2200</v>
      </c>
      <c r="J1200" s="1">
        <v>15</v>
      </c>
      <c r="K1200" s="1">
        <v>330</v>
      </c>
      <c r="L1200" s="1">
        <v>1870</v>
      </c>
      <c r="M1200" s="1">
        <v>5</v>
      </c>
      <c r="N1200" s="1">
        <v>93.5</v>
      </c>
      <c r="O1200" s="1">
        <v>1963.5</v>
      </c>
      <c r="P1200" s="1">
        <v>1371.04</v>
      </c>
      <c r="Q1200" s="1">
        <v>592.46</v>
      </c>
      <c r="R1200" s="1">
        <v>30.17</v>
      </c>
      <c r="S1200" s="1" t="s">
        <v>59</v>
      </c>
      <c r="T1200" s="1" t="s">
        <v>2466</v>
      </c>
      <c r="U1200" s="1" t="s">
        <v>2467</v>
      </c>
      <c r="V1200" s="1" t="s">
        <v>83</v>
      </c>
      <c r="W1200" s="1" t="s">
        <v>47</v>
      </c>
      <c r="X1200" s="1" t="s">
        <v>33</v>
      </c>
      <c r="Y1200" s="10" t="s">
        <v>49</v>
      </c>
      <c r="AB1200" s="4" t="s">
        <v>2458</v>
      </c>
      <c r="AC1200" s="4"/>
    </row>
    <row r="1201" spans="1:29" x14ac:dyDescent="0.3">
      <c r="A1201" s="9" t="s">
        <v>1621</v>
      </c>
      <c r="B1201" s="1" t="s">
        <v>790</v>
      </c>
      <c r="C1201" s="1" t="s">
        <v>79</v>
      </c>
      <c r="D1201" s="1">
        <v>2025</v>
      </c>
      <c r="E1201" s="1" t="s">
        <v>121</v>
      </c>
      <c r="F1201" s="1" t="s">
        <v>109</v>
      </c>
      <c r="G1201" s="1">
        <v>4</v>
      </c>
      <c r="H1201" s="1">
        <v>90</v>
      </c>
      <c r="I1201" s="1">
        <v>360</v>
      </c>
      <c r="J1201" s="1">
        <v>0</v>
      </c>
      <c r="K1201" s="1">
        <v>0</v>
      </c>
      <c r="L1201" s="1">
        <v>360</v>
      </c>
      <c r="M1201" s="1">
        <v>5</v>
      </c>
      <c r="N1201" s="1">
        <v>18</v>
      </c>
      <c r="O1201" s="1">
        <v>378</v>
      </c>
      <c r="P1201" s="1">
        <v>280.73</v>
      </c>
      <c r="Q1201" s="1">
        <v>97.27</v>
      </c>
      <c r="R1201" s="1">
        <v>25.73</v>
      </c>
      <c r="S1201" s="1" t="s">
        <v>69</v>
      </c>
      <c r="T1201" s="1" t="s">
        <v>2466</v>
      </c>
      <c r="U1201" s="1" t="s">
        <v>2471</v>
      </c>
      <c r="V1201" s="1" t="s">
        <v>93</v>
      </c>
      <c r="W1201" s="1" t="s">
        <v>32</v>
      </c>
      <c r="X1201" s="1" t="s">
        <v>33</v>
      </c>
      <c r="Y1201" s="10" t="s">
        <v>34</v>
      </c>
    </row>
    <row r="1202" spans="1:29" x14ac:dyDescent="0.3">
      <c r="A1202" s="9" t="s">
        <v>1622</v>
      </c>
      <c r="B1202" s="1" t="s">
        <v>420</v>
      </c>
      <c r="C1202" s="1" t="s">
        <v>26</v>
      </c>
      <c r="D1202" s="1">
        <v>2025</v>
      </c>
      <c r="E1202" s="1" t="s">
        <v>108</v>
      </c>
      <c r="F1202" s="1" t="s">
        <v>109</v>
      </c>
      <c r="G1202" s="1">
        <v>10</v>
      </c>
      <c r="H1202" s="1">
        <v>80</v>
      </c>
      <c r="I1202" s="1">
        <v>800</v>
      </c>
      <c r="J1202" s="1">
        <v>10</v>
      </c>
      <c r="K1202" s="1">
        <v>80</v>
      </c>
      <c r="L1202" s="1">
        <v>720</v>
      </c>
      <c r="M1202" s="1">
        <v>5</v>
      </c>
      <c r="N1202" s="1">
        <v>36</v>
      </c>
      <c r="O1202" s="1">
        <v>756</v>
      </c>
      <c r="P1202" s="1">
        <v>450.3</v>
      </c>
      <c r="Q1202" s="1">
        <v>305.7</v>
      </c>
      <c r="R1202" s="1">
        <v>40.44</v>
      </c>
      <c r="S1202" s="1" t="s">
        <v>29</v>
      </c>
      <c r="T1202" s="1" t="s">
        <v>2466</v>
      </c>
      <c r="U1202" s="1" t="s">
        <v>2468</v>
      </c>
      <c r="V1202" s="1" t="s">
        <v>38</v>
      </c>
      <c r="W1202" s="1" t="s">
        <v>47</v>
      </c>
      <c r="X1202" s="1" t="s">
        <v>40</v>
      </c>
      <c r="Y1202" s="10" t="s">
        <v>49</v>
      </c>
      <c r="AB1202" t="s">
        <v>2439</v>
      </c>
      <c r="AC1202">
        <v>569.29315500000007</v>
      </c>
    </row>
    <row r="1203" spans="1:29" x14ac:dyDescent="0.3">
      <c r="A1203" s="9" t="s">
        <v>1623</v>
      </c>
      <c r="B1203" s="1" t="s">
        <v>934</v>
      </c>
      <c r="C1203" s="1" t="s">
        <v>26</v>
      </c>
      <c r="D1203" s="1">
        <v>2025</v>
      </c>
      <c r="E1203" s="1" t="s">
        <v>68</v>
      </c>
      <c r="F1203" s="1" t="s">
        <v>58</v>
      </c>
      <c r="G1203" s="1">
        <v>16</v>
      </c>
      <c r="H1203" s="1">
        <v>450</v>
      </c>
      <c r="I1203" s="1">
        <v>7200</v>
      </c>
      <c r="J1203" s="1">
        <v>7</v>
      </c>
      <c r="K1203" s="1">
        <v>504</v>
      </c>
      <c r="L1203" s="1">
        <v>6696</v>
      </c>
      <c r="M1203" s="1">
        <v>5</v>
      </c>
      <c r="N1203" s="1">
        <v>334.8</v>
      </c>
      <c r="O1203" s="1">
        <v>7030.8</v>
      </c>
      <c r="P1203" s="1">
        <v>4473.17</v>
      </c>
      <c r="Q1203" s="1">
        <v>2557.63</v>
      </c>
      <c r="R1203" s="1">
        <v>36.380000000000003</v>
      </c>
      <c r="S1203" s="1" t="s">
        <v>59</v>
      </c>
      <c r="T1203" s="1" t="s">
        <v>2466</v>
      </c>
      <c r="U1203" s="1" t="s">
        <v>2472</v>
      </c>
      <c r="V1203" s="1" t="s">
        <v>38</v>
      </c>
      <c r="W1203" s="1" t="s">
        <v>39</v>
      </c>
      <c r="X1203" s="1" t="s">
        <v>40</v>
      </c>
      <c r="Y1203" s="10" t="s">
        <v>49</v>
      </c>
      <c r="AB1203" t="s">
        <v>2440</v>
      </c>
      <c r="AC1203">
        <v>12.943911042259717</v>
      </c>
    </row>
    <row r="1204" spans="1:29" x14ac:dyDescent="0.3">
      <c r="A1204" s="9" t="s">
        <v>1624</v>
      </c>
      <c r="B1204" s="1" t="s">
        <v>1453</v>
      </c>
      <c r="C1204" s="1" t="s">
        <v>26</v>
      </c>
      <c r="D1204" s="1">
        <v>2025</v>
      </c>
      <c r="E1204" s="1" t="s">
        <v>27</v>
      </c>
      <c r="F1204" s="1" t="s">
        <v>28</v>
      </c>
      <c r="G1204" s="1">
        <v>8</v>
      </c>
      <c r="H1204" s="1">
        <v>110</v>
      </c>
      <c r="I1204" s="1">
        <v>880</v>
      </c>
      <c r="J1204" s="1">
        <v>8</v>
      </c>
      <c r="K1204" s="1">
        <v>70.400000000000006</v>
      </c>
      <c r="L1204" s="1">
        <v>809.6</v>
      </c>
      <c r="M1204" s="1">
        <v>5</v>
      </c>
      <c r="N1204" s="1">
        <v>40.479999999999997</v>
      </c>
      <c r="O1204" s="1">
        <v>850.08</v>
      </c>
      <c r="P1204" s="1">
        <v>583.22</v>
      </c>
      <c r="Q1204" s="1">
        <v>266.86</v>
      </c>
      <c r="R1204" s="1">
        <v>31.39</v>
      </c>
      <c r="S1204" s="1" t="s">
        <v>59</v>
      </c>
      <c r="T1204" s="1" t="s">
        <v>2466</v>
      </c>
      <c r="U1204" s="1" t="s">
        <v>2470</v>
      </c>
      <c r="V1204" s="1" t="s">
        <v>76</v>
      </c>
      <c r="W1204" s="1" t="s">
        <v>47</v>
      </c>
      <c r="X1204" s="1" t="s">
        <v>48</v>
      </c>
      <c r="Y1204" s="10" t="s">
        <v>49</v>
      </c>
      <c r="AB1204" t="s">
        <v>2441</v>
      </c>
      <c r="AC1204">
        <v>395.94499999999999</v>
      </c>
    </row>
    <row r="1205" spans="1:29" x14ac:dyDescent="0.3">
      <c r="A1205" s="9" t="s">
        <v>1625</v>
      </c>
      <c r="B1205" s="1" t="s">
        <v>859</v>
      </c>
      <c r="C1205" s="1" t="s">
        <v>37</v>
      </c>
      <c r="D1205" s="1">
        <v>2025</v>
      </c>
      <c r="E1205" s="1" t="s">
        <v>64</v>
      </c>
      <c r="F1205" s="1" t="s">
        <v>53</v>
      </c>
      <c r="G1205" s="1">
        <v>9</v>
      </c>
      <c r="H1205" s="1">
        <v>120</v>
      </c>
      <c r="I1205" s="1">
        <v>1080</v>
      </c>
      <c r="J1205" s="1">
        <v>7</v>
      </c>
      <c r="K1205" s="1">
        <v>75.599999999999994</v>
      </c>
      <c r="L1205" s="1">
        <v>1004.4</v>
      </c>
      <c r="M1205" s="1">
        <v>5</v>
      </c>
      <c r="N1205" s="1">
        <v>50.22</v>
      </c>
      <c r="O1205" s="1">
        <v>1054.6199999999999</v>
      </c>
      <c r="P1205" s="1">
        <v>597.79999999999995</v>
      </c>
      <c r="Q1205" s="1">
        <v>456.82</v>
      </c>
      <c r="R1205" s="1">
        <v>43.32</v>
      </c>
      <c r="S1205" s="1" t="s">
        <v>59</v>
      </c>
      <c r="T1205" s="1" t="s">
        <v>2466</v>
      </c>
      <c r="U1205" s="1" t="s">
        <v>2472</v>
      </c>
      <c r="V1205" s="1" t="s">
        <v>31</v>
      </c>
      <c r="W1205" s="1" t="s">
        <v>32</v>
      </c>
      <c r="X1205" s="1" t="s">
        <v>33</v>
      </c>
      <c r="Y1205" s="10" t="s">
        <v>60</v>
      </c>
      <c r="AB1205" t="s">
        <v>2442</v>
      </c>
      <c r="AC1205">
        <v>241.98</v>
      </c>
    </row>
    <row r="1206" spans="1:29" x14ac:dyDescent="0.3">
      <c r="A1206" s="9" t="s">
        <v>1626</v>
      </c>
      <c r="B1206" s="1" t="s">
        <v>1008</v>
      </c>
      <c r="C1206" s="1" t="s">
        <v>26</v>
      </c>
      <c r="D1206" s="1">
        <v>2025</v>
      </c>
      <c r="E1206" s="1" t="s">
        <v>52</v>
      </c>
      <c r="F1206" s="1" t="s">
        <v>53</v>
      </c>
      <c r="G1206" s="1">
        <v>10</v>
      </c>
      <c r="H1206" s="1">
        <v>100</v>
      </c>
      <c r="I1206" s="1">
        <v>1000</v>
      </c>
      <c r="J1206" s="1">
        <v>0</v>
      </c>
      <c r="K1206" s="1">
        <v>0</v>
      </c>
      <c r="L1206" s="1">
        <v>1000</v>
      </c>
      <c r="M1206" s="1">
        <v>5</v>
      </c>
      <c r="N1206" s="1">
        <v>50</v>
      </c>
      <c r="O1206" s="1">
        <v>1050</v>
      </c>
      <c r="P1206" s="1">
        <v>659.91</v>
      </c>
      <c r="Q1206" s="1">
        <v>390.09</v>
      </c>
      <c r="R1206" s="1">
        <v>37.15</v>
      </c>
      <c r="S1206" s="1" t="s">
        <v>46</v>
      </c>
      <c r="T1206" s="1" t="s">
        <v>2466</v>
      </c>
      <c r="U1206" s="1" t="s">
        <v>2467</v>
      </c>
      <c r="V1206" s="1" t="s">
        <v>76</v>
      </c>
      <c r="W1206" s="1" t="s">
        <v>32</v>
      </c>
      <c r="X1206" s="1" t="s">
        <v>40</v>
      </c>
      <c r="Y1206" s="10" t="s">
        <v>49</v>
      </c>
      <c r="AB1206" t="s">
        <v>2443</v>
      </c>
      <c r="AC1206">
        <v>578.86929970405765</v>
      </c>
    </row>
    <row r="1207" spans="1:29" x14ac:dyDescent="0.3">
      <c r="A1207" s="9" t="s">
        <v>1627</v>
      </c>
      <c r="B1207" s="1" t="s">
        <v>660</v>
      </c>
      <c r="C1207" s="1" t="s">
        <v>79</v>
      </c>
      <c r="D1207" s="1">
        <v>2025</v>
      </c>
      <c r="E1207" s="1" t="s">
        <v>57</v>
      </c>
      <c r="F1207" s="1" t="s">
        <v>58</v>
      </c>
      <c r="G1207" s="1">
        <v>12</v>
      </c>
      <c r="H1207" s="1">
        <v>350</v>
      </c>
      <c r="I1207" s="1">
        <v>4200</v>
      </c>
      <c r="J1207" s="1">
        <v>15</v>
      </c>
      <c r="K1207" s="1">
        <v>630</v>
      </c>
      <c r="L1207" s="1">
        <v>3570</v>
      </c>
      <c r="M1207" s="1">
        <v>5</v>
      </c>
      <c r="N1207" s="1">
        <v>178.5</v>
      </c>
      <c r="O1207" s="1">
        <v>3748.5</v>
      </c>
      <c r="P1207" s="1">
        <v>2604.35</v>
      </c>
      <c r="Q1207" s="1">
        <v>1144.1500000000001</v>
      </c>
      <c r="R1207" s="1">
        <v>30.52</v>
      </c>
      <c r="S1207" s="1" t="s">
        <v>46</v>
      </c>
      <c r="T1207" s="1" t="s">
        <v>2466</v>
      </c>
      <c r="U1207" s="1" t="s">
        <v>2472</v>
      </c>
      <c r="V1207" s="1" t="s">
        <v>38</v>
      </c>
      <c r="W1207" s="1" t="s">
        <v>32</v>
      </c>
      <c r="X1207" s="1" t="s">
        <v>40</v>
      </c>
      <c r="Y1207" s="10" t="s">
        <v>49</v>
      </c>
      <c r="AB1207" t="s">
        <v>2444</v>
      </c>
      <c r="AC1207">
        <v>335089.66613986617</v>
      </c>
    </row>
    <row r="1208" spans="1:29" x14ac:dyDescent="0.3">
      <c r="A1208" s="9" t="s">
        <v>1628</v>
      </c>
      <c r="B1208" s="1" t="s">
        <v>711</v>
      </c>
      <c r="C1208" s="1" t="s">
        <v>26</v>
      </c>
      <c r="D1208" s="1">
        <v>2025</v>
      </c>
      <c r="E1208" s="1" t="s">
        <v>80</v>
      </c>
      <c r="F1208" s="1" t="s">
        <v>28</v>
      </c>
      <c r="G1208" s="1">
        <v>16</v>
      </c>
      <c r="H1208" s="1">
        <v>150</v>
      </c>
      <c r="I1208" s="1">
        <v>2400</v>
      </c>
      <c r="J1208" s="1">
        <v>10</v>
      </c>
      <c r="K1208" s="1">
        <v>240</v>
      </c>
      <c r="L1208" s="1">
        <v>2160</v>
      </c>
      <c r="M1208" s="1">
        <v>5</v>
      </c>
      <c r="N1208" s="1">
        <v>108</v>
      </c>
      <c r="O1208" s="1">
        <v>2268</v>
      </c>
      <c r="P1208" s="1">
        <v>1506.4</v>
      </c>
      <c r="Q1208" s="1">
        <v>761.6</v>
      </c>
      <c r="R1208" s="1">
        <v>33.58</v>
      </c>
      <c r="S1208" s="1" t="s">
        <v>59</v>
      </c>
      <c r="T1208" s="1" t="s">
        <v>2466</v>
      </c>
      <c r="U1208" s="1" t="s">
        <v>2467</v>
      </c>
      <c r="V1208" s="1" t="s">
        <v>76</v>
      </c>
      <c r="W1208" s="1" t="s">
        <v>39</v>
      </c>
      <c r="X1208" s="1" t="s">
        <v>33</v>
      </c>
      <c r="Y1208" s="10" t="s">
        <v>60</v>
      </c>
      <c r="AB1208" t="s">
        <v>2445</v>
      </c>
      <c r="AC1208">
        <v>6.2864837227064596</v>
      </c>
    </row>
    <row r="1209" spans="1:29" x14ac:dyDescent="0.3">
      <c r="A1209" s="9" t="s">
        <v>1629</v>
      </c>
      <c r="B1209" s="1" t="s">
        <v>1061</v>
      </c>
      <c r="C1209" s="1" t="s">
        <v>37</v>
      </c>
      <c r="D1209" s="1">
        <v>2025</v>
      </c>
      <c r="E1209" s="1" t="s">
        <v>80</v>
      </c>
      <c r="F1209" s="1" t="s">
        <v>28</v>
      </c>
      <c r="G1209" s="1">
        <v>12</v>
      </c>
      <c r="H1209" s="1">
        <v>150</v>
      </c>
      <c r="I1209" s="1">
        <v>1800</v>
      </c>
      <c r="J1209" s="1">
        <v>15</v>
      </c>
      <c r="K1209" s="1">
        <v>270</v>
      </c>
      <c r="L1209" s="1">
        <v>1530</v>
      </c>
      <c r="M1209" s="1">
        <v>5</v>
      </c>
      <c r="N1209" s="1">
        <v>76.5</v>
      </c>
      <c r="O1209" s="1">
        <v>1606.5</v>
      </c>
      <c r="P1209" s="1">
        <v>1004.24</v>
      </c>
      <c r="Q1209" s="1">
        <v>602.26</v>
      </c>
      <c r="R1209" s="1">
        <v>37.49</v>
      </c>
      <c r="S1209" s="1" t="s">
        <v>59</v>
      </c>
      <c r="T1209" s="1" t="s">
        <v>2466</v>
      </c>
      <c r="U1209" s="1" t="s">
        <v>2472</v>
      </c>
      <c r="V1209" s="1" t="s">
        <v>76</v>
      </c>
      <c r="W1209" s="1" t="s">
        <v>54</v>
      </c>
      <c r="X1209" s="1" t="s">
        <v>33</v>
      </c>
      <c r="Y1209" s="10" t="s">
        <v>34</v>
      </c>
      <c r="AB1209" t="s">
        <v>2446</v>
      </c>
      <c r="AC1209">
        <v>2.2952626670516465</v>
      </c>
    </row>
    <row r="1210" spans="1:29" x14ac:dyDescent="0.3">
      <c r="A1210" s="9" t="s">
        <v>1630</v>
      </c>
      <c r="B1210" s="1" t="s">
        <v>339</v>
      </c>
      <c r="C1210" s="1" t="s">
        <v>37</v>
      </c>
      <c r="D1210" s="1">
        <v>2025</v>
      </c>
      <c r="E1210" s="1" t="s">
        <v>121</v>
      </c>
      <c r="F1210" s="1" t="s">
        <v>109</v>
      </c>
      <c r="G1210" s="1">
        <v>8</v>
      </c>
      <c r="H1210" s="1">
        <v>90</v>
      </c>
      <c r="I1210" s="1">
        <v>720</v>
      </c>
      <c r="J1210" s="1">
        <v>7</v>
      </c>
      <c r="K1210" s="1">
        <v>50.4</v>
      </c>
      <c r="L1210" s="1">
        <v>669.6</v>
      </c>
      <c r="M1210" s="1">
        <v>5</v>
      </c>
      <c r="N1210" s="1">
        <v>33.479999999999997</v>
      </c>
      <c r="O1210" s="1">
        <v>703.08</v>
      </c>
      <c r="P1210" s="1">
        <v>484.88</v>
      </c>
      <c r="Q1210" s="1">
        <v>218.2</v>
      </c>
      <c r="R1210" s="1">
        <v>31.03</v>
      </c>
      <c r="S1210" s="1" t="s">
        <v>46</v>
      </c>
      <c r="T1210" s="1" t="s">
        <v>2466</v>
      </c>
      <c r="U1210" s="1" t="s">
        <v>2467</v>
      </c>
      <c r="V1210" s="1" t="s">
        <v>96</v>
      </c>
      <c r="W1210" s="1" t="s">
        <v>47</v>
      </c>
      <c r="X1210" s="1" t="s">
        <v>33</v>
      </c>
      <c r="Y1210" s="10" t="s">
        <v>34</v>
      </c>
      <c r="AB1210" t="s">
        <v>2447</v>
      </c>
      <c r="AC1210">
        <v>3745.6699999999996</v>
      </c>
    </row>
    <row r="1211" spans="1:29" x14ac:dyDescent="0.3">
      <c r="A1211" s="9" t="s">
        <v>1631</v>
      </c>
      <c r="B1211" s="1" t="s">
        <v>697</v>
      </c>
      <c r="C1211" s="1" t="s">
        <v>63</v>
      </c>
      <c r="D1211" s="1">
        <v>2025</v>
      </c>
      <c r="E1211" s="1" t="s">
        <v>27</v>
      </c>
      <c r="F1211" s="1" t="s">
        <v>28</v>
      </c>
      <c r="G1211" s="1">
        <v>20</v>
      </c>
      <c r="H1211" s="1">
        <v>110</v>
      </c>
      <c r="I1211" s="1">
        <v>2200</v>
      </c>
      <c r="J1211" s="1">
        <v>10</v>
      </c>
      <c r="K1211" s="1">
        <v>220</v>
      </c>
      <c r="L1211" s="1">
        <v>1980</v>
      </c>
      <c r="M1211" s="1">
        <v>5</v>
      </c>
      <c r="N1211" s="1">
        <v>99</v>
      </c>
      <c r="O1211" s="1">
        <v>2079</v>
      </c>
      <c r="P1211" s="1">
        <v>1222.28</v>
      </c>
      <c r="Q1211" s="1">
        <v>856.72</v>
      </c>
      <c r="R1211" s="1">
        <v>41.21</v>
      </c>
      <c r="S1211" s="1" t="s">
        <v>59</v>
      </c>
      <c r="T1211" s="1" t="s">
        <v>2466</v>
      </c>
      <c r="U1211" s="1" t="s">
        <v>2467</v>
      </c>
      <c r="V1211" s="1" t="s">
        <v>93</v>
      </c>
      <c r="W1211" s="1" t="s">
        <v>47</v>
      </c>
      <c r="X1211" s="1" t="s">
        <v>48</v>
      </c>
      <c r="Y1211" s="10" t="s">
        <v>49</v>
      </c>
      <c r="AB1211" t="s">
        <v>2448</v>
      </c>
      <c r="AC1211">
        <v>9.82</v>
      </c>
    </row>
    <row r="1212" spans="1:29" x14ac:dyDescent="0.3">
      <c r="A1212" s="9" t="s">
        <v>1632</v>
      </c>
      <c r="B1212" s="1" t="s">
        <v>1308</v>
      </c>
      <c r="C1212" s="1" t="s">
        <v>63</v>
      </c>
      <c r="D1212" s="1">
        <v>2025</v>
      </c>
      <c r="E1212" s="1" t="s">
        <v>57</v>
      </c>
      <c r="F1212" s="1" t="s">
        <v>58</v>
      </c>
      <c r="G1212" s="1">
        <v>7</v>
      </c>
      <c r="H1212" s="1">
        <v>350</v>
      </c>
      <c r="I1212" s="1">
        <v>2450</v>
      </c>
      <c r="J1212" s="1">
        <v>15</v>
      </c>
      <c r="K1212" s="1">
        <v>367.5</v>
      </c>
      <c r="L1212" s="1">
        <v>2082.5</v>
      </c>
      <c r="M1212" s="1">
        <v>5</v>
      </c>
      <c r="N1212" s="1">
        <v>104.12</v>
      </c>
      <c r="O1212" s="1">
        <v>2186.62</v>
      </c>
      <c r="P1212" s="1">
        <v>1925.44</v>
      </c>
      <c r="Q1212" s="1">
        <v>261.18</v>
      </c>
      <c r="R1212" s="1">
        <v>11.94</v>
      </c>
      <c r="S1212" s="1" t="s">
        <v>59</v>
      </c>
      <c r="T1212" s="1" t="s">
        <v>2466</v>
      </c>
      <c r="U1212" s="1" t="s">
        <v>2467</v>
      </c>
      <c r="V1212" s="1" t="s">
        <v>93</v>
      </c>
      <c r="W1212" s="1" t="s">
        <v>32</v>
      </c>
      <c r="X1212" s="1" t="s">
        <v>40</v>
      </c>
      <c r="Y1212" s="10" t="s">
        <v>41</v>
      </c>
      <c r="AB1212" t="s">
        <v>2449</v>
      </c>
      <c r="AC1212">
        <v>3755.49</v>
      </c>
    </row>
    <row r="1213" spans="1:29" x14ac:dyDescent="0.3">
      <c r="A1213" s="9" t="s">
        <v>1633</v>
      </c>
      <c r="B1213" s="1" t="s">
        <v>892</v>
      </c>
      <c r="C1213" s="1" t="s">
        <v>37</v>
      </c>
      <c r="D1213" s="1">
        <v>2025</v>
      </c>
      <c r="E1213" s="1" t="s">
        <v>64</v>
      </c>
      <c r="F1213" s="1" t="s">
        <v>53</v>
      </c>
      <c r="G1213" s="1">
        <v>20</v>
      </c>
      <c r="H1213" s="1">
        <v>120</v>
      </c>
      <c r="I1213" s="1">
        <v>2400</v>
      </c>
      <c r="J1213" s="1">
        <v>8</v>
      </c>
      <c r="K1213" s="1">
        <v>192</v>
      </c>
      <c r="L1213" s="1">
        <v>2208</v>
      </c>
      <c r="M1213" s="1">
        <v>5</v>
      </c>
      <c r="N1213" s="1">
        <v>110.4</v>
      </c>
      <c r="O1213" s="1">
        <v>2318.4</v>
      </c>
      <c r="P1213" s="1">
        <v>1817.34</v>
      </c>
      <c r="Q1213" s="1">
        <v>501.06</v>
      </c>
      <c r="R1213" s="1">
        <v>21.61</v>
      </c>
      <c r="S1213" s="1" t="s">
        <v>46</v>
      </c>
      <c r="T1213" s="1" t="s">
        <v>2466</v>
      </c>
      <c r="U1213" s="1" t="s">
        <v>2467</v>
      </c>
      <c r="V1213" s="1" t="s">
        <v>65</v>
      </c>
      <c r="W1213" s="1" t="s">
        <v>39</v>
      </c>
      <c r="X1213" s="1" t="s">
        <v>40</v>
      </c>
      <c r="Y1213" s="10" t="s">
        <v>34</v>
      </c>
      <c r="AB1213" t="s">
        <v>2450</v>
      </c>
      <c r="AC1213">
        <v>1138586.31</v>
      </c>
    </row>
    <row r="1214" spans="1:29" ht="15" thickBot="1" x14ac:dyDescent="0.35">
      <c r="A1214" s="9" t="s">
        <v>1634</v>
      </c>
      <c r="B1214" s="1" t="s">
        <v>533</v>
      </c>
      <c r="C1214" s="1" t="s">
        <v>79</v>
      </c>
      <c r="D1214" s="1">
        <v>2025</v>
      </c>
      <c r="E1214" s="1" t="s">
        <v>121</v>
      </c>
      <c r="F1214" s="1" t="s">
        <v>109</v>
      </c>
      <c r="G1214" s="1">
        <v>19</v>
      </c>
      <c r="H1214" s="1">
        <v>90</v>
      </c>
      <c r="I1214" s="1">
        <v>1710</v>
      </c>
      <c r="J1214" s="1">
        <v>7</v>
      </c>
      <c r="K1214" s="1">
        <v>119.7</v>
      </c>
      <c r="L1214" s="1">
        <v>1590.3</v>
      </c>
      <c r="M1214" s="1">
        <v>5</v>
      </c>
      <c r="N1214" s="1">
        <v>79.52</v>
      </c>
      <c r="O1214" s="1">
        <v>1669.82</v>
      </c>
      <c r="P1214" s="1">
        <v>1143.6099999999999</v>
      </c>
      <c r="Q1214" s="1">
        <v>526.21</v>
      </c>
      <c r="R1214" s="1">
        <v>31.51</v>
      </c>
      <c r="S1214" s="1" t="s">
        <v>69</v>
      </c>
      <c r="T1214" s="1" t="s">
        <v>2466</v>
      </c>
      <c r="U1214" s="1" t="s">
        <v>2469</v>
      </c>
      <c r="V1214" s="1" t="s">
        <v>65</v>
      </c>
      <c r="W1214" s="1" t="s">
        <v>47</v>
      </c>
      <c r="X1214" s="1" t="s">
        <v>33</v>
      </c>
      <c r="Y1214" s="10" t="s">
        <v>60</v>
      </c>
      <c r="AB1214" s="3" t="s">
        <v>2451</v>
      </c>
      <c r="AC1214" s="3">
        <v>2000</v>
      </c>
    </row>
    <row r="1215" spans="1:29" x14ac:dyDescent="0.3">
      <c r="A1215" s="9" t="s">
        <v>1635</v>
      </c>
      <c r="B1215" s="1" t="s">
        <v>851</v>
      </c>
      <c r="C1215" s="1" t="s">
        <v>79</v>
      </c>
      <c r="D1215" s="1">
        <v>2025</v>
      </c>
      <c r="E1215" s="1" t="s">
        <v>121</v>
      </c>
      <c r="F1215" s="1" t="s">
        <v>109</v>
      </c>
      <c r="G1215" s="1">
        <v>5</v>
      </c>
      <c r="H1215" s="1">
        <v>90</v>
      </c>
      <c r="I1215" s="1">
        <v>450</v>
      </c>
      <c r="J1215" s="1">
        <v>0</v>
      </c>
      <c r="K1215" s="1">
        <v>0</v>
      </c>
      <c r="L1215" s="1">
        <v>450</v>
      </c>
      <c r="M1215" s="1">
        <v>5</v>
      </c>
      <c r="N1215" s="1">
        <v>22.5</v>
      </c>
      <c r="O1215" s="1">
        <v>472.5</v>
      </c>
      <c r="P1215" s="1">
        <v>303.27999999999997</v>
      </c>
      <c r="Q1215" s="1">
        <v>169.22</v>
      </c>
      <c r="R1215" s="1">
        <v>35.81</v>
      </c>
      <c r="S1215" s="1" t="s">
        <v>29</v>
      </c>
      <c r="T1215" s="1" t="s">
        <v>2466</v>
      </c>
      <c r="U1215" s="1" t="s">
        <v>2469</v>
      </c>
      <c r="V1215" s="1" t="s">
        <v>70</v>
      </c>
      <c r="W1215" s="1" t="s">
        <v>54</v>
      </c>
      <c r="X1215" s="1" t="s">
        <v>48</v>
      </c>
      <c r="Y1215" s="10" t="s">
        <v>60</v>
      </c>
    </row>
    <row r="1216" spans="1:29" x14ac:dyDescent="0.3">
      <c r="A1216" s="9" t="s">
        <v>1636</v>
      </c>
      <c r="B1216" s="1" t="s">
        <v>1013</v>
      </c>
      <c r="C1216" s="1" t="s">
        <v>26</v>
      </c>
      <c r="D1216" s="1">
        <v>2025</v>
      </c>
      <c r="E1216" s="1" t="s">
        <v>80</v>
      </c>
      <c r="F1216" s="1" t="s">
        <v>28</v>
      </c>
      <c r="G1216" s="1">
        <v>18</v>
      </c>
      <c r="H1216" s="1">
        <v>150</v>
      </c>
      <c r="I1216" s="1">
        <v>2700</v>
      </c>
      <c r="J1216" s="1">
        <v>7</v>
      </c>
      <c r="K1216" s="1">
        <v>189</v>
      </c>
      <c r="L1216" s="1">
        <v>2511</v>
      </c>
      <c r="M1216" s="1">
        <v>5</v>
      </c>
      <c r="N1216" s="1">
        <v>125.55</v>
      </c>
      <c r="O1216" s="1">
        <v>2636.55</v>
      </c>
      <c r="P1216" s="1">
        <v>1524.85</v>
      </c>
      <c r="Q1216" s="1">
        <v>1111.7</v>
      </c>
      <c r="R1216" s="1">
        <v>42.16</v>
      </c>
      <c r="S1216" s="1" t="s">
        <v>46</v>
      </c>
      <c r="T1216" s="1" t="s">
        <v>2466</v>
      </c>
      <c r="U1216" s="1" t="s">
        <v>2471</v>
      </c>
      <c r="V1216" s="1" t="s">
        <v>70</v>
      </c>
      <c r="W1216" s="1" t="s">
        <v>54</v>
      </c>
      <c r="X1216" s="1" t="s">
        <v>48</v>
      </c>
      <c r="Y1216" s="10" t="s">
        <v>49</v>
      </c>
    </row>
    <row r="1217" spans="1:25" x14ac:dyDescent="0.3">
      <c r="A1217" s="9" t="s">
        <v>1637</v>
      </c>
      <c r="B1217" s="1" t="s">
        <v>520</v>
      </c>
      <c r="C1217" s="1" t="s">
        <v>63</v>
      </c>
      <c r="D1217" s="1">
        <v>2025</v>
      </c>
      <c r="E1217" s="1" t="s">
        <v>27</v>
      </c>
      <c r="F1217" s="1" t="s">
        <v>28</v>
      </c>
      <c r="G1217" s="1">
        <v>17</v>
      </c>
      <c r="H1217" s="1">
        <v>110</v>
      </c>
      <c r="I1217" s="1">
        <v>1870</v>
      </c>
      <c r="J1217" s="1">
        <v>10</v>
      </c>
      <c r="K1217" s="1">
        <v>187</v>
      </c>
      <c r="L1217" s="1">
        <v>1683</v>
      </c>
      <c r="M1217" s="1">
        <v>5</v>
      </c>
      <c r="N1217" s="1">
        <v>84.15</v>
      </c>
      <c r="O1217" s="1">
        <v>1767.15</v>
      </c>
      <c r="P1217" s="1">
        <v>1424.66</v>
      </c>
      <c r="Q1217" s="1">
        <v>342.49</v>
      </c>
      <c r="R1217" s="1">
        <v>19.38</v>
      </c>
      <c r="S1217" s="1" t="s">
        <v>29</v>
      </c>
      <c r="T1217" s="1" t="s">
        <v>2466</v>
      </c>
      <c r="U1217" s="1" t="s">
        <v>2471</v>
      </c>
      <c r="V1217" s="1" t="s">
        <v>31</v>
      </c>
      <c r="W1217" s="1" t="s">
        <v>39</v>
      </c>
      <c r="X1217" s="1" t="s">
        <v>48</v>
      </c>
      <c r="Y1217" s="10" t="s">
        <v>41</v>
      </c>
    </row>
    <row r="1218" spans="1:25" x14ac:dyDescent="0.3">
      <c r="A1218" s="9" t="s">
        <v>1638</v>
      </c>
      <c r="B1218" s="1" t="s">
        <v>475</v>
      </c>
      <c r="C1218" s="1" t="s">
        <v>79</v>
      </c>
      <c r="D1218" s="1">
        <v>2025</v>
      </c>
      <c r="E1218" s="1" t="s">
        <v>27</v>
      </c>
      <c r="F1218" s="1" t="s">
        <v>28</v>
      </c>
      <c r="G1218" s="1">
        <v>13</v>
      </c>
      <c r="H1218" s="1">
        <v>110</v>
      </c>
      <c r="I1218" s="1">
        <v>1430</v>
      </c>
      <c r="J1218" s="1">
        <v>7</v>
      </c>
      <c r="K1218" s="1">
        <v>100.1</v>
      </c>
      <c r="L1218" s="1">
        <v>1329.9</v>
      </c>
      <c r="M1218" s="1">
        <v>5</v>
      </c>
      <c r="N1218" s="1">
        <v>66.5</v>
      </c>
      <c r="O1218" s="1">
        <v>1396.4</v>
      </c>
      <c r="P1218" s="1">
        <v>1109.92</v>
      </c>
      <c r="Q1218" s="1">
        <v>286.48</v>
      </c>
      <c r="R1218" s="1">
        <v>20.52</v>
      </c>
      <c r="S1218" s="1" t="s">
        <v>29</v>
      </c>
      <c r="T1218" s="1" t="s">
        <v>2466</v>
      </c>
      <c r="U1218" s="1" t="s">
        <v>2471</v>
      </c>
      <c r="V1218" s="1" t="s">
        <v>31</v>
      </c>
      <c r="W1218" s="1" t="s">
        <v>39</v>
      </c>
      <c r="X1218" s="1" t="s">
        <v>48</v>
      </c>
      <c r="Y1218" s="10" t="s">
        <v>84</v>
      </c>
    </row>
    <row r="1219" spans="1:25" x14ac:dyDescent="0.3">
      <c r="A1219" s="9" t="s">
        <v>1639</v>
      </c>
      <c r="B1219" s="1" t="s">
        <v>795</v>
      </c>
      <c r="C1219" s="1" t="s">
        <v>26</v>
      </c>
      <c r="D1219" s="1">
        <v>2025</v>
      </c>
      <c r="E1219" s="1" t="s">
        <v>52</v>
      </c>
      <c r="F1219" s="1" t="s">
        <v>53</v>
      </c>
      <c r="G1219" s="1">
        <v>9</v>
      </c>
      <c r="H1219" s="1">
        <v>100</v>
      </c>
      <c r="I1219" s="1">
        <v>900</v>
      </c>
      <c r="J1219" s="1">
        <v>8</v>
      </c>
      <c r="K1219" s="1">
        <v>72</v>
      </c>
      <c r="L1219" s="1">
        <v>828</v>
      </c>
      <c r="M1219" s="1">
        <v>5</v>
      </c>
      <c r="N1219" s="1">
        <v>41.4</v>
      </c>
      <c r="O1219" s="1">
        <v>869.4</v>
      </c>
      <c r="P1219" s="1">
        <v>541.59</v>
      </c>
      <c r="Q1219" s="1">
        <v>327.81</v>
      </c>
      <c r="R1219" s="1">
        <v>37.71</v>
      </c>
      <c r="S1219" s="1" t="s">
        <v>46</v>
      </c>
      <c r="T1219" s="1" t="s">
        <v>2466</v>
      </c>
      <c r="U1219" s="1" t="s">
        <v>2467</v>
      </c>
      <c r="V1219" s="1" t="s">
        <v>65</v>
      </c>
      <c r="W1219" s="1" t="s">
        <v>47</v>
      </c>
      <c r="X1219" s="1" t="s">
        <v>48</v>
      </c>
      <c r="Y1219" s="10" t="s">
        <v>60</v>
      </c>
    </row>
    <row r="1220" spans="1:25" x14ac:dyDescent="0.3">
      <c r="A1220" s="9" t="s">
        <v>1640</v>
      </c>
      <c r="B1220" s="1" t="s">
        <v>1104</v>
      </c>
      <c r="C1220" s="1" t="s">
        <v>37</v>
      </c>
      <c r="D1220" s="1">
        <v>2025</v>
      </c>
      <c r="E1220" s="1" t="s">
        <v>121</v>
      </c>
      <c r="F1220" s="1" t="s">
        <v>109</v>
      </c>
      <c r="G1220" s="1">
        <v>12</v>
      </c>
      <c r="H1220" s="1">
        <v>90</v>
      </c>
      <c r="I1220" s="1">
        <v>1080</v>
      </c>
      <c r="J1220" s="1">
        <v>15</v>
      </c>
      <c r="K1220" s="1">
        <v>162</v>
      </c>
      <c r="L1220" s="1">
        <v>918</v>
      </c>
      <c r="M1220" s="1">
        <v>5</v>
      </c>
      <c r="N1220" s="1">
        <v>45.9</v>
      </c>
      <c r="O1220" s="1">
        <v>963.9</v>
      </c>
      <c r="P1220" s="1">
        <v>706.96</v>
      </c>
      <c r="Q1220" s="1">
        <v>256.94</v>
      </c>
      <c r="R1220" s="1">
        <v>26.66</v>
      </c>
      <c r="S1220" s="1" t="s">
        <v>29</v>
      </c>
      <c r="T1220" s="1" t="s">
        <v>2466</v>
      </c>
      <c r="U1220" s="1" t="s">
        <v>30</v>
      </c>
      <c r="V1220" s="1" t="s">
        <v>96</v>
      </c>
      <c r="W1220" s="1" t="s">
        <v>54</v>
      </c>
      <c r="X1220" s="1" t="s">
        <v>48</v>
      </c>
      <c r="Y1220" s="10" t="s">
        <v>34</v>
      </c>
    </row>
    <row r="1221" spans="1:25" x14ac:dyDescent="0.3">
      <c r="A1221" s="9" t="s">
        <v>1641</v>
      </c>
      <c r="B1221" s="1" t="s">
        <v>384</v>
      </c>
      <c r="C1221" s="1" t="s">
        <v>79</v>
      </c>
      <c r="D1221" s="1">
        <v>2025</v>
      </c>
      <c r="E1221" s="1" t="s">
        <v>80</v>
      </c>
      <c r="F1221" s="1" t="s">
        <v>28</v>
      </c>
      <c r="G1221" s="1">
        <v>16</v>
      </c>
      <c r="H1221" s="1">
        <v>150</v>
      </c>
      <c r="I1221" s="1">
        <v>2400</v>
      </c>
      <c r="J1221" s="1">
        <v>10</v>
      </c>
      <c r="K1221" s="1">
        <v>240</v>
      </c>
      <c r="L1221" s="1">
        <v>2160</v>
      </c>
      <c r="M1221" s="1">
        <v>5</v>
      </c>
      <c r="N1221" s="1">
        <v>108</v>
      </c>
      <c r="O1221" s="1">
        <v>2268</v>
      </c>
      <c r="P1221" s="1">
        <v>1763.14</v>
      </c>
      <c r="Q1221" s="1">
        <v>504.86</v>
      </c>
      <c r="R1221" s="1">
        <v>22.26</v>
      </c>
      <c r="S1221" s="1" t="s">
        <v>69</v>
      </c>
      <c r="T1221" s="1" t="s">
        <v>2466</v>
      </c>
      <c r="U1221" s="1" t="s">
        <v>2470</v>
      </c>
      <c r="V1221" s="1" t="s">
        <v>93</v>
      </c>
      <c r="W1221" s="1" t="s">
        <v>32</v>
      </c>
      <c r="X1221" s="1" t="s">
        <v>40</v>
      </c>
      <c r="Y1221" s="10" t="s">
        <v>34</v>
      </c>
    </row>
    <row r="1222" spans="1:25" x14ac:dyDescent="0.3">
      <c r="A1222" s="9" t="s">
        <v>1642</v>
      </c>
      <c r="B1222" s="1" t="s">
        <v>159</v>
      </c>
      <c r="C1222" s="1" t="s">
        <v>79</v>
      </c>
      <c r="D1222" s="1">
        <v>2025</v>
      </c>
      <c r="E1222" s="1" t="s">
        <v>57</v>
      </c>
      <c r="F1222" s="1" t="s">
        <v>58</v>
      </c>
      <c r="G1222" s="1">
        <v>20</v>
      </c>
      <c r="H1222" s="1">
        <v>350</v>
      </c>
      <c r="I1222" s="1">
        <v>7000</v>
      </c>
      <c r="J1222" s="1">
        <v>12</v>
      </c>
      <c r="K1222" s="1">
        <v>840</v>
      </c>
      <c r="L1222" s="1">
        <v>6160</v>
      </c>
      <c r="M1222" s="1">
        <v>5</v>
      </c>
      <c r="N1222" s="1">
        <v>308</v>
      </c>
      <c r="O1222" s="1">
        <v>6468</v>
      </c>
      <c r="P1222" s="1">
        <v>4076.54</v>
      </c>
      <c r="Q1222" s="1">
        <v>2391.46</v>
      </c>
      <c r="R1222" s="1">
        <v>36.97</v>
      </c>
      <c r="S1222" s="1" t="s">
        <v>46</v>
      </c>
      <c r="T1222" s="1" t="s">
        <v>2466</v>
      </c>
      <c r="U1222" s="1" t="s">
        <v>30</v>
      </c>
      <c r="V1222" s="1" t="s">
        <v>70</v>
      </c>
      <c r="W1222" s="1" t="s">
        <v>47</v>
      </c>
      <c r="X1222" s="1" t="s">
        <v>48</v>
      </c>
      <c r="Y1222" s="10" t="s">
        <v>84</v>
      </c>
    </row>
    <row r="1223" spans="1:25" x14ac:dyDescent="0.3">
      <c r="A1223" s="9" t="s">
        <v>1643</v>
      </c>
      <c r="B1223" s="1" t="s">
        <v>754</v>
      </c>
      <c r="C1223" s="1" t="s">
        <v>37</v>
      </c>
      <c r="D1223" s="1">
        <v>2025</v>
      </c>
      <c r="E1223" s="1" t="s">
        <v>64</v>
      </c>
      <c r="F1223" s="1" t="s">
        <v>53</v>
      </c>
      <c r="G1223" s="1">
        <v>5</v>
      </c>
      <c r="H1223" s="1">
        <v>120</v>
      </c>
      <c r="I1223" s="1">
        <v>600</v>
      </c>
      <c r="J1223" s="1">
        <v>7</v>
      </c>
      <c r="K1223" s="1">
        <v>42</v>
      </c>
      <c r="L1223" s="1">
        <v>558</v>
      </c>
      <c r="M1223" s="1">
        <v>5</v>
      </c>
      <c r="N1223" s="1">
        <v>27.9</v>
      </c>
      <c r="O1223" s="1">
        <v>585.9</v>
      </c>
      <c r="P1223" s="1">
        <v>407.93</v>
      </c>
      <c r="Q1223" s="1">
        <v>177.97</v>
      </c>
      <c r="R1223" s="1">
        <v>30.38</v>
      </c>
      <c r="S1223" s="1" t="s">
        <v>46</v>
      </c>
      <c r="T1223" s="1" t="s">
        <v>2466</v>
      </c>
      <c r="U1223" s="1" t="s">
        <v>2467</v>
      </c>
      <c r="V1223" s="1" t="s">
        <v>96</v>
      </c>
      <c r="W1223" s="1" t="s">
        <v>47</v>
      </c>
      <c r="X1223" s="1" t="s">
        <v>33</v>
      </c>
      <c r="Y1223" s="10" t="s">
        <v>41</v>
      </c>
    </row>
    <row r="1224" spans="1:25" x14ac:dyDescent="0.3">
      <c r="A1224" s="9" t="s">
        <v>1644</v>
      </c>
      <c r="B1224" s="1" t="s">
        <v>88</v>
      </c>
      <c r="C1224" s="1" t="s">
        <v>63</v>
      </c>
      <c r="D1224" s="1">
        <v>2025</v>
      </c>
      <c r="E1224" s="1" t="s">
        <v>80</v>
      </c>
      <c r="F1224" s="1" t="s">
        <v>28</v>
      </c>
      <c r="G1224" s="1">
        <v>14</v>
      </c>
      <c r="H1224" s="1">
        <v>150</v>
      </c>
      <c r="I1224" s="1">
        <v>2100</v>
      </c>
      <c r="J1224" s="1">
        <v>8</v>
      </c>
      <c r="K1224" s="1">
        <v>168</v>
      </c>
      <c r="L1224" s="1">
        <v>1932</v>
      </c>
      <c r="M1224" s="1">
        <v>5</v>
      </c>
      <c r="N1224" s="1">
        <v>96.6</v>
      </c>
      <c r="O1224" s="1">
        <v>2028.6</v>
      </c>
      <c r="P1224" s="1">
        <v>1667.44</v>
      </c>
      <c r="Q1224" s="1">
        <v>361.16</v>
      </c>
      <c r="R1224" s="1">
        <v>17.8</v>
      </c>
      <c r="S1224" s="1" t="s">
        <v>59</v>
      </c>
      <c r="T1224" s="1" t="s">
        <v>2466</v>
      </c>
      <c r="U1224" s="1" t="s">
        <v>2471</v>
      </c>
      <c r="V1224" s="1" t="s">
        <v>96</v>
      </c>
      <c r="W1224" s="1" t="s">
        <v>39</v>
      </c>
      <c r="X1224" s="1" t="s">
        <v>40</v>
      </c>
      <c r="Y1224" s="10" t="s">
        <v>84</v>
      </c>
    </row>
    <row r="1225" spans="1:25" x14ac:dyDescent="0.3">
      <c r="A1225" s="9" t="s">
        <v>1645</v>
      </c>
      <c r="B1225" s="1" t="s">
        <v>853</v>
      </c>
      <c r="C1225" s="1" t="s">
        <v>26</v>
      </c>
      <c r="D1225" s="1">
        <v>2025</v>
      </c>
      <c r="E1225" s="1" t="s">
        <v>44</v>
      </c>
      <c r="F1225" s="1" t="s">
        <v>45</v>
      </c>
      <c r="G1225" s="1">
        <v>3</v>
      </c>
      <c r="H1225" s="1">
        <v>220</v>
      </c>
      <c r="I1225" s="1">
        <v>660</v>
      </c>
      <c r="J1225" s="1">
        <v>12</v>
      </c>
      <c r="K1225" s="1">
        <v>79.2</v>
      </c>
      <c r="L1225" s="1">
        <v>580.79999999999995</v>
      </c>
      <c r="M1225" s="1">
        <v>5</v>
      </c>
      <c r="N1225" s="1">
        <v>29.04</v>
      </c>
      <c r="O1225" s="1">
        <v>609.84</v>
      </c>
      <c r="P1225" s="1">
        <v>456.93</v>
      </c>
      <c r="Q1225" s="1">
        <v>152.91</v>
      </c>
      <c r="R1225" s="1">
        <v>25.07</v>
      </c>
      <c r="S1225" s="1" t="s">
        <v>59</v>
      </c>
      <c r="T1225" s="1" t="s">
        <v>2466</v>
      </c>
      <c r="U1225" s="1" t="s">
        <v>2467</v>
      </c>
      <c r="V1225" s="1" t="s">
        <v>31</v>
      </c>
      <c r="W1225" s="1" t="s">
        <v>54</v>
      </c>
      <c r="X1225" s="1" t="s">
        <v>40</v>
      </c>
      <c r="Y1225" s="10" t="s">
        <v>49</v>
      </c>
    </row>
    <row r="1226" spans="1:25" x14ac:dyDescent="0.3">
      <c r="A1226" s="9" t="s">
        <v>1646</v>
      </c>
      <c r="B1226" s="1" t="s">
        <v>1228</v>
      </c>
      <c r="C1226" s="1" t="s">
        <v>79</v>
      </c>
      <c r="D1226" s="1">
        <v>2025</v>
      </c>
      <c r="E1226" s="1" t="s">
        <v>57</v>
      </c>
      <c r="F1226" s="1" t="s">
        <v>58</v>
      </c>
      <c r="G1226" s="1">
        <v>10</v>
      </c>
      <c r="H1226" s="1">
        <v>350</v>
      </c>
      <c r="I1226" s="1">
        <v>3500</v>
      </c>
      <c r="J1226" s="1">
        <v>15</v>
      </c>
      <c r="K1226" s="1">
        <v>525</v>
      </c>
      <c r="L1226" s="1">
        <v>2975</v>
      </c>
      <c r="M1226" s="1">
        <v>5</v>
      </c>
      <c r="N1226" s="1">
        <v>148.75</v>
      </c>
      <c r="O1226" s="1">
        <v>3123.75</v>
      </c>
      <c r="P1226" s="1">
        <v>2782</v>
      </c>
      <c r="Q1226" s="1">
        <v>341.75</v>
      </c>
      <c r="R1226" s="1">
        <v>10.94</v>
      </c>
      <c r="S1226" s="1" t="s">
        <v>59</v>
      </c>
      <c r="T1226" s="1" t="s">
        <v>2466</v>
      </c>
      <c r="U1226" s="1" t="s">
        <v>2471</v>
      </c>
      <c r="V1226" s="1" t="s">
        <v>65</v>
      </c>
      <c r="W1226" s="1" t="s">
        <v>54</v>
      </c>
      <c r="X1226" s="1" t="s">
        <v>48</v>
      </c>
      <c r="Y1226" s="10" t="s">
        <v>41</v>
      </c>
    </row>
    <row r="1227" spans="1:25" x14ac:dyDescent="0.3">
      <c r="A1227" s="9" t="s">
        <v>1647</v>
      </c>
      <c r="B1227" s="1" t="s">
        <v>716</v>
      </c>
      <c r="C1227" s="1" t="s">
        <v>79</v>
      </c>
      <c r="D1227" s="1">
        <v>2025</v>
      </c>
      <c r="E1227" s="1" t="s">
        <v>108</v>
      </c>
      <c r="F1227" s="1" t="s">
        <v>109</v>
      </c>
      <c r="G1227" s="1">
        <v>16</v>
      </c>
      <c r="H1227" s="1">
        <v>80</v>
      </c>
      <c r="I1227" s="1">
        <v>1280</v>
      </c>
      <c r="J1227" s="1">
        <v>5</v>
      </c>
      <c r="K1227" s="1">
        <v>64</v>
      </c>
      <c r="L1227" s="1">
        <v>1216</v>
      </c>
      <c r="M1227" s="1">
        <v>5</v>
      </c>
      <c r="N1227" s="1">
        <v>60.8</v>
      </c>
      <c r="O1227" s="1">
        <v>1276.8</v>
      </c>
      <c r="P1227" s="1">
        <v>837.62</v>
      </c>
      <c r="Q1227" s="1">
        <v>439.18</v>
      </c>
      <c r="R1227" s="1">
        <v>34.4</v>
      </c>
      <c r="S1227" s="1" t="s">
        <v>29</v>
      </c>
      <c r="T1227" s="1" t="s">
        <v>2466</v>
      </c>
      <c r="U1227" s="1" t="s">
        <v>2469</v>
      </c>
      <c r="V1227" s="1" t="s">
        <v>31</v>
      </c>
      <c r="W1227" s="1" t="s">
        <v>54</v>
      </c>
      <c r="X1227" s="1" t="s">
        <v>33</v>
      </c>
      <c r="Y1227" s="10" t="s">
        <v>41</v>
      </c>
    </row>
    <row r="1228" spans="1:25" x14ac:dyDescent="0.3">
      <c r="A1228" s="9" t="s">
        <v>1648</v>
      </c>
      <c r="B1228" s="1" t="s">
        <v>86</v>
      </c>
      <c r="C1228" s="1" t="s">
        <v>37</v>
      </c>
      <c r="D1228" s="1">
        <v>2025</v>
      </c>
      <c r="E1228" s="1" t="s">
        <v>80</v>
      </c>
      <c r="F1228" s="1" t="s">
        <v>28</v>
      </c>
      <c r="G1228" s="1">
        <v>11</v>
      </c>
      <c r="H1228" s="1">
        <v>150</v>
      </c>
      <c r="I1228" s="1">
        <v>1650</v>
      </c>
      <c r="J1228" s="1">
        <v>5</v>
      </c>
      <c r="K1228" s="1">
        <v>82.5</v>
      </c>
      <c r="L1228" s="1">
        <v>1567.5</v>
      </c>
      <c r="M1228" s="1">
        <v>5</v>
      </c>
      <c r="N1228" s="1">
        <v>78.38</v>
      </c>
      <c r="O1228" s="1">
        <v>1645.88</v>
      </c>
      <c r="P1228" s="1">
        <v>1315.46</v>
      </c>
      <c r="Q1228" s="1">
        <v>330.42</v>
      </c>
      <c r="R1228" s="1">
        <v>20.079999999999998</v>
      </c>
      <c r="S1228" s="1" t="s">
        <v>59</v>
      </c>
      <c r="T1228" s="1" t="s">
        <v>2466</v>
      </c>
      <c r="U1228" s="1" t="s">
        <v>2467</v>
      </c>
      <c r="V1228" s="1" t="s">
        <v>31</v>
      </c>
      <c r="W1228" s="1" t="s">
        <v>47</v>
      </c>
      <c r="X1228" s="1" t="s">
        <v>33</v>
      </c>
      <c r="Y1228" s="10" t="s">
        <v>34</v>
      </c>
    </row>
    <row r="1229" spans="1:25" x14ac:dyDescent="0.3">
      <c r="A1229" s="9" t="s">
        <v>1649</v>
      </c>
      <c r="B1229" s="1" t="s">
        <v>88</v>
      </c>
      <c r="C1229" s="1" t="s">
        <v>63</v>
      </c>
      <c r="D1229" s="1">
        <v>2025</v>
      </c>
      <c r="E1229" s="1" t="s">
        <v>27</v>
      </c>
      <c r="F1229" s="1" t="s">
        <v>28</v>
      </c>
      <c r="G1229" s="1">
        <v>19</v>
      </c>
      <c r="H1229" s="1">
        <v>110</v>
      </c>
      <c r="I1229" s="1">
        <v>2090</v>
      </c>
      <c r="J1229" s="1">
        <v>15</v>
      </c>
      <c r="K1229" s="1">
        <v>313.5</v>
      </c>
      <c r="L1229" s="1">
        <v>1776.5</v>
      </c>
      <c r="M1229" s="1">
        <v>5</v>
      </c>
      <c r="N1229" s="1">
        <v>88.83</v>
      </c>
      <c r="O1229" s="1">
        <v>1865.33</v>
      </c>
      <c r="P1229" s="1">
        <v>1482.57</v>
      </c>
      <c r="Q1229" s="1">
        <v>382.76</v>
      </c>
      <c r="R1229" s="1">
        <v>20.52</v>
      </c>
      <c r="S1229" s="1" t="s">
        <v>69</v>
      </c>
      <c r="T1229" s="1" t="s">
        <v>2466</v>
      </c>
      <c r="U1229" s="1" t="s">
        <v>2469</v>
      </c>
      <c r="V1229" s="1" t="s">
        <v>72</v>
      </c>
      <c r="W1229" s="1" t="s">
        <v>32</v>
      </c>
      <c r="X1229" s="1" t="s">
        <v>48</v>
      </c>
      <c r="Y1229" s="10" t="s">
        <v>84</v>
      </c>
    </row>
    <row r="1230" spans="1:25" x14ac:dyDescent="0.3">
      <c r="A1230" s="9" t="s">
        <v>1650</v>
      </c>
      <c r="B1230" s="1" t="s">
        <v>350</v>
      </c>
      <c r="C1230" s="1" t="s">
        <v>26</v>
      </c>
      <c r="D1230" s="1">
        <v>2025</v>
      </c>
      <c r="E1230" s="1" t="s">
        <v>57</v>
      </c>
      <c r="F1230" s="1" t="s">
        <v>58</v>
      </c>
      <c r="G1230" s="1">
        <v>4</v>
      </c>
      <c r="H1230" s="1">
        <v>350</v>
      </c>
      <c r="I1230" s="1">
        <v>1400</v>
      </c>
      <c r="J1230" s="1">
        <v>0</v>
      </c>
      <c r="K1230" s="1">
        <v>0</v>
      </c>
      <c r="L1230" s="1">
        <v>1400</v>
      </c>
      <c r="M1230" s="1">
        <v>5</v>
      </c>
      <c r="N1230" s="1">
        <v>70</v>
      </c>
      <c r="O1230" s="1">
        <v>1470</v>
      </c>
      <c r="P1230" s="1">
        <v>951.33</v>
      </c>
      <c r="Q1230" s="1">
        <v>518.66999999999996</v>
      </c>
      <c r="R1230" s="1">
        <v>35.28</v>
      </c>
      <c r="S1230" s="1" t="s">
        <v>46</v>
      </c>
      <c r="T1230" s="1" t="s">
        <v>2466</v>
      </c>
      <c r="U1230" s="1" t="s">
        <v>2472</v>
      </c>
      <c r="V1230" s="1" t="s">
        <v>72</v>
      </c>
      <c r="W1230" s="1" t="s">
        <v>39</v>
      </c>
      <c r="X1230" s="1" t="s">
        <v>33</v>
      </c>
      <c r="Y1230" s="10" t="s">
        <v>49</v>
      </c>
    </row>
    <row r="1231" spans="1:25" x14ac:dyDescent="0.3">
      <c r="A1231" s="9" t="s">
        <v>1651</v>
      </c>
      <c r="B1231" s="1" t="s">
        <v>125</v>
      </c>
      <c r="C1231" s="1" t="s">
        <v>37</v>
      </c>
      <c r="D1231" s="1">
        <v>2025</v>
      </c>
      <c r="E1231" s="1" t="s">
        <v>52</v>
      </c>
      <c r="F1231" s="1" t="s">
        <v>53</v>
      </c>
      <c r="G1231" s="1">
        <v>7</v>
      </c>
      <c r="H1231" s="1">
        <v>100</v>
      </c>
      <c r="I1231" s="1">
        <v>700</v>
      </c>
      <c r="J1231" s="1">
        <v>15</v>
      </c>
      <c r="K1231" s="1">
        <v>105</v>
      </c>
      <c r="L1231" s="1">
        <v>595</v>
      </c>
      <c r="M1231" s="1">
        <v>5</v>
      </c>
      <c r="N1231" s="1">
        <v>29.75</v>
      </c>
      <c r="O1231" s="1">
        <v>624.75</v>
      </c>
      <c r="P1231" s="1">
        <v>513.73</v>
      </c>
      <c r="Q1231" s="1">
        <v>111.02</v>
      </c>
      <c r="R1231" s="1">
        <v>17.77</v>
      </c>
      <c r="S1231" s="1" t="s">
        <v>69</v>
      </c>
      <c r="T1231" s="1" t="s">
        <v>2466</v>
      </c>
      <c r="U1231" s="1" t="s">
        <v>2470</v>
      </c>
      <c r="V1231" s="1" t="s">
        <v>65</v>
      </c>
      <c r="W1231" s="1" t="s">
        <v>39</v>
      </c>
      <c r="X1231" s="1" t="s">
        <v>33</v>
      </c>
      <c r="Y1231" s="10" t="s">
        <v>41</v>
      </c>
    </row>
    <row r="1232" spans="1:25" x14ac:dyDescent="0.3">
      <c r="A1232" s="9" t="s">
        <v>1652</v>
      </c>
      <c r="B1232" s="1" t="s">
        <v>180</v>
      </c>
      <c r="C1232" s="1" t="s">
        <v>63</v>
      </c>
      <c r="D1232" s="1">
        <v>2025</v>
      </c>
      <c r="E1232" s="1" t="s">
        <v>57</v>
      </c>
      <c r="F1232" s="1" t="s">
        <v>58</v>
      </c>
      <c r="G1232" s="1">
        <v>7</v>
      </c>
      <c r="H1232" s="1">
        <v>350</v>
      </c>
      <c r="I1232" s="1">
        <v>2450</v>
      </c>
      <c r="J1232" s="1">
        <v>7</v>
      </c>
      <c r="K1232" s="1">
        <v>171.5</v>
      </c>
      <c r="L1232" s="1">
        <v>2278.5</v>
      </c>
      <c r="M1232" s="1">
        <v>5</v>
      </c>
      <c r="N1232" s="1">
        <v>113.92</v>
      </c>
      <c r="O1232" s="1">
        <v>2392.42</v>
      </c>
      <c r="P1232" s="1">
        <v>1843.21</v>
      </c>
      <c r="Q1232" s="1">
        <v>549.21</v>
      </c>
      <c r="R1232" s="1">
        <v>22.96</v>
      </c>
      <c r="S1232" s="1" t="s">
        <v>29</v>
      </c>
      <c r="T1232" s="1" t="s">
        <v>2466</v>
      </c>
      <c r="U1232" s="1" t="s">
        <v>30</v>
      </c>
      <c r="V1232" s="1" t="s">
        <v>83</v>
      </c>
      <c r="W1232" s="1" t="s">
        <v>32</v>
      </c>
      <c r="X1232" s="1" t="s">
        <v>33</v>
      </c>
      <c r="Y1232" s="10" t="s">
        <v>84</v>
      </c>
    </row>
    <row r="1233" spans="1:25" x14ac:dyDescent="0.3">
      <c r="A1233" s="9" t="s">
        <v>1653</v>
      </c>
      <c r="B1233" s="1" t="s">
        <v>859</v>
      </c>
      <c r="C1233" s="1" t="s">
        <v>37</v>
      </c>
      <c r="D1233" s="1">
        <v>2025</v>
      </c>
      <c r="E1233" s="1" t="s">
        <v>68</v>
      </c>
      <c r="F1233" s="1" t="s">
        <v>58</v>
      </c>
      <c r="G1233" s="1">
        <v>10</v>
      </c>
      <c r="H1233" s="1">
        <v>450</v>
      </c>
      <c r="I1233" s="1">
        <v>4500</v>
      </c>
      <c r="J1233" s="1">
        <v>7</v>
      </c>
      <c r="K1233" s="1">
        <v>315</v>
      </c>
      <c r="L1233" s="1">
        <v>4185</v>
      </c>
      <c r="M1233" s="1">
        <v>5</v>
      </c>
      <c r="N1233" s="1">
        <v>209.25</v>
      </c>
      <c r="O1233" s="1">
        <v>4394.25</v>
      </c>
      <c r="P1233" s="1">
        <v>3064.97</v>
      </c>
      <c r="Q1233" s="1">
        <v>1329.28</v>
      </c>
      <c r="R1233" s="1">
        <v>30.25</v>
      </c>
      <c r="S1233" s="1" t="s">
        <v>59</v>
      </c>
      <c r="T1233" s="1" t="s">
        <v>2466</v>
      </c>
      <c r="U1233" s="1" t="s">
        <v>2468</v>
      </c>
      <c r="V1233" s="1" t="s">
        <v>72</v>
      </c>
      <c r="W1233" s="1" t="s">
        <v>39</v>
      </c>
      <c r="X1233" s="1" t="s">
        <v>33</v>
      </c>
      <c r="Y1233" s="10" t="s">
        <v>84</v>
      </c>
    </row>
    <row r="1234" spans="1:25" x14ac:dyDescent="0.3">
      <c r="A1234" s="9" t="s">
        <v>1654</v>
      </c>
      <c r="B1234" s="1" t="s">
        <v>170</v>
      </c>
      <c r="C1234" s="1" t="s">
        <v>63</v>
      </c>
      <c r="D1234" s="1">
        <v>2025</v>
      </c>
      <c r="E1234" s="1" t="s">
        <v>64</v>
      </c>
      <c r="F1234" s="1" t="s">
        <v>53</v>
      </c>
      <c r="G1234" s="1">
        <v>8</v>
      </c>
      <c r="H1234" s="1">
        <v>120</v>
      </c>
      <c r="I1234" s="1">
        <v>960</v>
      </c>
      <c r="J1234" s="1">
        <v>7</v>
      </c>
      <c r="K1234" s="1">
        <v>67.2</v>
      </c>
      <c r="L1234" s="1">
        <v>892.8</v>
      </c>
      <c r="M1234" s="1">
        <v>5</v>
      </c>
      <c r="N1234" s="1">
        <v>44.64</v>
      </c>
      <c r="O1234" s="1">
        <v>937.44</v>
      </c>
      <c r="P1234" s="1">
        <v>620.98</v>
      </c>
      <c r="Q1234" s="1">
        <v>316.45999999999998</v>
      </c>
      <c r="R1234" s="1">
        <v>33.76</v>
      </c>
      <c r="S1234" s="1" t="s">
        <v>59</v>
      </c>
      <c r="T1234" s="1" t="s">
        <v>2466</v>
      </c>
      <c r="U1234" s="1" t="s">
        <v>2468</v>
      </c>
      <c r="V1234" s="1" t="s">
        <v>38</v>
      </c>
      <c r="W1234" s="1" t="s">
        <v>47</v>
      </c>
      <c r="X1234" s="1" t="s">
        <v>40</v>
      </c>
      <c r="Y1234" s="10" t="s">
        <v>41</v>
      </c>
    </row>
    <row r="1235" spans="1:25" x14ac:dyDescent="0.3">
      <c r="A1235" s="9" t="s">
        <v>1655</v>
      </c>
      <c r="B1235" s="1" t="s">
        <v>1379</v>
      </c>
      <c r="C1235" s="1" t="s">
        <v>26</v>
      </c>
      <c r="D1235" s="1">
        <v>2025</v>
      </c>
      <c r="E1235" s="1" t="s">
        <v>44</v>
      </c>
      <c r="F1235" s="1" t="s">
        <v>45</v>
      </c>
      <c r="G1235" s="1">
        <v>11</v>
      </c>
      <c r="H1235" s="1">
        <v>220</v>
      </c>
      <c r="I1235" s="1">
        <v>2420</v>
      </c>
      <c r="J1235" s="1">
        <v>5</v>
      </c>
      <c r="K1235" s="1">
        <v>121</v>
      </c>
      <c r="L1235" s="1">
        <v>2299</v>
      </c>
      <c r="M1235" s="1">
        <v>5</v>
      </c>
      <c r="N1235" s="1">
        <v>114.95</v>
      </c>
      <c r="O1235" s="1">
        <v>2413.9499999999998</v>
      </c>
      <c r="P1235" s="1">
        <v>1626.38</v>
      </c>
      <c r="Q1235" s="1">
        <v>787.57</v>
      </c>
      <c r="R1235" s="1">
        <v>32.630000000000003</v>
      </c>
      <c r="S1235" s="1" t="s">
        <v>46</v>
      </c>
      <c r="T1235" s="1" t="s">
        <v>2466</v>
      </c>
      <c r="U1235" s="1" t="s">
        <v>2468</v>
      </c>
      <c r="V1235" s="1" t="s">
        <v>70</v>
      </c>
      <c r="W1235" s="1" t="s">
        <v>39</v>
      </c>
      <c r="X1235" s="1" t="s">
        <v>40</v>
      </c>
      <c r="Y1235" s="10" t="s">
        <v>49</v>
      </c>
    </row>
    <row r="1236" spans="1:25" x14ac:dyDescent="0.3">
      <c r="A1236" s="9" t="s">
        <v>1656</v>
      </c>
      <c r="B1236" s="1" t="s">
        <v>873</v>
      </c>
      <c r="C1236" s="1" t="s">
        <v>26</v>
      </c>
      <c r="D1236" s="1">
        <v>2025</v>
      </c>
      <c r="E1236" s="1" t="s">
        <v>64</v>
      </c>
      <c r="F1236" s="1" t="s">
        <v>53</v>
      </c>
      <c r="G1236" s="1">
        <v>20</v>
      </c>
      <c r="H1236" s="1">
        <v>120</v>
      </c>
      <c r="I1236" s="1">
        <v>2400</v>
      </c>
      <c r="J1236" s="1">
        <v>10</v>
      </c>
      <c r="K1236" s="1">
        <v>240</v>
      </c>
      <c r="L1236" s="1">
        <v>2160</v>
      </c>
      <c r="M1236" s="1">
        <v>5</v>
      </c>
      <c r="N1236" s="1">
        <v>108</v>
      </c>
      <c r="O1236" s="1">
        <v>2268</v>
      </c>
      <c r="P1236" s="1">
        <v>1792.94</v>
      </c>
      <c r="Q1236" s="1">
        <v>475.06</v>
      </c>
      <c r="R1236" s="1">
        <v>20.95</v>
      </c>
      <c r="S1236" s="1" t="s">
        <v>69</v>
      </c>
      <c r="T1236" s="1" t="s">
        <v>2466</v>
      </c>
      <c r="U1236" s="1" t="s">
        <v>2469</v>
      </c>
      <c r="V1236" s="1" t="s">
        <v>76</v>
      </c>
      <c r="W1236" s="1" t="s">
        <v>47</v>
      </c>
      <c r="X1236" s="1" t="s">
        <v>40</v>
      </c>
      <c r="Y1236" s="10" t="s">
        <v>41</v>
      </c>
    </row>
    <row r="1237" spans="1:25" x14ac:dyDescent="0.3">
      <c r="A1237" s="9" t="s">
        <v>1657</v>
      </c>
      <c r="B1237" s="1" t="s">
        <v>255</v>
      </c>
      <c r="C1237" s="1" t="s">
        <v>79</v>
      </c>
      <c r="D1237" s="1">
        <v>2025</v>
      </c>
      <c r="E1237" s="1" t="s">
        <v>52</v>
      </c>
      <c r="F1237" s="1" t="s">
        <v>53</v>
      </c>
      <c r="G1237" s="1">
        <v>11</v>
      </c>
      <c r="H1237" s="1">
        <v>100</v>
      </c>
      <c r="I1237" s="1">
        <v>1100</v>
      </c>
      <c r="J1237" s="1">
        <v>10</v>
      </c>
      <c r="K1237" s="1">
        <v>110</v>
      </c>
      <c r="L1237" s="1">
        <v>990</v>
      </c>
      <c r="M1237" s="1">
        <v>5</v>
      </c>
      <c r="N1237" s="1">
        <v>49.5</v>
      </c>
      <c r="O1237" s="1">
        <v>1039.5</v>
      </c>
      <c r="P1237" s="1">
        <v>704.36</v>
      </c>
      <c r="Q1237" s="1">
        <v>335.14</v>
      </c>
      <c r="R1237" s="1">
        <v>32.24</v>
      </c>
      <c r="S1237" s="1" t="s">
        <v>46</v>
      </c>
      <c r="T1237" s="1" t="s">
        <v>2466</v>
      </c>
      <c r="U1237" s="1" t="s">
        <v>2467</v>
      </c>
      <c r="V1237" s="1" t="s">
        <v>93</v>
      </c>
      <c r="W1237" s="1" t="s">
        <v>47</v>
      </c>
      <c r="X1237" s="1" t="s">
        <v>40</v>
      </c>
      <c r="Y1237" s="10" t="s">
        <v>34</v>
      </c>
    </row>
    <row r="1238" spans="1:25" x14ac:dyDescent="0.3">
      <c r="A1238" s="9" t="s">
        <v>1658</v>
      </c>
      <c r="B1238" s="1" t="s">
        <v>1013</v>
      </c>
      <c r="C1238" s="1" t="s">
        <v>26</v>
      </c>
      <c r="D1238" s="1">
        <v>2025</v>
      </c>
      <c r="E1238" s="1" t="s">
        <v>57</v>
      </c>
      <c r="F1238" s="1" t="s">
        <v>58</v>
      </c>
      <c r="G1238" s="1">
        <v>5</v>
      </c>
      <c r="H1238" s="1">
        <v>350</v>
      </c>
      <c r="I1238" s="1">
        <v>1750</v>
      </c>
      <c r="J1238" s="1">
        <v>7</v>
      </c>
      <c r="K1238" s="1">
        <v>122.5</v>
      </c>
      <c r="L1238" s="1">
        <v>1627.5</v>
      </c>
      <c r="M1238" s="1">
        <v>5</v>
      </c>
      <c r="N1238" s="1">
        <v>81.38</v>
      </c>
      <c r="O1238" s="1">
        <v>1708.88</v>
      </c>
      <c r="P1238" s="1">
        <v>1081.79</v>
      </c>
      <c r="Q1238" s="1">
        <v>627.09</v>
      </c>
      <c r="R1238" s="1">
        <v>36.700000000000003</v>
      </c>
      <c r="S1238" s="1" t="s">
        <v>59</v>
      </c>
      <c r="T1238" s="1" t="s">
        <v>2466</v>
      </c>
      <c r="U1238" s="1" t="s">
        <v>2472</v>
      </c>
      <c r="V1238" s="1" t="s">
        <v>83</v>
      </c>
      <c r="W1238" s="1" t="s">
        <v>39</v>
      </c>
      <c r="X1238" s="1" t="s">
        <v>40</v>
      </c>
      <c r="Y1238" s="10" t="s">
        <v>34</v>
      </c>
    </row>
    <row r="1239" spans="1:25" x14ac:dyDescent="0.3">
      <c r="A1239" s="9" t="s">
        <v>1659</v>
      </c>
      <c r="B1239" s="1" t="s">
        <v>297</v>
      </c>
      <c r="C1239" s="1" t="s">
        <v>37</v>
      </c>
      <c r="D1239" s="1">
        <v>2025</v>
      </c>
      <c r="E1239" s="1" t="s">
        <v>64</v>
      </c>
      <c r="F1239" s="1" t="s">
        <v>53</v>
      </c>
      <c r="G1239" s="1">
        <v>20</v>
      </c>
      <c r="H1239" s="1">
        <v>120</v>
      </c>
      <c r="I1239" s="1">
        <v>2400</v>
      </c>
      <c r="J1239" s="1">
        <v>7</v>
      </c>
      <c r="K1239" s="1">
        <v>168</v>
      </c>
      <c r="L1239" s="1">
        <v>2232</v>
      </c>
      <c r="M1239" s="1">
        <v>5</v>
      </c>
      <c r="N1239" s="1">
        <v>111.6</v>
      </c>
      <c r="O1239" s="1">
        <v>2343.6</v>
      </c>
      <c r="P1239" s="1">
        <v>1556.45</v>
      </c>
      <c r="Q1239" s="1">
        <v>787.15</v>
      </c>
      <c r="R1239" s="1">
        <v>33.590000000000003</v>
      </c>
      <c r="S1239" s="1" t="s">
        <v>59</v>
      </c>
      <c r="T1239" s="1" t="s">
        <v>2466</v>
      </c>
      <c r="U1239" s="1" t="s">
        <v>2468</v>
      </c>
      <c r="V1239" s="1" t="s">
        <v>76</v>
      </c>
      <c r="W1239" s="1" t="s">
        <v>32</v>
      </c>
      <c r="X1239" s="1" t="s">
        <v>48</v>
      </c>
      <c r="Y1239" s="10" t="s">
        <v>49</v>
      </c>
    </row>
    <row r="1240" spans="1:25" x14ac:dyDescent="0.3">
      <c r="A1240" s="9" t="s">
        <v>1660</v>
      </c>
      <c r="B1240" s="1" t="s">
        <v>25</v>
      </c>
      <c r="C1240" s="1" t="s">
        <v>26</v>
      </c>
      <c r="D1240" s="1">
        <v>2025</v>
      </c>
      <c r="E1240" s="1" t="s">
        <v>75</v>
      </c>
      <c r="F1240" s="1" t="s">
        <v>45</v>
      </c>
      <c r="G1240" s="1">
        <v>5</v>
      </c>
      <c r="H1240" s="1">
        <v>180</v>
      </c>
      <c r="I1240" s="1">
        <v>900</v>
      </c>
      <c r="J1240" s="1">
        <v>0</v>
      </c>
      <c r="K1240" s="1">
        <v>0</v>
      </c>
      <c r="L1240" s="1">
        <v>900</v>
      </c>
      <c r="M1240" s="1">
        <v>5</v>
      </c>
      <c r="N1240" s="1">
        <v>45</v>
      </c>
      <c r="O1240" s="1">
        <v>945</v>
      </c>
      <c r="P1240" s="1">
        <v>613.15</v>
      </c>
      <c r="Q1240" s="1">
        <v>331.85</v>
      </c>
      <c r="R1240" s="1">
        <v>35.119999999999997</v>
      </c>
      <c r="S1240" s="1" t="s">
        <v>46</v>
      </c>
      <c r="T1240" s="1" t="s">
        <v>2466</v>
      </c>
      <c r="U1240" s="1" t="s">
        <v>2467</v>
      </c>
      <c r="V1240" s="1" t="s">
        <v>72</v>
      </c>
      <c r="W1240" s="1" t="s">
        <v>39</v>
      </c>
      <c r="X1240" s="1" t="s">
        <v>33</v>
      </c>
      <c r="Y1240" s="10" t="s">
        <v>84</v>
      </c>
    </row>
    <row r="1241" spans="1:25" x14ac:dyDescent="0.3">
      <c r="A1241" s="9" t="s">
        <v>1661</v>
      </c>
      <c r="B1241" s="1" t="s">
        <v>289</v>
      </c>
      <c r="C1241" s="1" t="s">
        <v>26</v>
      </c>
      <c r="D1241" s="1">
        <v>2025</v>
      </c>
      <c r="E1241" s="1" t="s">
        <v>52</v>
      </c>
      <c r="F1241" s="1" t="s">
        <v>53</v>
      </c>
      <c r="G1241" s="1">
        <v>1</v>
      </c>
      <c r="H1241" s="1">
        <v>100</v>
      </c>
      <c r="I1241" s="1">
        <v>100</v>
      </c>
      <c r="J1241" s="1">
        <v>0</v>
      </c>
      <c r="K1241" s="1">
        <v>0</v>
      </c>
      <c r="L1241" s="1">
        <v>100</v>
      </c>
      <c r="M1241" s="1">
        <v>5</v>
      </c>
      <c r="N1241" s="1">
        <v>5</v>
      </c>
      <c r="O1241" s="1">
        <v>105</v>
      </c>
      <c r="P1241" s="1">
        <v>78.86</v>
      </c>
      <c r="Q1241" s="1">
        <v>26.14</v>
      </c>
      <c r="R1241" s="1">
        <v>24.9</v>
      </c>
      <c r="S1241" s="1" t="s">
        <v>29</v>
      </c>
      <c r="T1241" s="1" t="s">
        <v>2466</v>
      </c>
      <c r="U1241" s="1" t="s">
        <v>2468</v>
      </c>
      <c r="V1241" s="1" t="s">
        <v>83</v>
      </c>
      <c r="W1241" s="1" t="s">
        <v>47</v>
      </c>
      <c r="X1241" s="1" t="s">
        <v>40</v>
      </c>
      <c r="Y1241" s="10" t="s">
        <v>60</v>
      </c>
    </row>
    <row r="1242" spans="1:25" x14ac:dyDescent="0.3">
      <c r="A1242" s="9" t="s">
        <v>1662</v>
      </c>
      <c r="B1242" s="1" t="s">
        <v>285</v>
      </c>
      <c r="C1242" s="1" t="s">
        <v>79</v>
      </c>
      <c r="D1242" s="1">
        <v>2025</v>
      </c>
      <c r="E1242" s="1" t="s">
        <v>68</v>
      </c>
      <c r="F1242" s="1" t="s">
        <v>58</v>
      </c>
      <c r="G1242" s="1">
        <v>12</v>
      </c>
      <c r="H1242" s="1">
        <v>450</v>
      </c>
      <c r="I1242" s="1">
        <v>5400</v>
      </c>
      <c r="J1242" s="1">
        <v>5</v>
      </c>
      <c r="K1242" s="1">
        <v>270</v>
      </c>
      <c r="L1242" s="1">
        <v>5130</v>
      </c>
      <c r="M1242" s="1">
        <v>5</v>
      </c>
      <c r="N1242" s="1">
        <v>256.5</v>
      </c>
      <c r="O1242" s="1">
        <v>5386.5</v>
      </c>
      <c r="P1242" s="1">
        <v>3171.55</v>
      </c>
      <c r="Q1242" s="1">
        <v>2214.9499999999998</v>
      </c>
      <c r="R1242" s="1">
        <v>41.12</v>
      </c>
      <c r="S1242" s="1" t="s">
        <v>69</v>
      </c>
      <c r="T1242" s="1" t="s">
        <v>2466</v>
      </c>
      <c r="U1242" s="1" t="s">
        <v>30</v>
      </c>
      <c r="V1242" s="1" t="s">
        <v>70</v>
      </c>
      <c r="W1242" s="1" t="s">
        <v>54</v>
      </c>
      <c r="X1242" s="1" t="s">
        <v>33</v>
      </c>
      <c r="Y1242" s="10" t="s">
        <v>49</v>
      </c>
    </row>
    <row r="1243" spans="1:25" x14ac:dyDescent="0.3">
      <c r="A1243" s="9" t="s">
        <v>1663</v>
      </c>
      <c r="B1243" s="1" t="s">
        <v>1008</v>
      </c>
      <c r="C1243" s="1" t="s">
        <v>26</v>
      </c>
      <c r="D1243" s="1">
        <v>2025</v>
      </c>
      <c r="E1243" s="1" t="s">
        <v>80</v>
      </c>
      <c r="F1243" s="1" t="s">
        <v>28</v>
      </c>
      <c r="G1243" s="1">
        <v>5</v>
      </c>
      <c r="H1243" s="1">
        <v>150</v>
      </c>
      <c r="I1243" s="1">
        <v>750</v>
      </c>
      <c r="J1243" s="1">
        <v>15</v>
      </c>
      <c r="K1243" s="1">
        <v>112.5</v>
      </c>
      <c r="L1243" s="1">
        <v>637.5</v>
      </c>
      <c r="M1243" s="1">
        <v>5</v>
      </c>
      <c r="N1243" s="1">
        <v>31.88</v>
      </c>
      <c r="O1243" s="1">
        <v>669.38</v>
      </c>
      <c r="P1243" s="1">
        <v>566.92999999999995</v>
      </c>
      <c r="Q1243" s="1">
        <v>102.45</v>
      </c>
      <c r="R1243" s="1">
        <v>15.31</v>
      </c>
      <c r="S1243" s="1" t="s">
        <v>59</v>
      </c>
      <c r="T1243" s="1" t="s">
        <v>2466</v>
      </c>
      <c r="U1243" s="1" t="s">
        <v>2470</v>
      </c>
      <c r="V1243" s="1" t="s">
        <v>83</v>
      </c>
      <c r="W1243" s="1" t="s">
        <v>32</v>
      </c>
      <c r="X1243" s="1" t="s">
        <v>33</v>
      </c>
      <c r="Y1243" s="10" t="s">
        <v>60</v>
      </c>
    </row>
    <row r="1244" spans="1:25" x14ac:dyDescent="0.3">
      <c r="A1244" s="9" t="s">
        <v>1664</v>
      </c>
      <c r="B1244" s="1" t="s">
        <v>95</v>
      </c>
      <c r="C1244" s="1" t="s">
        <v>79</v>
      </c>
      <c r="D1244" s="1">
        <v>2025</v>
      </c>
      <c r="E1244" s="1" t="s">
        <v>75</v>
      </c>
      <c r="F1244" s="1" t="s">
        <v>45</v>
      </c>
      <c r="G1244" s="1">
        <v>7</v>
      </c>
      <c r="H1244" s="1">
        <v>180</v>
      </c>
      <c r="I1244" s="1">
        <v>1260</v>
      </c>
      <c r="J1244" s="1">
        <v>15</v>
      </c>
      <c r="K1244" s="1">
        <v>189</v>
      </c>
      <c r="L1244" s="1">
        <v>1071</v>
      </c>
      <c r="M1244" s="1">
        <v>5</v>
      </c>
      <c r="N1244" s="1">
        <v>53.55</v>
      </c>
      <c r="O1244" s="1">
        <v>1124.55</v>
      </c>
      <c r="P1244" s="1">
        <v>771.99</v>
      </c>
      <c r="Q1244" s="1">
        <v>352.56</v>
      </c>
      <c r="R1244" s="1">
        <v>31.35</v>
      </c>
      <c r="S1244" s="1" t="s">
        <v>69</v>
      </c>
      <c r="T1244" s="1" t="s">
        <v>2466</v>
      </c>
      <c r="U1244" s="1" t="s">
        <v>2471</v>
      </c>
      <c r="V1244" s="1" t="s">
        <v>70</v>
      </c>
      <c r="W1244" s="1" t="s">
        <v>47</v>
      </c>
      <c r="X1244" s="1" t="s">
        <v>40</v>
      </c>
      <c r="Y1244" s="10" t="s">
        <v>41</v>
      </c>
    </row>
    <row r="1245" spans="1:25" x14ac:dyDescent="0.3">
      <c r="A1245" s="9" t="s">
        <v>1665</v>
      </c>
      <c r="B1245" s="1" t="s">
        <v>1666</v>
      </c>
      <c r="C1245" s="1" t="s">
        <v>26</v>
      </c>
      <c r="D1245" s="1">
        <v>2025</v>
      </c>
      <c r="E1245" s="1" t="s">
        <v>68</v>
      </c>
      <c r="F1245" s="1" t="s">
        <v>58</v>
      </c>
      <c r="G1245" s="1">
        <v>15</v>
      </c>
      <c r="H1245" s="1">
        <v>450</v>
      </c>
      <c r="I1245" s="1">
        <v>6750</v>
      </c>
      <c r="J1245" s="1">
        <v>10</v>
      </c>
      <c r="K1245" s="1">
        <v>675</v>
      </c>
      <c r="L1245" s="1">
        <v>6075</v>
      </c>
      <c r="M1245" s="1">
        <v>5</v>
      </c>
      <c r="N1245" s="1">
        <v>303.75</v>
      </c>
      <c r="O1245" s="1">
        <v>6378.75</v>
      </c>
      <c r="P1245" s="1">
        <v>4051.3</v>
      </c>
      <c r="Q1245" s="1">
        <v>2327.4499999999998</v>
      </c>
      <c r="R1245" s="1">
        <v>36.49</v>
      </c>
      <c r="S1245" s="1" t="s">
        <v>59</v>
      </c>
      <c r="T1245" s="1" t="s">
        <v>2466</v>
      </c>
      <c r="U1245" s="1" t="s">
        <v>2468</v>
      </c>
      <c r="V1245" s="1" t="s">
        <v>93</v>
      </c>
      <c r="W1245" s="1" t="s">
        <v>54</v>
      </c>
      <c r="X1245" s="1" t="s">
        <v>40</v>
      </c>
      <c r="Y1245" s="10" t="s">
        <v>49</v>
      </c>
    </row>
    <row r="1246" spans="1:25" x14ac:dyDescent="0.3">
      <c r="A1246" s="9" t="s">
        <v>1667</v>
      </c>
      <c r="B1246" s="1" t="s">
        <v>824</v>
      </c>
      <c r="C1246" s="1" t="s">
        <v>63</v>
      </c>
      <c r="D1246" s="1">
        <v>2025</v>
      </c>
      <c r="E1246" s="1" t="s">
        <v>75</v>
      </c>
      <c r="F1246" s="1" t="s">
        <v>45</v>
      </c>
      <c r="G1246" s="1">
        <v>3</v>
      </c>
      <c r="H1246" s="1">
        <v>180</v>
      </c>
      <c r="I1246" s="1">
        <v>540</v>
      </c>
      <c r="J1246" s="1">
        <v>15</v>
      </c>
      <c r="K1246" s="1">
        <v>81</v>
      </c>
      <c r="L1246" s="1">
        <v>459</v>
      </c>
      <c r="M1246" s="1">
        <v>5</v>
      </c>
      <c r="N1246" s="1">
        <v>22.95</v>
      </c>
      <c r="O1246" s="1">
        <v>481.95</v>
      </c>
      <c r="P1246" s="1">
        <v>416.71</v>
      </c>
      <c r="Q1246" s="1">
        <v>65.239999999999995</v>
      </c>
      <c r="R1246" s="1">
        <v>13.54</v>
      </c>
      <c r="S1246" s="1" t="s">
        <v>59</v>
      </c>
      <c r="T1246" s="1" t="s">
        <v>2466</v>
      </c>
      <c r="U1246" s="1" t="s">
        <v>2467</v>
      </c>
      <c r="V1246" s="1" t="s">
        <v>96</v>
      </c>
      <c r="W1246" s="1" t="s">
        <v>32</v>
      </c>
      <c r="X1246" s="1" t="s">
        <v>48</v>
      </c>
      <c r="Y1246" s="10" t="s">
        <v>41</v>
      </c>
    </row>
    <row r="1247" spans="1:25" x14ac:dyDescent="0.3">
      <c r="A1247" s="9" t="s">
        <v>1668</v>
      </c>
      <c r="B1247" s="1" t="s">
        <v>531</v>
      </c>
      <c r="C1247" s="1" t="s">
        <v>63</v>
      </c>
      <c r="D1247" s="1">
        <v>2025</v>
      </c>
      <c r="E1247" s="1" t="s">
        <v>52</v>
      </c>
      <c r="F1247" s="1" t="s">
        <v>53</v>
      </c>
      <c r="G1247" s="1">
        <v>4</v>
      </c>
      <c r="H1247" s="1">
        <v>100</v>
      </c>
      <c r="I1247" s="1">
        <v>400</v>
      </c>
      <c r="J1247" s="1">
        <v>7</v>
      </c>
      <c r="K1247" s="1">
        <v>28</v>
      </c>
      <c r="L1247" s="1">
        <v>372</v>
      </c>
      <c r="M1247" s="1">
        <v>5</v>
      </c>
      <c r="N1247" s="1">
        <v>18.600000000000001</v>
      </c>
      <c r="O1247" s="1">
        <v>390.6</v>
      </c>
      <c r="P1247" s="1">
        <v>248.9</v>
      </c>
      <c r="Q1247" s="1">
        <v>141.69999999999999</v>
      </c>
      <c r="R1247" s="1">
        <v>36.28</v>
      </c>
      <c r="S1247" s="1" t="s">
        <v>29</v>
      </c>
      <c r="T1247" s="1" t="s">
        <v>2466</v>
      </c>
      <c r="U1247" s="1" t="s">
        <v>2472</v>
      </c>
      <c r="V1247" s="1" t="s">
        <v>96</v>
      </c>
      <c r="W1247" s="1" t="s">
        <v>32</v>
      </c>
      <c r="X1247" s="1" t="s">
        <v>48</v>
      </c>
      <c r="Y1247" s="10" t="s">
        <v>34</v>
      </c>
    </row>
    <row r="1248" spans="1:25" x14ac:dyDescent="0.3">
      <c r="A1248" s="9" t="s">
        <v>1669</v>
      </c>
      <c r="B1248" s="1" t="s">
        <v>74</v>
      </c>
      <c r="C1248" s="1" t="s">
        <v>63</v>
      </c>
      <c r="D1248" s="1">
        <v>2025</v>
      </c>
      <c r="E1248" s="1" t="s">
        <v>68</v>
      </c>
      <c r="F1248" s="1" t="s">
        <v>58</v>
      </c>
      <c r="G1248" s="1">
        <v>17</v>
      </c>
      <c r="H1248" s="1">
        <v>450</v>
      </c>
      <c r="I1248" s="1">
        <v>7650</v>
      </c>
      <c r="J1248" s="1">
        <v>15</v>
      </c>
      <c r="K1248" s="1">
        <v>1147.5</v>
      </c>
      <c r="L1248" s="1">
        <v>6502.5</v>
      </c>
      <c r="M1248" s="1">
        <v>5</v>
      </c>
      <c r="N1248" s="1">
        <v>325.12</v>
      </c>
      <c r="O1248" s="1">
        <v>6827.62</v>
      </c>
      <c r="P1248" s="1">
        <v>4927.6099999999997</v>
      </c>
      <c r="Q1248" s="1">
        <v>1900.01</v>
      </c>
      <c r="R1248" s="1">
        <v>27.83</v>
      </c>
      <c r="S1248" s="1" t="s">
        <v>29</v>
      </c>
      <c r="T1248" s="1" t="s">
        <v>2466</v>
      </c>
      <c r="U1248" s="1" t="s">
        <v>2471</v>
      </c>
      <c r="V1248" s="1" t="s">
        <v>72</v>
      </c>
      <c r="W1248" s="1" t="s">
        <v>32</v>
      </c>
      <c r="X1248" s="1" t="s">
        <v>40</v>
      </c>
      <c r="Y1248" s="10" t="s">
        <v>49</v>
      </c>
    </row>
    <row r="1249" spans="1:25" x14ac:dyDescent="0.3">
      <c r="A1249" s="9" t="s">
        <v>1670</v>
      </c>
      <c r="B1249" s="1" t="s">
        <v>1016</v>
      </c>
      <c r="C1249" s="1" t="s">
        <v>37</v>
      </c>
      <c r="D1249" s="1">
        <v>2025</v>
      </c>
      <c r="E1249" s="1" t="s">
        <v>44</v>
      </c>
      <c r="F1249" s="1" t="s">
        <v>45</v>
      </c>
      <c r="G1249" s="1">
        <v>12</v>
      </c>
      <c r="H1249" s="1">
        <v>220</v>
      </c>
      <c r="I1249" s="1">
        <v>2640</v>
      </c>
      <c r="J1249" s="1">
        <v>8</v>
      </c>
      <c r="K1249" s="1">
        <v>211.2</v>
      </c>
      <c r="L1249" s="1">
        <v>2428.8000000000002</v>
      </c>
      <c r="M1249" s="1">
        <v>5</v>
      </c>
      <c r="N1249" s="1">
        <v>121.44</v>
      </c>
      <c r="O1249" s="1">
        <v>2550.2399999999998</v>
      </c>
      <c r="P1249" s="1">
        <v>1920.24</v>
      </c>
      <c r="Q1249" s="1">
        <v>630</v>
      </c>
      <c r="R1249" s="1">
        <v>24.7</v>
      </c>
      <c r="S1249" s="1" t="s">
        <v>46</v>
      </c>
      <c r="T1249" s="1" t="s">
        <v>2466</v>
      </c>
      <c r="U1249" s="1" t="s">
        <v>2467</v>
      </c>
      <c r="V1249" s="1" t="s">
        <v>72</v>
      </c>
      <c r="W1249" s="1" t="s">
        <v>54</v>
      </c>
      <c r="X1249" s="1" t="s">
        <v>48</v>
      </c>
      <c r="Y1249" s="10" t="s">
        <v>60</v>
      </c>
    </row>
    <row r="1250" spans="1:25" x14ac:dyDescent="0.3">
      <c r="A1250" s="9" t="s">
        <v>1671</v>
      </c>
      <c r="B1250" s="1" t="s">
        <v>213</v>
      </c>
      <c r="C1250" s="1" t="s">
        <v>37</v>
      </c>
      <c r="D1250" s="1">
        <v>2025</v>
      </c>
      <c r="E1250" s="1" t="s">
        <v>80</v>
      </c>
      <c r="F1250" s="1" t="s">
        <v>28</v>
      </c>
      <c r="G1250" s="1">
        <v>7</v>
      </c>
      <c r="H1250" s="1">
        <v>150</v>
      </c>
      <c r="I1250" s="1">
        <v>1050</v>
      </c>
      <c r="J1250" s="1">
        <v>8</v>
      </c>
      <c r="K1250" s="1">
        <v>84</v>
      </c>
      <c r="L1250" s="1">
        <v>966</v>
      </c>
      <c r="M1250" s="1">
        <v>5</v>
      </c>
      <c r="N1250" s="1">
        <v>48.3</v>
      </c>
      <c r="O1250" s="1">
        <v>1014.3</v>
      </c>
      <c r="P1250" s="1">
        <v>800.84</v>
      </c>
      <c r="Q1250" s="1">
        <v>213.46</v>
      </c>
      <c r="R1250" s="1">
        <v>21.05</v>
      </c>
      <c r="S1250" s="1" t="s">
        <v>69</v>
      </c>
      <c r="T1250" s="1" t="s">
        <v>2466</v>
      </c>
      <c r="U1250" s="1" t="s">
        <v>2468</v>
      </c>
      <c r="V1250" s="1" t="s">
        <v>83</v>
      </c>
      <c r="W1250" s="1" t="s">
        <v>32</v>
      </c>
      <c r="X1250" s="1" t="s">
        <v>40</v>
      </c>
      <c r="Y1250" s="10" t="s">
        <v>49</v>
      </c>
    </row>
    <row r="1251" spans="1:25" x14ac:dyDescent="0.3">
      <c r="A1251" s="9" t="s">
        <v>1672</v>
      </c>
      <c r="B1251" s="1" t="s">
        <v>100</v>
      </c>
      <c r="C1251" s="1" t="s">
        <v>63</v>
      </c>
      <c r="D1251" s="1">
        <v>2025</v>
      </c>
      <c r="E1251" s="1" t="s">
        <v>52</v>
      </c>
      <c r="F1251" s="1" t="s">
        <v>53</v>
      </c>
      <c r="G1251" s="1">
        <v>11</v>
      </c>
      <c r="H1251" s="1">
        <v>100</v>
      </c>
      <c r="I1251" s="1">
        <v>1100</v>
      </c>
      <c r="J1251" s="1">
        <v>0</v>
      </c>
      <c r="K1251" s="1">
        <v>0</v>
      </c>
      <c r="L1251" s="1">
        <v>1100</v>
      </c>
      <c r="M1251" s="1">
        <v>5</v>
      </c>
      <c r="N1251" s="1">
        <v>55</v>
      </c>
      <c r="O1251" s="1">
        <v>1155</v>
      </c>
      <c r="P1251" s="1">
        <v>642.17999999999995</v>
      </c>
      <c r="Q1251" s="1">
        <v>512.82000000000005</v>
      </c>
      <c r="R1251" s="1">
        <v>44.4</v>
      </c>
      <c r="S1251" s="1" t="s">
        <v>59</v>
      </c>
      <c r="T1251" s="1" t="s">
        <v>2466</v>
      </c>
      <c r="U1251" s="1" t="s">
        <v>2468</v>
      </c>
      <c r="V1251" s="1" t="s">
        <v>72</v>
      </c>
      <c r="W1251" s="1" t="s">
        <v>47</v>
      </c>
      <c r="X1251" s="1" t="s">
        <v>33</v>
      </c>
      <c r="Y1251" s="10" t="s">
        <v>49</v>
      </c>
    </row>
    <row r="1252" spans="1:25" x14ac:dyDescent="0.3">
      <c r="A1252" s="9" t="s">
        <v>1673</v>
      </c>
      <c r="B1252" s="1" t="s">
        <v>180</v>
      </c>
      <c r="C1252" s="1" t="s">
        <v>63</v>
      </c>
      <c r="D1252" s="1">
        <v>2025</v>
      </c>
      <c r="E1252" s="1" t="s">
        <v>57</v>
      </c>
      <c r="F1252" s="1" t="s">
        <v>58</v>
      </c>
      <c r="G1252" s="1">
        <v>11</v>
      </c>
      <c r="H1252" s="1">
        <v>350</v>
      </c>
      <c r="I1252" s="1">
        <v>3850</v>
      </c>
      <c r="J1252" s="1">
        <v>8</v>
      </c>
      <c r="K1252" s="1">
        <v>308</v>
      </c>
      <c r="L1252" s="1">
        <v>3542</v>
      </c>
      <c r="M1252" s="1">
        <v>5</v>
      </c>
      <c r="N1252" s="1">
        <v>177.1</v>
      </c>
      <c r="O1252" s="1">
        <v>3719.1</v>
      </c>
      <c r="P1252" s="1">
        <v>2956.37</v>
      </c>
      <c r="Q1252" s="1">
        <v>762.73</v>
      </c>
      <c r="R1252" s="1">
        <v>20.51</v>
      </c>
      <c r="S1252" s="1" t="s">
        <v>29</v>
      </c>
      <c r="T1252" s="1" t="s">
        <v>2466</v>
      </c>
      <c r="U1252" s="1" t="s">
        <v>2468</v>
      </c>
      <c r="V1252" s="1" t="s">
        <v>76</v>
      </c>
      <c r="W1252" s="1" t="s">
        <v>54</v>
      </c>
      <c r="X1252" s="1" t="s">
        <v>40</v>
      </c>
      <c r="Y1252" s="10" t="s">
        <v>49</v>
      </c>
    </row>
    <row r="1253" spans="1:25" x14ac:dyDescent="0.3">
      <c r="A1253" s="9" t="s">
        <v>1674</v>
      </c>
      <c r="B1253" s="1" t="s">
        <v>449</v>
      </c>
      <c r="C1253" s="1" t="s">
        <v>37</v>
      </c>
      <c r="D1253" s="1">
        <v>2025</v>
      </c>
      <c r="E1253" s="1" t="s">
        <v>52</v>
      </c>
      <c r="F1253" s="1" t="s">
        <v>53</v>
      </c>
      <c r="G1253" s="1">
        <v>15</v>
      </c>
      <c r="H1253" s="1">
        <v>100</v>
      </c>
      <c r="I1253" s="1">
        <v>1500</v>
      </c>
      <c r="J1253" s="1">
        <v>0</v>
      </c>
      <c r="K1253" s="1">
        <v>0</v>
      </c>
      <c r="L1253" s="1">
        <v>1500</v>
      </c>
      <c r="M1253" s="1">
        <v>5</v>
      </c>
      <c r="N1253" s="1">
        <v>75</v>
      </c>
      <c r="O1253" s="1">
        <v>1575</v>
      </c>
      <c r="P1253" s="1">
        <v>1079.04</v>
      </c>
      <c r="Q1253" s="1">
        <v>495.96</v>
      </c>
      <c r="R1253" s="1">
        <v>31.49</v>
      </c>
      <c r="S1253" s="1" t="s">
        <v>69</v>
      </c>
      <c r="T1253" s="1" t="s">
        <v>2466</v>
      </c>
      <c r="U1253" s="1" t="s">
        <v>30</v>
      </c>
      <c r="V1253" s="1" t="s">
        <v>93</v>
      </c>
      <c r="W1253" s="1" t="s">
        <v>39</v>
      </c>
      <c r="X1253" s="1" t="s">
        <v>33</v>
      </c>
      <c r="Y1253" s="10" t="s">
        <v>41</v>
      </c>
    </row>
    <row r="1254" spans="1:25" x14ac:dyDescent="0.3">
      <c r="A1254" s="9" t="s">
        <v>1675</v>
      </c>
      <c r="B1254" s="1" t="s">
        <v>250</v>
      </c>
      <c r="C1254" s="1" t="s">
        <v>79</v>
      </c>
      <c r="D1254" s="1">
        <v>2025</v>
      </c>
      <c r="E1254" s="1" t="s">
        <v>80</v>
      </c>
      <c r="F1254" s="1" t="s">
        <v>28</v>
      </c>
      <c r="G1254" s="1">
        <v>6</v>
      </c>
      <c r="H1254" s="1">
        <v>150</v>
      </c>
      <c r="I1254" s="1">
        <v>900</v>
      </c>
      <c r="J1254" s="1">
        <v>7</v>
      </c>
      <c r="K1254" s="1">
        <v>63</v>
      </c>
      <c r="L1254" s="1">
        <v>837</v>
      </c>
      <c r="M1254" s="1">
        <v>5</v>
      </c>
      <c r="N1254" s="1">
        <v>41.85</v>
      </c>
      <c r="O1254" s="1">
        <v>878.85</v>
      </c>
      <c r="P1254" s="1">
        <v>697.12</v>
      </c>
      <c r="Q1254" s="1">
        <v>181.73</v>
      </c>
      <c r="R1254" s="1">
        <v>20.68</v>
      </c>
      <c r="S1254" s="1" t="s">
        <v>29</v>
      </c>
      <c r="T1254" s="1" t="s">
        <v>2466</v>
      </c>
      <c r="U1254" s="1" t="s">
        <v>2468</v>
      </c>
      <c r="V1254" s="1" t="s">
        <v>76</v>
      </c>
      <c r="W1254" s="1" t="s">
        <v>32</v>
      </c>
      <c r="X1254" s="1" t="s">
        <v>33</v>
      </c>
      <c r="Y1254" s="10" t="s">
        <v>34</v>
      </c>
    </row>
    <row r="1255" spans="1:25" x14ac:dyDescent="0.3">
      <c r="A1255" s="9" t="s">
        <v>1676</v>
      </c>
      <c r="B1255" s="1" t="s">
        <v>548</v>
      </c>
      <c r="C1255" s="1" t="s">
        <v>26</v>
      </c>
      <c r="D1255" s="1">
        <v>2025</v>
      </c>
      <c r="E1255" s="1" t="s">
        <v>27</v>
      </c>
      <c r="F1255" s="1" t="s">
        <v>28</v>
      </c>
      <c r="G1255" s="1">
        <v>10</v>
      </c>
      <c r="H1255" s="1">
        <v>110</v>
      </c>
      <c r="I1255" s="1">
        <v>1100</v>
      </c>
      <c r="J1255" s="1">
        <v>10</v>
      </c>
      <c r="K1255" s="1">
        <v>110</v>
      </c>
      <c r="L1255" s="1">
        <v>990</v>
      </c>
      <c r="M1255" s="1">
        <v>5</v>
      </c>
      <c r="N1255" s="1">
        <v>49.5</v>
      </c>
      <c r="O1255" s="1">
        <v>1039.5</v>
      </c>
      <c r="P1255" s="1">
        <v>693.87</v>
      </c>
      <c r="Q1255" s="1">
        <v>345.63</v>
      </c>
      <c r="R1255" s="1">
        <v>33.25</v>
      </c>
      <c r="S1255" s="1" t="s">
        <v>46</v>
      </c>
      <c r="T1255" s="1" t="s">
        <v>2466</v>
      </c>
      <c r="U1255" s="1" t="s">
        <v>2469</v>
      </c>
      <c r="V1255" s="1" t="s">
        <v>31</v>
      </c>
      <c r="W1255" s="1" t="s">
        <v>32</v>
      </c>
      <c r="X1255" s="1" t="s">
        <v>40</v>
      </c>
      <c r="Y1255" s="10" t="s">
        <v>49</v>
      </c>
    </row>
    <row r="1256" spans="1:25" x14ac:dyDescent="0.3">
      <c r="A1256" s="9" t="s">
        <v>1677</v>
      </c>
      <c r="B1256" s="1" t="s">
        <v>559</v>
      </c>
      <c r="C1256" s="1" t="s">
        <v>79</v>
      </c>
      <c r="D1256" s="1">
        <v>2025</v>
      </c>
      <c r="E1256" s="1" t="s">
        <v>121</v>
      </c>
      <c r="F1256" s="1" t="s">
        <v>109</v>
      </c>
      <c r="G1256" s="1">
        <v>14</v>
      </c>
      <c r="H1256" s="1">
        <v>90</v>
      </c>
      <c r="I1256" s="1">
        <v>1260</v>
      </c>
      <c r="J1256" s="1">
        <v>7</v>
      </c>
      <c r="K1256" s="1">
        <v>88.2</v>
      </c>
      <c r="L1256" s="1">
        <v>1171.8</v>
      </c>
      <c r="M1256" s="1">
        <v>5</v>
      </c>
      <c r="N1256" s="1">
        <v>58.59</v>
      </c>
      <c r="O1256" s="1">
        <v>1230.3900000000001</v>
      </c>
      <c r="P1256" s="1">
        <v>759.01</v>
      </c>
      <c r="Q1256" s="1">
        <v>471.38</v>
      </c>
      <c r="R1256" s="1">
        <v>38.31</v>
      </c>
      <c r="S1256" s="1" t="s">
        <v>59</v>
      </c>
      <c r="T1256" s="1" t="s">
        <v>2466</v>
      </c>
      <c r="U1256" s="1" t="s">
        <v>2472</v>
      </c>
      <c r="V1256" s="1" t="s">
        <v>96</v>
      </c>
      <c r="W1256" s="1" t="s">
        <v>47</v>
      </c>
      <c r="X1256" s="1" t="s">
        <v>40</v>
      </c>
      <c r="Y1256" s="10" t="s">
        <v>41</v>
      </c>
    </row>
    <row r="1257" spans="1:25" x14ac:dyDescent="0.3">
      <c r="A1257" s="9" t="s">
        <v>1678</v>
      </c>
      <c r="B1257" s="1" t="s">
        <v>690</v>
      </c>
      <c r="C1257" s="1" t="s">
        <v>37</v>
      </c>
      <c r="D1257" s="1">
        <v>2025</v>
      </c>
      <c r="E1257" s="1" t="s">
        <v>44</v>
      </c>
      <c r="F1257" s="1" t="s">
        <v>45</v>
      </c>
      <c r="G1257" s="1">
        <v>15</v>
      </c>
      <c r="H1257" s="1">
        <v>220</v>
      </c>
      <c r="I1257" s="1">
        <v>3300</v>
      </c>
      <c r="J1257" s="1">
        <v>0</v>
      </c>
      <c r="K1257" s="1">
        <v>0</v>
      </c>
      <c r="L1257" s="1">
        <v>3300</v>
      </c>
      <c r="M1257" s="1">
        <v>5</v>
      </c>
      <c r="N1257" s="1">
        <v>165</v>
      </c>
      <c r="O1257" s="1">
        <v>3465</v>
      </c>
      <c r="P1257" s="1">
        <v>1905.09</v>
      </c>
      <c r="Q1257" s="1">
        <v>1559.91</v>
      </c>
      <c r="R1257" s="1">
        <v>45.02</v>
      </c>
      <c r="S1257" s="1" t="s">
        <v>46</v>
      </c>
      <c r="T1257" s="1" t="s">
        <v>2466</v>
      </c>
      <c r="U1257" s="1" t="s">
        <v>2470</v>
      </c>
      <c r="V1257" s="1" t="s">
        <v>96</v>
      </c>
      <c r="W1257" s="1" t="s">
        <v>32</v>
      </c>
      <c r="X1257" s="1" t="s">
        <v>40</v>
      </c>
      <c r="Y1257" s="10" t="s">
        <v>34</v>
      </c>
    </row>
    <row r="1258" spans="1:25" x14ac:dyDescent="0.3">
      <c r="A1258" s="9" t="s">
        <v>1679</v>
      </c>
      <c r="B1258" s="1" t="s">
        <v>709</v>
      </c>
      <c r="C1258" s="1" t="s">
        <v>63</v>
      </c>
      <c r="D1258" s="1">
        <v>2025</v>
      </c>
      <c r="E1258" s="1" t="s">
        <v>121</v>
      </c>
      <c r="F1258" s="1" t="s">
        <v>109</v>
      </c>
      <c r="G1258" s="1">
        <v>3</v>
      </c>
      <c r="H1258" s="1">
        <v>90</v>
      </c>
      <c r="I1258" s="1">
        <v>270</v>
      </c>
      <c r="J1258" s="1">
        <v>15</v>
      </c>
      <c r="K1258" s="1">
        <v>40.5</v>
      </c>
      <c r="L1258" s="1">
        <v>229.5</v>
      </c>
      <c r="M1258" s="1">
        <v>5</v>
      </c>
      <c r="N1258" s="1">
        <v>11.47</v>
      </c>
      <c r="O1258" s="1">
        <v>240.97</v>
      </c>
      <c r="P1258" s="1">
        <v>166.17</v>
      </c>
      <c r="Q1258" s="1">
        <v>74.8</v>
      </c>
      <c r="R1258" s="1">
        <v>31.04</v>
      </c>
      <c r="S1258" s="1" t="s">
        <v>59</v>
      </c>
      <c r="T1258" s="1" t="s">
        <v>2466</v>
      </c>
      <c r="U1258" s="1" t="s">
        <v>2471</v>
      </c>
      <c r="V1258" s="1" t="s">
        <v>96</v>
      </c>
      <c r="W1258" s="1" t="s">
        <v>32</v>
      </c>
      <c r="X1258" s="1" t="s">
        <v>40</v>
      </c>
      <c r="Y1258" s="10" t="s">
        <v>60</v>
      </c>
    </row>
    <row r="1259" spans="1:25" x14ac:dyDescent="0.3">
      <c r="A1259" s="9" t="s">
        <v>1680</v>
      </c>
      <c r="B1259" s="1" t="s">
        <v>219</v>
      </c>
      <c r="C1259" s="1" t="s">
        <v>37</v>
      </c>
      <c r="D1259" s="1">
        <v>2025</v>
      </c>
      <c r="E1259" s="1" t="s">
        <v>68</v>
      </c>
      <c r="F1259" s="1" t="s">
        <v>58</v>
      </c>
      <c r="G1259" s="1">
        <v>11</v>
      </c>
      <c r="H1259" s="1">
        <v>450</v>
      </c>
      <c r="I1259" s="1">
        <v>4950</v>
      </c>
      <c r="J1259" s="1">
        <v>7</v>
      </c>
      <c r="K1259" s="1">
        <v>346.5</v>
      </c>
      <c r="L1259" s="1">
        <v>4603.5</v>
      </c>
      <c r="M1259" s="1">
        <v>5</v>
      </c>
      <c r="N1259" s="1">
        <v>230.18</v>
      </c>
      <c r="O1259" s="1">
        <v>4833.68</v>
      </c>
      <c r="P1259" s="1">
        <v>3464.98</v>
      </c>
      <c r="Q1259" s="1">
        <v>1368.7</v>
      </c>
      <c r="R1259" s="1">
        <v>28.32</v>
      </c>
      <c r="S1259" s="1" t="s">
        <v>46</v>
      </c>
      <c r="T1259" s="1" t="s">
        <v>2466</v>
      </c>
      <c r="U1259" s="1" t="s">
        <v>2469</v>
      </c>
      <c r="V1259" s="1" t="s">
        <v>38</v>
      </c>
      <c r="W1259" s="1" t="s">
        <v>47</v>
      </c>
      <c r="X1259" s="1" t="s">
        <v>33</v>
      </c>
      <c r="Y1259" s="10" t="s">
        <v>49</v>
      </c>
    </row>
    <row r="1260" spans="1:25" x14ac:dyDescent="0.3">
      <c r="A1260" s="9" t="s">
        <v>1681</v>
      </c>
      <c r="B1260" s="1" t="s">
        <v>51</v>
      </c>
      <c r="C1260" s="1" t="s">
        <v>26</v>
      </c>
      <c r="D1260" s="1">
        <v>2025</v>
      </c>
      <c r="E1260" s="1" t="s">
        <v>80</v>
      </c>
      <c r="F1260" s="1" t="s">
        <v>28</v>
      </c>
      <c r="G1260" s="1">
        <v>16</v>
      </c>
      <c r="H1260" s="1">
        <v>150</v>
      </c>
      <c r="I1260" s="1">
        <v>2400</v>
      </c>
      <c r="J1260" s="1">
        <v>12</v>
      </c>
      <c r="K1260" s="1">
        <v>288</v>
      </c>
      <c r="L1260" s="1">
        <v>2112</v>
      </c>
      <c r="M1260" s="1">
        <v>5</v>
      </c>
      <c r="N1260" s="1">
        <v>105.6</v>
      </c>
      <c r="O1260" s="1">
        <v>2217.6</v>
      </c>
      <c r="P1260" s="1">
        <v>1552.49</v>
      </c>
      <c r="Q1260" s="1">
        <v>665.11</v>
      </c>
      <c r="R1260" s="1">
        <v>29.99</v>
      </c>
      <c r="S1260" s="1" t="s">
        <v>69</v>
      </c>
      <c r="T1260" s="1" t="s">
        <v>2466</v>
      </c>
      <c r="U1260" s="1" t="s">
        <v>2471</v>
      </c>
      <c r="V1260" s="1" t="s">
        <v>83</v>
      </c>
      <c r="W1260" s="1" t="s">
        <v>54</v>
      </c>
      <c r="X1260" s="1" t="s">
        <v>33</v>
      </c>
      <c r="Y1260" s="10" t="s">
        <v>60</v>
      </c>
    </row>
    <row r="1261" spans="1:25" x14ac:dyDescent="0.3">
      <c r="A1261" s="9" t="s">
        <v>1682</v>
      </c>
      <c r="B1261" s="1" t="s">
        <v>750</v>
      </c>
      <c r="C1261" s="1" t="s">
        <v>37</v>
      </c>
      <c r="D1261" s="1">
        <v>2025</v>
      </c>
      <c r="E1261" s="1" t="s">
        <v>80</v>
      </c>
      <c r="F1261" s="1" t="s">
        <v>28</v>
      </c>
      <c r="G1261" s="1">
        <v>5</v>
      </c>
      <c r="H1261" s="1">
        <v>150</v>
      </c>
      <c r="I1261" s="1">
        <v>750</v>
      </c>
      <c r="J1261" s="1">
        <v>5</v>
      </c>
      <c r="K1261" s="1">
        <v>37.5</v>
      </c>
      <c r="L1261" s="1">
        <v>712.5</v>
      </c>
      <c r="M1261" s="1">
        <v>5</v>
      </c>
      <c r="N1261" s="1">
        <v>35.619999999999997</v>
      </c>
      <c r="O1261" s="1">
        <v>748.12</v>
      </c>
      <c r="P1261" s="1">
        <v>568.16999999999996</v>
      </c>
      <c r="Q1261" s="1">
        <v>179.95</v>
      </c>
      <c r="R1261" s="1">
        <v>24.05</v>
      </c>
      <c r="S1261" s="1" t="s">
        <v>46</v>
      </c>
      <c r="T1261" s="1" t="s">
        <v>2466</v>
      </c>
      <c r="U1261" s="1" t="s">
        <v>2469</v>
      </c>
      <c r="V1261" s="1" t="s">
        <v>83</v>
      </c>
      <c r="W1261" s="1" t="s">
        <v>54</v>
      </c>
      <c r="X1261" s="1" t="s">
        <v>40</v>
      </c>
      <c r="Y1261" s="10" t="s">
        <v>84</v>
      </c>
    </row>
    <row r="1262" spans="1:25" x14ac:dyDescent="0.3">
      <c r="A1262" s="9" t="s">
        <v>1683</v>
      </c>
      <c r="B1262" s="1" t="s">
        <v>520</v>
      </c>
      <c r="C1262" s="1" t="s">
        <v>63</v>
      </c>
      <c r="D1262" s="1">
        <v>2025</v>
      </c>
      <c r="E1262" s="1" t="s">
        <v>64</v>
      </c>
      <c r="F1262" s="1" t="s">
        <v>53</v>
      </c>
      <c r="G1262" s="1">
        <v>6</v>
      </c>
      <c r="H1262" s="1">
        <v>120</v>
      </c>
      <c r="I1262" s="1">
        <v>720</v>
      </c>
      <c r="J1262" s="1">
        <v>15</v>
      </c>
      <c r="K1262" s="1">
        <v>108</v>
      </c>
      <c r="L1262" s="1">
        <v>612</v>
      </c>
      <c r="M1262" s="1">
        <v>5</v>
      </c>
      <c r="N1262" s="1">
        <v>30.6</v>
      </c>
      <c r="O1262" s="1">
        <v>642.6</v>
      </c>
      <c r="P1262" s="1">
        <v>568.17999999999995</v>
      </c>
      <c r="Q1262" s="1">
        <v>74.42</v>
      </c>
      <c r="R1262" s="1">
        <v>11.58</v>
      </c>
      <c r="S1262" s="1" t="s">
        <v>46</v>
      </c>
      <c r="T1262" s="1" t="s">
        <v>2466</v>
      </c>
      <c r="U1262" s="1" t="s">
        <v>2470</v>
      </c>
      <c r="V1262" s="1" t="s">
        <v>93</v>
      </c>
      <c r="W1262" s="1" t="s">
        <v>47</v>
      </c>
      <c r="X1262" s="1" t="s">
        <v>48</v>
      </c>
      <c r="Y1262" s="10" t="s">
        <v>84</v>
      </c>
    </row>
    <row r="1263" spans="1:25" x14ac:dyDescent="0.3">
      <c r="A1263" s="9" t="s">
        <v>1684</v>
      </c>
      <c r="B1263" s="1" t="s">
        <v>388</v>
      </c>
      <c r="C1263" s="1" t="s">
        <v>37</v>
      </c>
      <c r="D1263" s="1">
        <v>2025</v>
      </c>
      <c r="E1263" s="1" t="s">
        <v>108</v>
      </c>
      <c r="F1263" s="1" t="s">
        <v>109</v>
      </c>
      <c r="G1263" s="1">
        <v>8</v>
      </c>
      <c r="H1263" s="1">
        <v>80</v>
      </c>
      <c r="I1263" s="1">
        <v>640</v>
      </c>
      <c r="J1263" s="1">
        <v>15</v>
      </c>
      <c r="K1263" s="1">
        <v>96</v>
      </c>
      <c r="L1263" s="1">
        <v>544</v>
      </c>
      <c r="M1263" s="1">
        <v>5</v>
      </c>
      <c r="N1263" s="1">
        <v>27.2</v>
      </c>
      <c r="O1263" s="1">
        <v>571.20000000000005</v>
      </c>
      <c r="P1263" s="1">
        <v>352.84</v>
      </c>
      <c r="Q1263" s="1">
        <v>218.36</v>
      </c>
      <c r="R1263" s="1">
        <v>38.229999999999997</v>
      </c>
      <c r="S1263" s="1" t="s">
        <v>69</v>
      </c>
      <c r="T1263" s="1" t="s">
        <v>2466</v>
      </c>
      <c r="U1263" s="1" t="s">
        <v>2470</v>
      </c>
      <c r="V1263" s="1" t="s">
        <v>70</v>
      </c>
      <c r="W1263" s="1" t="s">
        <v>47</v>
      </c>
      <c r="X1263" s="1" t="s">
        <v>40</v>
      </c>
      <c r="Y1263" s="10" t="s">
        <v>49</v>
      </c>
    </row>
    <row r="1264" spans="1:25" x14ac:dyDescent="0.3">
      <c r="A1264" s="9" t="s">
        <v>1685</v>
      </c>
      <c r="B1264" s="1" t="s">
        <v>1445</v>
      </c>
      <c r="C1264" s="1" t="s">
        <v>63</v>
      </c>
      <c r="D1264" s="1">
        <v>2025</v>
      </c>
      <c r="E1264" s="1" t="s">
        <v>27</v>
      </c>
      <c r="F1264" s="1" t="s">
        <v>28</v>
      </c>
      <c r="G1264" s="1">
        <v>17</v>
      </c>
      <c r="H1264" s="1">
        <v>110</v>
      </c>
      <c r="I1264" s="1">
        <v>1870</v>
      </c>
      <c r="J1264" s="1">
        <v>5</v>
      </c>
      <c r="K1264" s="1">
        <v>93.5</v>
      </c>
      <c r="L1264" s="1">
        <v>1776.5</v>
      </c>
      <c r="M1264" s="1">
        <v>5</v>
      </c>
      <c r="N1264" s="1">
        <v>88.83</v>
      </c>
      <c r="O1264" s="1">
        <v>1865.33</v>
      </c>
      <c r="P1264" s="1">
        <v>1463.62</v>
      </c>
      <c r="Q1264" s="1">
        <v>401.71</v>
      </c>
      <c r="R1264" s="1">
        <v>21.54</v>
      </c>
      <c r="S1264" s="1" t="s">
        <v>69</v>
      </c>
      <c r="T1264" s="1" t="s">
        <v>2466</v>
      </c>
      <c r="U1264" s="1" t="s">
        <v>2470</v>
      </c>
      <c r="V1264" s="1" t="s">
        <v>31</v>
      </c>
      <c r="W1264" s="1" t="s">
        <v>39</v>
      </c>
      <c r="X1264" s="1" t="s">
        <v>40</v>
      </c>
      <c r="Y1264" s="10" t="s">
        <v>41</v>
      </c>
    </row>
    <row r="1265" spans="1:25" x14ac:dyDescent="0.3">
      <c r="A1265" s="9" t="s">
        <v>1686</v>
      </c>
      <c r="B1265" s="1" t="s">
        <v>153</v>
      </c>
      <c r="C1265" s="1" t="s">
        <v>37</v>
      </c>
      <c r="D1265" s="1">
        <v>2025</v>
      </c>
      <c r="E1265" s="1" t="s">
        <v>75</v>
      </c>
      <c r="F1265" s="1" t="s">
        <v>45</v>
      </c>
      <c r="G1265" s="1">
        <v>18</v>
      </c>
      <c r="H1265" s="1">
        <v>180</v>
      </c>
      <c r="I1265" s="1">
        <v>3240</v>
      </c>
      <c r="J1265" s="1">
        <v>0</v>
      </c>
      <c r="K1265" s="1">
        <v>0</v>
      </c>
      <c r="L1265" s="1">
        <v>3240</v>
      </c>
      <c r="M1265" s="1">
        <v>5</v>
      </c>
      <c r="N1265" s="1">
        <v>162</v>
      </c>
      <c r="O1265" s="1">
        <v>3402</v>
      </c>
      <c r="P1265" s="1">
        <v>1891.04</v>
      </c>
      <c r="Q1265" s="1">
        <v>1510.96</v>
      </c>
      <c r="R1265" s="1">
        <v>44.41</v>
      </c>
      <c r="S1265" s="1" t="s">
        <v>29</v>
      </c>
      <c r="T1265" s="1" t="s">
        <v>2466</v>
      </c>
      <c r="U1265" s="1" t="s">
        <v>2471</v>
      </c>
      <c r="V1265" s="1" t="s">
        <v>96</v>
      </c>
      <c r="W1265" s="1" t="s">
        <v>32</v>
      </c>
      <c r="X1265" s="1" t="s">
        <v>33</v>
      </c>
      <c r="Y1265" s="10" t="s">
        <v>60</v>
      </c>
    </row>
    <row r="1266" spans="1:25" x14ac:dyDescent="0.3">
      <c r="A1266" s="9" t="s">
        <v>1687</v>
      </c>
      <c r="B1266" s="1" t="s">
        <v>1093</v>
      </c>
      <c r="C1266" s="1" t="s">
        <v>26</v>
      </c>
      <c r="D1266" s="1">
        <v>2025</v>
      </c>
      <c r="E1266" s="1" t="s">
        <v>75</v>
      </c>
      <c r="F1266" s="1" t="s">
        <v>45</v>
      </c>
      <c r="G1266" s="1">
        <v>8</v>
      </c>
      <c r="H1266" s="1">
        <v>180</v>
      </c>
      <c r="I1266" s="1">
        <v>1440</v>
      </c>
      <c r="J1266" s="1">
        <v>15</v>
      </c>
      <c r="K1266" s="1">
        <v>216</v>
      </c>
      <c r="L1266" s="1">
        <v>1224</v>
      </c>
      <c r="M1266" s="1">
        <v>5</v>
      </c>
      <c r="N1266" s="1">
        <v>61.2</v>
      </c>
      <c r="O1266" s="1">
        <v>1285.2</v>
      </c>
      <c r="P1266" s="1">
        <v>1132.19</v>
      </c>
      <c r="Q1266" s="1">
        <v>153.01</v>
      </c>
      <c r="R1266" s="1">
        <v>11.91</v>
      </c>
      <c r="S1266" s="1" t="s">
        <v>69</v>
      </c>
      <c r="T1266" s="1" t="s">
        <v>2466</v>
      </c>
      <c r="U1266" s="1" t="s">
        <v>2472</v>
      </c>
      <c r="V1266" s="1" t="s">
        <v>65</v>
      </c>
      <c r="W1266" s="1" t="s">
        <v>54</v>
      </c>
      <c r="X1266" s="1" t="s">
        <v>40</v>
      </c>
      <c r="Y1266" s="10" t="s">
        <v>34</v>
      </c>
    </row>
    <row r="1267" spans="1:25" x14ac:dyDescent="0.3">
      <c r="A1267" s="9" t="s">
        <v>1688</v>
      </c>
      <c r="B1267" s="1" t="s">
        <v>280</v>
      </c>
      <c r="C1267" s="1" t="s">
        <v>26</v>
      </c>
      <c r="D1267" s="1">
        <v>2025</v>
      </c>
      <c r="E1267" s="1" t="s">
        <v>64</v>
      </c>
      <c r="F1267" s="1" t="s">
        <v>53</v>
      </c>
      <c r="G1267" s="1">
        <v>7</v>
      </c>
      <c r="H1267" s="1">
        <v>120</v>
      </c>
      <c r="I1267" s="1">
        <v>840</v>
      </c>
      <c r="J1267" s="1">
        <v>5</v>
      </c>
      <c r="K1267" s="1">
        <v>42</v>
      </c>
      <c r="L1267" s="1">
        <v>798</v>
      </c>
      <c r="M1267" s="1">
        <v>5</v>
      </c>
      <c r="N1267" s="1">
        <v>39.9</v>
      </c>
      <c r="O1267" s="1">
        <v>837.9</v>
      </c>
      <c r="P1267" s="1">
        <v>590.02</v>
      </c>
      <c r="Q1267" s="1">
        <v>247.88</v>
      </c>
      <c r="R1267" s="1">
        <v>29.58</v>
      </c>
      <c r="S1267" s="1" t="s">
        <v>69</v>
      </c>
      <c r="T1267" s="1" t="s">
        <v>2466</v>
      </c>
      <c r="U1267" s="1" t="s">
        <v>30</v>
      </c>
      <c r="V1267" s="1" t="s">
        <v>65</v>
      </c>
      <c r="W1267" s="1" t="s">
        <v>32</v>
      </c>
      <c r="X1267" s="1" t="s">
        <v>40</v>
      </c>
      <c r="Y1267" s="10" t="s">
        <v>60</v>
      </c>
    </row>
    <row r="1268" spans="1:25" x14ac:dyDescent="0.3">
      <c r="A1268" s="9" t="s">
        <v>1689</v>
      </c>
      <c r="B1268" s="1" t="s">
        <v>170</v>
      </c>
      <c r="C1268" s="1" t="s">
        <v>63</v>
      </c>
      <c r="D1268" s="1">
        <v>2025</v>
      </c>
      <c r="E1268" s="1" t="s">
        <v>52</v>
      </c>
      <c r="F1268" s="1" t="s">
        <v>53</v>
      </c>
      <c r="G1268" s="1">
        <v>16</v>
      </c>
      <c r="H1268" s="1">
        <v>100</v>
      </c>
      <c r="I1268" s="1">
        <v>1600</v>
      </c>
      <c r="J1268" s="1">
        <v>8</v>
      </c>
      <c r="K1268" s="1">
        <v>128</v>
      </c>
      <c r="L1268" s="1">
        <v>1472</v>
      </c>
      <c r="M1268" s="1">
        <v>5</v>
      </c>
      <c r="N1268" s="1">
        <v>73.599999999999994</v>
      </c>
      <c r="O1268" s="1">
        <v>1545.6</v>
      </c>
      <c r="P1268" s="1">
        <v>936.09</v>
      </c>
      <c r="Q1268" s="1">
        <v>609.51</v>
      </c>
      <c r="R1268" s="1">
        <v>39.44</v>
      </c>
      <c r="S1268" s="1" t="s">
        <v>29</v>
      </c>
      <c r="T1268" s="1" t="s">
        <v>2466</v>
      </c>
      <c r="U1268" s="1" t="s">
        <v>2470</v>
      </c>
      <c r="V1268" s="1" t="s">
        <v>96</v>
      </c>
      <c r="W1268" s="1" t="s">
        <v>39</v>
      </c>
      <c r="X1268" s="1" t="s">
        <v>33</v>
      </c>
      <c r="Y1268" s="10" t="s">
        <v>41</v>
      </c>
    </row>
    <row r="1269" spans="1:25" x14ac:dyDescent="0.3">
      <c r="A1269" s="9" t="s">
        <v>1690</v>
      </c>
      <c r="B1269" s="1" t="s">
        <v>199</v>
      </c>
      <c r="C1269" s="1" t="s">
        <v>79</v>
      </c>
      <c r="D1269" s="1">
        <v>2025</v>
      </c>
      <c r="E1269" s="1" t="s">
        <v>80</v>
      </c>
      <c r="F1269" s="1" t="s">
        <v>28</v>
      </c>
      <c r="G1269" s="1">
        <v>20</v>
      </c>
      <c r="H1269" s="1">
        <v>150</v>
      </c>
      <c r="I1269" s="1">
        <v>3000</v>
      </c>
      <c r="J1269" s="1">
        <v>15</v>
      </c>
      <c r="K1269" s="1">
        <v>450</v>
      </c>
      <c r="L1269" s="1">
        <v>2550</v>
      </c>
      <c r="M1269" s="1">
        <v>5</v>
      </c>
      <c r="N1269" s="1">
        <v>127.5</v>
      </c>
      <c r="O1269" s="1">
        <v>2677.5</v>
      </c>
      <c r="P1269" s="1">
        <v>2149.7399999999998</v>
      </c>
      <c r="Q1269" s="1">
        <v>527.76</v>
      </c>
      <c r="R1269" s="1">
        <v>19.71</v>
      </c>
      <c r="S1269" s="1" t="s">
        <v>59</v>
      </c>
      <c r="T1269" s="1" t="s">
        <v>2466</v>
      </c>
      <c r="U1269" s="1" t="s">
        <v>2471</v>
      </c>
      <c r="V1269" s="1" t="s">
        <v>70</v>
      </c>
      <c r="W1269" s="1" t="s">
        <v>47</v>
      </c>
      <c r="X1269" s="1" t="s">
        <v>48</v>
      </c>
      <c r="Y1269" s="10" t="s">
        <v>60</v>
      </c>
    </row>
    <row r="1270" spans="1:25" x14ac:dyDescent="0.3">
      <c r="A1270" s="9" t="s">
        <v>1691</v>
      </c>
      <c r="B1270" s="1" t="s">
        <v>559</v>
      </c>
      <c r="C1270" s="1" t="s">
        <v>79</v>
      </c>
      <c r="D1270" s="1">
        <v>2025</v>
      </c>
      <c r="E1270" s="1" t="s">
        <v>64</v>
      </c>
      <c r="F1270" s="1" t="s">
        <v>53</v>
      </c>
      <c r="G1270" s="1">
        <v>13</v>
      </c>
      <c r="H1270" s="1">
        <v>120</v>
      </c>
      <c r="I1270" s="1">
        <v>1560</v>
      </c>
      <c r="J1270" s="1">
        <v>7</v>
      </c>
      <c r="K1270" s="1">
        <v>109.2</v>
      </c>
      <c r="L1270" s="1">
        <v>1450.8</v>
      </c>
      <c r="M1270" s="1">
        <v>5</v>
      </c>
      <c r="N1270" s="1">
        <v>72.540000000000006</v>
      </c>
      <c r="O1270" s="1">
        <v>1523.34</v>
      </c>
      <c r="P1270" s="1">
        <v>1038.69</v>
      </c>
      <c r="Q1270" s="1">
        <v>484.65</v>
      </c>
      <c r="R1270" s="1">
        <v>31.81</v>
      </c>
      <c r="S1270" s="1" t="s">
        <v>69</v>
      </c>
      <c r="T1270" s="1" t="s">
        <v>2466</v>
      </c>
      <c r="U1270" s="1" t="s">
        <v>30</v>
      </c>
      <c r="V1270" s="1" t="s">
        <v>65</v>
      </c>
      <c r="W1270" s="1" t="s">
        <v>39</v>
      </c>
      <c r="X1270" s="1" t="s">
        <v>33</v>
      </c>
      <c r="Y1270" s="10" t="s">
        <v>49</v>
      </c>
    </row>
    <row r="1271" spans="1:25" x14ac:dyDescent="0.3">
      <c r="A1271" s="9" t="s">
        <v>1692</v>
      </c>
      <c r="B1271" s="1" t="s">
        <v>151</v>
      </c>
      <c r="C1271" s="1" t="s">
        <v>26</v>
      </c>
      <c r="D1271" s="1">
        <v>2025</v>
      </c>
      <c r="E1271" s="1" t="s">
        <v>80</v>
      </c>
      <c r="F1271" s="1" t="s">
        <v>28</v>
      </c>
      <c r="G1271" s="1">
        <v>3</v>
      </c>
      <c r="H1271" s="1">
        <v>150</v>
      </c>
      <c r="I1271" s="1">
        <v>450</v>
      </c>
      <c r="J1271" s="1">
        <v>12</v>
      </c>
      <c r="K1271" s="1">
        <v>54</v>
      </c>
      <c r="L1271" s="1">
        <v>396</v>
      </c>
      <c r="M1271" s="1">
        <v>5</v>
      </c>
      <c r="N1271" s="1">
        <v>19.8</v>
      </c>
      <c r="O1271" s="1">
        <v>415.8</v>
      </c>
      <c r="P1271" s="1">
        <v>270.43</v>
      </c>
      <c r="Q1271" s="1">
        <v>145.37</v>
      </c>
      <c r="R1271" s="1">
        <v>34.96</v>
      </c>
      <c r="S1271" s="1" t="s">
        <v>69</v>
      </c>
      <c r="T1271" s="1" t="s">
        <v>2466</v>
      </c>
      <c r="U1271" s="1" t="s">
        <v>2467</v>
      </c>
      <c r="V1271" s="1" t="s">
        <v>38</v>
      </c>
      <c r="W1271" s="1" t="s">
        <v>47</v>
      </c>
      <c r="X1271" s="1" t="s">
        <v>48</v>
      </c>
      <c r="Y1271" s="10" t="s">
        <v>34</v>
      </c>
    </row>
    <row r="1272" spans="1:25" x14ac:dyDescent="0.3">
      <c r="A1272" s="9" t="s">
        <v>1693</v>
      </c>
      <c r="B1272" s="1" t="s">
        <v>180</v>
      </c>
      <c r="C1272" s="1" t="s">
        <v>63</v>
      </c>
      <c r="D1272" s="1">
        <v>2025</v>
      </c>
      <c r="E1272" s="1" t="s">
        <v>108</v>
      </c>
      <c r="F1272" s="1" t="s">
        <v>109</v>
      </c>
      <c r="G1272" s="1">
        <v>6</v>
      </c>
      <c r="H1272" s="1">
        <v>80</v>
      </c>
      <c r="I1272" s="1">
        <v>480</v>
      </c>
      <c r="J1272" s="1">
        <v>8</v>
      </c>
      <c r="K1272" s="1">
        <v>38.4</v>
      </c>
      <c r="L1272" s="1">
        <v>441.6</v>
      </c>
      <c r="M1272" s="1">
        <v>5</v>
      </c>
      <c r="N1272" s="1">
        <v>22.08</v>
      </c>
      <c r="O1272" s="1">
        <v>463.68</v>
      </c>
      <c r="P1272" s="1">
        <v>365.57</v>
      </c>
      <c r="Q1272" s="1">
        <v>98.11</v>
      </c>
      <c r="R1272" s="1">
        <v>21.16</v>
      </c>
      <c r="S1272" s="1" t="s">
        <v>69</v>
      </c>
      <c r="T1272" s="1" t="s">
        <v>2466</v>
      </c>
      <c r="U1272" s="1" t="s">
        <v>2469</v>
      </c>
      <c r="V1272" s="1" t="s">
        <v>38</v>
      </c>
      <c r="W1272" s="1" t="s">
        <v>54</v>
      </c>
      <c r="X1272" s="1" t="s">
        <v>33</v>
      </c>
      <c r="Y1272" s="10" t="s">
        <v>60</v>
      </c>
    </row>
    <row r="1273" spans="1:25" x14ac:dyDescent="0.3">
      <c r="A1273" s="9" t="s">
        <v>1694</v>
      </c>
      <c r="B1273" s="1" t="s">
        <v>280</v>
      </c>
      <c r="C1273" s="1" t="s">
        <v>26</v>
      </c>
      <c r="D1273" s="1">
        <v>2025</v>
      </c>
      <c r="E1273" s="1" t="s">
        <v>80</v>
      </c>
      <c r="F1273" s="1" t="s">
        <v>28</v>
      </c>
      <c r="G1273" s="1">
        <v>2</v>
      </c>
      <c r="H1273" s="1">
        <v>150</v>
      </c>
      <c r="I1273" s="1">
        <v>300</v>
      </c>
      <c r="J1273" s="1">
        <v>10</v>
      </c>
      <c r="K1273" s="1">
        <v>30</v>
      </c>
      <c r="L1273" s="1">
        <v>270</v>
      </c>
      <c r="M1273" s="1">
        <v>5</v>
      </c>
      <c r="N1273" s="1">
        <v>13.5</v>
      </c>
      <c r="O1273" s="1">
        <v>283.5</v>
      </c>
      <c r="P1273" s="1">
        <v>215.72</v>
      </c>
      <c r="Q1273" s="1">
        <v>67.78</v>
      </c>
      <c r="R1273" s="1">
        <v>23.91</v>
      </c>
      <c r="S1273" s="1" t="s">
        <v>69</v>
      </c>
      <c r="T1273" s="1" t="s">
        <v>2466</v>
      </c>
      <c r="U1273" s="1" t="s">
        <v>2469</v>
      </c>
      <c r="V1273" s="1" t="s">
        <v>65</v>
      </c>
      <c r="W1273" s="1" t="s">
        <v>32</v>
      </c>
      <c r="X1273" s="1" t="s">
        <v>40</v>
      </c>
      <c r="Y1273" s="10" t="s">
        <v>60</v>
      </c>
    </row>
    <row r="1274" spans="1:25" x14ac:dyDescent="0.3">
      <c r="A1274" s="9" t="s">
        <v>1695</v>
      </c>
      <c r="B1274" s="1" t="s">
        <v>92</v>
      </c>
      <c r="C1274" s="1" t="s">
        <v>63</v>
      </c>
      <c r="D1274" s="1">
        <v>2025</v>
      </c>
      <c r="E1274" s="1" t="s">
        <v>68</v>
      </c>
      <c r="F1274" s="1" t="s">
        <v>58</v>
      </c>
      <c r="G1274" s="1">
        <v>10</v>
      </c>
      <c r="H1274" s="1">
        <v>450</v>
      </c>
      <c r="I1274" s="1">
        <v>4500</v>
      </c>
      <c r="J1274" s="1">
        <v>5</v>
      </c>
      <c r="K1274" s="1">
        <v>225</v>
      </c>
      <c r="L1274" s="1">
        <v>4275</v>
      </c>
      <c r="M1274" s="1">
        <v>5</v>
      </c>
      <c r="N1274" s="1">
        <v>213.75</v>
      </c>
      <c r="O1274" s="1">
        <v>4488.75</v>
      </c>
      <c r="P1274" s="1">
        <v>2620.16</v>
      </c>
      <c r="Q1274" s="1">
        <v>1868.59</v>
      </c>
      <c r="R1274" s="1">
        <v>41.63</v>
      </c>
      <c r="S1274" s="1" t="s">
        <v>69</v>
      </c>
      <c r="T1274" s="1" t="s">
        <v>2466</v>
      </c>
      <c r="U1274" s="1" t="s">
        <v>2471</v>
      </c>
      <c r="V1274" s="1" t="s">
        <v>65</v>
      </c>
      <c r="W1274" s="1" t="s">
        <v>54</v>
      </c>
      <c r="X1274" s="1" t="s">
        <v>48</v>
      </c>
      <c r="Y1274" s="10" t="s">
        <v>34</v>
      </c>
    </row>
    <row r="1275" spans="1:25" x14ac:dyDescent="0.3">
      <c r="A1275" s="9" t="s">
        <v>1696</v>
      </c>
      <c r="B1275" s="1" t="s">
        <v>74</v>
      </c>
      <c r="C1275" s="1" t="s">
        <v>63</v>
      </c>
      <c r="D1275" s="1">
        <v>2025</v>
      </c>
      <c r="E1275" s="1" t="s">
        <v>27</v>
      </c>
      <c r="F1275" s="1" t="s">
        <v>28</v>
      </c>
      <c r="G1275" s="1">
        <v>17</v>
      </c>
      <c r="H1275" s="1">
        <v>110</v>
      </c>
      <c r="I1275" s="1">
        <v>1870</v>
      </c>
      <c r="J1275" s="1">
        <v>7</v>
      </c>
      <c r="K1275" s="1">
        <v>130.9</v>
      </c>
      <c r="L1275" s="1">
        <v>1739.1</v>
      </c>
      <c r="M1275" s="1">
        <v>5</v>
      </c>
      <c r="N1275" s="1">
        <v>86.95</v>
      </c>
      <c r="O1275" s="1">
        <v>1826.05</v>
      </c>
      <c r="P1275" s="1">
        <v>1103.46</v>
      </c>
      <c r="Q1275" s="1">
        <v>722.59</v>
      </c>
      <c r="R1275" s="1">
        <v>39.57</v>
      </c>
      <c r="S1275" s="1" t="s">
        <v>69</v>
      </c>
      <c r="T1275" s="1" t="s">
        <v>2466</v>
      </c>
      <c r="U1275" s="1" t="s">
        <v>2472</v>
      </c>
      <c r="V1275" s="1" t="s">
        <v>38</v>
      </c>
      <c r="W1275" s="1" t="s">
        <v>54</v>
      </c>
      <c r="X1275" s="1" t="s">
        <v>48</v>
      </c>
      <c r="Y1275" s="10" t="s">
        <v>34</v>
      </c>
    </row>
    <row r="1276" spans="1:25" x14ac:dyDescent="0.3">
      <c r="A1276" s="9" t="s">
        <v>1697</v>
      </c>
      <c r="B1276" s="1" t="s">
        <v>182</v>
      </c>
      <c r="C1276" s="1" t="s">
        <v>63</v>
      </c>
      <c r="D1276" s="1">
        <v>2025</v>
      </c>
      <c r="E1276" s="1" t="s">
        <v>64</v>
      </c>
      <c r="F1276" s="1" t="s">
        <v>53</v>
      </c>
      <c r="G1276" s="1">
        <v>12</v>
      </c>
      <c r="H1276" s="1">
        <v>120</v>
      </c>
      <c r="I1276" s="1">
        <v>1440</v>
      </c>
      <c r="J1276" s="1">
        <v>0</v>
      </c>
      <c r="K1276" s="1">
        <v>0</v>
      </c>
      <c r="L1276" s="1">
        <v>1440</v>
      </c>
      <c r="M1276" s="1">
        <v>5</v>
      </c>
      <c r="N1276" s="1">
        <v>72</v>
      </c>
      <c r="O1276" s="1">
        <v>1512</v>
      </c>
      <c r="P1276" s="1">
        <v>861.88</v>
      </c>
      <c r="Q1276" s="1">
        <v>650.12</v>
      </c>
      <c r="R1276" s="1">
        <v>43</v>
      </c>
      <c r="S1276" s="1" t="s">
        <v>29</v>
      </c>
      <c r="T1276" s="1" t="s">
        <v>2466</v>
      </c>
      <c r="U1276" s="1" t="s">
        <v>2469</v>
      </c>
      <c r="V1276" s="1" t="s">
        <v>76</v>
      </c>
      <c r="W1276" s="1" t="s">
        <v>39</v>
      </c>
      <c r="X1276" s="1" t="s">
        <v>40</v>
      </c>
      <c r="Y1276" s="10" t="s">
        <v>84</v>
      </c>
    </row>
    <row r="1277" spans="1:25" x14ac:dyDescent="0.3">
      <c r="A1277" s="9" t="s">
        <v>1698</v>
      </c>
      <c r="B1277" s="1" t="s">
        <v>194</v>
      </c>
      <c r="C1277" s="1" t="s">
        <v>79</v>
      </c>
      <c r="D1277" s="1">
        <v>2025</v>
      </c>
      <c r="E1277" s="1" t="s">
        <v>108</v>
      </c>
      <c r="F1277" s="1" t="s">
        <v>109</v>
      </c>
      <c r="G1277" s="1">
        <v>8</v>
      </c>
      <c r="H1277" s="1">
        <v>80</v>
      </c>
      <c r="I1277" s="1">
        <v>640</v>
      </c>
      <c r="J1277" s="1">
        <v>5</v>
      </c>
      <c r="K1277" s="1">
        <v>32</v>
      </c>
      <c r="L1277" s="1">
        <v>608</v>
      </c>
      <c r="M1277" s="1">
        <v>5</v>
      </c>
      <c r="N1277" s="1">
        <v>30.4</v>
      </c>
      <c r="O1277" s="1">
        <v>638.4</v>
      </c>
      <c r="P1277" s="1">
        <v>418.98</v>
      </c>
      <c r="Q1277" s="1">
        <v>219.42</v>
      </c>
      <c r="R1277" s="1">
        <v>34.369999999999997</v>
      </c>
      <c r="S1277" s="1" t="s">
        <v>46</v>
      </c>
      <c r="T1277" s="1" t="s">
        <v>2466</v>
      </c>
      <c r="U1277" s="1" t="s">
        <v>2472</v>
      </c>
      <c r="V1277" s="1" t="s">
        <v>65</v>
      </c>
      <c r="W1277" s="1" t="s">
        <v>54</v>
      </c>
      <c r="X1277" s="1" t="s">
        <v>40</v>
      </c>
      <c r="Y1277" s="10" t="s">
        <v>60</v>
      </c>
    </row>
    <row r="1278" spans="1:25" x14ac:dyDescent="0.3">
      <c r="A1278" s="9" t="s">
        <v>1699</v>
      </c>
      <c r="B1278" s="1" t="s">
        <v>959</v>
      </c>
      <c r="C1278" s="1" t="s">
        <v>63</v>
      </c>
      <c r="D1278" s="1">
        <v>2025</v>
      </c>
      <c r="E1278" s="1" t="s">
        <v>121</v>
      </c>
      <c r="F1278" s="1" t="s">
        <v>109</v>
      </c>
      <c r="G1278" s="1">
        <v>16</v>
      </c>
      <c r="H1278" s="1">
        <v>90</v>
      </c>
      <c r="I1278" s="1">
        <v>1440</v>
      </c>
      <c r="J1278" s="1">
        <v>15</v>
      </c>
      <c r="K1278" s="1">
        <v>216</v>
      </c>
      <c r="L1278" s="1">
        <v>1224</v>
      </c>
      <c r="M1278" s="1">
        <v>5</v>
      </c>
      <c r="N1278" s="1">
        <v>61.2</v>
      </c>
      <c r="O1278" s="1">
        <v>1285.2</v>
      </c>
      <c r="P1278" s="1">
        <v>916.85</v>
      </c>
      <c r="Q1278" s="1">
        <v>368.35</v>
      </c>
      <c r="R1278" s="1">
        <v>28.66</v>
      </c>
      <c r="S1278" s="1" t="s">
        <v>59</v>
      </c>
      <c r="T1278" s="1" t="s">
        <v>2466</v>
      </c>
      <c r="U1278" s="1" t="s">
        <v>2472</v>
      </c>
      <c r="V1278" s="1" t="s">
        <v>31</v>
      </c>
      <c r="W1278" s="1" t="s">
        <v>32</v>
      </c>
      <c r="X1278" s="1" t="s">
        <v>48</v>
      </c>
      <c r="Y1278" s="10" t="s">
        <v>49</v>
      </c>
    </row>
    <row r="1279" spans="1:25" x14ac:dyDescent="0.3">
      <c r="A1279" s="9" t="s">
        <v>1700</v>
      </c>
      <c r="B1279" s="1" t="s">
        <v>276</v>
      </c>
      <c r="C1279" s="1" t="s">
        <v>63</v>
      </c>
      <c r="D1279" s="1">
        <v>2025</v>
      </c>
      <c r="E1279" s="1" t="s">
        <v>44</v>
      </c>
      <c r="F1279" s="1" t="s">
        <v>45</v>
      </c>
      <c r="G1279" s="1">
        <v>13</v>
      </c>
      <c r="H1279" s="1">
        <v>220</v>
      </c>
      <c r="I1279" s="1">
        <v>2860</v>
      </c>
      <c r="J1279" s="1">
        <v>8</v>
      </c>
      <c r="K1279" s="1">
        <v>228.8</v>
      </c>
      <c r="L1279" s="1">
        <v>2631.2</v>
      </c>
      <c r="M1279" s="1">
        <v>5</v>
      </c>
      <c r="N1279" s="1">
        <v>131.56</v>
      </c>
      <c r="O1279" s="1">
        <v>2762.76</v>
      </c>
      <c r="P1279" s="1">
        <v>1850.69</v>
      </c>
      <c r="Q1279" s="1">
        <v>912.07</v>
      </c>
      <c r="R1279" s="1">
        <v>33.01</v>
      </c>
      <c r="S1279" s="1" t="s">
        <v>69</v>
      </c>
      <c r="T1279" s="1" t="s">
        <v>2466</v>
      </c>
      <c r="U1279" s="1" t="s">
        <v>2471</v>
      </c>
      <c r="V1279" s="1" t="s">
        <v>93</v>
      </c>
      <c r="W1279" s="1" t="s">
        <v>39</v>
      </c>
      <c r="X1279" s="1" t="s">
        <v>48</v>
      </c>
      <c r="Y1279" s="10" t="s">
        <v>41</v>
      </c>
    </row>
    <row r="1280" spans="1:25" x14ac:dyDescent="0.3">
      <c r="A1280" s="9" t="s">
        <v>1701</v>
      </c>
      <c r="B1280" s="1" t="s">
        <v>709</v>
      </c>
      <c r="C1280" s="1" t="s">
        <v>63</v>
      </c>
      <c r="D1280" s="1">
        <v>2025</v>
      </c>
      <c r="E1280" s="1" t="s">
        <v>121</v>
      </c>
      <c r="F1280" s="1" t="s">
        <v>109</v>
      </c>
      <c r="G1280" s="1">
        <v>8</v>
      </c>
      <c r="H1280" s="1">
        <v>90</v>
      </c>
      <c r="I1280" s="1">
        <v>720</v>
      </c>
      <c r="J1280" s="1">
        <v>10</v>
      </c>
      <c r="K1280" s="1">
        <v>72</v>
      </c>
      <c r="L1280" s="1">
        <v>648</v>
      </c>
      <c r="M1280" s="1">
        <v>5</v>
      </c>
      <c r="N1280" s="1">
        <v>32.4</v>
      </c>
      <c r="O1280" s="1">
        <v>680.4</v>
      </c>
      <c r="P1280" s="1">
        <v>532.98</v>
      </c>
      <c r="Q1280" s="1">
        <v>147.41999999999999</v>
      </c>
      <c r="R1280" s="1">
        <v>21.67</v>
      </c>
      <c r="S1280" s="1" t="s">
        <v>29</v>
      </c>
      <c r="T1280" s="1" t="s">
        <v>2466</v>
      </c>
      <c r="U1280" s="1" t="s">
        <v>2471</v>
      </c>
      <c r="V1280" s="1" t="s">
        <v>70</v>
      </c>
      <c r="W1280" s="1" t="s">
        <v>54</v>
      </c>
      <c r="X1280" s="1" t="s">
        <v>33</v>
      </c>
      <c r="Y1280" s="10" t="s">
        <v>41</v>
      </c>
    </row>
    <row r="1281" spans="1:25" x14ac:dyDescent="0.3">
      <c r="A1281" s="9" t="s">
        <v>1702</v>
      </c>
      <c r="B1281" s="1" t="s">
        <v>328</v>
      </c>
      <c r="C1281" s="1" t="s">
        <v>37</v>
      </c>
      <c r="D1281" s="1">
        <v>2025</v>
      </c>
      <c r="E1281" s="1" t="s">
        <v>121</v>
      </c>
      <c r="F1281" s="1" t="s">
        <v>109</v>
      </c>
      <c r="G1281" s="1">
        <v>10</v>
      </c>
      <c r="H1281" s="1">
        <v>90</v>
      </c>
      <c r="I1281" s="1">
        <v>900</v>
      </c>
      <c r="J1281" s="1">
        <v>10</v>
      </c>
      <c r="K1281" s="1">
        <v>90</v>
      </c>
      <c r="L1281" s="1">
        <v>810</v>
      </c>
      <c r="M1281" s="1">
        <v>5</v>
      </c>
      <c r="N1281" s="1">
        <v>40.5</v>
      </c>
      <c r="O1281" s="1">
        <v>850.5</v>
      </c>
      <c r="P1281" s="1">
        <v>574.70000000000005</v>
      </c>
      <c r="Q1281" s="1">
        <v>275.8</v>
      </c>
      <c r="R1281" s="1">
        <v>32.43</v>
      </c>
      <c r="S1281" s="1" t="s">
        <v>46</v>
      </c>
      <c r="T1281" s="1" t="s">
        <v>2466</v>
      </c>
      <c r="U1281" s="1" t="s">
        <v>2472</v>
      </c>
      <c r="V1281" s="1" t="s">
        <v>76</v>
      </c>
      <c r="W1281" s="1" t="s">
        <v>39</v>
      </c>
      <c r="X1281" s="1" t="s">
        <v>40</v>
      </c>
      <c r="Y1281" s="10" t="s">
        <v>41</v>
      </c>
    </row>
    <row r="1282" spans="1:25" x14ac:dyDescent="0.3">
      <c r="A1282" s="9" t="s">
        <v>1703</v>
      </c>
      <c r="B1282" s="1" t="s">
        <v>680</v>
      </c>
      <c r="C1282" s="1" t="s">
        <v>63</v>
      </c>
      <c r="D1282" s="1">
        <v>2025</v>
      </c>
      <c r="E1282" s="1" t="s">
        <v>75</v>
      </c>
      <c r="F1282" s="1" t="s">
        <v>45</v>
      </c>
      <c r="G1282" s="1">
        <v>13</v>
      </c>
      <c r="H1282" s="1">
        <v>180</v>
      </c>
      <c r="I1282" s="1">
        <v>2340</v>
      </c>
      <c r="J1282" s="1">
        <v>0</v>
      </c>
      <c r="K1282" s="1">
        <v>0</v>
      </c>
      <c r="L1282" s="1">
        <v>2340</v>
      </c>
      <c r="M1282" s="1">
        <v>5</v>
      </c>
      <c r="N1282" s="1">
        <v>117</v>
      </c>
      <c r="O1282" s="1">
        <v>2457</v>
      </c>
      <c r="P1282" s="1">
        <v>1290.53</v>
      </c>
      <c r="Q1282" s="1">
        <v>1166.47</v>
      </c>
      <c r="R1282" s="1">
        <v>47.48</v>
      </c>
      <c r="S1282" s="1" t="s">
        <v>69</v>
      </c>
      <c r="T1282" s="1" t="s">
        <v>2466</v>
      </c>
      <c r="U1282" s="1" t="s">
        <v>2472</v>
      </c>
      <c r="V1282" s="1" t="s">
        <v>76</v>
      </c>
      <c r="W1282" s="1" t="s">
        <v>47</v>
      </c>
      <c r="X1282" s="1" t="s">
        <v>48</v>
      </c>
      <c r="Y1282" s="10" t="s">
        <v>49</v>
      </c>
    </row>
    <row r="1283" spans="1:25" x14ac:dyDescent="0.3">
      <c r="A1283" s="9" t="s">
        <v>1704</v>
      </c>
      <c r="B1283" s="1" t="s">
        <v>514</v>
      </c>
      <c r="C1283" s="1" t="s">
        <v>37</v>
      </c>
      <c r="D1283" s="1">
        <v>2025</v>
      </c>
      <c r="E1283" s="1" t="s">
        <v>52</v>
      </c>
      <c r="F1283" s="1" t="s">
        <v>53</v>
      </c>
      <c r="G1283" s="1">
        <v>6</v>
      </c>
      <c r="H1283" s="1">
        <v>100</v>
      </c>
      <c r="I1283" s="1">
        <v>600</v>
      </c>
      <c r="J1283" s="1">
        <v>8</v>
      </c>
      <c r="K1283" s="1">
        <v>48</v>
      </c>
      <c r="L1283" s="1">
        <v>552</v>
      </c>
      <c r="M1283" s="1">
        <v>5</v>
      </c>
      <c r="N1283" s="1">
        <v>27.6</v>
      </c>
      <c r="O1283" s="1">
        <v>579.6</v>
      </c>
      <c r="P1283" s="1">
        <v>446.22</v>
      </c>
      <c r="Q1283" s="1">
        <v>133.38</v>
      </c>
      <c r="R1283" s="1">
        <v>23.01</v>
      </c>
      <c r="S1283" s="1" t="s">
        <v>59</v>
      </c>
      <c r="T1283" s="1" t="s">
        <v>2466</v>
      </c>
      <c r="U1283" s="1" t="s">
        <v>2468</v>
      </c>
      <c r="V1283" s="1" t="s">
        <v>38</v>
      </c>
      <c r="W1283" s="1" t="s">
        <v>39</v>
      </c>
      <c r="X1283" s="1" t="s">
        <v>40</v>
      </c>
      <c r="Y1283" s="10" t="s">
        <v>41</v>
      </c>
    </row>
    <row r="1284" spans="1:25" x14ac:dyDescent="0.3">
      <c r="A1284" s="9" t="s">
        <v>1705</v>
      </c>
      <c r="B1284" s="1" t="s">
        <v>155</v>
      </c>
      <c r="C1284" s="1" t="s">
        <v>26</v>
      </c>
      <c r="D1284" s="1">
        <v>2025</v>
      </c>
      <c r="E1284" s="1" t="s">
        <v>75</v>
      </c>
      <c r="F1284" s="1" t="s">
        <v>45</v>
      </c>
      <c r="G1284" s="1">
        <v>8</v>
      </c>
      <c r="H1284" s="1">
        <v>180</v>
      </c>
      <c r="I1284" s="1">
        <v>1440</v>
      </c>
      <c r="J1284" s="1">
        <v>12</v>
      </c>
      <c r="K1284" s="1">
        <v>172.8</v>
      </c>
      <c r="L1284" s="1">
        <v>1267.2</v>
      </c>
      <c r="M1284" s="1">
        <v>5</v>
      </c>
      <c r="N1284" s="1">
        <v>63.36</v>
      </c>
      <c r="O1284" s="1">
        <v>1330.56</v>
      </c>
      <c r="P1284" s="1">
        <v>1062.3699999999999</v>
      </c>
      <c r="Q1284" s="1">
        <v>268.19</v>
      </c>
      <c r="R1284" s="1">
        <v>20.16</v>
      </c>
      <c r="S1284" s="1" t="s">
        <v>46</v>
      </c>
      <c r="T1284" s="1" t="s">
        <v>2466</v>
      </c>
      <c r="U1284" s="1" t="s">
        <v>2470</v>
      </c>
      <c r="V1284" s="1" t="s">
        <v>31</v>
      </c>
      <c r="W1284" s="1" t="s">
        <v>32</v>
      </c>
      <c r="X1284" s="1" t="s">
        <v>33</v>
      </c>
      <c r="Y1284" s="10" t="s">
        <v>34</v>
      </c>
    </row>
    <row r="1285" spans="1:25" x14ac:dyDescent="0.3">
      <c r="A1285" s="9" t="s">
        <v>1706</v>
      </c>
      <c r="B1285" s="1" t="s">
        <v>163</v>
      </c>
      <c r="C1285" s="1" t="s">
        <v>26</v>
      </c>
      <c r="D1285" s="1">
        <v>2025</v>
      </c>
      <c r="E1285" s="1" t="s">
        <v>44</v>
      </c>
      <c r="F1285" s="1" t="s">
        <v>45</v>
      </c>
      <c r="G1285" s="1">
        <v>20</v>
      </c>
      <c r="H1285" s="1">
        <v>220</v>
      </c>
      <c r="I1285" s="1">
        <v>4400</v>
      </c>
      <c r="J1285" s="1">
        <v>12</v>
      </c>
      <c r="K1285" s="1">
        <v>528</v>
      </c>
      <c r="L1285" s="1">
        <v>3872</v>
      </c>
      <c r="M1285" s="1">
        <v>5</v>
      </c>
      <c r="N1285" s="1">
        <v>193.6</v>
      </c>
      <c r="O1285" s="1">
        <v>4065.6</v>
      </c>
      <c r="P1285" s="1">
        <v>3425.14</v>
      </c>
      <c r="Q1285" s="1">
        <v>640.46</v>
      </c>
      <c r="R1285" s="1">
        <v>15.75</v>
      </c>
      <c r="S1285" s="1" t="s">
        <v>29</v>
      </c>
      <c r="T1285" s="1" t="s">
        <v>2466</v>
      </c>
      <c r="U1285" s="1" t="s">
        <v>30</v>
      </c>
      <c r="V1285" s="1" t="s">
        <v>70</v>
      </c>
      <c r="W1285" s="1" t="s">
        <v>54</v>
      </c>
      <c r="X1285" s="1" t="s">
        <v>48</v>
      </c>
      <c r="Y1285" s="10" t="s">
        <v>49</v>
      </c>
    </row>
    <row r="1286" spans="1:25" x14ac:dyDescent="0.3">
      <c r="A1286" s="9" t="s">
        <v>1707</v>
      </c>
      <c r="B1286" s="1" t="s">
        <v>418</v>
      </c>
      <c r="C1286" s="1" t="s">
        <v>37</v>
      </c>
      <c r="D1286" s="1">
        <v>2025</v>
      </c>
      <c r="E1286" s="1" t="s">
        <v>68</v>
      </c>
      <c r="F1286" s="1" t="s">
        <v>58</v>
      </c>
      <c r="G1286" s="1">
        <v>15</v>
      </c>
      <c r="H1286" s="1">
        <v>450</v>
      </c>
      <c r="I1286" s="1">
        <v>6750</v>
      </c>
      <c r="J1286" s="1">
        <v>5</v>
      </c>
      <c r="K1286" s="1">
        <v>337.5</v>
      </c>
      <c r="L1286" s="1">
        <v>6412.5</v>
      </c>
      <c r="M1286" s="1">
        <v>5</v>
      </c>
      <c r="N1286" s="1">
        <v>320.62</v>
      </c>
      <c r="O1286" s="1">
        <v>6733.12</v>
      </c>
      <c r="P1286" s="1">
        <v>5394.75</v>
      </c>
      <c r="Q1286" s="1">
        <v>1338.37</v>
      </c>
      <c r="R1286" s="1">
        <v>19.88</v>
      </c>
      <c r="S1286" s="1" t="s">
        <v>46</v>
      </c>
      <c r="T1286" s="1" t="s">
        <v>2466</v>
      </c>
      <c r="U1286" s="1" t="s">
        <v>30</v>
      </c>
      <c r="V1286" s="1" t="s">
        <v>96</v>
      </c>
      <c r="W1286" s="1" t="s">
        <v>47</v>
      </c>
      <c r="X1286" s="1" t="s">
        <v>48</v>
      </c>
      <c r="Y1286" s="10" t="s">
        <v>34</v>
      </c>
    </row>
    <row r="1287" spans="1:25" x14ac:dyDescent="0.3">
      <c r="A1287" s="9" t="s">
        <v>1708</v>
      </c>
      <c r="B1287" s="1" t="s">
        <v>1543</v>
      </c>
      <c r="C1287" s="1" t="s">
        <v>79</v>
      </c>
      <c r="D1287" s="1">
        <v>2025</v>
      </c>
      <c r="E1287" s="1" t="s">
        <v>80</v>
      </c>
      <c r="F1287" s="1" t="s">
        <v>28</v>
      </c>
      <c r="G1287" s="1">
        <v>14</v>
      </c>
      <c r="H1287" s="1">
        <v>150</v>
      </c>
      <c r="I1287" s="1">
        <v>2100</v>
      </c>
      <c r="J1287" s="1">
        <v>8</v>
      </c>
      <c r="K1287" s="1">
        <v>168</v>
      </c>
      <c r="L1287" s="1">
        <v>1932</v>
      </c>
      <c r="M1287" s="1">
        <v>5</v>
      </c>
      <c r="N1287" s="1">
        <v>96.6</v>
      </c>
      <c r="O1287" s="1">
        <v>2028.6</v>
      </c>
      <c r="P1287" s="1">
        <v>1336.54</v>
      </c>
      <c r="Q1287" s="1">
        <v>692.06</v>
      </c>
      <c r="R1287" s="1">
        <v>34.119999999999997</v>
      </c>
      <c r="S1287" s="1" t="s">
        <v>46</v>
      </c>
      <c r="T1287" s="1" t="s">
        <v>2466</v>
      </c>
      <c r="U1287" s="1" t="s">
        <v>2471</v>
      </c>
      <c r="V1287" s="1" t="s">
        <v>93</v>
      </c>
      <c r="W1287" s="1" t="s">
        <v>39</v>
      </c>
      <c r="X1287" s="1" t="s">
        <v>48</v>
      </c>
      <c r="Y1287" s="10" t="s">
        <v>34</v>
      </c>
    </row>
    <row r="1288" spans="1:25" x14ac:dyDescent="0.3">
      <c r="A1288" s="9" t="s">
        <v>1709</v>
      </c>
      <c r="B1288" s="1" t="s">
        <v>303</v>
      </c>
      <c r="C1288" s="1" t="s">
        <v>79</v>
      </c>
      <c r="D1288" s="1">
        <v>2025</v>
      </c>
      <c r="E1288" s="1" t="s">
        <v>52</v>
      </c>
      <c r="F1288" s="1" t="s">
        <v>53</v>
      </c>
      <c r="G1288" s="1">
        <v>17</v>
      </c>
      <c r="H1288" s="1">
        <v>100</v>
      </c>
      <c r="I1288" s="1">
        <v>1700</v>
      </c>
      <c r="J1288" s="1">
        <v>8</v>
      </c>
      <c r="K1288" s="1">
        <v>136</v>
      </c>
      <c r="L1288" s="1">
        <v>1564</v>
      </c>
      <c r="M1288" s="1">
        <v>5</v>
      </c>
      <c r="N1288" s="1">
        <v>78.2</v>
      </c>
      <c r="O1288" s="1">
        <v>1642.2</v>
      </c>
      <c r="P1288" s="1">
        <v>1294.49</v>
      </c>
      <c r="Q1288" s="1">
        <v>347.71</v>
      </c>
      <c r="R1288" s="1">
        <v>21.17</v>
      </c>
      <c r="S1288" s="1" t="s">
        <v>29</v>
      </c>
      <c r="T1288" s="1" t="s">
        <v>2466</v>
      </c>
      <c r="U1288" s="1" t="s">
        <v>2470</v>
      </c>
      <c r="V1288" s="1" t="s">
        <v>70</v>
      </c>
      <c r="W1288" s="1" t="s">
        <v>47</v>
      </c>
      <c r="X1288" s="1" t="s">
        <v>48</v>
      </c>
      <c r="Y1288" s="10" t="s">
        <v>60</v>
      </c>
    </row>
    <row r="1289" spans="1:25" x14ac:dyDescent="0.3">
      <c r="A1289" s="9" t="s">
        <v>1710</v>
      </c>
      <c r="B1289" s="1" t="s">
        <v>711</v>
      </c>
      <c r="C1289" s="1" t="s">
        <v>26</v>
      </c>
      <c r="D1289" s="1">
        <v>2025</v>
      </c>
      <c r="E1289" s="1" t="s">
        <v>68</v>
      </c>
      <c r="F1289" s="1" t="s">
        <v>58</v>
      </c>
      <c r="G1289" s="1">
        <v>16</v>
      </c>
      <c r="H1289" s="1">
        <v>450</v>
      </c>
      <c r="I1289" s="1">
        <v>7200</v>
      </c>
      <c r="J1289" s="1">
        <v>0</v>
      </c>
      <c r="K1289" s="1">
        <v>0</v>
      </c>
      <c r="L1289" s="1">
        <v>7200</v>
      </c>
      <c r="M1289" s="1">
        <v>5</v>
      </c>
      <c r="N1289" s="1">
        <v>360</v>
      </c>
      <c r="O1289" s="1">
        <v>7560</v>
      </c>
      <c r="P1289" s="1">
        <v>5196.1499999999996</v>
      </c>
      <c r="Q1289" s="1">
        <v>2363.85</v>
      </c>
      <c r="R1289" s="1">
        <v>31.27</v>
      </c>
      <c r="S1289" s="1" t="s">
        <v>59</v>
      </c>
      <c r="T1289" s="1" t="s">
        <v>2466</v>
      </c>
      <c r="U1289" s="1" t="s">
        <v>2471</v>
      </c>
      <c r="V1289" s="1" t="s">
        <v>76</v>
      </c>
      <c r="W1289" s="1" t="s">
        <v>32</v>
      </c>
      <c r="X1289" s="1" t="s">
        <v>33</v>
      </c>
      <c r="Y1289" s="10" t="s">
        <v>49</v>
      </c>
    </row>
    <row r="1290" spans="1:25" x14ac:dyDescent="0.3">
      <c r="A1290" s="9" t="s">
        <v>1711</v>
      </c>
      <c r="B1290" s="1" t="s">
        <v>787</v>
      </c>
      <c r="C1290" s="1" t="s">
        <v>63</v>
      </c>
      <c r="D1290" s="1">
        <v>2025</v>
      </c>
      <c r="E1290" s="1" t="s">
        <v>64</v>
      </c>
      <c r="F1290" s="1" t="s">
        <v>53</v>
      </c>
      <c r="G1290" s="1">
        <v>6</v>
      </c>
      <c r="H1290" s="1">
        <v>120</v>
      </c>
      <c r="I1290" s="1">
        <v>720</v>
      </c>
      <c r="J1290" s="1">
        <v>10</v>
      </c>
      <c r="K1290" s="1">
        <v>72</v>
      </c>
      <c r="L1290" s="1">
        <v>648</v>
      </c>
      <c r="M1290" s="1">
        <v>5</v>
      </c>
      <c r="N1290" s="1">
        <v>32.4</v>
      </c>
      <c r="O1290" s="1">
        <v>680.4</v>
      </c>
      <c r="P1290" s="1">
        <v>552.98</v>
      </c>
      <c r="Q1290" s="1">
        <v>127.42</v>
      </c>
      <c r="R1290" s="1">
        <v>18.73</v>
      </c>
      <c r="S1290" s="1" t="s">
        <v>29</v>
      </c>
      <c r="T1290" s="1" t="s">
        <v>2466</v>
      </c>
      <c r="U1290" s="1" t="s">
        <v>2467</v>
      </c>
      <c r="V1290" s="1" t="s">
        <v>96</v>
      </c>
      <c r="W1290" s="1" t="s">
        <v>32</v>
      </c>
      <c r="X1290" s="1" t="s">
        <v>33</v>
      </c>
      <c r="Y1290" s="10" t="s">
        <v>41</v>
      </c>
    </row>
    <row r="1291" spans="1:25" x14ac:dyDescent="0.3">
      <c r="A1291" s="9" t="s">
        <v>1712</v>
      </c>
      <c r="B1291" s="1" t="s">
        <v>67</v>
      </c>
      <c r="C1291" s="1" t="s">
        <v>37</v>
      </c>
      <c r="D1291" s="1">
        <v>2025</v>
      </c>
      <c r="E1291" s="1" t="s">
        <v>68</v>
      </c>
      <c r="F1291" s="1" t="s">
        <v>58</v>
      </c>
      <c r="G1291" s="1">
        <v>11</v>
      </c>
      <c r="H1291" s="1">
        <v>450</v>
      </c>
      <c r="I1291" s="1">
        <v>4950</v>
      </c>
      <c r="J1291" s="1">
        <v>5</v>
      </c>
      <c r="K1291" s="1">
        <v>247.5</v>
      </c>
      <c r="L1291" s="1">
        <v>4702.5</v>
      </c>
      <c r="M1291" s="1">
        <v>5</v>
      </c>
      <c r="N1291" s="1">
        <v>235.12</v>
      </c>
      <c r="O1291" s="1">
        <v>4937.62</v>
      </c>
      <c r="P1291" s="1">
        <v>3610.21</v>
      </c>
      <c r="Q1291" s="1">
        <v>1327.41</v>
      </c>
      <c r="R1291" s="1">
        <v>26.88</v>
      </c>
      <c r="S1291" s="1" t="s">
        <v>29</v>
      </c>
      <c r="T1291" s="1" t="s">
        <v>2466</v>
      </c>
      <c r="U1291" s="1" t="s">
        <v>30</v>
      </c>
      <c r="V1291" s="1" t="s">
        <v>65</v>
      </c>
      <c r="W1291" s="1" t="s">
        <v>39</v>
      </c>
      <c r="X1291" s="1" t="s">
        <v>40</v>
      </c>
      <c r="Y1291" s="10" t="s">
        <v>49</v>
      </c>
    </row>
    <row r="1292" spans="1:25" x14ac:dyDescent="0.3">
      <c r="A1292" s="9" t="s">
        <v>1713</v>
      </c>
      <c r="B1292" s="1" t="s">
        <v>451</v>
      </c>
      <c r="C1292" s="1" t="s">
        <v>37</v>
      </c>
      <c r="D1292" s="1">
        <v>2025</v>
      </c>
      <c r="E1292" s="1" t="s">
        <v>44</v>
      </c>
      <c r="F1292" s="1" t="s">
        <v>45</v>
      </c>
      <c r="G1292" s="1">
        <v>19</v>
      </c>
      <c r="H1292" s="1">
        <v>220</v>
      </c>
      <c r="I1292" s="1">
        <v>4180</v>
      </c>
      <c r="J1292" s="1">
        <v>8</v>
      </c>
      <c r="K1292" s="1">
        <v>334.4</v>
      </c>
      <c r="L1292" s="1">
        <v>3845.6</v>
      </c>
      <c r="M1292" s="1">
        <v>5</v>
      </c>
      <c r="N1292" s="1">
        <v>192.28</v>
      </c>
      <c r="O1292" s="1">
        <v>4037.88</v>
      </c>
      <c r="P1292" s="1">
        <v>2515.83</v>
      </c>
      <c r="Q1292" s="1">
        <v>1522.05</v>
      </c>
      <c r="R1292" s="1">
        <v>37.69</v>
      </c>
      <c r="S1292" s="1" t="s">
        <v>29</v>
      </c>
      <c r="T1292" s="1" t="s">
        <v>2466</v>
      </c>
      <c r="U1292" s="1" t="s">
        <v>2467</v>
      </c>
      <c r="V1292" s="1" t="s">
        <v>93</v>
      </c>
      <c r="W1292" s="1" t="s">
        <v>32</v>
      </c>
      <c r="X1292" s="1" t="s">
        <v>33</v>
      </c>
      <c r="Y1292" s="10" t="s">
        <v>41</v>
      </c>
    </row>
    <row r="1293" spans="1:25" x14ac:dyDescent="0.3">
      <c r="A1293" s="9" t="s">
        <v>1714</v>
      </c>
      <c r="B1293" s="1" t="s">
        <v>772</v>
      </c>
      <c r="C1293" s="1" t="s">
        <v>63</v>
      </c>
      <c r="D1293" s="1">
        <v>2025</v>
      </c>
      <c r="E1293" s="1" t="s">
        <v>68</v>
      </c>
      <c r="F1293" s="1" t="s">
        <v>58</v>
      </c>
      <c r="G1293" s="1">
        <v>16</v>
      </c>
      <c r="H1293" s="1">
        <v>450</v>
      </c>
      <c r="I1293" s="1">
        <v>7200</v>
      </c>
      <c r="J1293" s="1">
        <v>12</v>
      </c>
      <c r="K1293" s="1">
        <v>864</v>
      </c>
      <c r="L1293" s="1">
        <v>6336</v>
      </c>
      <c r="M1293" s="1">
        <v>5</v>
      </c>
      <c r="N1293" s="1">
        <v>316.8</v>
      </c>
      <c r="O1293" s="1">
        <v>6652.8</v>
      </c>
      <c r="P1293" s="1">
        <v>4371.78</v>
      </c>
      <c r="Q1293" s="1">
        <v>2281.02</v>
      </c>
      <c r="R1293" s="1">
        <v>34.29</v>
      </c>
      <c r="S1293" s="1" t="s">
        <v>29</v>
      </c>
      <c r="T1293" s="1" t="s">
        <v>2466</v>
      </c>
      <c r="U1293" s="1" t="s">
        <v>2469</v>
      </c>
      <c r="V1293" s="1" t="s">
        <v>76</v>
      </c>
      <c r="W1293" s="1" t="s">
        <v>54</v>
      </c>
      <c r="X1293" s="1" t="s">
        <v>33</v>
      </c>
      <c r="Y1293" s="10" t="s">
        <v>60</v>
      </c>
    </row>
    <row r="1294" spans="1:25" x14ac:dyDescent="0.3">
      <c r="A1294" s="9" t="s">
        <v>1715</v>
      </c>
      <c r="B1294" s="1" t="s">
        <v>1154</v>
      </c>
      <c r="C1294" s="1" t="s">
        <v>26</v>
      </c>
      <c r="D1294" s="1">
        <v>2025</v>
      </c>
      <c r="E1294" s="1" t="s">
        <v>80</v>
      </c>
      <c r="F1294" s="1" t="s">
        <v>28</v>
      </c>
      <c r="G1294" s="1">
        <v>7</v>
      </c>
      <c r="H1294" s="1">
        <v>150</v>
      </c>
      <c r="I1294" s="1">
        <v>1050</v>
      </c>
      <c r="J1294" s="1">
        <v>7</v>
      </c>
      <c r="K1294" s="1">
        <v>73.5</v>
      </c>
      <c r="L1294" s="1">
        <v>976.5</v>
      </c>
      <c r="M1294" s="1">
        <v>5</v>
      </c>
      <c r="N1294" s="1">
        <v>48.83</v>
      </c>
      <c r="O1294" s="1">
        <v>1025.33</v>
      </c>
      <c r="P1294" s="1">
        <v>785.91</v>
      </c>
      <c r="Q1294" s="1">
        <v>239.42</v>
      </c>
      <c r="R1294" s="1">
        <v>23.35</v>
      </c>
      <c r="S1294" s="1" t="s">
        <v>46</v>
      </c>
      <c r="T1294" s="1" t="s">
        <v>2466</v>
      </c>
      <c r="U1294" s="1" t="s">
        <v>2472</v>
      </c>
      <c r="V1294" s="1" t="s">
        <v>31</v>
      </c>
      <c r="W1294" s="1" t="s">
        <v>32</v>
      </c>
      <c r="X1294" s="1" t="s">
        <v>40</v>
      </c>
      <c r="Y1294" s="10" t="s">
        <v>34</v>
      </c>
    </row>
    <row r="1295" spans="1:25" x14ac:dyDescent="0.3">
      <c r="A1295" s="9" t="s">
        <v>1716</v>
      </c>
      <c r="B1295" s="1" t="s">
        <v>654</v>
      </c>
      <c r="C1295" s="1" t="s">
        <v>37</v>
      </c>
      <c r="D1295" s="1">
        <v>2025</v>
      </c>
      <c r="E1295" s="1" t="s">
        <v>44</v>
      </c>
      <c r="F1295" s="1" t="s">
        <v>45</v>
      </c>
      <c r="G1295" s="1">
        <v>20</v>
      </c>
      <c r="H1295" s="1">
        <v>220</v>
      </c>
      <c r="I1295" s="1">
        <v>4400</v>
      </c>
      <c r="J1295" s="1">
        <v>5</v>
      </c>
      <c r="K1295" s="1">
        <v>220</v>
      </c>
      <c r="L1295" s="1">
        <v>4180</v>
      </c>
      <c r="M1295" s="1">
        <v>5</v>
      </c>
      <c r="N1295" s="1">
        <v>209</v>
      </c>
      <c r="O1295" s="1">
        <v>4389</v>
      </c>
      <c r="P1295" s="1">
        <v>3322.19</v>
      </c>
      <c r="Q1295" s="1">
        <v>1066.81</v>
      </c>
      <c r="R1295" s="1">
        <v>24.31</v>
      </c>
      <c r="S1295" s="1" t="s">
        <v>46</v>
      </c>
      <c r="T1295" s="1" t="s">
        <v>2466</v>
      </c>
      <c r="U1295" s="1" t="s">
        <v>2468</v>
      </c>
      <c r="V1295" s="1" t="s">
        <v>96</v>
      </c>
      <c r="W1295" s="1" t="s">
        <v>47</v>
      </c>
      <c r="X1295" s="1" t="s">
        <v>48</v>
      </c>
      <c r="Y1295" s="10" t="s">
        <v>41</v>
      </c>
    </row>
    <row r="1296" spans="1:25" x14ac:dyDescent="0.3">
      <c r="A1296" s="9" t="s">
        <v>1717</v>
      </c>
      <c r="B1296" s="1" t="s">
        <v>367</v>
      </c>
      <c r="C1296" s="1" t="s">
        <v>26</v>
      </c>
      <c r="D1296" s="1">
        <v>2025</v>
      </c>
      <c r="E1296" s="1" t="s">
        <v>27</v>
      </c>
      <c r="F1296" s="1" t="s">
        <v>28</v>
      </c>
      <c r="G1296" s="1">
        <v>13</v>
      </c>
      <c r="H1296" s="1">
        <v>110</v>
      </c>
      <c r="I1296" s="1">
        <v>1430</v>
      </c>
      <c r="J1296" s="1">
        <v>15</v>
      </c>
      <c r="K1296" s="1">
        <v>214.5</v>
      </c>
      <c r="L1296" s="1">
        <v>1215.5</v>
      </c>
      <c r="M1296" s="1">
        <v>5</v>
      </c>
      <c r="N1296" s="1">
        <v>60.77</v>
      </c>
      <c r="O1296" s="1">
        <v>1276.27</v>
      </c>
      <c r="P1296" s="1">
        <v>1078.8800000000001</v>
      </c>
      <c r="Q1296" s="1">
        <v>197.39</v>
      </c>
      <c r="R1296" s="1">
        <v>15.47</v>
      </c>
      <c r="S1296" s="1" t="s">
        <v>46</v>
      </c>
      <c r="T1296" s="1" t="s">
        <v>2466</v>
      </c>
      <c r="U1296" s="1" t="s">
        <v>2472</v>
      </c>
      <c r="V1296" s="1" t="s">
        <v>93</v>
      </c>
      <c r="W1296" s="1" t="s">
        <v>47</v>
      </c>
      <c r="X1296" s="1" t="s">
        <v>33</v>
      </c>
      <c r="Y1296" s="10" t="s">
        <v>34</v>
      </c>
    </row>
    <row r="1297" spans="1:25" x14ac:dyDescent="0.3">
      <c r="A1297" s="9" t="s">
        <v>1718</v>
      </c>
      <c r="B1297" s="1" t="s">
        <v>463</v>
      </c>
      <c r="C1297" s="1" t="s">
        <v>79</v>
      </c>
      <c r="D1297" s="1">
        <v>2025</v>
      </c>
      <c r="E1297" s="1" t="s">
        <v>57</v>
      </c>
      <c r="F1297" s="1" t="s">
        <v>58</v>
      </c>
      <c r="G1297" s="1">
        <v>4</v>
      </c>
      <c r="H1297" s="1">
        <v>350</v>
      </c>
      <c r="I1297" s="1">
        <v>1400</v>
      </c>
      <c r="J1297" s="1">
        <v>5</v>
      </c>
      <c r="K1297" s="1">
        <v>70</v>
      </c>
      <c r="L1297" s="1">
        <v>1330</v>
      </c>
      <c r="M1297" s="1">
        <v>5</v>
      </c>
      <c r="N1297" s="1">
        <v>66.5</v>
      </c>
      <c r="O1297" s="1">
        <v>1396.5</v>
      </c>
      <c r="P1297" s="1">
        <v>851.44</v>
      </c>
      <c r="Q1297" s="1">
        <v>545.05999999999995</v>
      </c>
      <c r="R1297" s="1">
        <v>39.03</v>
      </c>
      <c r="S1297" s="1" t="s">
        <v>46</v>
      </c>
      <c r="T1297" s="1" t="s">
        <v>2466</v>
      </c>
      <c r="U1297" s="1" t="s">
        <v>2470</v>
      </c>
      <c r="V1297" s="1" t="s">
        <v>70</v>
      </c>
      <c r="W1297" s="1" t="s">
        <v>54</v>
      </c>
      <c r="X1297" s="1" t="s">
        <v>40</v>
      </c>
      <c r="Y1297" s="10" t="s">
        <v>41</v>
      </c>
    </row>
    <row r="1298" spans="1:25" x14ac:dyDescent="0.3">
      <c r="A1298" s="9" t="s">
        <v>1719</v>
      </c>
      <c r="B1298" s="1" t="s">
        <v>988</v>
      </c>
      <c r="C1298" s="1" t="s">
        <v>63</v>
      </c>
      <c r="D1298" s="1">
        <v>2025</v>
      </c>
      <c r="E1298" s="1" t="s">
        <v>27</v>
      </c>
      <c r="F1298" s="1" t="s">
        <v>28</v>
      </c>
      <c r="G1298" s="1">
        <v>3</v>
      </c>
      <c r="H1298" s="1">
        <v>110</v>
      </c>
      <c r="I1298" s="1">
        <v>330</v>
      </c>
      <c r="J1298" s="1">
        <v>5</v>
      </c>
      <c r="K1298" s="1">
        <v>16.5</v>
      </c>
      <c r="L1298" s="1">
        <v>313.5</v>
      </c>
      <c r="M1298" s="1">
        <v>5</v>
      </c>
      <c r="N1298" s="1">
        <v>15.68</v>
      </c>
      <c r="O1298" s="1">
        <v>329.18</v>
      </c>
      <c r="P1298" s="1">
        <v>232.69</v>
      </c>
      <c r="Q1298" s="1">
        <v>96.49</v>
      </c>
      <c r="R1298" s="1">
        <v>29.31</v>
      </c>
      <c r="S1298" s="1" t="s">
        <v>59</v>
      </c>
      <c r="T1298" s="1" t="s">
        <v>2466</v>
      </c>
      <c r="U1298" s="1" t="s">
        <v>2470</v>
      </c>
      <c r="V1298" s="1" t="s">
        <v>76</v>
      </c>
      <c r="W1298" s="1" t="s">
        <v>32</v>
      </c>
      <c r="X1298" s="1" t="s">
        <v>48</v>
      </c>
      <c r="Y1298" s="10" t="s">
        <v>49</v>
      </c>
    </row>
    <row r="1299" spans="1:25" x14ac:dyDescent="0.3">
      <c r="A1299" s="9" t="s">
        <v>1720</v>
      </c>
      <c r="B1299" s="1" t="s">
        <v>115</v>
      </c>
      <c r="C1299" s="1" t="s">
        <v>26</v>
      </c>
      <c r="D1299" s="1">
        <v>2025</v>
      </c>
      <c r="E1299" s="1" t="s">
        <v>108</v>
      </c>
      <c r="F1299" s="1" t="s">
        <v>109</v>
      </c>
      <c r="G1299" s="1">
        <v>13</v>
      </c>
      <c r="H1299" s="1">
        <v>80</v>
      </c>
      <c r="I1299" s="1">
        <v>1040</v>
      </c>
      <c r="J1299" s="1">
        <v>15</v>
      </c>
      <c r="K1299" s="1">
        <v>156</v>
      </c>
      <c r="L1299" s="1">
        <v>884</v>
      </c>
      <c r="M1299" s="1">
        <v>5</v>
      </c>
      <c r="N1299" s="1">
        <v>44.2</v>
      </c>
      <c r="O1299" s="1">
        <v>928.2</v>
      </c>
      <c r="P1299" s="1">
        <v>602.61</v>
      </c>
      <c r="Q1299" s="1">
        <v>325.58999999999997</v>
      </c>
      <c r="R1299" s="1">
        <v>35.08</v>
      </c>
      <c r="S1299" s="1" t="s">
        <v>46</v>
      </c>
      <c r="T1299" s="1" t="s">
        <v>2466</v>
      </c>
      <c r="U1299" s="1" t="s">
        <v>2469</v>
      </c>
      <c r="V1299" s="1" t="s">
        <v>31</v>
      </c>
      <c r="W1299" s="1" t="s">
        <v>47</v>
      </c>
      <c r="X1299" s="1" t="s">
        <v>33</v>
      </c>
      <c r="Y1299" s="10" t="s">
        <v>49</v>
      </c>
    </row>
    <row r="1300" spans="1:25" x14ac:dyDescent="0.3">
      <c r="A1300" s="9" t="s">
        <v>1721</v>
      </c>
      <c r="B1300" s="1" t="s">
        <v>668</v>
      </c>
      <c r="C1300" s="1" t="s">
        <v>37</v>
      </c>
      <c r="D1300" s="1">
        <v>2025</v>
      </c>
      <c r="E1300" s="1" t="s">
        <v>52</v>
      </c>
      <c r="F1300" s="1" t="s">
        <v>53</v>
      </c>
      <c r="G1300" s="1">
        <v>3</v>
      </c>
      <c r="H1300" s="1">
        <v>100</v>
      </c>
      <c r="I1300" s="1">
        <v>300</v>
      </c>
      <c r="J1300" s="1">
        <v>8</v>
      </c>
      <c r="K1300" s="1">
        <v>24</v>
      </c>
      <c r="L1300" s="1">
        <v>276</v>
      </c>
      <c r="M1300" s="1">
        <v>5</v>
      </c>
      <c r="N1300" s="1">
        <v>13.8</v>
      </c>
      <c r="O1300" s="1">
        <v>289.8</v>
      </c>
      <c r="P1300" s="1">
        <v>204.54</v>
      </c>
      <c r="Q1300" s="1">
        <v>85.26</v>
      </c>
      <c r="R1300" s="1">
        <v>29.42</v>
      </c>
      <c r="S1300" s="1" t="s">
        <v>29</v>
      </c>
      <c r="T1300" s="1" t="s">
        <v>2466</v>
      </c>
      <c r="U1300" s="1" t="s">
        <v>2472</v>
      </c>
      <c r="V1300" s="1" t="s">
        <v>83</v>
      </c>
      <c r="W1300" s="1" t="s">
        <v>32</v>
      </c>
      <c r="X1300" s="1" t="s">
        <v>48</v>
      </c>
      <c r="Y1300" s="10" t="s">
        <v>34</v>
      </c>
    </row>
    <row r="1301" spans="1:25" x14ac:dyDescent="0.3">
      <c r="A1301" s="9" t="s">
        <v>1722</v>
      </c>
      <c r="B1301" s="1" t="s">
        <v>133</v>
      </c>
      <c r="C1301" s="1" t="s">
        <v>79</v>
      </c>
      <c r="D1301" s="1">
        <v>2025</v>
      </c>
      <c r="E1301" s="1" t="s">
        <v>52</v>
      </c>
      <c r="F1301" s="1" t="s">
        <v>53</v>
      </c>
      <c r="G1301" s="1">
        <v>11</v>
      </c>
      <c r="H1301" s="1">
        <v>100</v>
      </c>
      <c r="I1301" s="1">
        <v>1100</v>
      </c>
      <c r="J1301" s="1">
        <v>15</v>
      </c>
      <c r="K1301" s="1">
        <v>165</v>
      </c>
      <c r="L1301" s="1">
        <v>935</v>
      </c>
      <c r="M1301" s="1">
        <v>5</v>
      </c>
      <c r="N1301" s="1">
        <v>46.75</v>
      </c>
      <c r="O1301" s="1">
        <v>981.75</v>
      </c>
      <c r="P1301" s="1">
        <v>676.04</v>
      </c>
      <c r="Q1301" s="1">
        <v>305.70999999999998</v>
      </c>
      <c r="R1301" s="1">
        <v>31.14</v>
      </c>
      <c r="S1301" s="1" t="s">
        <v>46</v>
      </c>
      <c r="T1301" s="1" t="s">
        <v>2466</v>
      </c>
      <c r="U1301" s="1" t="s">
        <v>30</v>
      </c>
      <c r="V1301" s="1" t="s">
        <v>31</v>
      </c>
      <c r="W1301" s="1" t="s">
        <v>39</v>
      </c>
      <c r="X1301" s="1" t="s">
        <v>48</v>
      </c>
      <c r="Y1301" s="10" t="s">
        <v>49</v>
      </c>
    </row>
    <row r="1302" spans="1:25" x14ac:dyDescent="0.3">
      <c r="A1302" s="9" t="s">
        <v>1723</v>
      </c>
      <c r="B1302" s="1" t="s">
        <v>303</v>
      </c>
      <c r="C1302" s="1" t="s">
        <v>79</v>
      </c>
      <c r="D1302" s="1">
        <v>2025</v>
      </c>
      <c r="E1302" s="1" t="s">
        <v>80</v>
      </c>
      <c r="F1302" s="1" t="s">
        <v>28</v>
      </c>
      <c r="G1302" s="1">
        <v>14</v>
      </c>
      <c r="H1302" s="1">
        <v>150</v>
      </c>
      <c r="I1302" s="1">
        <v>2100</v>
      </c>
      <c r="J1302" s="1">
        <v>10</v>
      </c>
      <c r="K1302" s="1">
        <v>210</v>
      </c>
      <c r="L1302" s="1">
        <v>1890</v>
      </c>
      <c r="M1302" s="1">
        <v>5</v>
      </c>
      <c r="N1302" s="1">
        <v>94.5</v>
      </c>
      <c r="O1302" s="1">
        <v>1984.5</v>
      </c>
      <c r="P1302" s="1">
        <v>1188.8900000000001</v>
      </c>
      <c r="Q1302" s="1">
        <v>795.61</v>
      </c>
      <c r="R1302" s="1">
        <v>40.090000000000003</v>
      </c>
      <c r="S1302" s="1" t="s">
        <v>46</v>
      </c>
      <c r="T1302" s="1" t="s">
        <v>2466</v>
      </c>
      <c r="U1302" s="1" t="s">
        <v>2471</v>
      </c>
      <c r="V1302" s="1" t="s">
        <v>96</v>
      </c>
      <c r="W1302" s="1" t="s">
        <v>54</v>
      </c>
      <c r="X1302" s="1" t="s">
        <v>48</v>
      </c>
      <c r="Y1302" s="10" t="s">
        <v>41</v>
      </c>
    </row>
    <row r="1303" spans="1:25" x14ac:dyDescent="0.3">
      <c r="A1303" s="9" t="s">
        <v>1724</v>
      </c>
      <c r="B1303" s="1" t="s">
        <v>194</v>
      </c>
      <c r="C1303" s="1" t="s">
        <v>79</v>
      </c>
      <c r="D1303" s="1">
        <v>2025</v>
      </c>
      <c r="E1303" s="1" t="s">
        <v>80</v>
      </c>
      <c r="F1303" s="1" t="s">
        <v>28</v>
      </c>
      <c r="G1303" s="1">
        <v>1</v>
      </c>
      <c r="H1303" s="1">
        <v>150</v>
      </c>
      <c r="I1303" s="1">
        <v>150</v>
      </c>
      <c r="J1303" s="1">
        <v>10</v>
      </c>
      <c r="K1303" s="1">
        <v>15</v>
      </c>
      <c r="L1303" s="1">
        <v>135</v>
      </c>
      <c r="M1303" s="1">
        <v>5</v>
      </c>
      <c r="N1303" s="1">
        <v>6.75</v>
      </c>
      <c r="O1303" s="1">
        <v>141.75</v>
      </c>
      <c r="P1303" s="1">
        <v>86.99</v>
      </c>
      <c r="Q1303" s="1">
        <v>54.76</v>
      </c>
      <c r="R1303" s="1">
        <v>38.630000000000003</v>
      </c>
      <c r="S1303" s="1" t="s">
        <v>59</v>
      </c>
      <c r="T1303" s="1" t="s">
        <v>2466</v>
      </c>
      <c r="U1303" s="1" t="s">
        <v>30</v>
      </c>
      <c r="V1303" s="1" t="s">
        <v>72</v>
      </c>
      <c r="W1303" s="1" t="s">
        <v>32</v>
      </c>
      <c r="X1303" s="1" t="s">
        <v>33</v>
      </c>
      <c r="Y1303" s="10" t="s">
        <v>60</v>
      </c>
    </row>
    <row r="1304" spans="1:25" x14ac:dyDescent="0.3">
      <c r="A1304" s="9" t="s">
        <v>1725</v>
      </c>
      <c r="B1304" s="1" t="s">
        <v>376</v>
      </c>
      <c r="C1304" s="1" t="s">
        <v>26</v>
      </c>
      <c r="D1304" s="1">
        <v>2025</v>
      </c>
      <c r="E1304" s="1" t="s">
        <v>64</v>
      </c>
      <c r="F1304" s="1" t="s">
        <v>53</v>
      </c>
      <c r="G1304" s="1">
        <v>2</v>
      </c>
      <c r="H1304" s="1">
        <v>120</v>
      </c>
      <c r="I1304" s="1">
        <v>240</v>
      </c>
      <c r="J1304" s="1">
        <v>0</v>
      </c>
      <c r="K1304" s="1">
        <v>0</v>
      </c>
      <c r="L1304" s="1">
        <v>240</v>
      </c>
      <c r="M1304" s="1">
        <v>5</v>
      </c>
      <c r="N1304" s="1">
        <v>12</v>
      </c>
      <c r="O1304" s="1">
        <v>252</v>
      </c>
      <c r="P1304" s="1">
        <v>187.68</v>
      </c>
      <c r="Q1304" s="1">
        <v>64.319999999999993</v>
      </c>
      <c r="R1304" s="1">
        <v>25.52</v>
      </c>
      <c r="S1304" s="1" t="s">
        <v>59</v>
      </c>
      <c r="T1304" s="1" t="s">
        <v>2466</v>
      </c>
      <c r="U1304" s="1" t="s">
        <v>2469</v>
      </c>
      <c r="V1304" s="1" t="s">
        <v>31</v>
      </c>
      <c r="W1304" s="1" t="s">
        <v>39</v>
      </c>
      <c r="X1304" s="1" t="s">
        <v>48</v>
      </c>
      <c r="Y1304" s="10" t="s">
        <v>84</v>
      </c>
    </row>
    <row r="1305" spans="1:25" x14ac:dyDescent="0.3">
      <c r="A1305" s="9" t="s">
        <v>1726</v>
      </c>
      <c r="B1305" s="1" t="s">
        <v>234</v>
      </c>
      <c r="C1305" s="1" t="s">
        <v>79</v>
      </c>
      <c r="D1305" s="1">
        <v>2025</v>
      </c>
      <c r="E1305" s="1" t="s">
        <v>80</v>
      </c>
      <c r="F1305" s="1" t="s">
        <v>28</v>
      </c>
      <c r="G1305" s="1">
        <v>13</v>
      </c>
      <c r="H1305" s="1">
        <v>150</v>
      </c>
      <c r="I1305" s="1">
        <v>1950</v>
      </c>
      <c r="J1305" s="1">
        <v>10</v>
      </c>
      <c r="K1305" s="1">
        <v>195</v>
      </c>
      <c r="L1305" s="1">
        <v>1755</v>
      </c>
      <c r="M1305" s="1">
        <v>5</v>
      </c>
      <c r="N1305" s="1">
        <v>87.75</v>
      </c>
      <c r="O1305" s="1">
        <v>1842.75</v>
      </c>
      <c r="P1305" s="1">
        <v>1105.8900000000001</v>
      </c>
      <c r="Q1305" s="1">
        <v>736.86</v>
      </c>
      <c r="R1305" s="1">
        <v>39.99</v>
      </c>
      <c r="S1305" s="1" t="s">
        <v>46</v>
      </c>
      <c r="T1305" s="1" t="s">
        <v>2466</v>
      </c>
      <c r="U1305" s="1" t="s">
        <v>30</v>
      </c>
      <c r="V1305" s="1" t="s">
        <v>96</v>
      </c>
      <c r="W1305" s="1" t="s">
        <v>47</v>
      </c>
      <c r="X1305" s="1" t="s">
        <v>40</v>
      </c>
      <c r="Y1305" s="10" t="s">
        <v>49</v>
      </c>
    </row>
    <row r="1306" spans="1:25" x14ac:dyDescent="0.3">
      <c r="A1306" s="9" t="s">
        <v>1727</v>
      </c>
      <c r="B1306" s="1" t="s">
        <v>354</v>
      </c>
      <c r="C1306" s="1" t="s">
        <v>79</v>
      </c>
      <c r="D1306" s="1">
        <v>2025</v>
      </c>
      <c r="E1306" s="1" t="s">
        <v>44</v>
      </c>
      <c r="F1306" s="1" t="s">
        <v>45</v>
      </c>
      <c r="G1306" s="1">
        <v>4</v>
      </c>
      <c r="H1306" s="1">
        <v>220</v>
      </c>
      <c r="I1306" s="1">
        <v>880</v>
      </c>
      <c r="J1306" s="1">
        <v>15</v>
      </c>
      <c r="K1306" s="1">
        <v>132</v>
      </c>
      <c r="L1306" s="1">
        <v>748</v>
      </c>
      <c r="M1306" s="1">
        <v>5</v>
      </c>
      <c r="N1306" s="1">
        <v>37.4</v>
      </c>
      <c r="O1306" s="1">
        <v>785.4</v>
      </c>
      <c r="P1306" s="1">
        <v>567.41999999999996</v>
      </c>
      <c r="Q1306" s="1">
        <v>217.98</v>
      </c>
      <c r="R1306" s="1">
        <v>27.75</v>
      </c>
      <c r="S1306" s="1" t="s">
        <v>29</v>
      </c>
      <c r="T1306" s="1" t="s">
        <v>2466</v>
      </c>
      <c r="U1306" s="1" t="s">
        <v>2468</v>
      </c>
      <c r="V1306" s="1" t="s">
        <v>96</v>
      </c>
      <c r="W1306" s="1" t="s">
        <v>54</v>
      </c>
      <c r="X1306" s="1" t="s">
        <v>48</v>
      </c>
      <c r="Y1306" s="10" t="s">
        <v>41</v>
      </c>
    </row>
    <row r="1307" spans="1:25" x14ac:dyDescent="0.3">
      <c r="A1307" s="9" t="s">
        <v>1728</v>
      </c>
      <c r="B1307" s="1" t="s">
        <v>1478</v>
      </c>
      <c r="C1307" s="1" t="s">
        <v>26</v>
      </c>
      <c r="D1307" s="1">
        <v>2025</v>
      </c>
      <c r="E1307" s="1" t="s">
        <v>68</v>
      </c>
      <c r="F1307" s="1" t="s">
        <v>58</v>
      </c>
      <c r="G1307" s="1">
        <v>18</v>
      </c>
      <c r="H1307" s="1">
        <v>450</v>
      </c>
      <c r="I1307" s="1">
        <v>8100</v>
      </c>
      <c r="J1307" s="1">
        <v>7</v>
      </c>
      <c r="K1307" s="1">
        <v>567</v>
      </c>
      <c r="L1307" s="1">
        <v>7533</v>
      </c>
      <c r="M1307" s="1">
        <v>5</v>
      </c>
      <c r="N1307" s="1">
        <v>376.65</v>
      </c>
      <c r="O1307" s="1">
        <v>7909.65</v>
      </c>
      <c r="P1307" s="1">
        <v>4531.46</v>
      </c>
      <c r="Q1307" s="1">
        <v>3378.19</v>
      </c>
      <c r="R1307" s="1">
        <v>42.71</v>
      </c>
      <c r="S1307" s="1" t="s">
        <v>59</v>
      </c>
      <c r="T1307" s="1" t="s">
        <v>2466</v>
      </c>
      <c r="U1307" s="1" t="s">
        <v>30</v>
      </c>
      <c r="V1307" s="1" t="s">
        <v>96</v>
      </c>
      <c r="W1307" s="1" t="s">
        <v>32</v>
      </c>
      <c r="X1307" s="1" t="s">
        <v>33</v>
      </c>
      <c r="Y1307" s="10" t="s">
        <v>34</v>
      </c>
    </row>
    <row r="1308" spans="1:25" x14ac:dyDescent="0.3">
      <c r="A1308" s="9" t="s">
        <v>1729</v>
      </c>
      <c r="B1308" s="1" t="s">
        <v>153</v>
      </c>
      <c r="C1308" s="1" t="s">
        <v>37</v>
      </c>
      <c r="D1308" s="1">
        <v>2025</v>
      </c>
      <c r="E1308" s="1" t="s">
        <v>57</v>
      </c>
      <c r="F1308" s="1" t="s">
        <v>58</v>
      </c>
      <c r="G1308" s="1">
        <v>2</v>
      </c>
      <c r="H1308" s="1">
        <v>350</v>
      </c>
      <c r="I1308" s="1">
        <v>700</v>
      </c>
      <c r="J1308" s="1">
        <v>5</v>
      </c>
      <c r="K1308" s="1">
        <v>35</v>
      </c>
      <c r="L1308" s="1">
        <v>665</v>
      </c>
      <c r="M1308" s="1">
        <v>5</v>
      </c>
      <c r="N1308" s="1">
        <v>33.25</v>
      </c>
      <c r="O1308" s="1">
        <v>698.25</v>
      </c>
      <c r="P1308" s="1">
        <v>396.8</v>
      </c>
      <c r="Q1308" s="1">
        <v>301.45</v>
      </c>
      <c r="R1308" s="1">
        <v>43.17</v>
      </c>
      <c r="S1308" s="1" t="s">
        <v>29</v>
      </c>
      <c r="T1308" s="1" t="s">
        <v>2466</v>
      </c>
      <c r="U1308" s="1" t="s">
        <v>2471</v>
      </c>
      <c r="V1308" s="1" t="s">
        <v>38</v>
      </c>
      <c r="W1308" s="1" t="s">
        <v>47</v>
      </c>
      <c r="X1308" s="1" t="s">
        <v>40</v>
      </c>
      <c r="Y1308" s="10" t="s">
        <v>34</v>
      </c>
    </row>
    <row r="1309" spans="1:25" x14ac:dyDescent="0.3">
      <c r="A1309" s="9" t="s">
        <v>1730</v>
      </c>
      <c r="B1309" s="1" t="s">
        <v>614</v>
      </c>
      <c r="C1309" s="1" t="s">
        <v>63</v>
      </c>
      <c r="D1309" s="1">
        <v>2025</v>
      </c>
      <c r="E1309" s="1" t="s">
        <v>44</v>
      </c>
      <c r="F1309" s="1" t="s">
        <v>45</v>
      </c>
      <c r="G1309" s="1">
        <v>18</v>
      </c>
      <c r="H1309" s="1">
        <v>220</v>
      </c>
      <c r="I1309" s="1">
        <v>3960</v>
      </c>
      <c r="J1309" s="1">
        <v>5</v>
      </c>
      <c r="K1309" s="1">
        <v>198</v>
      </c>
      <c r="L1309" s="1">
        <v>3762</v>
      </c>
      <c r="M1309" s="1">
        <v>5</v>
      </c>
      <c r="N1309" s="1">
        <v>188.1</v>
      </c>
      <c r="O1309" s="1">
        <v>3950.1</v>
      </c>
      <c r="P1309" s="1">
        <v>2288.11</v>
      </c>
      <c r="Q1309" s="1">
        <v>1661.99</v>
      </c>
      <c r="R1309" s="1">
        <v>42.07</v>
      </c>
      <c r="S1309" s="1" t="s">
        <v>29</v>
      </c>
      <c r="T1309" s="1" t="s">
        <v>2466</v>
      </c>
      <c r="U1309" s="1" t="s">
        <v>2470</v>
      </c>
      <c r="V1309" s="1" t="s">
        <v>31</v>
      </c>
      <c r="W1309" s="1" t="s">
        <v>39</v>
      </c>
      <c r="X1309" s="1" t="s">
        <v>33</v>
      </c>
      <c r="Y1309" s="10" t="s">
        <v>41</v>
      </c>
    </row>
    <row r="1310" spans="1:25" x14ac:dyDescent="0.3">
      <c r="A1310" s="9" t="s">
        <v>1731</v>
      </c>
      <c r="B1310" s="1" t="s">
        <v>278</v>
      </c>
      <c r="C1310" s="1" t="s">
        <v>63</v>
      </c>
      <c r="D1310" s="1">
        <v>2025</v>
      </c>
      <c r="E1310" s="1" t="s">
        <v>44</v>
      </c>
      <c r="F1310" s="1" t="s">
        <v>45</v>
      </c>
      <c r="G1310" s="1">
        <v>16</v>
      </c>
      <c r="H1310" s="1">
        <v>220</v>
      </c>
      <c r="I1310" s="1">
        <v>3520</v>
      </c>
      <c r="J1310" s="1">
        <v>0</v>
      </c>
      <c r="K1310" s="1">
        <v>0</v>
      </c>
      <c r="L1310" s="1">
        <v>3520</v>
      </c>
      <c r="M1310" s="1">
        <v>5</v>
      </c>
      <c r="N1310" s="1">
        <v>176</v>
      </c>
      <c r="O1310" s="1">
        <v>3696</v>
      </c>
      <c r="P1310" s="1">
        <v>2254.67</v>
      </c>
      <c r="Q1310" s="1">
        <v>1441.33</v>
      </c>
      <c r="R1310" s="1">
        <v>39</v>
      </c>
      <c r="S1310" s="1" t="s">
        <v>59</v>
      </c>
      <c r="T1310" s="1" t="s">
        <v>2466</v>
      </c>
      <c r="U1310" s="1" t="s">
        <v>2468</v>
      </c>
      <c r="V1310" s="1" t="s">
        <v>96</v>
      </c>
      <c r="W1310" s="1" t="s">
        <v>54</v>
      </c>
      <c r="X1310" s="1" t="s">
        <v>40</v>
      </c>
      <c r="Y1310" s="10" t="s">
        <v>49</v>
      </c>
    </row>
    <row r="1311" spans="1:25" x14ac:dyDescent="0.3">
      <c r="A1311" s="9" t="s">
        <v>1732</v>
      </c>
      <c r="B1311" s="1" t="s">
        <v>1449</v>
      </c>
      <c r="C1311" s="1" t="s">
        <v>79</v>
      </c>
      <c r="D1311" s="1">
        <v>2025</v>
      </c>
      <c r="E1311" s="1" t="s">
        <v>44</v>
      </c>
      <c r="F1311" s="1" t="s">
        <v>45</v>
      </c>
      <c r="G1311" s="1">
        <v>17</v>
      </c>
      <c r="H1311" s="1">
        <v>220</v>
      </c>
      <c r="I1311" s="1">
        <v>3740</v>
      </c>
      <c r="J1311" s="1">
        <v>7</v>
      </c>
      <c r="K1311" s="1">
        <v>261.8</v>
      </c>
      <c r="L1311" s="1">
        <v>3478.2</v>
      </c>
      <c r="M1311" s="1">
        <v>5</v>
      </c>
      <c r="N1311" s="1">
        <v>173.91</v>
      </c>
      <c r="O1311" s="1">
        <v>3652.11</v>
      </c>
      <c r="P1311" s="1">
        <v>2483.3000000000002</v>
      </c>
      <c r="Q1311" s="1">
        <v>1168.81</v>
      </c>
      <c r="R1311" s="1">
        <v>32</v>
      </c>
      <c r="S1311" s="1" t="s">
        <v>29</v>
      </c>
      <c r="T1311" s="1" t="s">
        <v>2466</v>
      </c>
      <c r="U1311" s="1" t="s">
        <v>2472</v>
      </c>
      <c r="V1311" s="1" t="s">
        <v>96</v>
      </c>
      <c r="W1311" s="1" t="s">
        <v>39</v>
      </c>
      <c r="X1311" s="1" t="s">
        <v>48</v>
      </c>
      <c r="Y1311" s="10" t="s">
        <v>60</v>
      </c>
    </row>
    <row r="1312" spans="1:25" x14ac:dyDescent="0.3">
      <c r="A1312" s="9" t="s">
        <v>1733</v>
      </c>
      <c r="B1312" s="1" t="s">
        <v>418</v>
      </c>
      <c r="C1312" s="1" t="s">
        <v>37</v>
      </c>
      <c r="D1312" s="1">
        <v>2025</v>
      </c>
      <c r="E1312" s="1" t="s">
        <v>121</v>
      </c>
      <c r="F1312" s="1" t="s">
        <v>109</v>
      </c>
      <c r="G1312" s="1">
        <v>18</v>
      </c>
      <c r="H1312" s="1">
        <v>90</v>
      </c>
      <c r="I1312" s="1">
        <v>1620</v>
      </c>
      <c r="J1312" s="1">
        <v>15</v>
      </c>
      <c r="K1312" s="1">
        <v>243</v>
      </c>
      <c r="L1312" s="1">
        <v>1377</v>
      </c>
      <c r="M1312" s="1">
        <v>5</v>
      </c>
      <c r="N1312" s="1">
        <v>68.849999999999994</v>
      </c>
      <c r="O1312" s="1">
        <v>1445.85</v>
      </c>
      <c r="P1312" s="1">
        <v>1181.78</v>
      </c>
      <c r="Q1312" s="1">
        <v>264.07</v>
      </c>
      <c r="R1312" s="1">
        <v>18.260000000000002</v>
      </c>
      <c r="S1312" s="1" t="s">
        <v>46</v>
      </c>
      <c r="T1312" s="1" t="s">
        <v>2466</v>
      </c>
      <c r="U1312" s="1" t="s">
        <v>2467</v>
      </c>
      <c r="V1312" s="1" t="s">
        <v>38</v>
      </c>
      <c r="W1312" s="1" t="s">
        <v>32</v>
      </c>
      <c r="X1312" s="1" t="s">
        <v>48</v>
      </c>
      <c r="Y1312" s="10" t="s">
        <v>84</v>
      </c>
    </row>
    <row r="1313" spans="1:25" x14ac:dyDescent="0.3">
      <c r="A1313" s="9" t="s">
        <v>1734</v>
      </c>
      <c r="B1313" s="1" t="s">
        <v>316</v>
      </c>
      <c r="C1313" s="1" t="s">
        <v>37</v>
      </c>
      <c r="D1313" s="1">
        <v>2025</v>
      </c>
      <c r="E1313" s="1" t="s">
        <v>121</v>
      </c>
      <c r="F1313" s="1" t="s">
        <v>109</v>
      </c>
      <c r="G1313" s="1">
        <v>7</v>
      </c>
      <c r="H1313" s="1">
        <v>90</v>
      </c>
      <c r="I1313" s="1">
        <v>630</v>
      </c>
      <c r="J1313" s="1">
        <v>8</v>
      </c>
      <c r="K1313" s="1">
        <v>50.4</v>
      </c>
      <c r="L1313" s="1">
        <v>579.6</v>
      </c>
      <c r="M1313" s="1">
        <v>5</v>
      </c>
      <c r="N1313" s="1">
        <v>28.98</v>
      </c>
      <c r="O1313" s="1">
        <v>608.58000000000004</v>
      </c>
      <c r="P1313" s="1">
        <v>430.7</v>
      </c>
      <c r="Q1313" s="1">
        <v>177.88</v>
      </c>
      <c r="R1313" s="1">
        <v>29.23</v>
      </c>
      <c r="S1313" s="1" t="s">
        <v>59</v>
      </c>
      <c r="T1313" s="1" t="s">
        <v>2466</v>
      </c>
      <c r="U1313" s="1" t="s">
        <v>2472</v>
      </c>
      <c r="V1313" s="1" t="s">
        <v>93</v>
      </c>
      <c r="W1313" s="1" t="s">
        <v>54</v>
      </c>
      <c r="X1313" s="1" t="s">
        <v>33</v>
      </c>
      <c r="Y1313" s="10" t="s">
        <v>41</v>
      </c>
    </row>
    <row r="1314" spans="1:25" x14ac:dyDescent="0.3">
      <c r="A1314" s="9" t="s">
        <v>1735</v>
      </c>
      <c r="B1314" s="1" t="s">
        <v>303</v>
      </c>
      <c r="C1314" s="1" t="s">
        <v>79</v>
      </c>
      <c r="D1314" s="1">
        <v>2025</v>
      </c>
      <c r="E1314" s="1" t="s">
        <v>52</v>
      </c>
      <c r="F1314" s="1" t="s">
        <v>53</v>
      </c>
      <c r="G1314" s="1">
        <v>11</v>
      </c>
      <c r="H1314" s="1">
        <v>100</v>
      </c>
      <c r="I1314" s="1">
        <v>1100</v>
      </c>
      <c r="J1314" s="1">
        <v>10</v>
      </c>
      <c r="K1314" s="1">
        <v>110</v>
      </c>
      <c r="L1314" s="1">
        <v>990</v>
      </c>
      <c r="M1314" s="1">
        <v>5</v>
      </c>
      <c r="N1314" s="1">
        <v>49.5</v>
      </c>
      <c r="O1314" s="1">
        <v>1039.5</v>
      </c>
      <c r="P1314" s="1">
        <v>674.17</v>
      </c>
      <c r="Q1314" s="1">
        <v>365.33</v>
      </c>
      <c r="R1314" s="1">
        <v>35.14</v>
      </c>
      <c r="S1314" s="1" t="s">
        <v>46</v>
      </c>
      <c r="T1314" s="1" t="s">
        <v>2466</v>
      </c>
      <c r="U1314" s="1" t="s">
        <v>30</v>
      </c>
      <c r="V1314" s="1" t="s">
        <v>76</v>
      </c>
      <c r="W1314" s="1" t="s">
        <v>47</v>
      </c>
      <c r="X1314" s="1" t="s">
        <v>40</v>
      </c>
      <c r="Y1314" s="10" t="s">
        <v>41</v>
      </c>
    </row>
    <row r="1315" spans="1:25" x14ac:dyDescent="0.3">
      <c r="A1315" s="9" t="s">
        <v>1736</v>
      </c>
      <c r="B1315" s="1" t="s">
        <v>660</v>
      </c>
      <c r="C1315" s="1" t="s">
        <v>79</v>
      </c>
      <c r="D1315" s="1">
        <v>2025</v>
      </c>
      <c r="E1315" s="1" t="s">
        <v>44</v>
      </c>
      <c r="F1315" s="1" t="s">
        <v>45</v>
      </c>
      <c r="G1315" s="1">
        <v>14</v>
      </c>
      <c r="H1315" s="1">
        <v>220</v>
      </c>
      <c r="I1315" s="1">
        <v>3080</v>
      </c>
      <c r="J1315" s="1">
        <v>0</v>
      </c>
      <c r="K1315" s="1">
        <v>0</v>
      </c>
      <c r="L1315" s="1">
        <v>3080</v>
      </c>
      <c r="M1315" s="1">
        <v>5</v>
      </c>
      <c r="N1315" s="1">
        <v>154</v>
      </c>
      <c r="O1315" s="1">
        <v>3234</v>
      </c>
      <c r="P1315" s="1">
        <v>2382.11</v>
      </c>
      <c r="Q1315" s="1">
        <v>851.89</v>
      </c>
      <c r="R1315" s="1">
        <v>26.34</v>
      </c>
      <c r="S1315" s="1" t="s">
        <v>46</v>
      </c>
      <c r="T1315" s="1" t="s">
        <v>2466</v>
      </c>
      <c r="U1315" s="1" t="s">
        <v>30</v>
      </c>
      <c r="V1315" s="1" t="s">
        <v>65</v>
      </c>
      <c r="W1315" s="1" t="s">
        <v>39</v>
      </c>
      <c r="X1315" s="1" t="s">
        <v>33</v>
      </c>
      <c r="Y1315" s="10" t="s">
        <v>34</v>
      </c>
    </row>
    <row r="1316" spans="1:25" x14ac:dyDescent="0.3">
      <c r="A1316" s="9" t="s">
        <v>1737</v>
      </c>
      <c r="B1316" s="1" t="s">
        <v>86</v>
      </c>
      <c r="C1316" s="1" t="s">
        <v>37</v>
      </c>
      <c r="D1316" s="1">
        <v>2025</v>
      </c>
      <c r="E1316" s="1" t="s">
        <v>68</v>
      </c>
      <c r="F1316" s="1" t="s">
        <v>58</v>
      </c>
      <c r="G1316" s="1">
        <v>5</v>
      </c>
      <c r="H1316" s="1">
        <v>450</v>
      </c>
      <c r="I1316" s="1">
        <v>2250</v>
      </c>
      <c r="J1316" s="1">
        <v>10</v>
      </c>
      <c r="K1316" s="1">
        <v>225</v>
      </c>
      <c r="L1316" s="1">
        <v>2025</v>
      </c>
      <c r="M1316" s="1">
        <v>5</v>
      </c>
      <c r="N1316" s="1">
        <v>101.25</v>
      </c>
      <c r="O1316" s="1">
        <v>2126.25</v>
      </c>
      <c r="P1316" s="1">
        <v>1363.29</v>
      </c>
      <c r="Q1316" s="1">
        <v>762.96</v>
      </c>
      <c r="R1316" s="1">
        <v>35.880000000000003</v>
      </c>
      <c r="S1316" s="1" t="s">
        <v>69</v>
      </c>
      <c r="T1316" s="1" t="s">
        <v>2466</v>
      </c>
      <c r="U1316" s="1" t="s">
        <v>30</v>
      </c>
      <c r="V1316" s="1" t="s">
        <v>65</v>
      </c>
      <c r="W1316" s="1" t="s">
        <v>32</v>
      </c>
      <c r="X1316" s="1" t="s">
        <v>40</v>
      </c>
      <c r="Y1316" s="10" t="s">
        <v>34</v>
      </c>
    </row>
    <row r="1317" spans="1:25" x14ac:dyDescent="0.3">
      <c r="A1317" s="9" t="s">
        <v>1738</v>
      </c>
      <c r="B1317" s="1" t="s">
        <v>157</v>
      </c>
      <c r="C1317" s="1" t="s">
        <v>79</v>
      </c>
      <c r="D1317" s="1">
        <v>2025</v>
      </c>
      <c r="E1317" s="1" t="s">
        <v>64</v>
      </c>
      <c r="F1317" s="1" t="s">
        <v>53</v>
      </c>
      <c r="G1317" s="1">
        <v>11</v>
      </c>
      <c r="H1317" s="1">
        <v>120</v>
      </c>
      <c r="I1317" s="1">
        <v>1320</v>
      </c>
      <c r="J1317" s="1">
        <v>0</v>
      </c>
      <c r="K1317" s="1">
        <v>0</v>
      </c>
      <c r="L1317" s="1">
        <v>1320</v>
      </c>
      <c r="M1317" s="1">
        <v>5</v>
      </c>
      <c r="N1317" s="1">
        <v>66</v>
      </c>
      <c r="O1317" s="1">
        <v>1386</v>
      </c>
      <c r="P1317" s="1">
        <v>740.86</v>
      </c>
      <c r="Q1317" s="1">
        <v>645.14</v>
      </c>
      <c r="R1317" s="1">
        <v>46.55</v>
      </c>
      <c r="S1317" s="1" t="s">
        <v>46</v>
      </c>
      <c r="T1317" s="1" t="s">
        <v>2466</v>
      </c>
      <c r="U1317" s="1" t="s">
        <v>2471</v>
      </c>
      <c r="V1317" s="1" t="s">
        <v>76</v>
      </c>
      <c r="W1317" s="1" t="s">
        <v>47</v>
      </c>
      <c r="X1317" s="1" t="s">
        <v>40</v>
      </c>
      <c r="Y1317" s="10" t="s">
        <v>49</v>
      </c>
    </row>
    <row r="1318" spans="1:25" x14ac:dyDescent="0.3">
      <c r="A1318" s="9" t="s">
        <v>1739</v>
      </c>
      <c r="B1318" s="1" t="s">
        <v>999</v>
      </c>
      <c r="C1318" s="1" t="s">
        <v>63</v>
      </c>
      <c r="D1318" s="1">
        <v>2025</v>
      </c>
      <c r="E1318" s="1" t="s">
        <v>108</v>
      </c>
      <c r="F1318" s="1" t="s">
        <v>109</v>
      </c>
      <c r="G1318" s="1">
        <v>18</v>
      </c>
      <c r="H1318" s="1">
        <v>80</v>
      </c>
      <c r="I1318" s="1">
        <v>1440</v>
      </c>
      <c r="J1318" s="1">
        <v>12</v>
      </c>
      <c r="K1318" s="1">
        <v>172.8</v>
      </c>
      <c r="L1318" s="1">
        <v>1267.2</v>
      </c>
      <c r="M1318" s="1">
        <v>5</v>
      </c>
      <c r="N1318" s="1">
        <v>63.36</v>
      </c>
      <c r="O1318" s="1">
        <v>1330.56</v>
      </c>
      <c r="P1318" s="1">
        <v>1082.1199999999999</v>
      </c>
      <c r="Q1318" s="1">
        <v>248.44</v>
      </c>
      <c r="R1318" s="1">
        <v>18.670000000000002</v>
      </c>
      <c r="S1318" s="1" t="s">
        <v>69</v>
      </c>
      <c r="T1318" s="1" t="s">
        <v>2466</v>
      </c>
      <c r="U1318" s="1" t="s">
        <v>2467</v>
      </c>
      <c r="V1318" s="1" t="s">
        <v>65</v>
      </c>
      <c r="W1318" s="1" t="s">
        <v>54</v>
      </c>
      <c r="X1318" s="1" t="s">
        <v>33</v>
      </c>
      <c r="Y1318" s="10" t="s">
        <v>84</v>
      </c>
    </row>
    <row r="1319" spans="1:25" x14ac:dyDescent="0.3">
      <c r="A1319" s="9" t="s">
        <v>1740</v>
      </c>
      <c r="B1319" s="1" t="s">
        <v>685</v>
      </c>
      <c r="C1319" s="1" t="s">
        <v>79</v>
      </c>
      <c r="D1319" s="1">
        <v>2025</v>
      </c>
      <c r="E1319" s="1" t="s">
        <v>57</v>
      </c>
      <c r="F1319" s="1" t="s">
        <v>58</v>
      </c>
      <c r="G1319" s="1">
        <v>16</v>
      </c>
      <c r="H1319" s="1">
        <v>350</v>
      </c>
      <c r="I1319" s="1">
        <v>5600</v>
      </c>
      <c r="J1319" s="1">
        <v>8</v>
      </c>
      <c r="K1319" s="1">
        <v>448</v>
      </c>
      <c r="L1319" s="1">
        <v>5152</v>
      </c>
      <c r="M1319" s="1">
        <v>5</v>
      </c>
      <c r="N1319" s="1">
        <v>257.60000000000002</v>
      </c>
      <c r="O1319" s="1">
        <v>5409.6</v>
      </c>
      <c r="P1319" s="1">
        <v>4310.1099999999997</v>
      </c>
      <c r="Q1319" s="1">
        <v>1099.49</v>
      </c>
      <c r="R1319" s="1">
        <v>20.32</v>
      </c>
      <c r="S1319" s="1" t="s">
        <v>29</v>
      </c>
      <c r="T1319" s="1" t="s">
        <v>2466</v>
      </c>
      <c r="U1319" s="1" t="s">
        <v>30</v>
      </c>
      <c r="V1319" s="1" t="s">
        <v>65</v>
      </c>
      <c r="W1319" s="1" t="s">
        <v>39</v>
      </c>
      <c r="X1319" s="1" t="s">
        <v>33</v>
      </c>
      <c r="Y1319" s="10" t="s">
        <v>34</v>
      </c>
    </row>
    <row r="1320" spans="1:25" x14ac:dyDescent="0.3">
      <c r="A1320" s="9" t="s">
        <v>1741</v>
      </c>
      <c r="B1320" s="1" t="s">
        <v>1186</v>
      </c>
      <c r="C1320" s="1" t="s">
        <v>26</v>
      </c>
      <c r="D1320" s="1">
        <v>2025</v>
      </c>
      <c r="E1320" s="1" t="s">
        <v>57</v>
      </c>
      <c r="F1320" s="1" t="s">
        <v>58</v>
      </c>
      <c r="G1320" s="1">
        <v>4</v>
      </c>
      <c r="H1320" s="1">
        <v>350</v>
      </c>
      <c r="I1320" s="1">
        <v>1400</v>
      </c>
      <c r="J1320" s="1">
        <v>7</v>
      </c>
      <c r="K1320" s="1">
        <v>98</v>
      </c>
      <c r="L1320" s="1">
        <v>1302</v>
      </c>
      <c r="M1320" s="1">
        <v>5</v>
      </c>
      <c r="N1320" s="1">
        <v>65.099999999999994</v>
      </c>
      <c r="O1320" s="1">
        <v>1367.1</v>
      </c>
      <c r="P1320" s="1">
        <v>1061</v>
      </c>
      <c r="Q1320" s="1">
        <v>306.10000000000002</v>
      </c>
      <c r="R1320" s="1">
        <v>22.39</v>
      </c>
      <c r="S1320" s="1" t="s">
        <v>29</v>
      </c>
      <c r="T1320" s="1" t="s">
        <v>2466</v>
      </c>
      <c r="U1320" s="1" t="s">
        <v>2467</v>
      </c>
      <c r="V1320" s="1" t="s">
        <v>93</v>
      </c>
      <c r="W1320" s="1" t="s">
        <v>32</v>
      </c>
      <c r="X1320" s="1" t="s">
        <v>40</v>
      </c>
      <c r="Y1320" s="10" t="s">
        <v>41</v>
      </c>
    </row>
    <row r="1321" spans="1:25" x14ac:dyDescent="0.3">
      <c r="A1321" s="9" t="s">
        <v>1742</v>
      </c>
      <c r="B1321" s="1" t="s">
        <v>234</v>
      </c>
      <c r="C1321" s="1" t="s">
        <v>79</v>
      </c>
      <c r="D1321" s="1">
        <v>2025</v>
      </c>
      <c r="E1321" s="1" t="s">
        <v>80</v>
      </c>
      <c r="F1321" s="1" t="s">
        <v>28</v>
      </c>
      <c r="G1321" s="1">
        <v>12</v>
      </c>
      <c r="H1321" s="1">
        <v>150</v>
      </c>
      <c r="I1321" s="1">
        <v>1800</v>
      </c>
      <c r="J1321" s="1">
        <v>8</v>
      </c>
      <c r="K1321" s="1">
        <v>144</v>
      </c>
      <c r="L1321" s="1">
        <v>1656</v>
      </c>
      <c r="M1321" s="1">
        <v>5</v>
      </c>
      <c r="N1321" s="1">
        <v>82.8</v>
      </c>
      <c r="O1321" s="1">
        <v>1738.8</v>
      </c>
      <c r="P1321" s="1">
        <v>1051.8599999999999</v>
      </c>
      <c r="Q1321" s="1">
        <v>686.94</v>
      </c>
      <c r="R1321" s="1">
        <v>39.51</v>
      </c>
      <c r="S1321" s="1" t="s">
        <v>29</v>
      </c>
      <c r="T1321" s="1" t="s">
        <v>2466</v>
      </c>
      <c r="U1321" s="1" t="s">
        <v>2467</v>
      </c>
      <c r="V1321" s="1" t="s">
        <v>83</v>
      </c>
      <c r="W1321" s="1" t="s">
        <v>54</v>
      </c>
      <c r="X1321" s="1" t="s">
        <v>33</v>
      </c>
      <c r="Y1321" s="10" t="s">
        <v>60</v>
      </c>
    </row>
    <row r="1322" spans="1:25" x14ac:dyDescent="0.3">
      <c r="A1322" s="9" t="s">
        <v>1743</v>
      </c>
      <c r="B1322" s="1" t="s">
        <v>43</v>
      </c>
      <c r="C1322" s="1" t="s">
        <v>26</v>
      </c>
      <c r="D1322" s="1">
        <v>2025</v>
      </c>
      <c r="E1322" s="1" t="s">
        <v>52</v>
      </c>
      <c r="F1322" s="1" t="s">
        <v>53</v>
      </c>
      <c r="G1322" s="1">
        <v>6</v>
      </c>
      <c r="H1322" s="1">
        <v>100</v>
      </c>
      <c r="I1322" s="1">
        <v>600</v>
      </c>
      <c r="J1322" s="1">
        <v>5</v>
      </c>
      <c r="K1322" s="1">
        <v>30</v>
      </c>
      <c r="L1322" s="1">
        <v>570</v>
      </c>
      <c r="M1322" s="1">
        <v>5</v>
      </c>
      <c r="N1322" s="1">
        <v>28.5</v>
      </c>
      <c r="O1322" s="1">
        <v>598.5</v>
      </c>
      <c r="P1322" s="1">
        <v>430.55</v>
      </c>
      <c r="Q1322" s="1">
        <v>167.95</v>
      </c>
      <c r="R1322" s="1">
        <v>28.06</v>
      </c>
      <c r="S1322" s="1" t="s">
        <v>29</v>
      </c>
      <c r="T1322" s="1" t="s">
        <v>2466</v>
      </c>
      <c r="U1322" s="1" t="s">
        <v>2468</v>
      </c>
      <c r="V1322" s="1" t="s">
        <v>31</v>
      </c>
      <c r="W1322" s="1" t="s">
        <v>32</v>
      </c>
      <c r="X1322" s="1" t="s">
        <v>33</v>
      </c>
      <c r="Y1322" s="10" t="s">
        <v>84</v>
      </c>
    </row>
    <row r="1323" spans="1:25" x14ac:dyDescent="0.3">
      <c r="A1323" s="9" t="s">
        <v>1744</v>
      </c>
      <c r="B1323" s="1" t="s">
        <v>416</v>
      </c>
      <c r="C1323" s="1" t="s">
        <v>26</v>
      </c>
      <c r="D1323" s="1">
        <v>2025</v>
      </c>
      <c r="E1323" s="1" t="s">
        <v>52</v>
      </c>
      <c r="F1323" s="1" t="s">
        <v>53</v>
      </c>
      <c r="G1323" s="1">
        <v>2</v>
      </c>
      <c r="H1323" s="1">
        <v>100</v>
      </c>
      <c r="I1323" s="1">
        <v>200</v>
      </c>
      <c r="J1323" s="1">
        <v>15</v>
      </c>
      <c r="K1323" s="1">
        <v>30</v>
      </c>
      <c r="L1323" s="1">
        <v>170</v>
      </c>
      <c r="M1323" s="1">
        <v>5</v>
      </c>
      <c r="N1323" s="1">
        <v>8.5</v>
      </c>
      <c r="O1323" s="1">
        <v>178.5</v>
      </c>
      <c r="P1323" s="1">
        <v>134.58000000000001</v>
      </c>
      <c r="Q1323" s="1">
        <v>43.92</v>
      </c>
      <c r="R1323" s="1">
        <v>24.61</v>
      </c>
      <c r="S1323" s="1" t="s">
        <v>69</v>
      </c>
      <c r="T1323" s="1" t="s">
        <v>2466</v>
      </c>
      <c r="U1323" s="1" t="s">
        <v>2467</v>
      </c>
      <c r="V1323" s="1" t="s">
        <v>31</v>
      </c>
      <c r="W1323" s="1" t="s">
        <v>47</v>
      </c>
      <c r="X1323" s="1" t="s">
        <v>33</v>
      </c>
      <c r="Y1323" s="10" t="s">
        <v>84</v>
      </c>
    </row>
    <row r="1324" spans="1:25" x14ac:dyDescent="0.3">
      <c r="A1324" s="9" t="s">
        <v>1745</v>
      </c>
      <c r="B1324" s="1" t="s">
        <v>172</v>
      </c>
      <c r="C1324" s="1" t="s">
        <v>26</v>
      </c>
      <c r="D1324" s="1">
        <v>2025</v>
      </c>
      <c r="E1324" s="1" t="s">
        <v>68</v>
      </c>
      <c r="F1324" s="1" t="s">
        <v>58</v>
      </c>
      <c r="G1324" s="1">
        <v>18</v>
      </c>
      <c r="H1324" s="1">
        <v>450</v>
      </c>
      <c r="I1324" s="1">
        <v>8100</v>
      </c>
      <c r="J1324" s="1">
        <v>10</v>
      </c>
      <c r="K1324" s="1">
        <v>810</v>
      </c>
      <c r="L1324" s="1">
        <v>7290</v>
      </c>
      <c r="M1324" s="1">
        <v>5</v>
      </c>
      <c r="N1324" s="1">
        <v>364.5</v>
      </c>
      <c r="O1324" s="1">
        <v>7654.5</v>
      </c>
      <c r="P1324" s="1">
        <v>5251.4</v>
      </c>
      <c r="Q1324" s="1">
        <v>2403.1</v>
      </c>
      <c r="R1324" s="1">
        <v>31.39</v>
      </c>
      <c r="S1324" s="1" t="s">
        <v>59</v>
      </c>
      <c r="T1324" s="1" t="s">
        <v>2466</v>
      </c>
      <c r="U1324" s="1" t="s">
        <v>2471</v>
      </c>
      <c r="V1324" s="1" t="s">
        <v>65</v>
      </c>
      <c r="W1324" s="1" t="s">
        <v>54</v>
      </c>
      <c r="X1324" s="1" t="s">
        <v>48</v>
      </c>
      <c r="Y1324" s="10" t="s">
        <v>84</v>
      </c>
    </row>
    <row r="1325" spans="1:25" x14ac:dyDescent="0.3">
      <c r="A1325" s="9" t="s">
        <v>1746</v>
      </c>
      <c r="B1325" s="1" t="s">
        <v>478</v>
      </c>
      <c r="C1325" s="1" t="s">
        <v>26</v>
      </c>
      <c r="D1325" s="1">
        <v>2025</v>
      </c>
      <c r="E1325" s="1" t="s">
        <v>80</v>
      </c>
      <c r="F1325" s="1" t="s">
        <v>28</v>
      </c>
      <c r="G1325" s="1">
        <v>19</v>
      </c>
      <c r="H1325" s="1">
        <v>150</v>
      </c>
      <c r="I1325" s="1">
        <v>2850</v>
      </c>
      <c r="J1325" s="1">
        <v>15</v>
      </c>
      <c r="K1325" s="1">
        <v>427.5</v>
      </c>
      <c r="L1325" s="1">
        <v>2422.5</v>
      </c>
      <c r="M1325" s="1">
        <v>5</v>
      </c>
      <c r="N1325" s="1">
        <v>121.12</v>
      </c>
      <c r="O1325" s="1">
        <v>2543.62</v>
      </c>
      <c r="P1325" s="1">
        <v>1978.31</v>
      </c>
      <c r="Q1325" s="1">
        <v>565.30999999999995</v>
      </c>
      <c r="R1325" s="1">
        <v>22.22</v>
      </c>
      <c r="S1325" s="1" t="s">
        <v>59</v>
      </c>
      <c r="T1325" s="1" t="s">
        <v>2466</v>
      </c>
      <c r="U1325" s="1" t="s">
        <v>30</v>
      </c>
      <c r="V1325" s="1" t="s">
        <v>96</v>
      </c>
      <c r="W1325" s="1" t="s">
        <v>47</v>
      </c>
      <c r="X1325" s="1" t="s">
        <v>48</v>
      </c>
      <c r="Y1325" s="10" t="s">
        <v>34</v>
      </c>
    </row>
    <row r="1326" spans="1:25" x14ac:dyDescent="0.3">
      <c r="A1326" s="9" t="s">
        <v>1747</v>
      </c>
      <c r="B1326" s="1" t="s">
        <v>100</v>
      </c>
      <c r="C1326" s="1" t="s">
        <v>63</v>
      </c>
      <c r="D1326" s="1">
        <v>2025</v>
      </c>
      <c r="E1326" s="1" t="s">
        <v>57</v>
      </c>
      <c r="F1326" s="1" t="s">
        <v>58</v>
      </c>
      <c r="G1326" s="1">
        <v>8</v>
      </c>
      <c r="H1326" s="1">
        <v>350</v>
      </c>
      <c r="I1326" s="1">
        <v>2800</v>
      </c>
      <c r="J1326" s="1">
        <v>15</v>
      </c>
      <c r="K1326" s="1">
        <v>420</v>
      </c>
      <c r="L1326" s="1">
        <v>2380</v>
      </c>
      <c r="M1326" s="1">
        <v>5</v>
      </c>
      <c r="N1326" s="1">
        <v>119</v>
      </c>
      <c r="O1326" s="1">
        <v>2499</v>
      </c>
      <c r="P1326" s="1">
        <v>2056.77</v>
      </c>
      <c r="Q1326" s="1">
        <v>442.23</v>
      </c>
      <c r="R1326" s="1">
        <v>17.7</v>
      </c>
      <c r="S1326" s="1" t="s">
        <v>59</v>
      </c>
      <c r="T1326" s="1" t="s">
        <v>2466</v>
      </c>
      <c r="U1326" s="1" t="s">
        <v>2470</v>
      </c>
      <c r="V1326" s="1" t="s">
        <v>65</v>
      </c>
      <c r="W1326" s="1" t="s">
        <v>32</v>
      </c>
      <c r="X1326" s="1" t="s">
        <v>48</v>
      </c>
      <c r="Y1326" s="10" t="s">
        <v>49</v>
      </c>
    </row>
    <row r="1327" spans="1:25" x14ac:dyDescent="0.3">
      <c r="A1327" s="9" t="s">
        <v>1748</v>
      </c>
      <c r="B1327" s="1" t="s">
        <v>579</v>
      </c>
      <c r="C1327" s="1" t="s">
        <v>37</v>
      </c>
      <c r="D1327" s="1">
        <v>2025</v>
      </c>
      <c r="E1327" s="1" t="s">
        <v>52</v>
      </c>
      <c r="F1327" s="1" t="s">
        <v>53</v>
      </c>
      <c r="G1327" s="1">
        <v>4</v>
      </c>
      <c r="H1327" s="1">
        <v>100</v>
      </c>
      <c r="I1327" s="1">
        <v>400</v>
      </c>
      <c r="J1327" s="1">
        <v>0</v>
      </c>
      <c r="K1327" s="1">
        <v>0</v>
      </c>
      <c r="L1327" s="1">
        <v>400</v>
      </c>
      <c r="M1327" s="1">
        <v>5</v>
      </c>
      <c r="N1327" s="1">
        <v>20</v>
      </c>
      <c r="O1327" s="1">
        <v>420</v>
      </c>
      <c r="P1327" s="1">
        <v>319.49</v>
      </c>
      <c r="Q1327" s="1">
        <v>100.51</v>
      </c>
      <c r="R1327" s="1">
        <v>23.93</v>
      </c>
      <c r="S1327" s="1" t="s">
        <v>59</v>
      </c>
      <c r="T1327" s="1" t="s">
        <v>2466</v>
      </c>
      <c r="U1327" s="1" t="s">
        <v>2468</v>
      </c>
      <c r="V1327" s="1" t="s">
        <v>76</v>
      </c>
      <c r="W1327" s="1" t="s">
        <v>54</v>
      </c>
      <c r="X1327" s="1" t="s">
        <v>33</v>
      </c>
      <c r="Y1327" s="10" t="s">
        <v>84</v>
      </c>
    </row>
    <row r="1328" spans="1:25" x14ac:dyDescent="0.3">
      <c r="A1328" s="9" t="s">
        <v>1749</v>
      </c>
      <c r="B1328" s="1" t="s">
        <v>314</v>
      </c>
      <c r="C1328" s="1" t="s">
        <v>79</v>
      </c>
      <c r="D1328" s="1">
        <v>2025</v>
      </c>
      <c r="E1328" s="1" t="s">
        <v>75</v>
      </c>
      <c r="F1328" s="1" t="s">
        <v>45</v>
      </c>
      <c r="G1328" s="1">
        <v>14</v>
      </c>
      <c r="H1328" s="1">
        <v>180</v>
      </c>
      <c r="I1328" s="1">
        <v>2520</v>
      </c>
      <c r="J1328" s="1">
        <v>0</v>
      </c>
      <c r="K1328" s="1">
        <v>0</v>
      </c>
      <c r="L1328" s="1">
        <v>2520</v>
      </c>
      <c r="M1328" s="1">
        <v>5</v>
      </c>
      <c r="N1328" s="1">
        <v>126</v>
      </c>
      <c r="O1328" s="1">
        <v>2646</v>
      </c>
      <c r="P1328" s="1">
        <v>1481.18</v>
      </c>
      <c r="Q1328" s="1">
        <v>1164.82</v>
      </c>
      <c r="R1328" s="1">
        <v>44.02</v>
      </c>
      <c r="S1328" s="1" t="s">
        <v>46</v>
      </c>
      <c r="T1328" s="1" t="s">
        <v>2466</v>
      </c>
      <c r="U1328" s="1" t="s">
        <v>2467</v>
      </c>
      <c r="V1328" s="1" t="s">
        <v>38</v>
      </c>
      <c r="W1328" s="1" t="s">
        <v>32</v>
      </c>
      <c r="X1328" s="1" t="s">
        <v>48</v>
      </c>
      <c r="Y1328" s="10" t="s">
        <v>60</v>
      </c>
    </row>
    <row r="1329" spans="1:25" x14ac:dyDescent="0.3">
      <c r="A1329" s="9" t="s">
        <v>1750</v>
      </c>
      <c r="B1329" s="1" t="s">
        <v>472</v>
      </c>
      <c r="C1329" s="1" t="s">
        <v>63</v>
      </c>
      <c r="D1329" s="1">
        <v>2025</v>
      </c>
      <c r="E1329" s="1" t="s">
        <v>68</v>
      </c>
      <c r="F1329" s="1" t="s">
        <v>58</v>
      </c>
      <c r="G1329" s="1">
        <v>16</v>
      </c>
      <c r="H1329" s="1">
        <v>450</v>
      </c>
      <c r="I1329" s="1">
        <v>7200</v>
      </c>
      <c r="J1329" s="1">
        <v>10</v>
      </c>
      <c r="K1329" s="1">
        <v>720</v>
      </c>
      <c r="L1329" s="1">
        <v>6480</v>
      </c>
      <c r="M1329" s="1">
        <v>5</v>
      </c>
      <c r="N1329" s="1">
        <v>324</v>
      </c>
      <c r="O1329" s="1">
        <v>6804</v>
      </c>
      <c r="P1329" s="1">
        <v>4585.87</v>
      </c>
      <c r="Q1329" s="1">
        <v>2218.13</v>
      </c>
      <c r="R1329" s="1">
        <v>32.6</v>
      </c>
      <c r="S1329" s="1" t="s">
        <v>46</v>
      </c>
      <c r="T1329" s="1" t="s">
        <v>2466</v>
      </c>
      <c r="U1329" s="1" t="s">
        <v>2469</v>
      </c>
      <c r="V1329" s="1" t="s">
        <v>70</v>
      </c>
      <c r="W1329" s="1" t="s">
        <v>54</v>
      </c>
      <c r="X1329" s="1" t="s">
        <v>40</v>
      </c>
      <c r="Y1329" s="10" t="s">
        <v>60</v>
      </c>
    </row>
    <row r="1330" spans="1:25" x14ac:dyDescent="0.3">
      <c r="A1330" s="9" t="s">
        <v>1751</v>
      </c>
      <c r="B1330" s="1" t="s">
        <v>382</v>
      </c>
      <c r="C1330" s="1" t="s">
        <v>37</v>
      </c>
      <c r="D1330" s="1">
        <v>2025</v>
      </c>
      <c r="E1330" s="1" t="s">
        <v>64</v>
      </c>
      <c r="F1330" s="1" t="s">
        <v>53</v>
      </c>
      <c r="G1330" s="1">
        <v>9</v>
      </c>
      <c r="H1330" s="1">
        <v>120</v>
      </c>
      <c r="I1330" s="1">
        <v>1080</v>
      </c>
      <c r="J1330" s="1">
        <v>0</v>
      </c>
      <c r="K1330" s="1">
        <v>0</v>
      </c>
      <c r="L1330" s="1">
        <v>1080</v>
      </c>
      <c r="M1330" s="1">
        <v>5</v>
      </c>
      <c r="N1330" s="1">
        <v>54</v>
      </c>
      <c r="O1330" s="1">
        <v>1134</v>
      </c>
      <c r="P1330" s="1">
        <v>803.72</v>
      </c>
      <c r="Q1330" s="1">
        <v>330.28</v>
      </c>
      <c r="R1330" s="1">
        <v>29.13</v>
      </c>
      <c r="S1330" s="1" t="s">
        <v>46</v>
      </c>
      <c r="T1330" s="1" t="s">
        <v>2466</v>
      </c>
      <c r="U1330" s="1" t="s">
        <v>2467</v>
      </c>
      <c r="V1330" s="1" t="s">
        <v>76</v>
      </c>
      <c r="W1330" s="1" t="s">
        <v>39</v>
      </c>
      <c r="X1330" s="1" t="s">
        <v>40</v>
      </c>
      <c r="Y1330" s="10" t="s">
        <v>34</v>
      </c>
    </row>
    <row r="1331" spans="1:25" x14ac:dyDescent="0.3">
      <c r="A1331" s="9" t="s">
        <v>1752</v>
      </c>
      <c r="B1331" s="1" t="s">
        <v>123</v>
      </c>
      <c r="C1331" s="1" t="s">
        <v>37</v>
      </c>
      <c r="D1331" s="1">
        <v>2025</v>
      </c>
      <c r="E1331" s="1" t="s">
        <v>75</v>
      </c>
      <c r="F1331" s="1" t="s">
        <v>45</v>
      </c>
      <c r="G1331" s="1">
        <v>12</v>
      </c>
      <c r="H1331" s="1">
        <v>180</v>
      </c>
      <c r="I1331" s="1">
        <v>2160</v>
      </c>
      <c r="J1331" s="1">
        <v>12</v>
      </c>
      <c r="K1331" s="1">
        <v>259.2</v>
      </c>
      <c r="L1331" s="1">
        <v>1900.8</v>
      </c>
      <c r="M1331" s="1">
        <v>5</v>
      </c>
      <c r="N1331" s="1">
        <v>95.04</v>
      </c>
      <c r="O1331" s="1">
        <v>1995.84</v>
      </c>
      <c r="P1331" s="1">
        <v>1563.53</v>
      </c>
      <c r="Q1331" s="1">
        <v>432.31</v>
      </c>
      <c r="R1331" s="1">
        <v>21.66</v>
      </c>
      <c r="S1331" s="1" t="s">
        <v>46</v>
      </c>
      <c r="T1331" s="1" t="s">
        <v>2466</v>
      </c>
      <c r="U1331" s="1" t="s">
        <v>2467</v>
      </c>
      <c r="V1331" s="1" t="s">
        <v>38</v>
      </c>
      <c r="W1331" s="1" t="s">
        <v>32</v>
      </c>
      <c r="X1331" s="1" t="s">
        <v>48</v>
      </c>
      <c r="Y1331" s="10" t="s">
        <v>49</v>
      </c>
    </row>
    <row r="1332" spans="1:25" x14ac:dyDescent="0.3">
      <c r="A1332" s="9" t="s">
        <v>1753</v>
      </c>
      <c r="B1332" s="1" t="s">
        <v>170</v>
      </c>
      <c r="C1332" s="1" t="s">
        <v>63</v>
      </c>
      <c r="D1332" s="1">
        <v>2025</v>
      </c>
      <c r="E1332" s="1" t="s">
        <v>75</v>
      </c>
      <c r="F1332" s="1" t="s">
        <v>45</v>
      </c>
      <c r="G1332" s="1">
        <v>5</v>
      </c>
      <c r="H1332" s="1">
        <v>180</v>
      </c>
      <c r="I1332" s="1">
        <v>900</v>
      </c>
      <c r="J1332" s="1">
        <v>12</v>
      </c>
      <c r="K1332" s="1">
        <v>108</v>
      </c>
      <c r="L1332" s="1">
        <v>792</v>
      </c>
      <c r="M1332" s="1">
        <v>5</v>
      </c>
      <c r="N1332" s="1">
        <v>39.6</v>
      </c>
      <c r="O1332" s="1">
        <v>831.6</v>
      </c>
      <c r="P1332" s="1">
        <v>705.03</v>
      </c>
      <c r="Q1332" s="1">
        <v>126.57</v>
      </c>
      <c r="R1332" s="1">
        <v>15.22</v>
      </c>
      <c r="S1332" s="1" t="s">
        <v>69</v>
      </c>
      <c r="T1332" s="1" t="s">
        <v>2466</v>
      </c>
      <c r="U1332" s="1" t="s">
        <v>2467</v>
      </c>
      <c r="V1332" s="1" t="s">
        <v>76</v>
      </c>
      <c r="W1332" s="1" t="s">
        <v>32</v>
      </c>
      <c r="X1332" s="1" t="s">
        <v>40</v>
      </c>
      <c r="Y1332" s="10" t="s">
        <v>84</v>
      </c>
    </row>
    <row r="1333" spans="1:25" x14ac:dyDescent="0.3">
      <c r="A1333" s="9" t="s">
        <v>1754</v>
      </c>
      <c r="B1333" s="1" t="s">
        <v>1310</v>
      </c>
      <c r="C1333" s="1" t="s">
        <v>26</v>
      </c>
      <c r="D1333" s="1">
        <v>2025</v>
      </c>
      <c r="E1333" s="1" t="s">
        <v>64</v>
      </c>
      <c r="F1333" s="1" t="s">
        <v>53</v>
      </c>
      <c r="G1333" s="1">
        <v>10</v>
      </c>
      <c r="H1333" s="1">
        <v>120</v>
      </c>
      <c r="I1333" s="1">
        <v>1200</v>
      </c>
      <c r="J1333" s="1">
        <v>7</v>
      </c>
      <c r="K1333" s="1">
        <v>84</v>
      </c>
      <c r="L1333" s="1">
        <v>1116</v>
      </c>
      <c r="M1333" s="1">
        <v>5</v>
      </c>
      <c r="N1333" s="1">
        <v>55.8</v>
      </c>
      <c r="O1333" s="1">
        <v>1171.8</v>
      </c>
      <c r="P1333" s="1">
        <v>737.63</v>
      </c>
      <c r="Q1333" s="1">
        <v>434.17</v>
      </c>
      <c r="R1333" s="1">
        <v>37.049999999999997</v>
      </c>
      <c r="S1333" s="1" t="s">
        <v>69</v>
      </c>
      <c r="T1333" s="1" t="s">
        <v>2466</v>
      </c>
      <c r="U1333" s="1" t="s">
        <v>30</v>
      </c>
      <c r="V1333" s="1" t="s">
        <v>96</v>
      </c>
      <c r="W1333" s="1" t="s">
        <v>54</v>
      </c>
      <c r="X1333" s="1" t="s">
        <v>33</v>
      </c>
      <c r="Y1333" s="10" t="s">
        <v>41</v>
      </c>
    </row>
    <row r="1334" spans="1:25" x14ac:dyDescent="0.3">
      <c r="A1334" s="9" t="s">
        <v>1755</v>
      </c>
      <c r="B1334" s="1" t="s">
        <v>475</v>
      </c>
      <c r="C1334" s="1" t="s">
        <v>79</v>
      </c>
      <c r="D1334" s="1">
        <v>2025</v>
      </c>
      <c r="E1334" s="1" t="s">
        <v>27</v>
      </c>
      <c r="F1334" s="1" t="s">
        <v>28</v>
      </c>
      <c r="G1334" s="1">
        <v>12</v>
      </c>
      <c r="H1334" s="1">
        <v>110</v>
      </c>
      <c r="I1334" s="1">
        <v>1320</v>
      </c>
      <c r="J1334" s="1">
        <v>10</v>
      </c>
      <c r="K1334" s="1">
        <v>132</v>
      </c>
      <c r="L1334" s="1">
        <v>1188</v>
      </c>
      <c r="M1334" s="1">
        <v>5</v>
      </c>
      <c r="N1334" s="1">
        <v>59.4</v>
      </c>
      <c r="O1334" s="1">
        <v>1247.4000000000001</v>
      </c>
      <c r="P1334" s="1">
        <v>1015.84</v>
      </c>
      <c r="Q1334" s="1">
        <v>231.56</v>
      </c>
      <c r="R1334" s="1">
        <v>18.559999999999999</v>
      </c>
      <c r="S1334" s="1" t="s">
        <v>69</v>
      </c>
      <c r="T1334" s="1" t="s">
        <v>2466</v>
      </c>
      <c r="U1334" s="1" t="s">
        <v>2471</v>
      </c>
      <c r="V1334" s="1" t="s">
        <v>72</v>
      </c>
      <c r="W1334" s="1" t="s">
        <v>47</v>
      </c>
      <c r="X1334" s="1" t="s">
        <v>48</v>
      </c>
      <c r="Y1334" s="10" t="s">
        <v>84</v>
      </c>
    </row>
    <row r="1335" spans="1:25" x14ac:dyDescent="0.3">
      <c r="A1335" s="9" t="s">
        <v>1756</v>
      </c>
      <c r="B1335" s="1" t="s">
        <v>1757</v>
      </c>
      <c r="C1335" s="1" t="s">
        <v>37</v>
      </c>
      <c r="D1335" s="1">
        <v>2025</v>
      </c>
      <c r="E1335" s="1" t="s">
        <v>68</v>
      </c>
      <c r="F1335" s="1" t="s">
        <v>58</v>
      </c>
      <c r="G1335" s="1">
        <v>10</v>
      </c>
      <c r="H1335" s="1">
        <v>450</v>
      </c>
      <c r="I1335" s="1">
        <v>4500</v>
      </c>
      <c r="J1335" s="1">
        <v>7</v>
      </c>
      <c r="K1335" s="1">
        <v>315</v>
      </c>
      <c r="L1335" s="1">
        <v>4185</v>
      </c>
      <c r="M1335" s="1">
        <v>5</v>
      </c>
      <c r="N1335" s="1">
        <v>209.25</v>
      </c>
      <c r="O1335" s="1">
        <v>4394.25</v>
      </c>
      <c r="P1335" s="1">
        <v>3113.73</v>
      </c>
      <c r="Q1335" s="1">
        <v>1280.52</v>
      </c>
      <c r="R1335" s="1">
        <v>29.14</v>
      </c>
      <c r="S1335" s="1" t="s">
        <v>59</v>
      </c>
      <c r="T1335" s="1" t="s">
        <v>2466</v>
      </c>
      <c r="U1335" s="1" t="s">
        <v>2469</v>
      </c>
      <c r="V1335" s="1" t="s">
        <v>72</v>
      </c>
      <c r="W1335" s="1" t="s">
        <v>32</v>
      </c>
      <c r="X1335" s="1" t="s">
        <v>33</v>
      </c>
      <c r="Y1335" s="10" t="s">
        <v>41</v>
      </c>
    </row>
    <row r="1336" spans="1:25" x14ac:dyDescent="0.3">
      <c r="A1336" s="9" t="s">
        <v>1758</v>
      </c>
      <c r="B1336" s="1" t="s">
        <v>1449</v>
      </c>
      <c r="C1336" s="1" t="s">
        <v>79</v>
      </c>
      <c r="D1336" s="1">
        <v>2025</v>
      </c>
      <c r="E1336" s="1" t="s">
        <v>68</v>
      </c>
      <c r="F1336" s="1" t="s">
        <v>58</v>
      </c>
      <c r="G1336" s="1">
        <v>2</v>
      </c>
      <c r="H1336" s="1">
        <v>450</v>
      </c>
      <c r="I1336" s="1">
        <v>900</v>
      </c>
      <c r="J1336" s="1">
        <v>5</v>
      </c>
      <c r="K1336" s="1">
        <v>45</v>
      </c>
      <c r="L1336" s="1">
        <v>855</v>
      </c>
      <c r="M1336" s="1">
        <v>5</v>
      </c>
      <c r="N1336" s="1">
        <v>42.75</v>
      </c>
      <c r="O1336" s="1">
        <v>897.75</v>
      </c>
      <c r="P1336" s="1">
        <v>661.03</v>
      </c>
      <c r="Q1336" s="1">
        <v>236.72</v>
      </c>
      <c r="R1336" s="1">
        <v>26.37</v>
      </c>
      <c r="S1336" s="1" t="s">
        <v>59</v>
      </c>
      <c r="T1336" s="1" t="s">
        <v>2466</v>
      </c>
      <c r="U1336" s="1" t="s">
        <v>30</v>
      </c>
      <c r="V1336" s="1" t="s">
        <v>76</v>
      </c>
      <c r="W1336" s="1" t="s">
        <v>54</v>
      </c>
      <c r="X1336" s="1" t="s">
        <v>40</v>
      </c>
      <c r="Y1336" s="10" t="s">
        <v>41</v>
      </c>
    </row>
    <row r="1337" spans="1:25" x14ac:dyDescent="0.3">
      <c r="A1337" s="9" t="s">
        <v>1759</v>
      </c>
      <c r="B1337" s="1" t="s">
        <v>630</v>
      </c>
      <c r="C1337" s="1" t="s">
        <v>37</v>
      </c>
      <c r="D1337" s="1">
        <v>2025</v>
      </c>
      <c r="E1337" s="1" t="s">
        <v>121</v>
      </c>
      <c r="F1337" s="1" t="s">
        <v>109</v>
      </c>
      <c r="G1337" s="1">
        <v>10</v>
      </c>
      <c r="H1337" s="1">
        <v>90</v>
      </c>
      <c r="I1337" s="1">
        <v>900</v>
      </c>
      <c r="J1337" s="1">
        <v>7</v>
      </c>
      <c r="K1337" s="1">
        <v>63</v>
      </c>
      <c r="L1337" s="1">
        <v>837</v>
      </c>
      <c r="M1337" s="1">
        <v>5</v>
      </c>
      <c r="N1337" s="1">
        <v>41.85</v>
      </c>
      <c r="O1337" s="1">
        <v>878.85</v>
      </c>
      <c r="P1337" s="1">
        <v>648.30999999999995</v>
      </c>
      <c r="Q1337" s="1">
        <v>230.54</v>
      </c>
      <c r="R1337" s="1">
        <v>26.23</v>
      </c>
      <c r="S1337" s="1" t="s">
        <v>46</v>
      </c>
      <c r="T1337" s="1" t="s">
        <v>2466</v>
      </c>
      <c r="U1337" s="1" t="s">
        <v>2467</v>
      </c>
      <c r="V1337" s="1" t="s">
        <v>31</v>
      </c>
      <c r="W1337" s="1" t="s">
        <v>39</v>
      </c>
      <c r="X1337" s="1" t="s">
        <v>33</v>
      </c>
      <c r="Y1337" s="10" t="s">
        <v>60</v>
      </c>
    </row>
    <row r="1338" spans="1:25" x14ac:dyDescent="0.3">
      <c r="A1338" s="9" t="s">
        <v>1760</v>
      </c>
      <c r="B1338" s="1" t="s">
        <v>976</v>
      </c>
      <c r="C1338" s="1" t="s">
        <v>79</v>
      </c>
      <c r="D1338" s="1">
        <v>2025</v>
      </c>
      <c r="E1338" s="1" t="s">
        <v>80</v>
      </c>
      <c r="F1338" s="1" t="s">
        <v>28</v>
      </c>
      <c r="G1338" s="1">
        <v>9</v>
      </c>
      <c r="H1338" s="1">
        <v>150</v>
      </c>
      <c r="I1338" s="1">
        <v>1350</v>
      </c>
      <c r="J1338" s="1">
        <v>10</v>
      </c>
      <c r="K1338" s="1">
        <v>135</v>
      </c>
      <c r="L1338" s="1">
        <v>1215</v>
      </c>
      <c r="M1338" s="1">
        <v>5</v>
      </c>
      <c r="N1338" s="1">
        <v>60.75</v>
      </c>
      <c r="O1338" s="1">
        <v>1275.75</v>
      </c>
      <c r="P1338" s="1">
        <v>1038.44</v>
      </c>
      <c r="Q1338" s="1">
        <v>237.31</v>
      </c>
      <c r="R1338" s="1">
        <v>18.600000000000001</v>
      </c>
      <c r="S1338" s="1" t="s">
        <v>46</v>
      </c>
      <c r="T1338" s="1" t="s">
        <v>2466</v>
      </c>
      <c r="U1338" s="1" t="s">
        <v>2470</v>
      </c>
      <c r="V1338" s="1" t="s">
        <v>96</v>
      </c>
      <c r="W1338" s="1" t="s">
        <v>39</v>
      </c>
      <c r="X1338" s="1" t="s">
        <v>40</v>
      </c>
      <c r="Y1338" s="10" t="s">
        <v>60</v>
      </c>
    </row>
    <row r="1339" spans="1:25" x14ac:dyDescent="0.3">
      <c r="A1339" s="9" t="s">
        <v>1761</v>
      </c>
      <c r="B1339" s="1" t="s">
        <v>117</v>
      </c>
      <c r="C1339" s="1" t="s">
        <v>63</v>
      </c>
      <c r="D1339" s="1">
        <v>2025</v>
      </c>
      <c r="E1339" s="1" t="s">
        <v>68</v>
      </c>
      <c r="F1339" s="1" t="s">
        <v>58</v>
      </c>
      <c r="G1339" s="1">
        <v>8</v>
      </c>
      <c r="H1339" s="1">
        <v>450</v>
      </c>
      <c r="I1339" s="1">
        <v>3600</v>
      </c>
      <c r="J1339" s="1">
        <v>12</v>
      </c>
      <c r="K1339" s="1">
        <v>432</v>
      </c>
      <c r="L1339" s="1">
        <v>3168</v>
      </c>
      <c r="M1339" s="1">
        <v>5</v>
      </c>
      <c r="N1339" s="1">
        <v>158.4</v>
      </c>
      <c r="O1339" s="1">
        <v>3326.4</v>
      </c>
      <c r="P1339" s="1">
        <v>2867.03</v>
      </c>
      <c r="Q1339" s="1">
        <v>459.37</v>
      </c>
      <c r="R1339" s="1">
        <v>13.81</v>
      </c>
      <c r="S1339" s="1" t="s">
        <v>59</v>
      </c>
      <c r="T1339" s="1" t="s">
        <v>2466</v>
      </c>
      <c r="U1339" s="1" t="s">
        <v>2467</v>
      </c>
      <c r="V1339" s="1" t="s">
        <v>70</v>
      </c>
      <c r="W1339" s="1" t="s">
        <v>32</v>
      </c>
      <c r="X1339" s="1" t="s">
        <v>48</v>
      </c>
      <c r="Y1339" s="10" t="s">
        <v>60</v>
      </c>
    </row>
    <row r="1340" spans="1:25" x14ac:dyDescent="0.3">
      <c r="A1340" s="9" t="s">
        <v>1762</v>
      </c>
      <c r="B1340" s="1" t="s">
        <v>354</v>
      </c>
      <c r="C1340" s="1" t="s">
        <v>79</v>
      </c>
      <c r="D1340" s="1">
        <v>2025</v>
      </c>
      <c r="E1340" s="1" t="s">
        <v>68</v>
      </c>
      <c r="F1340" s="1" t="s">
        <v>58</v>
      </c>
      <c r="G1340" s="1">
        <v>11</v>
      </c>
      <c r="H1340" s="1">
        <v>450</v>
      </c>
      <c r="I1340" s="1">
        <v>4950</v>
      </c>
      <c r="J1340" s="1">
        <v>7</v>
      </c>
      <c r="K1340" s="1">
        <v>346.5</v>
      </c>
      <c r="L1340" s="1">
        <v>4603.5</v>
      </c>
      <c r="M1340" s="1">
        <v>5</v>
      </c>
      <c r="N1340" s="1">
        <v>230.18</v>
      </c>
      <c r="O1340" s="1">
        <v>4833.68</v>
      </c>
      <c r="P1340" s="1">
        <v>3155.42</v>
      </c>
      <c r="Q1340" s="1">
        <v>1678.26</v>
      </c>
      <c r="R1340" s="1">
        <v>34.72</v>
      </c>
      <c r="S1340" s="1" t="s">
        <v>59</v>
      </c>
      <c r="T1340" s="1" t="s">
        <v>2466</v>
      </c>
      <c r="U1340" s="1" t="s">
        <v>30</v>
      </c>
      <c r="V1340" s="1" t="s">
        <v>38</v>
      </c>
      <c r="W1340" s="1" t="s">
        <v>47</v>
      </c>
      <c r="X1340" s="1" t="s">
        <v>48</v>
      </c>
      <c r="Y1340" s="10" t="s">
        <v>34</v>
      </c>
    </row>
    <row r="1341" spans="1:25" x14ac:dyDescent="0.3">
      <c r="A1341" s="9" t="s">
        <v>1763</v>
      </c>
      <c r="B1341" s="1" t="s">
        <v>1016</v>
      </c>
      <c r="C1341" s="1" t="s">
        <v>37</v>
      </c>
      <c r="D1341" s="1">
        <v>2025</v>
      </c>
      <c r="E1341" s="1" t="s">
        <v>108</v>
      </c>
      <c r="F1341" s="1" t="s">
        <v>109</v>
      </c>
      <c r="G1341" s="1">
        <v>13</v>
      </c>
      <c r="H1341" s="1">
        <v>80</v>
      </c>
      <c r="I1341" s="1">
        <v>1040</v>
      </c>
      <c r="J1341" s="1">
        <v>12</v>
      </c>
      <c r="K1341" s="1">
        <v>124.8</v>
      </c>
      <c r="L1341" s="1">
        <v>915.2</v>
      </c>
      <c r="M1341" s="1">
        <v>5</v>
      </c>
      <c r="N1341" s="1">
        <v>45.76</v>
      </c>
      <c r="O1341" s="1">
        <v>960.96</v>
      </c>
      <c r="P1341" s="1">
        <v>592.51</v>
      </c>
      <c r="Q1341" s="1">
        <v>368.45</v>
      </c>
      <c r="R1341" s="1">
        <v>38.340000000000003</v>
      </c>
      <c r="S1341" s="1" t="s">
        <v>29</v>
      </c>
      <c r="T1341" s="1" t="s">
        <v>2466</v>
      </c>
      <c r="U1341" s="1" t="s">
        <v>2467</v>
      </c>
      <c r="V1341" s="1" t="s">
        <v>72</v>
      </c>
      <c r="W1341" s="1" t="s">
        <v>54</v>
      </c>
      <c r="X1341" s="1" t="s">
        <v>48</v>
      </c>
      <c r="Y1341" s="10" t="s">
        <v>84</v>
      </c>
    </row>
    <row r="1342" spans="1:25" x14ac:dyDescent="0.3">
      <c r="A1342" s="9" t="s">
        <v>1764</v>
      </c>
      <c r="B1342" s="1" t="s">
        <v>113</v>
      </c>
      <c r="C1342" s="1" t="s">
        <v>79</v>
      </c>
      <c r="D1342" s="1">
        <v>2025</v>
      </c>
      <c r="E1342" s="1" t="s">
        <v>75</v>
      </c>
      <c r="F1342" s="1" t="s">
        <v>45</v>
      </c>
      <c r="G1342" s="1">
        <v>18</v>
      </c>
      <c r="H1342" s="1">
        <v>180</v>
      </c>
      <c r="I1342" s="1">
        <v>3240</v>
      </c>
      <c r="J1342" s="1">
        <v>8</v>
      </c>
      <c r="K1342" s="1">
        <v>259.2</v>
      </c>
      <c r="L1342" s="1">
        <v>2980.8</v>
      </c>
      <c r="M1342" s="1">
        <v>5</v>
      </c>
      <c r="N1342" s="1">
        <v>149.04</v>
      </c>
      <c r="O1342" s="1">
        <v>3129.84</v>
      </c>
      <c r="P1342" s="1">
        <v>2477.91</v>
      </c>
      <c r="Q1342" s="1">
        <v>651.92999999999995</v>
      </c>
      <c r="R1342" s="1">
        <v>20.83</v>
      </c>
      <c r="S1342" s="1" t="s">
        <v>46</v>
      </c>
      <c r="T1342" s="1" t="s">
        <v>2466</v>
      </c>
      <c r="U1342" s="1" t="s">
        <v>2468</v>
      </c>
      <c r="V1342" s="1" t="s">
        <v>38</v>
      </c>
      <c r="W1342" s="1" t="s">
        <v>54</v>
      </c>
      <c r="X1342" s="1" t="s">
        <v>40</v>
      </c>
      <c r="Y1342" s="10" t="s">
        <v>34</v>
      </c>
    </row>
    <row r="1343" spans="1:25" x14ac:dyDescent="0.3">
      <c r="A1343" s="9" t="s">
        <v>1765</v>
      </c>
      <c r="B1343" s="1" t="s">
        <v>672</v>
      </c>
      <c r="C1343" s="1" t="s">
        <v>26</v>
      </c>
      <c r="D1343" s="1">
        <v>2025</v>
      </c>
      <c r="E1343" s="1" t="s">
        <v>44</v>
      </c>
      <c r="F1343" s="1" t="s">
        <v>45</v>
      </c>
      <c r="G1343" s="1">
        <v>9</v>
      </c>
      <c r="H1343" s="1">
        <v>220</v>
      </c>
      <c r="I1343" s="1">
        <v>1980</v>
      </c>
      <c r="J1343" s="1">
        <v>10</v>
      </c>
      <c r="K1343" s="1">
        <v>198</v>
      </c>
      <c r="L1343" s="1">
        <v>1782</v>
      </c>
      <c r="M1343" s="1">
        <v>5</v>
      </c>
      <c r="N1343" s="1">
        <v>89.1</v>
      </c>
      <c r="O1343" s="1">
        <v>1871.1</v>
      </c>
      <c r="P1343" s="1">
        <v>1302.17</v>
      </c>
      <c r="Q1343" s="1">
        <v>568.92999999999995</v>
      </c>
      <c r="R1343" s="1">
        <v>30.41</v>
      </c>
      <c r="S1343" s="1" t="s">
        <v>69</v>
      </c>
      <c r="T1343" s="1" t="s">
        <v>2466</v>
      </c>
      <c r="U1343" s="1" t="s">
        <v>2472</v>
      </c>
      <c r="V1343" s="1" t="s">
        <v>65</v>
      </c>
      <c r="W1343" s="1" t="s">
        <v>54</v>
      </c>
      <c r="X1343" s="1" t="s">
        <v>33</v>
      </c>
      <c r="Y1343" s="10" t="s">
        <v>41</v>
      </c>
    </row>
    <row r="1344" spans="1:25" x14ac:dyDescent="0.3">
      <c r="A1344" s="9" t="s">
        <v>1766</v>
      </c>
      <c r="B1344" s="1" t="s">
        <v>762</v>
      </c>
      <c r="C1344" s="1" t="s">
        <v>26</v>
      </c>
      <c r="D1344" s="1">
        <v>2025</v>
      </c>
      <c r="E1344" s="1" t="s">
        <v>44</v>
      </c>
      <c r="F1344" s="1" t="s">
        <v>45</v>
      </c>
      <c r="G1344" s="1">
        <v>5</v>
      </c>
      <c r="H1344" s="1">
        <v>220</v>
      </c>
      <c r="I1344" s="1">
        <v>1100</v>
      </c>
      <c r="J1344" s="1">
        <v>0</v>
      </c>
      <c r="K1344" s="1">
        <v>0</v>
      </c>
      <c r="L1344" s="1">
        <v>1100</v>
      </c>
      <c r="M1344" s="1">
        <v>5</v>
      </c>
      <c r="N1344" s="1">
        <v>55</v>
      </c>
      <c r="O1344" s="1">
        <v>1155</v>
      </c>
      <c r="P1344" s="1">
        <v>705.1</v>
      </c>
      <c r="Q1344" s="1">
        <v>449.9</v>
      </c>
      <c r="R1344" s="1">
        <v>38.950000000000003</v>
      </c>
      <c r="S1344" s="1" t="s">
        <v>69</v>
      </c>
      <c r="T1344" s="1" t="s">
        <v>2466</v>
      </c>
      <c r="U1344" s="1" t="s">
        <v>30</v>
      </c>
      <c r="V1344" s="1" t="s">
        <v>31</v>
      </c>
      <c r="W1344" s="1" t="s">
        <v>47</v>
      </c>
      <c r="X1344" s="1" t="s">
        <v>33</v>
      </c>
      <c r="Y1344" s="10" t="s">
        <v>84</v>
      </c>
    </row>
    <row r="1345" spans="1:25" x14ac:dyDescent="0.3">
      <c r="A1345" s="9" t="s">
        <v>1767</v>
      </c>
      <c r="B1345" s="1" t="s">
        <v>824</v>
      </c>
      <c r="C1345" s="1" t="s">
        <v>63</v>
      </c>
      <c r="D1345" s="1">
        <v>2025</v>
      </c>
      <c r="E1345" s="1" t="s">
        <v>57</v>
      </c>
      <c r="F1345" s="1" t="s">
        <v>58</v>
      </c>
      <c r="G1345" s="1">
        <v>14</v>
      </c>
      <c r="H1345" s="1">
        <v>350</v>
      </c>
      <c r="I1345" s="1">
        <v>4900</v>
      </c>
      <c r="J1345" s="1">
        <v>15</v>
      </c>
      <c r="K1345" s="1">
        <v>735</v>
      </c>
      <c r="L1345" s="1">
        <v>4165</v>
      </c>
      <c r="M1345" s="1">
        <v>5</v>
      </c>
      <c r="N1345" s="1">
        <v>208.25</v>
      </c>
      <c r="O1345" s="1">
        <v>4373.25</v>
      </c>
      <c r="P1345" s="1">
        <v>3250.98</v>
      </c>
      <c r="Q1345" s="1">
        <v>1122.27</v>
      </c>
      <c r="R1345" s="1">
        <v>25.66</v>
      </c>
      <c r="S1345" s="1" t="s">
        <v>29</v>
      </c>
      <c r="T1345" s="1" t="s">
        <v>2466</v>
      </c>
      <c r="U1345" s="1" t="s">
        <v>2468</v>
      </c>
      <c r="V1345" s="1" t="s">
        <v>76</v>
      </c>
      <c r="W1345" s="1" t="s">
        <v>32</v>
      </c>
      <c r="X1345" s="1" t="s">
        <v>40</v>
      </c>
      <c r="Y1345" s="10" t="s">
        <v>84</v>
      </c>
    </row>
    <row r="1346" spans="1:25" x14ac:dyDescent="0.3">
      <c r="A1346" s="9" t="s">
        <v>1768</v>
      </c>
      <c r="B1346" s="1" t="s">
        <v>548</v>
      </c>
      <c r="C1346" s="1" t="s">
        <v>26</v>
      </c>
      <c r="D1346" s="1">
        <v>2025</v>
      </c>
      <c r="E1346" s="1" t="s">
        <v>121</v>
      </c>
      <c r="F1346" s="1" t="s">
        <v>109</v>
      </c>
      <c r="G1346" s="1">
        <v>17</v>
      </c>
      <c r="H1346" s="1">
        <v>90</v>
      </c>
      <c r="I1346" s="1">
        <v>1530</v>
      </c>
      <c r="J1346" s="1">
        <v>5</v>
      </c>
      <c r="K1346" s="1">
        <v>76.5</v>
      </c>
      <c r="L1346" s="1">
        <v>1453.5</v>
      </c>
      <c r="M1346" s="1">
        <v>5</v>
      </c>
      <c r="N1346" s="1">
        <v>72.67</v>
      </c>
      <c r="O1346" s="1">
        <v>1526.17</v>
      </c>
      <c r="P1346" s="1">
        <v>1101.69</v>
      </c>
      <c r="Q1346" s="1">
        <v>424.48</v>
      </c>
      <c r="R1346" s="1">
        <v>27.81</v>
      </c>
      <c r="S1346" s="1" t="s">
        <v>59</v>
      </c>
      <c r="T1346" s="1" t="s">
        <v>2466</v>
      </c>
      <c r="U1346" s="1" t="s">
        <v>2471</v>
      </c>
      <c r="V1346" s="1" t="s">
        <v>96</v>
      </c>
      <c r="W1346" s="1" t="s">
        <v>47</v>
      </c>
      <c r="X1346" s="1" t="s">
        <v>48</v>
      </c>
      <c r="Y1346" s="10" t="s">
        <v>84</v>
      </c>
    </row>
    <row r="1347" spans="1:25" x14ac:dyDescent="0.3">
      <c r="A1347" s="9" t="s">
        <v>1769</v>
      </c>
      <c r="B1347" s="1" t="s">
        <v>400</v>
      </c>
      <c r="C1347" s="1" t="s">
        <v>26</v>
      </c>
      <c r="D1347" s="1">
        <v>2025</v>
      </c>
      <c r="E1347" s="1" t="s">
        <v>57</v>
      </c>
      <c r="F1347" s="1" t="s">
        <v>58</v>
      </c>
      <c r="G1347" s="1">
        <v>1</v>
      </c>
      <c r="H1347" s="1">
        <v>350</v>
      </c>
      <c r="I1347" s="1">
        <v>350</v>
      </c>
      <c r="J1347" s="1">
        <v>0</v>
      </c>
      <c r="K1347" s="1">
        <v>0</v>
      </c>
      <c r="L1347" s="1">
        <v>350</v>
      </c>
      <c r="M1347" s="1">
        <v>5</v>
      </c>
      <c r="N1347" s="1">
        <v>17.5</v>
      </c>
      <c r="O1347" s="1">
        <v>367.5</v>
      </c>
      <c r="P1347" s="1">
        <v>227.47</v>
      </c>
      <c r="Q1347" s="1">
        <v>140.03</v>
      </c>
      <c r="R1347" s="1">
        <v>38.1</v>
      </c>
      <c r="S1347" s="1" t="s">
        <v>29</v>
      </c>
      <c r="T1347" s="1" t="s">
        <v>2466</v>
      </c>
      <c r="U1347" s="1" t="s">
        <v>2467</v>
      </c>
      <c r="V1347" s="1" t="s">
        <v>70</v>
      </c>
      <c r="W1347" s="1" t="s">
        <v>47</v>
      </c>
      <c r="X1347" s="1" t="s">
        <v>33</v>
      </c>
      <c r="Y1347" s="10" t="s">
        <v>41</v>
      </c>
    </row>
    <row r="1348" spans="1:25" x14ac:dyDescent="0.3">
      <c r="A1348" s="9" t="s">
        <v>1770</v>
      </c>
      <c r="B1348" s="1" t="s">
        <v>226</v>
      </c>
      <c r="C1348" s="1" t="s">
        <v>79</v>
      </c>
      <c r="D1348" s="1">
        <v>2025</v>
      </c>
      <c r="E1348" s="1" t="s">
        <v>64</v>
      </c>
      <c r="F1348" s="1" t="s">
        <v>53</v>
      </c>
      <c r="G1348" s="1">
        <v>6</v>
      </c>
      <c r="H1348" s="1">
        <v>120</v>
      </c>
      <c r="I1348" s="1">
        <v>720</v>
      </c>
      <c r="J1348" s="1">
        <v>8</v>
      </c>
      <c r="K1348" s="1">
        <v>57.6</v>
      </c>
      <c r="L1348" s="1">
        <v>662.4</v>
      </c>
      <c r="M1348" s="1">
        <v>5</v>
      </c>
      <c r="N1348" s="1">
        <v>33.119999999999997</v>
      </c>
      <c r="O1348" s="1">
        <v>695.52</v>
      </c>
      <c r="P1348" s="1">
        <v>552.76</v>
      </c>
      <c r="Q1348" s="1">
        <v>142.76</v>
      </c>
      <c r="R1348" s="1">
        <v>20.53</v>
      </c>
      <c r="S1348" s="1" t="s">
        <v>69</v>
      </c>
      <c r="T1348" s="1" t="s">
        <v>2466</v>
      </c>
      <c r="U1348" s="1" t="s">
        <v>2470</v>
      </c>
      <c r="V1348" s="1" t="s">
        <v>31</v>
      </c>
      <c r="W1348" s="1" t="s">
        <v>47</v>
      </c>
      <c r="X1348" s="1" t="s">
        <v>40</v>
      </c>
      <c r="Y1348" s="10" t="s">
        <v>84</v>
      </c>
    </row>
    <row r="1349" spans="1:25" x14ac:dyDescent="0.3">
      <c r="A1349" s="9" t="s">
        <v>1771</v>
      </c>
      <c r="B1349" s="1" t="s">
        <v>1061</v>
      </c>
      <c r="C1349" s="1" t="s">
        <v>37</v>
      </c>
      <c r="D1349" s="1">
        <v>2025</v>
      </c>
      <c r="E1349" s="1" t="s">
        <v>80</v>
      </c>
      <c r="F1349" s="1" t="s">
        <v>28</v>
      </c>
      <c r="G1349" s="1">
        <v>8</v>
      </c>
      <c r="H1349" s="1">
        <v>150</v>
      </c>
      <c r="I1349" s="1">
        <v>1200</v>
      </c>
      <c r="J1349" s="1">
        <v>15</v>
      </c>
      <c r="K1349" s="1">
        <v>180</v>
      </c>
      <c r="L1349" s="1">
        <v>1020</v>
      </c>
      <c r="M1349" s="1">
        <v>5</v>
      </c>
      <c r="N1349" s="1">
        <v>51</v>
      </c>
      <c r="O1349" s="1">
        <v>1071</v>
      </c>
      <c r="P1349" s="1">
        <v>892.88</v>
      </c>
      <c r="Q1349" s="1">
        <v>178.12</v>
      </c>
      <c r="R1349" s="1">
        <v>16.63</v>
      </c>
      <c r="S1349" s="1" t="s">
        <v>29</v>
      </c>
      <c r="T1349" s="1" t="s">
        <v>2466</v>
      </c>
      <c r="U1349" s="1" t="s">
        <v>30</v>
      </c>
      <c r="V1349" s="1" t="s">
        <v>72</v>
      </c>
      <c r="W1349" s="1" t="s">
        <v>54</v>
      </c>
      <c r="X1349" s="1" t="s">
        <v>40</v>
      </c>
      <c r="Y1349" s="10" t="s">
        <v>49</v>
      </c>
    </row>
    <row r="1350" spans="1:25" x14ac:dyDescent="0.3">
      <c r="A1350" s="9" t="s">
        <v>1772</v>
      </c>
      <c r="B1350" s="1" t="s">
        <v>575</v>
      </c>
      <c r="C1350" s="1" t="s">
        <v>37</v>
      </c>
      <c r="D1350" s="1">
        <v>2025</v>
      </c>
      <c r="E1350" s="1" t="s">
        <v>80</v>
      </c>
      <c r="F1350" s="1" t="s">
        <v>28</v>
      </c>
      <c r="G1350" s="1">
        <v>5</v>
      </c>
      <c r="H1350" s="1">
        <v>150</v>
      </c>
      <c r="I1350" s="1">
        <v>750</v>
      </c>
      <c r="J1350" s="1">
        <v>7</v>
      </c>
      <c r="K1350" s="1">
        <v>52.5</v>
      </c>
      <c r="L1350" s="1">
        <v>697.5</v>
      </c>
      <c r="M1350" s="1">
        <v>5</v>
      </c>
      <c r="N1350" s="1">
        <v>34.880000000000003</v>
      </c>
      <c r="O1350" s="1">
        <v>732.38</v>
      </c>
      <c r="P1350" s="1">
        <v>597.6</v>
      </c>
      <c r="Q1350" s="1">
        <v>134.78</v>
      </c>
      <c r="R1350" s="1">
        <v>18.399999999999999</v>
      </c>
      <c r="S1350" s="1" t="s">
        <v>59</v>
      </c>
      <c r="T1350" s="1" t="s">
        <v>2466</v>
      </c>
      <c r="U1350" s="1" t="s">
        <v>2467</v>
      </c>
      <c r="V1350" s="1" t="s">
        <v>76</v>
      </c>
      <c r="W1350" s="1" t="s">
        <v>39</v>
      </c>
      <c r="X1350" s="1" t="s">
        <v>40</v>
      </c>
      <c r="Y1350" s="10" t="s">
        <v>84</v>
      </c>
    </row>
    <row r="1351" spans="1:25" x14ac:dyDescent="0.3">
      <c r="A1351" s="9" t="s">
        <v>1773</v>
      </c>
      <c r="B1351" s="1" t="s">
        <v>727</v>
      </c>
      <c r="C1351" s="1" t="s">
        <v>63</v>
      </c>
      <c r="D1351" s="1">
        <v>2025</v>
      </c>
      <c r="E1351" s="1" t="s">
        <v>80</v>
      </c>
      <c r="F1351" s="1" t="s">
        <v>28</v>
      </c>
      <c r="G1351" s="1">
        <v>14</v>
      </c>
      <c r="H1351" s="1">
        <v>150</v>
      </c>
      <c r="I1351" s="1">
        <v>2100</v>
      </c>
      <c r="J1351" s="1">
        <v>15</v>
      </c>
      <c r="K1351" s="1">
        <v>315</v>
      </c>
      <c r="L1351" s="1">
        <v>1785</v>
      </c>
      <c r="M1351" s="1">
        <v>5</v>
      </c>
      <c r="N1351" s="1">
        <v>89.25</v>
      </c>
      <c r="O1351" s="1">
        <v>1874.25</v>
      </c>
      <c r="P1351" s="1">
        <v>1467.09</v>
      </c>
      <c r="Q1351" s="1">
        <v>407.16</v>
      </c>
      <c r="R1351" s="1">
        <v>21.72</v>
      </c>
      <c r="S1351" s="1" t="s">
        <v>59</v>
      </c>
      <c r="T1351" s="1" t="s">
        <v>2466</v>
      </c>
      <c r="U1351" s="1" t="s">
        <v>2469</v>
      </c>
      <c r="V1351" s="1" t="s">
        <v>65</v>
      </c>
      <c r="W1351" s="1" t="s">
        <v>39</v>
      </c>
      <c r="X1351" s="1" t="s">
        <v>48</v>
      </c>
      <c r="Y1351" s="10" t="s">
        <v>84</v>
      </c>
    </row>
    <row r="1352" spans="1:25" x14ac:dyDescent="0.3">
      <c r="A1352" s="9" t="s">
        <v>1774</v>
      </c>
      <c r="B1352" s="1" t="s">
        <v>172</v>
      </c>
      <c r="C1352" s="1" t="s">
        <v>26</v>
      </c>
      <c r="D1352" s="1">
        <v>2025</v>
      </c>
      <c r="E1352" s="1" t="s">
        <v>57</v>
      </c>
      <c r="F1352" s="1" t="s">
        <v>58</v>
      </c>
      <c r="G1352" s="1">
        <v>12</v>
      </c>
      <c r="H1352" s="1">
        <v>350</v>
      </c>
      <c r="I1352" s="1">
        <v>4200</v>
      </c>
      <c r="J1352" s="1">
        <v>12</v>
      </c>
      <c r="K1352" s="1">
        <v>504</v>
      </c>
      <c r="L1352" s="1">
        <v>3696</v>
      </c>
      <c r="M1352" s="1">
        <v>5</v>
      </c>
      <c r="N1352" s="1">
        <v>184.8</v>
      </c>
      <c r="O1352" s="1">
        <v>3880.8</v>
      </c>
      <c r="P1352" s="1">
        <v>2933.31</v>
      </c>
      <c r="Q1352" s="1">
        <v>947.49</v>
      </c>
      <c r="R1352" s="1">
        <v>24.41</v>
      </c>
      <c r="S1352" s="1" t="s">
        <v>69</v>
      </c>
      <c r="T1352" s="1" t="s">
        <v>2466</v>
      </c>
      <c r="U1352" s="1" t="s">
        <v>2472</v>
      </c>
      <c r="V1352" s="1" t="s">
        <v>38</v>
      </c>
      <c r="W1352" s="1" t="s">
        <v>47</v>
      </c>
      <c r="X1352" s="1" t="s">
        <v>48</v>
      </c>
      <c r="Y1352" s="10" t="s">
        <v>60</v>
      </c>
    </row>
    <row r="1353" spans="1:25" x14ac:dyDescent="0.3">
      <c r="A1353" s="9" t="s">
        <v>1775</v>
      </c>
      <c r="B1353" s="1" t="s">
        <v>1262</v>
      </c>
      <c r="C1353" s="1" t="s">
        <v>63</v>
      </c>
      <c r="D1353" s="1">
        <v>2025</v>
      </c>
      <c r="E1353" s="1" t="s">
        <v>27</v>
      </c>
      <c r="F1353" s="1" t="s">
        <v>28</v>
      </c>
      <c r="G1353" s="1">
        <v>3</v>
      </c>
      <c r="H1353" s="1">
        <v>110</v>
      </c>
      <c r="I1353" s="1">
        <v>330</v>
      </c>
      <c r="J1353" s="1">
        <v>8</v>
      </c>
      <c r="K1353" s="1">
        <v>26.4</v>
      </c>
      <c r="L1353" s="1">
        <v>303.60000000000002</v>
      </c>
      <c r="M1353" s="1">
        <v>5</v>
      </c>
      <c r="N1353" s="1">
        <v>15.18</v>
      </c>
      <c r="O1353" s="1">
        <v>318.77999999999997</v>
      </c>
      <c r="P1353" s="1">
        <v>228.72</v>
      </c>
      <c r="Q1353" s="1">
        <v>90.06</v>
      </c>
      <c r="R1353" s="1">
        <v>28.25</v>
      </c>
      <c r="S1353" s="1" t="s">
        <v>46</v>
      </c>
      <c r="T1353" s="1" t="s">
        <v>2466</v>
      </c>
      <c r="U1353" s="1" t="s">
        <v>2467</v>
      </c>
      <c r="V1353" s="1" t="s">
        <v>83</v>
      </c>
      <c r="W1353" s="1" t="s">
        <v>39</v>
      </c>
      <c r="X1353" s="1" t="s">
        <v>40</v>
      </c>
      <c r="Y1353" s="10" t="s">
        <v>49</v>
      </c>
    </row>
    <row r="1354" spans="1:25" x14ac:dyDescent="0.3">
      <c r="A1354" s="9" t="s">
        <v>1776</v>
      </c>
      <c r="B1354" s="1" t="s">
        <v>1556</v>
      </c>
      <c r="C1354" s="1" t="s">
        <v>37</v>
      </c>
      <c r="D1354" s="1">
        <v>2025</v>
      </c>
      <c r="E1354" s="1" t="s">
        <v>121</v>
      </c>
      <c r="F1354" s="1" t="s">
        <v>109</v>
      </c>
      <c r="G1354" s="1">
        <v>5</v>
      </c>
      <c r="H1354" s="1">
        <v>90</v>
      </c>
      <c r="I1354" s="1">
        <v>450</v>
      </c>
      <c r="J1354" s="1">
        <v>5</v>
      </c>
      <c r="K1354" s="1">
        <v>22.5</v>
      </c>
      <c r="L1354" s="1">
        <v>427.5</v>
      </c>
      <c r="M1354" s="1">
        <v>5</v>
      </c>
      <c r="N1354" s="1">
        <v>21.38</v>
      </c>
      <c r="O1354" s="1">
        <v>448.88</v>
      </c>
      <c r="P1354" s="1">
        <v>255.57</v>
      </c>
      <c r="Q1354" s="1">
        <v>193.31</v>
      </c>
      <c r="R1354" s="1">
        <v>43.06</v>
      </c>
      <c r="S1354" s="1" t="s">
        <v>59</v>
      </c>
      <c r="T1354" s="1" t="s">
        <v>2466</v>
      </c>
      <c r="U1354" s="1" t="s">
        <v>2472</v>
      </c>
      <c r="V1354" s="1" t="s">
        <v>96</v>
      </c>
      <c r="W1354" s="1" t="s">
        <v>39</v>
      </c>
      <c r="X1354" s="1" t="s">
        <v>48</v>
      </c>
      <c r="Y1354" s="10" t="s">
        <v>34</v>
      </c>
    </row>
    <row r="1355" spans="1:25" x14ac:dyDescent="0.3">
      <c r="A1355" s="9" t="s">
        <v>1777</v>
      </c>
      <c r="B1355" s="1" t="s">
        <v>187</v>
      </c>
      <c r="C1355" s="1" t="s">
        <v>26</v>
      </c>
      <c r="D1355" s="1">
        <v>2025</v>
      </c>
      <c r="E1355" s="1" t="s">
        <v>75</v>
      </c>
      <c r="F1355" s="1" t="s">
        <v>45</v>
      </c>
      <c r="G1355" s="1">
        <v>10</v>
      </c>
      <c r="H1355" s="1">
        <v>180</v>
      </c>
      <c r="I1355" s="1">
        <v>1800</v>
      </c>
      <c r="J1355" s="1">
        <v>12</v>
      </c>
      <c r="K1355" s="1">
        <v>216</v>
      </c>
      <c r="L1355" s="1">
        <v>1584</v>
      </c>
      <c r="M1355" s="1">
        <v>5</v>
      </c>
      <c r="N1355" s="1">
        <v>79.2</v>
      </c>
      <c r="O1355" s="1">
        <v>1663.2</v>
      </c>
      <c r="P1355" s="1">
        <v>1058.1600000000001</v>
      </c>
      <c r="Q1355" s="1">
        <v>605.04</v>
      </c>
      <c r="R1355" s="1">
        <v>36.380000000000003</v>
      </c>
      <c r="S1355" s="1" t="s">
        <v>29</v>
      </c>
      <c r="T1355" s="1" t="s">
        <v>2466</v>
      </c>
      <c r="U1355" s="1" t="s">
        <v>2467</v>
      </c>
      <c r="V1355" s="1" t="s">
        <v>72</v>
      </c>
      <c r="W1355" s="1" t="s">
        <v>32</v>
      </c>
      <c r="X1355" s="1" t="s">
        <v>33</v>
      </c>
      <c r="Y1355" s="10" t="s">
        <v>60</v>
      </c>
    </row>
    <row r="1356" spans="1:25" x14ac:dyDescent="0.3">
      <c r="A1356" s="9" t="s">
        <v>1778</v>
      </c>
      <c r="B1356" s="1" t="s">
        <v>153</v>
      </c>
      <c r="C1356" s="1" t="s">
        <v>37</v>
      </c>
      <c r="D1356" s="1">
        <v>2025</v>
      </c>
      <c r="E1356" s="1" t="s">
        <v>80</v>
      </c>
      <c r="F1356" s="1" t="s">
        <v>28</v>
      </c>
      <c r="G1356" s="1">
        <v>11</v>
      </c>
      <c r="H1356" s="1">
        <v>150</v>
      </c>
      <c r="I1356" s="1">
        <v>1650</v>
      </c>
      <c r="J1356" s="1">
        <v>5</v>
      </c>
      <c r="K1356" s="1">
        <v>82.5</v>
      </c>
      <c r="L1356" s="1">
        <v>1567.5</v>
      </c>
      <c r="M1356" s="1">
        <v>5</v>
      </c>
      <c r="N1356" s="1">
        <v>78.38</v>
      </c>
      <c r="O1356" s="1">
        <v>1645.88</v>
      </c>
      <c r="P1356" s="1">
        <v>976.04</v>
      </c>
      <c r="Q1356" s="1">
        <v>669.84</v>
      </c>
      <c r="R1356" s="1">
        <v>40.700000000000003</v>
      </c>
      <c r="S1356" s="1" t="s">
        <v>29</v>
      </c>
      <c r="T1356" s="1" t="s">
        <v>2466</v>
      </c>
      <c r="U1356" s="1" t="s">
        <v>2470</v>
      </c>
      <c r="V1356" s="1" t="s">
        <v>38</v>
      </c>
      <c r="W1356" s="1" t="s">
        <v>32</v>
      </c>
      <c r="X1356" s="1" t="s">
        <v>48</v>
      </c>
      <c r="Y1356" s="10" t="s">
        <v>60</v>
      </c>
    </row>
    <row r="1357" spans="1:25" x14ac:dyDescent="0.3">
      <c r="A1357" s="9" t="s">
        <v>1779</v>
      </c>
      <c r="B1357" s="1" t="s">
        <v>429</v>
      </c>
      <c r="C1357" s="1" t="s">
        <v>37</v>
      </c>
      <c r="D1357" s="1">
        <v>2025</v>
      </c>
      <c r="E1357" s="1" t="s">
        <v>52</v>
      </c>
      <c r="F1357" s="1" t="s">
        <v>53</v>
      </c>
      <c r="G1357" s="1">
        <v>17</v>
      </c>
      <c r="H1357" s="1">
        <v>100</v>
      </c>
      <c r="I1357" s="1">
        <v>1700</v>
      </c>
      <c r="J1357" s="1">
        <v>10</v>
      </c>
      <c r="K1357" s="1">
        <v>170</v>
      </c>
      <c r="L1357" s="1">
        <v>1530</v>
      </c>
      <c r="M1357" s="1">
        <v>5</v>
      </c>
      <c r="N1357" s="1">
        <v>76.5</v>
      </c>
      <c r="O1357" s="1">
        <v>1606.5</v>
      </c>
      <c r="P1357" s="1">
        <v>940.56</v>
      </c>
      <c r="Q1357" s="1">
        <v>665.94</v>
      </c>
      <c r="R1357" s="1">
        <v>41.45</v>
      </c>
      <c r="S1357" s="1" t="s">
        <v>59</v>
      </c>
      <c r="T1357" s="1" t="s">
        <v>2466</v>
      </c>
      <c r="U1357" s="1" t="s">
        <v>2472</v>
      </c>
      <c r="V1357" s="1" t="s">
        <v>31</v>
      </c>
      <c r="W1357" s="1" t="s">
        <v>54</v>
      </c>
      <c r="X1357" s="1" t="s">
        <v>33</v>
      </c>
      <c r="Y1357" s="10" t="s">
        <v>49</v>
      </c>
    </row>
    <row r="1358" spans="1:25" x14ac:dyDescent="0.3">
      <c r="A1358" s="9" t="s">
        <v>1780</v>
      </c>
      <c r="B1358" s="1" t="s">
        <v>369</v>
      </c>
      <c r="C1358" s="1" t="s">
        <v>63</v>
      </c>
      <c r="D1358" s="1">
        <v>2025</v>
      </c>
      <c r="E1358" s="1" t="s">
        <v>75</v>
      </c>
      <c r="F1358" s="1" t="s">
        <v>45</v>
      </c>
      <c r="G1358" s="1">
        <v>7</v>
      </c>
      <c r="H1358" s="1">
        <v>180</v>
      </c>
      <c r="I1358" s="1">
        <v>1260</v>
      </c>
      <c r="J1358" s="1">
        <v>7</v>
      </c>
      <c r="K1358" s="1">
        <v>88.2</v>
      </c>
      <c r="L1358" s="1">
        <v>1171.8</v>
      </c>
      <c r="M1358" s="1">
        <v>5</v>
      </c>
      <c r="N1358" s="1">
        <v>58.59</v>
      </c>
      <c r="O1358" s="1">
        <v>1230.3900000000001</v>
      </c>
      <c r="P1358" s="1">
        <v>861.46</v>
      </c>
      <c r="Q1358" s="1">
        <v>368.93</v>
      </c>
      <c r="R1358" s="1">
        <v>29.98</v>
      </c>
      <c r="S1358" s="1" t="s">
        <v>29</v>
      </c>
      <c r="T1358" s="1" t="s">
        <v>2466</v>
      </c>
      <c r="U1358" s="1" t="s">
        <v>2467</v>
      </c>
      <c r="V1358" s="1" t="s">
        <v>70</v>
      </c>
      <c r="W1358" s="1" t="s">
        <v>32</v>
      </c>
      <c r="X1358" s="1" t="s">
        <v>48</v>
      </c>
      <c r="Y1358" s="10" t="s">
        <v>49</v>
      </c>
    </row>
    <row r="1359" spans="1:25" x14ac:dyDescent="0.3">
      <c r="A1359" s="9" t="s">
        <v>1781</v>
      </c>
      <c r="B1359" s="1" t="s">
        <v>518</v>
      </c>
      <c r="C1359" s="1" t="s">
        <v>26</v>
      </c>
      <c r="D1359" s="1">
        <v>2025</v>
      </c>
      <c r="E1359" s="1" t="s">
        <v>57</v>
      </c>
      <c r="F1359" s="1" t="s">
        <v>58</v>
      </c>
      <c r="G1359" s="1">
        <v>7</v>
      </c>
      <c r="H1359" s="1">
        <v>350</v>
      </c>
      <c r="I1359" s="1">
        <v>2450</v>
      </c>
      <c r="J1359" s="1">
        <v>10</v>
      </c>
      <c r="K1359" s="1">
        <v>245</v>
      </c>
      <c r="L1359" s="1">
        <v>2205</v>
      </c>
      <c r="M1359" s="1">
        <v>5</v>
      </c>
      <c r="N1359" s="1">
        <v>110.25</v>
      </c>
      <c r="O1359" s="1">
        <v>2315.25</v>
      </c>
      <c r="P1359" s="1">
        <v>1427.84</v>
      </c>
      <c r="Q1359" s="1">
        <v>887.41</v>
      </c>
      <c r="R1359" s="1">
        <v>38.33</v>
      </c>
      <c r="S1359" s="1" t="s">
        <v>69</v>
      </c>
      <c r="T1359" s="1" t="s">
        <v>2466</v>
      </c>
      <c r="U1359" s="1" t="s">
        <v>2467</v>
      </c>
      <c r="V1359" s="1" t="s">
        <v>70</v>
      </c>
      <c r="W1359" s="1" t="s">
        <v>47</v>
      </c>
      <c r="X1359" s="1" t="s">
        <v>33</v>
      </c>
      <c r="Y1359" s="10" t="s">
        <v>49</v>
      </c>
    </row>
    <row r="1360" spans="1:25" x14ac:dyDescent="0.3">
      <c r="A1360" s="9" t="s">
        <v>1782</v>
      </c>
      <c r="B1360" s="1" t="s">
        <v>1228</v>
      </c>
      <c r="C1360" s="1" t="s">
        <v>79</v>
      </c>
      <c r="D1360" s="1">
        <v>2025</v>
      </c>
      <c r="E1360" s="1" t="s">
        <v>57</v>
      </c>
      <c r="F1360" s="1" t="s">
        <v>58</v>
      </c>
      <c r="G1360" s="1">
        <v>19</v>
      </c>
      <c r="H1360" s="1">
        <v>350</v>
      </c>
      <c r="I1360" s="1">
        <v>6650</v>
      </c>
      <c r="J1360" s="1">
        <v>0</v>
      </c>
      <c r="K1360" s="1">
        <v>0</v>
      </c>
      <c r="L1360" s="1">
        <v>6650</v>
      </c>
      <c r="M1360" s="1">
        <v>5</v>
      </c>
      <c r="N1360" s="1">
        <v>332.5</v>
      </c>
      <c r="O1360" s="1">
        <v>6982.5</v>
      </c>
      <c r="P1360" s="1">
        <v>4394.01</v>
      </c>
      <c r="Q1360" s="1">
        <v>2588.4899999999998</v>
      </c>
      <c r="R1360" s="1">
        <v>37.07</v>
      </c>
      <c r="S1360" s="1" t="s">
        <v>59</v>
      </c>
      <c r="T1360" s="1" t="s">
        <v>2466</v>
      </c>
      <c r="U1360" s="1" t="s">
        <v>2467</v>
      </c>
      <c r="V1360" s="1" t="s">
        <v>65</v>
      </c>
      <c r="W1360" s="1" t="s">
        <v>47</v>
      </c>
      <c r="X1360" s="1" t="s">
        <v>40</v>
      </c>
      <c r="Y1360" s="10" t="s">
        <v>34</v>
      </c>
    </row>
    <row r="1361" spans="1:25" x14ac:dyDescent="0.3">
      <c r="A1361" s="9" t="s">
        <v>1783</v>
      </c>
      <c r="B1361" s="1" t="s">
        <v>234</v>
      </c>
      <c r="C1361" s="1" t="s">
        <v>79</v>
      </c>
      <c r="D1361" s="1">
        <v>2025</v>
      </c>
      <c r="E1361" s="1" t="s">
        <v>121</v>
      </c>
      <c r="F1361" s="1" t="s">
        <v>109</v>
      </c>
      <c r="G1361" s="1">
        <v>7</v>
      </c>
      <c r="H1361" s="1">
        <v>90</v>
      </c>
      <c r="I1361" s="1">
        <v>630</v>
      </c>
      <c r="J1361" s="1">
        <v>5</v>
      </c>
      <c r="K1361" s="1">
        <v>31.5</v>
      </c>
      <c r="L1361" s="1">
        <v>598.5</v>
      </c>
      <c r="M1361" s="1">
        <v>5</v>
      </c>
      <c r="N1361" s="1">
        <v>29.93</v>
      </c>
      <c r="O1361" s="1">
        <v>628.42999999999995</v>
      </c>
      <c r="P1361" s="1">
        <v>399.77</v>
      </c>
      <c r="Q1361" s="1">
        <v>228.66</v>
      </c>
      <c r="R1361" s="1">
        <v>36.39</v>
      </c>
      <c r="S1361" s="1" t="s">
        <v>46</v>
      </c>
      <c r="T1361" s="1" t="s">
        <v>2466</v>
      </c>
      <c r="U1361" s="1" t="s">
        <v>2470</v>
      </c>
      <c r="V1361" s="1" t="s">
        <v>96</v>
      </c>
      <c r="W1361" s="1" t="s">
        <v>47</v>
      </c>
      <c r="X1361" s="1" t="s">
        <v>48</v>
      </c>
      <c r="Y1361" s="10" t="s">
        <v>60</v>
      </c>
    </row>
    <row r="1362" spans="1:25" x14ac:dyDescent="0.3">
      <c r="A1362" s="9" t="s">
        <v>1784</v>
      </c>
      <c r="B1362" s="1" t="s">
        <v>1449</v>
      </c>
      <c r="C1362" s="1" t="s">
        <v>79</v>
      </c>
      <c r="D1362" s="1">
        <v>2025</v>
      </c>
      <c r="E1362" s="1" t="s">
        <v>52</v>
      </c>
      <c r="F1362" s="1" t="s">
        <v>53</v>
      </c>
      <c r="G1362" s="1">
        <v>16</v>
      </c>
      <c r="H1362" s="1">
        <v>100</v>
      </c>
      <c r="I1362" s="1">
        <v>1600</v>
      </c>
      <c r="J1362" s="1">
        <v>0</v>
      </c>
      <c r="K1362" s="1">
        <v>0</v>
      </c>
      <c r="L1362" s="1">
        <v>1600</v>
      </c>
      <c r="M1362" s="1">
        <v>5</v>
      </c>
      <c r="N1362" s="1">
        <v>80</v>
      </c>
      <c r="O1362" s="1">
        <v>1680</v>
      </c>
      <c r="P1362" s="1">
        <v>1079.08</v>
      </c>
      <c r="Q1362" s="1">
        <v>600.91999999999996</v>
      </c>
      <c r="R1362" s="1">
        <v>35.770000000000003</v>
      </c>
      <c r="S1362" s="1" t="s">
        <v>29</v>
      </c>
      <c r="T1362" s="1" t="s">
        <v>2466</v>
      </c>
      <c r="U1362" s="1" t="s">
        <v>2470</v>
      </c>
      <c r="V1362" s="1" t="s">
        <v>72</v>
      </c>
      <c r="W1362" s="1" t="s">
        <v>47</v>
      </c>
      <c r="X1362" s="1" t="s">
        <v>40</v>
      </c>
      <c r="Y1362" s="10" t="s">
        <v>60</v>
      </c>
    </row>
    <row r="1363" spans="1:25" x14ac:dyDescent="0.3">
      <c r="A1363" s="9" t="s">
        <v>1785</v>
      </c>
      <c r="B1363" s="1" t="s">
        <v>493</v>
      </c>
      <c r="C1363" s="1" t="s">
        <v>79</v>
      </c>
      <c r="D1363" s="1">
        <v>2025</v>
      </c>
      <c r="E1363" s="1" t="s">
        <v>75</v>
      </c>
      <c r="F1363" s="1" t="s">
        <v>45</v>
      </c>
      <c r="G1363" s="1">
        <v>3</v>
      </c>
      <c r="H1363" s="1">
        <v>180</v>
      </c>
      <c r="I1363" s="1">
        <v>540</v>
      </c>
      <c r="J1363" s="1">
        <v>8</v>
      </c>
      <c r="K1363" s="1">
        <v>43.2</v>
      </c>
      <c r="L1363" s="1">
        <v>496.8</v>
      </c>
      <c r="M1363" s="1">
        <v>5</v>
      </c>
      <c r="N1363" s="1">
        <v>24.84</v>
      </c>
      <c r="O1363" s="1">
        <v>521.64</v>
      </c>
      <c r="P1363" s="1">
        <v>309.37</v>
      </c>
      <c r="Q1363" s="1">
        <v>212.27</v>
      </c>
      <c r="R1363" s="1">
        <v>40.69</v>
      </c>
      <c r="S1363" s="1" t="s">
        <v>69</v>
      </c>
      <c r="T1363" s="1" t="s">
        <v>2466</v>
      </c>
      <c r="U1363" s="1" t="s">
        <v>2467</v>
      </c>
      <c r="V1363" s="1" t="s">
        <v>93</v>
      </c>
      <c r="W1363" s="1" t="s">
        <v>47</v>
      </c>
      <c r="X1363" s="1" t="s">
        <v>33</v>
      </c>
      <c r="Y1363" s="10" t="s">
        <v>41</v>
      </c>
    </row>
    <row r="1364" spans="1:25" x14ac:dyDescent="0.3">
      <c r="A1364" s="9" t="s">
        <v>1786</v>
      </c>
      <c r="B1364" s="1" t="s">
        <v>531</v>
      </c>
      <c r="C1364" s="1" t="s">
        <v>63</v>
      </c>
      <c r="D1364" s="1">
        <v>2025</v>
      </c>
      <c r="E1364" s="1" t="s">
        <v>75</v>
      </c>
      <c r="F1364" s="1" t="s">
        <v>45</v>
      </c>
      <c r="G1364" s="1">
        <v>19</v>
      </c>
      <c r="H1364" s="1">
        <v>180</v>
      </c>
      <c r="I1364" s="1">
        <v>3420</v>
      </c>
      <c r="J1364" s="1">
        <v>10</v>
      </c>
      <c r="K1364" s="1">
        <v>342</v>
      </c>
      <c r="L1364" s="1">
        <v>3078</v>
      </c>
      <c r="M1364" s="1">
        <v>5</v>
      </c>
      <c r="N1364" s="1">
        <v>153.9</v>
      </c>
      <c r="O1364" s="1">
        <v>3231.9</v>
      </c>
      <c r="P1364" s="1">
        <v>2157.9499999999998</v>
      </c>
      <c r="Q1364" s="1">
        <v>1073.95</v>
      </c>
      <c r="R1364" s="1">
        <v>33.229999999999997</v>
      </c>
      <c r="S1364" s="1" t="s">
        <v>29</v>
      </c>
      <c r="T1364" s="1" t="s">
        <v>2466</v>
      </c>
      <c r="U1364" s="1" t="s">
        <v>2468</v>
      </c>
      <c r="V1364" s="1" t="s">
        <v>65</v>
      </c>
      <c r="W1364" s="1" t="s">
        <v>32</v>
      </c>
      <c r="X1364" s="1" t="s">
        <v>40</v>
      </c>
      <c r="Y1364" s="10" t="s">
        <v>34</v>
      </c>
    </row>
    <row r="1365" spans="1:25" x14ac:dyDescent="0.3">
      <c r="A1365" s="9" t="s">
        <v>1787</v>
      </c>
      <c r="B1365" s="1" t="s">
        <v>282</v>
      </c>
      <c r="C1365" s="1" t="s">
        <v>79</v>
      </c>
      <c r="D1365" s="1">
        <v>2025</v>
      </c>
      <c r="E1365" s="1" t="s">
        <v>44</v>
      </c>
      <c r="F1365" s="1" t="s">
        <v>45</v>
      </c>
      <c r="G1365" s="1">
        <v>1</v>
      </c>
      <c r="H1365" s="1">
        <v>220</v>
      </c>
      <c r="I1365" s="1">
        <v>220</v>
      </c>
      <c r="J1365" s="1">
        <v>10</v>
      </c>
      <c r="K1365" s="1">
        <v>22</v>
      </c>
      <c r="L1365" s="1">
        <v>198</v>
      </c>
      <c r="M1365" s="1">
        <v>5</v>
      </c>
      <c r="N1365" s="1">
        <v>9.9</v>
      </c>
      <c r="O1365" s="1">
        <v>207.9</v>
      </c>
      <c r="P1365" s="1">
        <v>170.71</v>
      </c>
      <c r="Q1365" s="1">
        <v>37.19</v>
      </c>
      <c r="R1365" s="1">
        <v>17.89</v>
      </c>
      <c r="S1365" s="1" t="s">
        <v>29</v>
      </c>
      <c r="T1365" s="1" t="s">
        <v>2466</v>
      </c>
      <c r="U1365" s="1" t="s">
        <v>2468</v>
      </c>
      <c r="V1365" s="1" t="s">
        <v>72</v>
      </c>
      <c r="W1365" s="1" t="s">
        <v>54</v>
      </c>
      <c r="X1365" s="1" t="s">
        <v>33</v>
      </c>
      <c r="Y1365" s="10" t="s">
        <v>60</v>
      </c>
    </row>
    <row r="1366" spans="1:25" x14ac:dyDescent="0.3">
      <c r="A1366" s="9" t="s">
        <v>1788</v>
      </c>
      <c r="B1366" s="1" t="s">
        <v>282</v>
      </c>
      <c r="C1366" s="1" t="s">
        <v>79</v>
      </c>
      <c r="D1366" s="1">
        <v>2025</v>
      </c>
      <c r="E1366" s="1" t="s">
        <v>52</v>
      </c>
      <c r="F1366" s="1" t="s">
        <v>53</v>
      </c>
      <c r="G1366" s="1">
        <v>7</v>
      </c>
      <c r="H1366" s="1">
        <v>100</v>
      </c>
      <c r="I1366" s="1">
        <v>700</v>
      </c>
      <c r="J1366" s="1">
        <v>0</v>
      </c>
      <c r="K1366" s="1">
        <v>0</v>
      </c>
      <c r="L1366" s="1">
        <v>700</v>
      </c>
      <c r="M1366" s="1">
        <v>5</v>
      </c>
      <c r="N1366" s="1">
        <v>35</v>
      </c>
      <c r="O1366" s="1">
        <v>735</v>
      </c>
      <c r="P1366" s="1">
        <v>502.19</v>
      </c>
      <c r="Q1366" s="1">
        <v>232.81</v>
      </c>
      <c r="R1366" s="1">
        <v>31.67</v>
      </c>
      <c r="S1366" s="1" t="s">
        <v>46</v>
      </c>
      <c r="T1366" s="1" t="s">
        <v>2466</v>
      </c>
      <c r="U1366" s="1" t="s">
        <v>2467</v>
      </c>
      <c r="V1366" s="1" t="s">
        <v>72</v>
      </c>
      <c r="W1366" s="1" t="s">
        <v>47</v>
      </c>
      <c r="X1366" s="1" t="s">
        <v>48</v>
      </c>
      <c r="Y1366" s="10" t="s">
        <v>41</v>
      </c>
    </row>
    <row r="1367" spans="1:25" x14ac:dyDescent="0.3">
      <c r="A1367" s="9" t="s">
        <v>1789</v>
      </c>
      <c r="B1367" s="1" t="s">
        <v>348</v>
      </c>
      <c r="C1367" s="1" t="s">
        <v>79</v>
      </c>
      <c r="D1367" s="1">
        <v>2025</v>
      </c>
      <c r="E1367" s="1" t="s">
        <v>52</v>
      </c>
      <c r="F1367" s="1" t="s">
        <v>53</v>
      </c>
      <c r="G1367" s="1">
        <v>14</v>
      </c>
      <c r="H1367" s="1">
        <v>100</v>
      </c>
      <c r="I1367" s="1">
        <v>1400</v>
      </c>
      <c r="J1367" s="1">
        <v>15</v>
      </c>
      <c r="K1367" s="1">
        <v>210</v>
      </c>
      <c r="L1367" s="1">
        <v>1190</v>
      </c>
      <c r="M1367" s="1">
        <v>5</v>
      </c>
      <c r="N1367" s="1">
        <v>59.5</v>
      </c>
      <c r="O1367" s="1">
        <v>1249.5</v>
      </c>
      <c r="P1367" s="1">
        <v>839.63</v>
      </c>
      <c r="Q1367" s="1">
        <v>409.87</v>
      </c>
      <c r="R1367" s="1">
        <v>32.799999999999997</v>
      </c>
      <c r="S1367" s="1" t="s">
        <v>46</v>
      </c>
      <c r="T1367" s="1" t="s">
        <v>2466</v>
      </c>
      <c r="U1367" s="1" t="s">
        <v>2471</v>
      </c>
      <c r="V1367" s="1" t="s">
        <v>70</v>
      </c>
      <c r="W1367" s="1" t="s">
        <v>39</v>
      </c>
      <c r="X1367" s="1" t="s">
        <v>33</v>
      </c>
      <c r="Y1367" s="10" t="s">
        <v>60</v>
      </c>
    </row>
    <row r="1368" spans="1:25" x14ac:dyDescent="0.3">
      <c r="A1368" s="9" t="s">
        <v>1790</v>
      </c>
      <c r="B1368" s="1" t="s">
        <v>1791</v>
      </c>
      <c r="C1368" s="1" t="s">
        <v>37</v>
      </c>
      <c r="D1368" s="1">
        <v>2025</v>
      </c>
      <c r="E1368" s="1" t="s">
        <v>64</v>
      </c>
      <c r="F1368" s="1" t="s">
        <v>53</v>
      </c>
      <c r="G1368" s="1">
        <v>14</v>
      </c>
      <c r="H1368" s="1">
        <v>120</v>
      </c>
      <c r="I1368" s="1">
        <v>1680</v>
      </c>
      <c r="J1368" s="1">
        <v>15</v>
      </c>
      <c r="K1368" s="1">
        <v>252</v>
      </c>
      <c r="L1368" s="1">
        <v>1428</v>
      </c>
      <c r="M1368" s="1">
        <v>5</v>
      </c>
      <c r="N1368" s="1">
        <v>71.400000000000006</v>
      </c>
      <c r="O1368" s="1">
        <v>1499.4</v>
      </c>
      <c r="P1368" s="1">
        <v>993.77</v>
      </c>
      <c r="Q1368" s="1">
        <v>505.63</v>
      </c>
      <c r="R1368" s="1">
        <v>33.72</v>
      </c>
      <c r="S1368" s="1" t="s">
        <v>69</v>
      </c>
      <c r="T1368" s="1" t="s">
        <v>2466</v>
      </c>
      <c r="U1368" s="1" t="s">
        <v>2467</v>
      </c>
      <c r="V1368" s="1" t="s">
        <v>38</v>
      </c>
      <c r="W1368" s="1" t="s">
        <v>54</v>
      </c>
      <c r="X1368" s="1" t="s">
        <v>40</v>
      </c>
      <c r="Y1368" s="10" t="s">
        <v>49</v>
      </c>
    </row>
    <row r="1369" spans="1:25" x14ac:dyDescent="0.3">
      <c r="A1369" s="9" t="s">
        <v>1792</v>
      </c>
      <c r="B1369" s="1" t="s">
        <v>920</v>
      </c>
      <c r="C1369" s="1" t="s">
        <v>26</v>
      </c>
      <c r="D1369" s="1">
        <v>2025</v>
      </c>
      <c r="E1369" s="1" t="s">
        <v>80</v>
      </c>
      <c r="F1369" s="1" t="s">
        <v>28</v>
      </c>
      <c r="G1369" s="1">
        <v>18</v>
      </c>
      <c r="H1369" s="1">
        <v>150</v>
      </c>
      <c r="I1369" s="1">
        <v>2700</v>
      </c>
      <c r="J1369" s="1">
        <v>12</v>
      </c>
      <c r="K1369" s="1">
        <v>324</v>
      </c>
      <c r="L1369" s="1">
        <v>2376</v>
      </c>
      <c r="M1369" s="1">
        <v>5</v>
      </c>
      <c r="N1369" s="1">
        <v>118.8</v>
      </c>
      <c r="O1369" s="1">
        <v>2494.8000000000002</v>
      </c>
      <c r="P1369" s="1">
        <v>2031.21</v>
      </c>
      <c r="Q1369" s="1">
        <v>463.59</v>
      </c>
      <c r="R1369" s="1">
        <v>18.579999999999998</v>
      </c>
      <c r="S1369" s="1" t="s">
        <v>29</v>
      </c>
      <c r="T1369" s="1" t="s">
        <v>2466</v>
      </c>
      <c r="U1369" s="1" t="s">
        <v>2472</v>
      </c>
      <c r="V1369" s="1" t="s">
        <v>31</v>
      </c>
      <c r="W1369" s="1" t="s">
        <v>47</v>
      </c>
      <c r="X1369" s="1" t="s">
        <v>40</v>
      </c>
      <c r="Y1369" s="10" t="s">
        <v>41</v>
      </c>
    </row>
    <row r="1370" spans="1:25" x14ac:dyDescent="0.3">
      <c r="A1370" s="9" t="s">
        <v>1793</v>
      </c>
      <c r="B1370" s="1" t="s">
        <v>222</v>
      </c>
      <c r="C1370" s="1" t="s">
        <v>37</v>
      </c>
      <c r="D1370" s="1">
        <v>2025</v>
      </c>
      <c r="E1370" s="1" t="s">
        <v>68</v>
      </c>
      <c r="F1370" s="1" t="s">
        <v>58</v>
      </c>
      <c r="G1370" s="1">
        <v>12</v>
      </c>
      <c r="H1370" s="1">
        <v>450</v>
      </c>
      <c r="I1370" s="1">
        <v>5400</v>
      </c>
      <c r="J1370" s="1">
        <v>15</v>
      </c>
      <c r="K1370" s="1">
        <v>810</v>
      </c>
      <c r="L1370" s="1">
        <v>4590</v>
      </c>
      <c r="M1370" s="1">
        <v>5</v>
      </c>
      <c r="N1370" s="1">
        <v>229.5</v>
      </c>
      <c r="O1370" s="1">
        <v>4819.5</v>
      </c>
      <c r="P1370" s="1">
        <v>4139</v>
      </c>
      <c r="Q1370" s="1">
        <v>680.5</v>
      </c>
      <c r="R1370" s="1">
        <v>14.12</v>
      </c>
      <c r="S1370" s="1" t="s">
        <v>29</v>
      </c>
      <c r="T1370" s="1" t="s">
        <v>2466</v>
      </c>
      <c r="U1370" s="1" t="s">
        <v>2470</v>
      </c>
      <c r="V1370" s="1" t="s">
        <v>83</v>
      </c>
      <c r="W1370" s="1" t="s">
        <v>47</v>
      </c>
      <c r="X1370" s="1" t="s">
        <v>48</v>
      </c>
      <c r="Y1370" s="10" t="s">
        <v>60</v>
      </c>
    </row>
    <row r="1371" spans="1:25" x14ac:dyDescent="0.3">
      <c r="A1371" s="9" t="s">
        <v>1794</v>
      </c>
      <c r="B1371" s="1" t="s">
        <v>929</v>
      </c>
      <c r="C1371" s="1" t="s">
        <v>37</v>
      </c>
      <c r="D1371" s="1">
        <v>2025</v>
      </c>
      <c r="E1371" s="1" t="s">
        <v>44</v>
      </c>
      <c r="F1371" s="1" t="s">
        <v>45</v>
      </c>
      <c r="G1371" s="1">
        <v>9</v>
      </c>
      <c r="H1371" s="1">
        <v>220</v>
      </c>
      <c r="I1371" s="1">
        <v>1980</v>
      </c>
      <c r="J1371" s="1">
        <v>0</v>
      </c>
      <c r="K1371" s="1">
        <v>0</v>
      </c>
      <c r="L1371" s="1">
        <v>1980</v>
      </c>
      <c r="M1371" s="1">
        <v>5</v>
      </c>
      <c r="N1371" s="1">
        <v>99</v>
      </c>
      <c r="O1371" s="1">
        <v>2079</v>
      </c>
      <c r="P1371" s="1">
        <v>1546.44</v>
      </c>
      <c r="Q1371" s="1">
        <v>532.55999999999995</v>
      </c>
      <c r="R1371" s="1">
        <v>25.62</v>
      </c>
      <c r="S1371" s="1" t="s">
        <v>29</v>
      </c>
      <c r="T1371" s="1" t="s">
        <v>2466</v>
      </c>
      <c r="U1371" s="1" t="s">
        <v>2471</v>
      </c>
      <c r="V1371" s="1" t="s">
        <v>38</v>
      </c>
      <c r="W1371" s="1" t="s">
        <v>32</v>
      </c>
      <c r="X1371" s="1" t="s">
        <v>40</v>
      </c>
      <c r="Y1371" s="10" t="s">
        <v>41</v>
      </c>
    </row>
    <row r="1372" spans="1:25" x14ac:dyDescent="0.3">
      <c r="A1372" s="9" t="s">
        <v>1795</v>
      </c>
      <c r="B1372" s="1" t="s">
        <v>1273</v>
      </c>
      <c r="C1372" s="1" t="s">
        <v>63</v>
      </c>
      <c r="D1372" s="1">
        <v>2025</v>
      </c>
      <c r="E1372" s="1" t="s">
        <v>64</v>
      </c>
      <c r="F1372" s="1" t="s">
        <v>53</v>
      </c>
      <c r="G1372" s="1">
        <v>10</v>
      </c>
      <c r="H1372" s="1">
        <v>120</v>
      </c>
      <c r="I1372" s="1">
        <v>1200</v>
      </c>
      <c r="J1372" s="1">
        <v>0</v>
      </c>
      <c r="K1372" s="1">
        <v>0</v>
      </c>
      <c r="L1372" s="1">
        <v>1200</v>
      </c>
      <c r="M1372" s="1">
        <v>5</v>
      </c>
      <c r="N1372" s="1">
        <v>60</v>
      </c>
      <c r="O1372" s="1">
        <v>1260</v>
      </c>
      <c r="P1372" s="1">
        <v>903.01</v>
      </c>
      <c r="Q1372" s="1">
        <v>356.99</v>
      </c>
      <c r="R1372" s="1">
        <v>28.33</v>
      </c>
      <c r="S1372" s="1" t="s">
        <v>29</v>
      </c>
      <c r="T1372" s="1" t="s">
        <v>2466</v>
      </c>
      <c r="U1372" s="1" t="s">
        <v>2470</v>
      </c>
      <c r="V1372" s="1" t="s">
        <v>96</v>
      </c>
      <c r="W1372" s="1" t="s">
        <v>47</v>
      </c>
      <c r="X1372" s="1" t="s">
        <v>33</v>
      </c>
      <c r="Y1372" s="10" t="s">
        <v>34</v>
      </c>
    </row>
    <row r="1373" spans="1:25" x14ac:dyDescent="0.3">
      <c r="A1373" s="9" t="s">
        <v>1796</v>
      </c>
      <c r="B1373" s="1" t="s">
        <v>189</v>
      </c>
      <c r="C1373" s="1" t="s">
        <v>63</v>
      </c>
      <c r="D1373" s="1">
        <v>2025</v>
      </c>
      <c r="E1373" s="1" t="s">
        <v>44</v>
      </c>
      <c r="F1373" s="1" t="s">
        <v>45</v>
      </c>
      <c r="G1373" s="1">
        <v>13</v>
      </c>
      <c r="H1373" s="1">
        <v>220</v>
      </c>
      <c r="I1373" s="1">
        <v>2860</v>
      </c>
      <c r="J1373" s="1">
        <v>12</v>
      </c>
      <c r="K1373" s="1">
        <v>343.2</v>
      </c>
      <c r="L1373" s="1">
        <v>2516.8000000000002</v>
      </c>
      <c r="M1373" s="1">
        <v>5</v>
      </c>
      <c r="N1373" s="1">
        <v>125.84</v>
      </c>
      <c r="O1373" s="1">
        <v>2642.64</v>
      </c>
      <c r="P1373" s="1">
        <v>2162.1</v>
      </c>
      <c r="Q1373" s="1">
        <v>480.54</v>
      </c>
      <c r="R1373" s="1">
        <v>18.18</v>
      </c>
      <c r="S1373" s="1" t="s">
        <v>46</v>
      </c>
      <c r="T1373" s="1" t="s">
        <v>2466</v>
      </c>
      <c r="U1373" s="1" t="s">
        <v>30</v>
      </c>
      <c r="V1373" s="1" t="s">
        <v>31</v>
      </c>
      <c r="W1373" s="1" t="s">
        <v>32</v>
      </c>
      <c r="X1373" s="1" t="s">
        <v>48</v>
      </c>
      <c r="Y1373" s="10" t="s">
        <v>49</v>
      </c>
    </row>
    <row r="1374" spans="1:25" x14ac:dyDescent="0.3">
      <c r="A1374" s="9" t="s">
        <v>1797</v>
      </c>
      <c r="B1374" s="1" t="s">
        <v>429</v>
      </c>
      <c r="C1374" s="1" t="s">
        <v>37</v>
      </c>
      <c r="D1374" s="1">
        <v>2025</v>
      </c>
      <c r="E1374" s="1" t="s">
        <v>68</v>
      </c>
      <c r="F1374" s="1" t="s">
        <v>58</v>
      </c>
      <c r="G1374" s="1">
        <v>7</v>
      </c>
      <c r="H1374" s="1">
        <v>450</v>
      </c>
      <c r="I1374" s="1">
        <v>3150</v>
      </c>
      <c r="J1374" s="1">
        <v>5</v>
      </c>
      <c r="K1374" s="1">
        <v>157.5</v>
      </c>
      <c r="L1374" s="1">
        <v>2992.5</v>
      </c>
      <c r="M1374" s="1">
        <v>5</v>
      </c>
      <c r="N1374" s="1">
        <v>149.62</v>
      </c>
      <c r="O1374" s="1">
        <v>3142.12</v>
      </c>
      <c r="P1374" s="1">
        <v>2070.91</v>
      </c>
      <c r="Q1374" s="1">
        <v>1071.21</v>
      </c>
      <c r="R1374" s="1">
        <v>34.090000000000003</v>
      </c>
      <c r="S1374" s="1" t="s">
        <v>69</v>
      </c>
      <c r="T1374" s="1" t="s">
        <v>2466</v>
      </c>
      <c r="U1374" s="1" t="s">
        <v>2467</v>
      </c>
      <c r="V1374" s="1" t="s">
        <v>83</v>
      </c>
      <c r="W1374" s="1" t="s">
        <v>54</v>
      </c>
      <c r="X1374" s="1" t="s">
        <v>33</v>
      </c>
      <c r="Y1374" s="10" t="s">
        <v>60</v>
      </c>
    </row>
    <row r="1375" spans="1:25" x14ac:dyDescent="0.3">
      <c r="A1375" s="9" t="s">
        <v>1798</v>
      </c>
      <c r="B1375" s="1" t="s">
        <v>248</v>
      </c>
      <c r="C1375" s="1" t="s">
        <v>63</v>
      </c>
      <c r="D1375" s="1">
        <v>2025</v>
      </c>
      <c r="E1375" s="1" t="s">
        <v>80</v>
      </c>
      <c r="F1375" s="1" t="s">
        <v>28</v>
      </c>
      <c r="G1375" s="1">
        <v>9</v>
      </c>
      <c r="H1375" s="1">
        <v>150</v>
      </c>
      <c r="I1375" s="1">
        <v>1350</v>
      </c>
      <c r="J1375" s="1">
        <v>0</v>
      </c>
      <c r="K1375" s="1">
        <v>0</v>
      </c>
      <c r="L1375" s="1">
        <v>1350</v>
      </c>
      <c r="M1375" s="1">
        <v>5</v>
      </c>
      <c r="N1375" s="1">
        <v>67.5</v>
      </c>
      <c r="O1375" s="1">
        <v>1417.5</v>
      </c>
      <c r="P1375" s="1">
        <v>1021.17</v>
      </c>
      <c r="Q1375" s="1">
        <v>396.33</v>
      </c>
      <c r="R1375" s="1">
        <v>27.96</v>
      </c>
      <c r="S1375" s="1" t="s">
        <v>29</v>
      </c>
      <c r="T1375" s="1" t="s">
        <v>2466</v>
      </c>
      <c r="U1375" s="1" t="s">
        <v>30</v>
      </c>
      <c r="V1375" s="1" t="s">
        <v>31</v>
      </c>
      <c r="W1375" s="1" t="s">
        <v>47</v>
      </c>
      <c r="X1375" s="1" t="s">
        <v>33</v>
      </c>
      <c r="Y1375" s="10" t="s">
        <v>84</v>
      </c>
    </row>
    <row r="1376" spans="1:25" x14ac:dyDescent="0.3">
      <c r="A1376" s="9" t="s">
        <v>1799</v>
      </c>
      <c r="B1376" s="1" t="s">
        <v>151</v>
      </c>
      <c r="C1376" s="1" t="s">
        <v>26</v>
      </c>
      <c r="D1376" s="1">
        <v>2025</v>
      </c>
      <c r="E1376" s="1" t="s">
        <v>27</v>
      </c>
      <c r="F1376" s="1" t="s">
        <v>28</v>
      </c>
      <c r="G1376" s="1">
        <v>8</v>
      </c>
      <c r="H1376" s="1">
        <v>110</v>
      </c>
      <c r="I1376" s="1">
        <v>880</v>
      </c>
      <c r="J1376" s="1">
        <v>8</v>
      </c>
      <c r="K1376" s="1">
        <v>70.400000000000006</v>
      </c>
      <c r="L1376" s="1">
        <v>809.6</v>
      </c>
      <c r="M1376" s="1">
        <v>5</v>
      </c>
      <c r="N1376" s="1">
        <v>40.479999999999997</v>
      </c>
      <c r="O1376" s="1">
        <v>850.08</v>
      </c>
      <c r="P1376" s="1">
        <v>615.99</v>
      </c>
      <c r="Q1376" s="1">
        <v>234.09</v>
      </c>
      <c r="R1376" s="1">
        <v>27.54</v>
      </c>
      <c r="S1376" s="1" t="s">
        <v>46</v>
      </c>
      <c r="T1376" s="1" t="s">
        <v>2466</v>
      </c>
      <c r="U1376" s="1" t="s">
        <v>2467</v>
      </c>
      <c r="V1376" s="1" t="s">
        <v>93</v>
      </c>
      <c r="W1376" s="1" t="s">
        <v>32</v>
      </c>
      <c r="X1376" s="1" t="s">
        <v>48</v>
      </c>
      <c r="Y1376" s="10" t="s">
        <v>84</v>
      </c>
    </row>
    <row r="1377" spans="1:25" x14ac:dyDescent="0.3">
      <c r="A1377" s="9" t="s">
        <v>1800</v>
      </c>
      <c r="B1377" s="1" t="s">
        <v>138</v>
      </c>
      <c r="C1377" s="1" t="s">
        <v>26</v>
      </c>
      <c r="D1377" s="1">
        <v>2025</v>
      </c>
      <c r="E1377" s="1" t="s">
        <v>68</v>
      </c>
      <c r="F1377" s="1" t="s">
        <v>58</v>
      </c>
      <c r="G1377" s="1">
        <v>17</v>
      </c>
      <c r="H1377" s="1">
        <v>450</v>
      </c>
      <c r="I1377" s="1">
        <v>7650</v>
      </c>
      <c r="J1377" s="1">
        <v>15</v>
      </c>
      <c r="K1377" s="1">
        <v>1147.5</v>
      </c>
      <c r="L1377" s="1">
        <v>6502.5</v>
      </c>
      <c r="M1377" s="1">
        <v>5</v>
      </c>
      <c r="N1377" s="1">
        <v>325.12</v>
      </c>
      <c r="O1377" s="1">
        <v>6827.62</v>
      </c>
      <c r="P1377" s="1">
        <v>5706.76</v>
      </c>
      <c r="Q1377" s="1">
        <v>1120.8599999999999</v>
      </c>
      <c r="R1377" s="1">
        <v>16.420000000000002</v>
      </c>
      <c r="S1377" s="1" t="s">
        <v>29</v>
      </c>
      <c r="T1377" s="1" t="s">
        <v>2466</v>
      </c>
      <c r="U1377" s="1" t="s">
        <v>2470</v>
      </c>
      <c r="V1377" s="1" t="s">
        <v>38</v>
      </c>
      <c r="W1377" s="1" t="s">
        <v>32</v>
      </c>
      <c r="X1377" s="1" t="s">
        <v>33</v>
      </c>
      <c r="Y1377" s="10" t="s">
        <v>60</v>
      </c>
    </row>
    <row r="1378" spans="1:25" x14ac:dyDescent="0.3">
      <c r="A1378" s="9" t="s">
        <v>1801</v>
      </c>
      <c r="B1378" s="1" t="s">
        <v>219</v>
      </c>
      <c r="C1378" s="1" t="s">
        <v>37</v>
      </c>
      <c r="D1378" s="1">
        <v>2025</v>
      </c>
      <c r="E1378" s="1" t="s">
        <v>27</v>
      </c>
      <c r="F1378" s="1" t="s">
        <v>28</v>
      </c>
      <c r="G1378" s="1">
        <v>4</v>
      </c>
      <c r="H1378" s="1">
        <v>110</v>
      </c>
      <c r="I1378" s="1">
        <v>440</v>
      </c>
      <c r="J1378" s="1">
        <v>12</v>
      </c>
      <c r="K1378" s="1">
        <v>52.8</v>
      </c>
      <c r="L1378" s="1">
        <v>387.2</v>
      </c>
      <c r="M1378" s="1">
        <v>5</v>
      </c>
      <c r="N1378" s="1">
        <v>19.36</v>
      </c>
      <c r="O1378" s="1">
        <v>406.56</v>
      </c>
      <c r="P1378" s="1">
        <v>266.29000000000002</v>
      </c>
      <c r="Q1378" s="1">
        <v>140.27000000000001</v>
      </c>
      <c r="R1378" s="1">
        <v>34.5</v>
      </c>
      <c r="S1378" s="1" t="s">
        <v>29</v>
      </c>
      <c r="T1378" s="1" t="s">
        <v>2466</v>
      </c>
      <c r="U1378" s="1" t="s">
        <v>2471</v>
      </c>
      <c r="V1378" s="1" t="s">
        <v>83</v>
      </c>
      <c r="W1378" s="1" t="s">
        <v>47</v>
      </c>
      <c r="X1378" s="1" t="s">
        <v>40</v>
      </c>
      <c r="Y1378" s="10" t="s">
        <v>49</v>
      </c>
    </row>
    <row r="1379" spans="1:25" x14ac:dyDescent="0.3">
      <c r="A1379" s="9" t="s">
        <v>1802</v>
      </c>
      <c r="B1379" s="1" t="s">
        <v>226</v>
      </c>
      <c r="C1379" s="1" t="s">
        <v>79</v>
      </c>
      <c r="D1379" s="1">
        <v>2025</v>
      </c>
      <c r="E1379" s="1" t="s">
        <v>52</v>
      </c>
      <c r="F1379" s="1" t="s">
        <v>53</v>
      </c>
      <c r="G1379" s="1">
        <v>13</v>
      </c>
      <c r="H1379" s="1">
        <v>100</v>
      </c>
      <c r="I1379" s="1">
        <v>1300</v>
      </c>
      <c r="J1379" s="1">
        <v>15</v>
      </c>
      <c r="K1379" s="1">
        <v>195</v>
      </c>
      <c r="L1379" s="1">
        <v>1105</v>
      </c>
      <c r="M1379" s="1">
        <v>5</v>
      </c>
      <c r="N1379" s="1">
        <v>55.25</v>
      </c>
      <c r="O1379" s="1">
        <v>1160.25</v>
      </c>
      <c r="P1379" s="1">
        <v>1010.65</v>
      </c>
      <c r="Q1379" s="1">
        <v>149.6</v>
      </c>
      <c r="R1379" s="1">
        <v>12.89</v>
      </c>
      <c r="S1379" s="1" t="s">
        <v>46</v>
      </c>
      <c r="T1379" s="1" t="s">
        <v>2466</v>
      </c>
      <c r="U1379" s="1" t="s">
        <v>2469</v>
      </c>
      <c r="V1379" s="1" t="s">
        <v>31</v>
      </c>
      <c r="W1379" s="1" t="s">
        <v>47</v>
      </c>
      <c r="X1379" s="1" t="s">
        <v>40</v>
      </c>
      <c r="Y1379" s="10" t="s">
        <v>84</v>
      </c>
    </row>
    <row r="1380" spans="1:25" x14ac:dyDescent="0.3">
      <c r="A1380" s="9" t="s">
        <v>1803</v>
      </c>
      <c r="B1380" s="1" t="s">
        <v>257</v>
      </c>
      <c r="C1380" s="1" t="s">
        <v>37</v>
      </c>
      <c r="D1380" s="1">
        <v>2025</v>
      </c>
      <c r="E1380" s="1" t="s">
        <v>121</v>
      </c>
      <c r="F1380" s="1" t="s">
        <v>109</v>
      </c>
      <c r="G1380" s="1">
        <v>10</v>
      </c>
      <c r="H1380" s="1">
        <v>90</v>
      </c>
      <c r="I1380" s="1">
        <v>900</v>
      </c>
      <c r="J1380" s="1">
        <v>7</v>
      </c>
      <c r="K1380" s="1">
        <v>63</v>
      </c>
      <c r="L1380" s="1">
        <v>837</v>
      </c>
      <c r="M1380" s="1">
        <v>5</v>
      </c>
      <c r="N1380" s="1">
        <v>41.85</v>
      </c>
      <c r="O1380" s="1">
        <v>878.85</v>
      </c>
      <c r="P1380" s="1">
        <v>655.83</v>
      </c>
      <c r="Q1380" s="1">
        <v>223.02</v>
      </c>
      <c r="R1380" s="1">
        <v>25.38</v>
      </c>
      <c r="S1380" s="1" t="s">
        <v>46</v>
      </c>
      <c r="T1380" s="1" t="s">
        <v>2466</v>
      </c>
      <c r="U1380" s="1" t="s">
        <v>2467</v>
      </c>
      <c r="V1380" s="1" t="s">
        <v>72</v>
      </c>
      <c r="W1380" s="1" t="s">
        <v>47</v>
      </c>
      <c r="X1380" s="1" t="s">
        <v>40</v>
      </c>
      <c r="Y1380" s="10" t="s">
        <v>41</v>
      </c>
    </row>
    <row r="1381" spans="1:25" x14ac:dyDescent="0.3">
      <c r="A1381" s="9" t="s">
        <v>1804</v>
      </c>
      <c r="B1381" s="1" t="s">
        <v>392</v>
      </c>
      <c r="C1381" s="1" t="s">
        <v>63</v>
      </c>
      <c r="D1381" s="1">
        <v>2025</v>
      </c>
      <c r="E1381" s="1" t="s">
        <v>52</v>
      </c>
      <c r="F1381" s="1" t="s">
        <v>53</v>
      </c>
      <c r="G1381" s="1">
        <v>15</v>
      </c>
      <c r="H1381" s="1">
        <v>100</v>
      </c>
      <c r="I1381" s="1">
        <v>1500</v>
      </c>
      <c r="J1381" s="1">
        <v>15</v>
      </c>
      <c r="K1381" s="1">
        <v>225</v>
      </c>
      <c r="L1381" s="1">
        <v>1275</v>
      </c>
      <c r="M1381" s="1">
        <v>5</v>
      </c>
      <c r="N1381" s="1">
        <v>63.75</v>
      </c>
      <c r="O1381" s="1">
        <v>1338.75</v>
      </c>
      <c r="P1381" s="1">
        <v>853.07</v>
      </c>
      <c r="Q1381" s="1">
        <v>485.68</v>
      </c>
      <c r="R1381" s="1">
        <v>36.28</v>
      </c>
      <c r="S1381" s="1" t="s">
        <v>46</v>
      </c>
      <c r="T1381" s="1" t="s">
        <v>2466</v>
      </c>
      <c r="U1381" s="1" t="s">
        <v>2471</v>
      </c>
      <c r="V1381" s="1" t="s">
        <v>38</v>
      </c>
      <c r="W1381" s="1" t="s">
        <v>47</v>
      </c>
      <c r="X1381" s="1" t="s">
        <v>48</v>
      </c>
      <c r="Y1381" s="10" t="s">
        <v>41</v>
      </c>
    </row>
    <row r="1382" spans="1:25" x14ac:dyDescent="0.3">
      <c r="A1382" s="9" t="s">
        <v>1805</v>
      </c>
      <c r="B1382" s="1" t="s">
        <v>482</v>
      </c>
      <c r="C1382" s="1" t="s">
        <v>79</v>
      </c>
      <c r="D1382" s="1">
        <v>2025</v>
      </c>
      <c r="E1382" s="1" t="s">
        <v>80</v>
      </c>
      <c r="F1382" s="1" t="s">
        <v>28</v>
      </c>
      <c r="G1382" s="1">
        <v>7</v>
      </c>
      <c r="H1382" s="1">
        <v>150</v>
      </c>
      <c r="I1382" s="1">
        <v>1050</v>
      </c>
      <c r="J1382" s="1">
        <v>8</v>
      </c>
      <c r="K1382" s="1">
        <v>84</v>
      </c>
      <c r="L1382" s="1">
        <v>966</v>
      </c>
      <c r="M1382" s="1">
        <v>5</v>
      </c>
      <c r="N1382" s="1">
        <v>48.3</v>
      </c>
      <c r="O1382" s="1">
        <v>1014.3</v>
      </c>
      <c r="P1382" s="1">
        <v>695.9</v>
      </c>
      <c r="Q1382" s="1">
        <v>318.39999999999998</v>
      </c>
      <c r="R1382" s="1">
        <v>31.39</v>
      </c>
      <c r="S1382" s="1" t="s">
        <v>69</v>
      </c>
      <c r="T1382" s="1" t="s">
        <v>2466</v>
      </c>
      <c r="U1382" s="1" t="s">
        <v>2471</v>
      </c>
      <c r="V1382" s="1" t="s">
        <v>93</v>
      </c>
      <c r="W1382" s="1" t="s">
        <v>54</v>
      </c>
      <c r="X1382" s="1" t="s">
        <v>33</v>
      </c>
      <c r="Y1382" s="10" t="s">
        <v>60</v>
      </c>
    </row>
    <row r="1383" spans="1:25" x14ac:dyDescent="0.3">
      <c r="A1383" s="9" t="s">
        <v>1806</v>
      </c>
      <c r="B1383" s="1" t="s">
        <v>971</v>
      </c>
      <c r="C1383" s="1" t="s">
        <v>79</v>
      </c>
      <c r="D1383" s="1">
        <v>2025</v>
      </c>
      <c r="E1383" s="1" t="s">
        <v>121</v>
      </c>
      <c r="F1383" s="1" t="s">
        <v>109</v>
      </c>
      <c r="G1383" s="1">
        <v>17</v>
      </c>
      <c r="H1383" s="1">
        <v>90</v>
      </c>
      <c r="I1383" s="1">
        <v>1530</v>
      </c>
      <c r="J1383" s="1">
        <v>15</v>
      </c>
      <c r="K1383" s="1">
        <v>229.5</v>
      </c>
      <c r="L1383" s="1">
        <v>1300.5</v>
      </c>
      <c r="M1383" s="1">
        <v>5</v>
      </c>
      <c r="N1383" s="1">
        <v>65.03</v>
      </c>
      <c r="O1383" s="1">
        <v>1365.53</v>
      </c>
      <c r="P1383" s="1">
        <v>962.04</v>
      </c>
      <c r="Q1383" s="1">
        <v>403.49</v>
      </c>
      <c r="R1383" s="1">
        <v>29.55</v>
      </c>
      <c r="S1383" s="1" t="s">
        <v>29</v>
      </c>
      <c r="T1383" s="1" t="s">
        <v>2466</v>
      </c>
      <c r="U1383" s="1" t="s">
        <v>2469</v>
      </c>
      <c r="V1383" s="1" t="s">
        <v>38</v>
      </c>
      <c r="W1383" s="1" t="s">
        <v>39</v>
      </c>
      <c r="X1383" s="1" t="s">
        <v>40</v>
      </c>
      <c r="Y1383" s="10" t="s">
        <v>49</v>
      </c>
    </row>
    <row r="1384" spans="1:25" x14ac:dyDescent="0.3">
      <c r="A1384" s="9" t="s">
        <v>1807</v>
      </c>
      <c r="B1384" s="1" t="s">
        <v>155</v>
      </c>
      <c r="C1384" s="1" t="s">
        <v>26</v>
      </c>
      <c r="D1384" s="1">
        <v>2025</v>
      </c>
      <c r="E1384" s="1" t="s">
        <v>80</v>
      </c>
      <c r="F1384" s="1" t="s">
        <v>28</v>
      </c>
      <c r="G1384" s="1">
        <v>9</v>
      </c>
      <c r="H1384" s="1">
        <v>150</v>
      </c>
      <c r="I1384" s="1">
        <v>1350</v>
      </c>
      <c r="J1384" s="1">
        <v>7</v>
      </c>
      <c r="K1384" s="1">
        <v>94.5</v>
      </c>
      <c r="L1384" s="1">
        <v>1255.5</v>
      </c>
      <c r="M1384" s="1">
        <v>5</v>
      </c>
      <c r="N1384" s="1">
        <v>62.77</v>
      </c>
      <c r="O1384" s="1">
        <v>1318.27</v>
      </c>
      <c r="P1384" s="1">
        <v>832.37</v>
      </c>
      <c r="Q1384" s="1">
        <v>485.9</v>
      </c>
      <c r="R1384" s="1">
        <v>36.86</v>
      </c>
      <c r="S1384" s="1" t="s">
        <v>59</v>
      </c>
      <c r="T1384" s="1" t="s">
        <v>2466</v>
      </c>
      <c r="U1384" s="1" t="s">
        <v>2471</v>
      </c>
      <c r="V1384" s="1" t="s">
        <v>96</v>
      </c>
      <c r="W1384" s="1" t="s">
        <v>32</v>
      </c>
      <c r="X1384" s="1" t="s">
        <v>33</v>
      </c>
      <c r="Y1384" s="10" t="s">
        <v>84</v>
      </c>
    </row>
    <row r="1385" spans="1:25" x14ac:dyDescent="0.3">
      <c r="A1385" s="9" t="s">
        <v>1808</v>
      </c>
      <c r="B1385" s="1" t="s">
        <v>1013</v>
      </c>
      <c r="C1385" s="1" t="s">
        <v>26</v>
      </c>
      <c r="D1385" s="1">
        <v>2025</v>
      </c>
      <c r="E1385" s="1" t="s">
        <v>57</v>
      </c>
      <c r="F1385" s="1" t="s">
        <v>58</v>
      </c>
      <c r="G1385" s="1">
        <v>4</v>
      </c>
      <c r="H1385" s="1">
        <v>350</v>
      </c>
      <c r="I1385" s="1">
        <v>1400</v>
      </c>
      <c r="J1385" s="1">
        <v>7</v>
      </c>
      <c r="K1385" s="1">
        <v>98</v>
      </c>
      <c r="L1385" s="1">
        <v>1302</v>
      </c>
      <c r="M1385" s="1">
        <v>5</v>
      </c>
      <c r="N1385" s="1">
        <v>65.099999999999994</v>
      </c>
      <c r="O1385" s="1">
        <v>1367.1</v>
      </c>
      <c r="P1385" s="1">
        <v>991.9</v>
      </c>
      <c r="Q1385" s="1">
        <v>375.2</v>
      </c>
      <c r="R1385" s="1">
        <v>27.44</v>
      </c>
      <c r="S1385" s="1" t="s">
        <v>29</v>
      </c>
      <c r="T1385" s="1" t="s">
        <v>2466</v>
      </c>
      <c r="U1385" s="1" t="s">
        <v>2469</v>
      </c>
      <c r="V1385" s="1" t="s">
        <v>83</v>
      </c>
      <c r="W1385" s="1" t="s">
        <v>54</v>
      </c>
      <c r="X1385" s="1" t="s">
        <v>48</v>
      </c>
      <c r="Y1385" s="10" t="s">
        <v>41</v>
      </c>
    </row>
    <row r="1386" spans="1:25" x14ac:dyDescent="0.3">
      <c r="A1386" s="9" t="s">
        <v>1809</v>
      </c>
      <c r="B1386" s="1" t="s">
        <v>316</v>
      </c>
      <c r="C1386" s="1" t="s">
        <v>37</v>
      </c>
      <c r="D1386" s="1">
        <v>2025</v>
      </c>
      <c r="E1386" s="1" t="s">
        <v>121</v>
      </c>
      <c r="F1386" s="1" t="s">
        <v>109</v>
      </c>
      <c r="G1386" s="1">
        <v>1</v>
      </c>
      <c r="H1386" s="1">
        <v>90</v>
      </c>
      <c r="I1386" s="1">
        <v>90</v>
      </c>
      <c r="J1386" s="1">
        <v>8</v>
      </c>
      <c r="K1386" s="1">
        <v>7.2</v>
      </c>
      <c r="L1386" s="1">
        <v>82.8</v>
      </c>
      <c r="M1386" s="1">
        <v>5</v>
      </c>
      <c r="N1386" s="1">
        <v>4.1399999999999997</v>
      </c>
      <c r="O1386" s="1">
        <v>86.94</v>
      </c>
      <c r="P1386" s="1">
        <v>68.72</v>
      </c>
      <c r="Q1386" s="1">
        <v>18.22</v>
      </c>
      <c r="R1386" s="1">
        <v>20.96</v>
      </c>
      <c r="S1386" s="1" t="s">
        <v>29</v>
      </c>
      <c r="T1386" s="1" t="s">
        <v>2466</v>
      </c>
      <c r="U1386" s="1" t="s">
        <v>2472</v>
      </c>
      <c r="V1386" s="1" t="s">
        <v>38</v>
      </c>
      <c r="W1386" s="1" t="s">
        <v>32</v>
      </c>
      <c r="X1386" s="1" t="s">
        <v>33</v>
      </c>
      <c r="Y1386" s="10" t="s">
        <v>60</v>
      </c>
    </row>
    <row r="1387" spans="1:25" x14ac:dyDescent="0.3">
      <c r="A1387" s="9" t="s">
        <v>1810</v>
      </c>
      <c r="B1387" s="1" t="s">
        <v>912</v>
      </c>
      <c r="C1387" s="1" t="s">
        <v>63</v>
      </c>
      <c r="D1387" s="1">
        <v>2025</v>
      </c>
      <c r="E1387" s="1" t="s">
        <v>57</v>
      </c>
      <c r="F1387" s="1" t="s">
        <v>58</v>
      </c>
      <c r="G1387" s="1">
        <v>3</v>
      </c>
      <c r="H1387" s="1">
        <v>350</v>
      </c>
      <c r="I1387" s="1">
        <v>1050</v>
      </c>
      <c r="J1387" s="1">
        <v>10</v>
      </c>
      <c r="K1387" s="1">
        <v>105</v>
      </c>
      <c r="L1387" s="1">
        <v>945</v>
      </c>
      <c r="M1387" s="1">
        <v>5</v>
      </c>
      <c r="N1387" s="1">
        <v>47.25</v>
      </c>
      <c r="O1387" s="1">
        <v>992.25</v>
      </c>
      <c r="P1387" s="1">
        <v>628.34</v>
      </c>
      <c r="Q1387" s="1">
        <v>363.91</v>
      </c>
      <c r="R1387" s="1">
        <v>36.68</v>
      </c>
      <c r="S1387" s="1" t="s">
        <v>29</v>
      </c>
      <c r="T1387" s="1" t="s">
        <v>2466</v>
      </c>
      <c r="U1387" s="1" t="s">
        <v>2467</v>
      </c>
      <c r="V1387" s="1" t="s">
        <v>83</v>
      </c>
      <c r="W1387" s="1" t="s">
        <v>32</v>
      </c>
      <c r="X1387" s="1" t="s">
        <v>33</v>
      </c>
      <c r="Y1387" s="10" t="s">
        <v>60</v>
      </c>
    </row>
    <row r="1388" spans="1:25" x14ac:dyDescent="0.3">
      <c r="A1388" s="9" t="s">
        <v>1811</v>
      </c>
      <c r="B1388" s="1" t="s">
        <v>232</v>
      </c>
      <c r="C1388" s="1" t="s">
        <v>79</v>
      </c>
      <c r="D1388" s="1">
        <v>2025</v>
      </c>
      <c r="E1388" s="1" t="s">
        <v>44</v>
      </c>
      <c r="F1388" s="1" t="s">
        <v>45</v>
      </c>
      <c r="G1388" s="1">
        <v>4</v>
      </c>
      <c r="H1388" s="1">
        <v>220</v>
      </c>
      <c r="I1388" s="1">
        <v>880</v>
      </c>
      <c r="J1388" s="1">
        <v>15</v>
      </c>
      <c r="K1388" s="1">
        <v>132</v>
      </c>
      <c r="L1388" s="1">
        <v>748</v>
      </c>
      <c r="M1388" s="1">
        <v>5</v>
      </c>
      <c r="N1388" s="1">
        <v>37.4</v>
      </c>
      <c r="O1388" s="1">
        <v>785.4</v>
      </c>
      <c r="P1388" s="1">
        <v>591.54</v>
      </c>
      <c r="Q1388" s="1">
        <v>193.86</v>
      </c>
      <c r="R1388" s="1">
        <v>24.68</v>
      </c>
      <c r="S1388" s="1" t="s">
        <v>46</v>
      </c>
      <c r="T1388" s="1" t="s">
        <v>2466</v>
      </c>
      <c r="U1388" s="1" t="s">
        <v>2468</v>
      </c>
      <c r="V1388" s="1" t="s">
        <v>83</v>
      </c>
      <c r="W1388" s="1" t="s">
        <v>39</v>
      </c>
      <c r="X1388" s="1" t="s">
        <v>40</v>
      </c>
      <c r="Y1388" s="10" t="s">
        <v>84</v>
      </c>
    </row>
    <row r="1389" spans="1:25" x14ac:dyDescent="0.3">
      <c r="A1389" s="9" t="s">
        <v>1812</v>
      </c>
      <c r="B1389" s="1" t="s">
        <v>545</v>
      </c>
      <c r="C1389" s="1" t="s">
        <v>37</v>
      </c>
      <c r="D1389" s="1">
        <v>2025</v>
      </c>
      <c r="E1389" s="1" t="s">
        <v>121</v>
      </c>
      <c r="F1389" s="1" t="s">
        <v>109</v>
      </c>
      <c r="G1389" s="1">
        <v>11</v>
      </c>
      <c r="H1389" s="1">
        <v>90</v>
      </c>
      <c r="I1389" s="1">
        <v>990</v>
      </c>
      <c r="J1389" s="1">
        <v>12</v>
      </c>
      <c r="K1389" s="1">
        <v>118.8</v>
      </c>
      <c r="L1389" s="1">
        <v>871.2</v>
      </c>
      <c r="M1389" s="1">
        <v>5</v>
      </c>
      <c r="N1389" s="1">
        <v>43.56</v>
      </c>
      <c r="O1389" s="1">
        <v>914.76</v>
      </c>
      <c r="P1389" s="1">
        <v>787.78</v>
      </c>
      <c r="Q1389" s="1">
        <v>126.98</v>
      </c>
      <c r="R1389" s="1">
        <v>13.88</v>
      </c>
      <c r="S1389" s="1" t="s">
        <v>46</v>
      </c>
      <c r="T1389" s="1" t="s">
        <v>2466</v>
      </c>
      <c r="U1389" s="1" t="s">
        <v>2467</v>
      </c>
      <c r="V1389" s="1" t="s">
        <v>72</v>
      </c>
      <c r="W1389" s="1" t="s">
        <v>54</v>
      </c>
      <c r="X1389" s="1" t="s">
        <v>48</v>
      </c>
      <c r="Y1389" s="10" t="s">
        <v>60</v>
      </c>
    </row>
    <row r="1390" spans="1:25" x14ac:dyDescent="0.3">
      <c r="A1390" s="9" t="s">
        <v>1813</v>
      </c>
      <c r="B1390" s="1" t="s">
        <v>111</v>
      </c>
      <c r="C1390" s="1" t="s">
        <v>26</v>
      </c>
      <c r="D1390" s="1">
        <v>2025</v>
      </c>
      <c r="E1390" s="1" t="s">
        <v>75</v>
      </c>
      <c r="F1390" s="1" t="s">
        <v>45</v>
      </c>
      <c r="G1390" s="1">
        <v>12</v>
      </c>
      <c r="H1390" s="1">
        <v>180</v>
      </c>
      <c r="I1390" s="1">
        <v>2160</v>
      </c>
      <c r="J1390" s="1">
        <v>8</v>
      </c>
      <c r="K1390" s="1">
        <v>172.8</v>
      </c>
      <c r="L1390" s="1">
        <v>1987.2</v>
      </c>
      <c r="M1390" s="1">
        <v>5</v>
      </c>
      <c r="N1390" s="1">
        <v>99.36</v>
      </c>
      <c r="O1390" s="1">
        <v>2086.56</v>
      </c>
      <c r="P1390" s="1">
        <v>1262.7</v>
      </c>
      <c r="Q1390" s="1">
        <v>823.86</v>
      </c>
      <c r="R1390" s="1">
        <v>39.479999999999997</v>
      </c>
      <c r="S1390" s="1" t="s">
        <v>69</v>
      </c>
      <c r="T1390" s="1" t="s">
        <v>2466</v>
      </c>
      <c r="U1390" s="1" t="s">
        <v>30</v>
      </c>
      <c r="V1390" s="1" t="s">
        <v>96</v>
      </c>
      <c r="W1390" s="1" t="s">
        <v>39</v>
      </c>
      <c r="X1390" s="1" t="s">
        <v>33</v>
      </c>
      <c r="Y1390" s="10" t="s">
        <v>41</v>
      </c>
    </row>
    <row r="1391" spans="1:25" x14ac:dyDescent="0.3">
      <c r="A1391" s="9" t="s">
        <v>1814</v>
      </c>
      <c r="B1391" s="1" t="s">
        <v>959</v>
      </c>
      <c r="C1391" s="1" t="s">
        <v>63</v>
      </c>
      <c r="D1391" s="1">
        <v>2025</v>
      </c>
      <c r="E1391" s="1" t="s">
        <v>121</v>
      </c>
      <c r="F1391" s="1" t="s">
        <v>109</v>
      </c>
      <c r="G1391" s="1">
        <v>3</v>
      </c>
      <c r="H1391" s="1">
        <v>90</v>
      </c>
      <c r="I1391" s="1">
        <v>270</v>
      </c>
      <c r="J1391" s="1">
        <v>8</v>
      </c>
      <c r="K1391" s="1">
        <v>21.6</v>
      </c>
      <c r="L1391" s="1">
        <v>248.4</v>
      </c>
      <c r="M1391" s="1">
        <v>5</v>
      </c>
      <c r="N1391" s="1">
        <v>12.42</v>
      </c>
      <c r="O1391" s="1">
        <v>260.82</v>
      </c>
      <c r="P1391" s="1">
        <v>179.44</v>
      </c>
      <c r="Q1391" s="1">
        <v>81.38</v>
      </c>
      <c r="R1391" s="1">
        <v>31.2</v>
      </c>
      <c r="S1391" s="1" t="s">
        <v>46</v>
      </c>
      <c r="T1391" s="1" t="s">
        <v>2466</v>
      </c>
      <c r="U1391" s="1" t="s">
        <v>2467</v>
      </c>
      <c r="V1391" s="1" t="s">
        <v>83</v>
      </c>
      <c r="W1391" s="1" t="s">
        <v>39</v>
      </c>
      <c r="X1391" s="1" t="s">
        <v>40</v>
      </c>
      <c r="Y1391" s="10" t="s">
        <v>49</v>
      </c>
    </row>
    <row r="1392" spans="1:25" x14ac:dyDescent="0.3">
      <c r="A1392" s="9" t="s">
        <v>1815</v>
      </c>
      <c r="B1392" s="1" t="s">
        <v>1445</v>
      </c>
      <c r="C1392" s="1" t="s">
        <v>63</v>
      </c>
      <c r="D1392" s="1">
        <v>2025</v>
      </c>
      <c r="E1392" s="1" t="s">
        <v>121</v>
      </c>
      <c r="F1392" s="1" t="s">
        <v>109</v>
      </c>
      <c r="G1392" s="1">
        <v>8</v>
      </c>
      <c r="H1392" s="1">
        <v>90</v>
      </c>
      <c r="I1392" s="1">
        <v>720</v>
      </c>
      <c r="J1392" s="1">
        <v>0</v>
      </c>
      <c r="K1392" s="1">
        <v>0</v>
      </c>
      <c r="L1392" s="1">
        <v>720</v>
      </c>
      <c r="M1392" s="1">
        <v>5</v>
      </c>
      <c r="N1392" s="1">
        <v>36</v>
      </c>
      <c r="O1392" s="1">
        <v>756</v>
      </c>
      <c r="P1392" s="1">
        <v>466.89</v>
      </c>
      <c r="Q1392" s="1">
        <v>289.11</v>
      </c>
      <c r="R1392" s="1">
        <v>38.24</v>
      </c>
      <c r="S1392" s="1" t="s">
        <v>29</v>
      </c>
      <c r="T1392" s="1" t="s">
        <v>2466</v>
      </c>
      <c r="U1392" s="1" t="s">
        <v>2467</v>
      </c>
      <c r="V1392" s="1" t="s">
        <v>31</v>
      </c>
      <c r="W1392" s="1" t="s">
        <v>54</v>
      </c>
      <c r="X1392" s="1" t="s">
        <v>48</v>
      </c>
      <c r="Y1392" s="10" t="s">
        <v>49</v>
      </c>
    </row>
    <row r="1393" spans="1:25" x14ac:dyDescent="0.3">
      <c r="A1393" s="9" t="s">
        <v>1816</v>
      </c>
      <c r="B1393" s="1" t="s">
        <v>503</v>
      </c>
      <c r="C1393" s="1" t="s">
        <v>79</v>
      </c>
      <c r="D1393" s="1">
        <v>2025</v>
      </c>
      <c r="E1393" s="1" t="s">
        <v>27</v>
      </c>
      <c r="F1393" s="1" t="s">
        <v>28</v>
      </c>
      <c r="G1393" s="1">
        <v>18</v>
      </c>
      <c r="H1393" s="1">
        <v>110</v>
      </c>
      <c r="I1393" s="1">
        <v>1980</v>
      </c>
      <c r="J1393" s="1">
        <v>5</v>
      </c>
      <c r="K1393" s="1">
        <v>99</v>
      </c>
      <c r="L1393" s="1">
        <v>1881</v>
      </c>
      <c r="M1393" s="1">
        <v>5</v>
      </c>
      <c r="N1393" s="1">
        <v>94.05</v>
      </c>
      <c r="O1393" s="1">
        <v>1975.05</v>
      </c>
      <c r="P1393" s="1">
        <v>1411.48</v>
      </c>
      <c r="Q1393" s="1">
        <v>563.57000000000005</v>
      </c>
      <c r="R1393" s="1">
        <v>28.53</v>
      </c>
      <c r="S1393" s="1" t="s">
        <v>46</v>
      </c>
      <c r="T1393" s="1" t="s">
        <v>2466</v>
      </c>
      <c r="U1393" s="1" t="s">
        <v>2472</v>
      </c>
      <c r="V1393" s="1" t="s">
        <v>31</v>
      </c>
      <c r="W1393" s="1" t="s">
        <v>54</v>
      </c>
      <c r="X1393" s="1" t="s">
        <v>40</v>
      </c>
      <c r="Y1393" s="10" t="s">
        <v>49</v>
      </c>
    </row>
    <row r="1394" spans="1:25" x14ac:dyDescent="0.3">
      <c r="A1394" s="9" t="s">
        <v>1817</v>
      </c>
      <c r="B1394" s="1" t="s">
        <v>127</v>
      </c>
      <c r="C1394" s="1" t="s">
        <v>79</v>
      </c>
      <c r="D1394" s="1">
        <v>2025</v>
      </c>
      <c r="E1394" s="1" t="s">
        <v>68</v>
      </c>
      <c r="F1394" s="1" t="s">
        <v>58</v>
      </c>
      <c r="G1394" s="1">
        <v>1</v>
      </c>
      <c r="H1394" s="1">
        <v>450</v>
      </c>
      <c r="I1394" s="1">
        <v>450</v>
      </c>
      <c r="J1394" s="1">
        <v>0</v>
      </c>
      <c r="K1394" s="1">
        <v>0</v>
      </c>
      <c r="L1394" s="1">
        <v>450</v>
      </c>
      <c r="M1394" s="1">
        <v>5</v>
      </c>
      <c r="N1394" s="1">
        <v>22.5</v>
      </c>
      <c r="O1394" s="1">
        <v>472.5</v>
      </c>
      <c r="P1394" s="1">
        <v>353.64</v>
      </c>
      <c r="Q1394" s="1">
        <v>118.86</v>
      </c>
      <c r="R1394" s="1">
        <v>25.16</v>
      </c>
      <c r="S1394" s="1" t="s">
        <v>29</v>
      </c>
      <c r="T1394" s="1" t="s">
        <v>2466</v>
      </c>
      <c r="U1394" s="1" t="s">
        <v>2467</v>
      </c>
      <c r="V1394" s="1" t="s">
        <v>83</v>
      </c>
      <c r="W1394" s="1" t="s">
        <v>32</v>
      </c>
      <c r="X1394" s="1" t="s">
        <v>40</v>
      </c>
      <c r="Y1394" s="10" t="s">
        <v>60</v>
      </c>
    </row>
    <row r="1395" spans="1:25" x14ac:dyDescent="0.3">
      <c r="A1395" s="9" t="s">
        <v>1818</v>
      </c>
      <c r="B1395" s="1" t="s">
        <v>280</v>
      </c>
      <c r="C1395" s="1" t="s">
        <v>26</v>
      </c>
      <c r="D1395" s="1">
        <v>2025</v>
      </c>
      <c r="E1395" s="1" t="s">
        <v>68</v>
      </c>
      <c r="F1395" s="1" t="s">
        <v>58</v>
      </c>
      <c r="G1395" s="1">
        <v>7</v>
      </c>
      <c r="H1395" s="1">
        <v>450</v>
      </c>
      <c r="I1395" s="1">
        <v>3150</v>
      </c>
      <c r="J1395" s="1">
        <v>7</v>
      </c>
      <c r="K1395" s="1">
        <v>220.5</v>
      </c>
      <c r="L1395" s="1">
        <v>2929.5</v>
      </c>
      <c r="M1395" s="1">
        <v>5</v>
      </c>
      <c r="N1395" s="1">
        <v>146.47</v>
      </c>
      <c r="O1395" s="1">
        <v>3075.97</v>
      </c>
      <c r="P1395" s="1">
        <v>2498.06</v>
      </c>
      <c r="Q1395" s="1">
        <v>577.91</v>
      </c>
      <c r="R1395" s="1">
        <v>18.79</v>
      </c>
      <c r="S1395" s="1" t="s">
        <v>59</v>
      </c>
      <c r="T1395" s="1" t="s">
        <v>2466</v>
      </c>
      <c r="U1395" s="1" t="s">
        <v>2472</v>
      </c>
      <c r="V1395" s="1" t="s">
        <v>31</v>
      </c>
      <c r="W1395" s="1" t="s">
        <v>47</v>
      </c>
      <c r="X1395" s="1" t="s">
        <v>48</v>
      </c>
      <c r="Y1395" s="10" t="s">
        <v>49</v>
      </c>
    </row>
    <row r="1396" spans="1:25" x14ac:dyDescent="0.3">
      <c r="A1396" s="9" t="s">
        <v>1819</v>
      </c>
      <c r="B1396" s="1" t="s">
        <v>793</v>
      </c>
      <c r="C1396" s="1" t="s">
        <v>26</v>
      </c>
      <c r="D1396" s="1">
        <v>2025</v>
      </c>
      <c r="E1396" s="1" t="s">
        <v>52</v>
      </c>
      <c r="F1396" s="1" t="s">
        <v>53</v>
      </c>
      <c r="G1396" s="1">
        <v>6</v>
      </c>
      <c r="H1396" s="1">
        <v>100</v>
      </c>
      <c r="I1396" s="1">
        <v>600</v>
      </c>
      <c r="J1396" s="1">
        <v>10</v>
      </c>
      <c r="K1396" s="1">
        <v>60</v>
      </c>
      <c r="L1396" s="1">
        <v>540</v>
      </c>
      <c r="M1396" s="1">
        <v>5</v>
      </c>
      <c r="N1396" s="1">
        <v>27</v>
      </c>
      <c r="O1396" s="1">
        <v>567</v>
      </c>
      <c r="P1396" s="1">
        <v>408.35</v>
      </c>
      <c r="Q1396" s="1">
        <v>158.65</v>
      </c>
      <c r="R1396" s="1">
        <v>27.98</v>
      </c>
      <c r="S1396" s="1" t="s">
        <v>29</v>
      </c>
      <c r="T1396" s="1" t="s">
        <v>2466</v>
      </c>
      <c r="U1396" s="1" t="s">
        <v>2472</v>
      </c>
      <c r="V1396" s="1" t="s">
        <v>76</v>
      </c>
      <c r="W1396" s="1" t="s">
        <v>47</v>
      </c>
      <c r="X1396" s="1" t="s">
        <v>40</v>
      </c>
      <c r="Y1396" s="10" t="s">
        <v>41</v>
      </c>
    </row>
    <row r="1397" spans="1:25" x14ac:dyDescent="0.3">
      <c r="A1397" s="9" t="s">
        <v>1820</v>
      </c>
      <c r="B1397" s="1" t="s">
        <v>182</v>
      </c>
      <c r="C1397" s="1" t="s">
        <v>63</v>
      </c>
      <c r="D1397" s="1">
        <v>2025</v>
      </c>
      <c r="E1397" s="1" t="s">
        <v>27</v>
      </c>
      <c r="F1397" s="1" t="s">
        <v>28</v>
      </c>
      <c r="G1397" s="1">
        <v>7</v>
      </c>
      <c r="H1397" s="1">
        <v>110</v>
      </c>
      <c r="I1397" s="1">
        <v>770</v>
      </c>
      <c r="J1397" s="1">
        <v>12</v>
      </c>
      <c r="K1397" s="1">
        <v>92.4</v>
      </c>
      <c r="L1397" s="1">
        <v>677.6</v>
      </c>
      <c r="M1397" s="1">
        <v>5</v>
      </c>
      <c r="N1397" s="1">
        <v>33.880000000000003</v>
      </c>
      <c r="O1397" s="1">
        <v>711.48</v>
      </c>
      <c r="P1397" s="1">
        <v>607</v>
      </c>
      <c r="Q1397" s="1">
        <v>104.48</v>
      </c>
      <c r="R1397" s="1">
        <v>14.68</v>
      </c>
      <c r="S1397" s="1" t="s">
        <v>46</v>
      </c>
      <c r="T1397" s="1" t="s">
        <v>2466</v>
      </c>
      <c r="U1397" s="1" t="s">
        <v>2468</v>
      </c>
      <c r="V1397" s="1" t="s">
        <v>65</v>
      </c>
      <c r="W1397" s="1" t="s">
        <v>32</v>
      </c>
      <c r="X1397" s="1" t="s">
        <v>48</v>
      </c>
      <c r="Y1397" s="10" t="s">
        <v>34</v>
      </c>
    </row>
    <row r="1398" spans="1:25" x14ac:dyDescent="0.3">
      <c r="A1398" s="9" t="s">
        <v>1821</v>
      </c>
      <c r="B1398" s="1" t="s">
        <v>320</v>
      </c>
      <c r="C1398" s="1" t="s">
        <v>63</v>
      </c>
      <c r="D1398" s="1">
        <v>2025</v>
      </c>
      <c r="E1398" s="1" t="s">
        <v>57</v>
      </c>
      <c r="F1398" s="1" t="s">
        <v>58</v>
      </c>
      <c r="G1398" s="1">
        <v>18</v>
      </c>
      <c r="H1398" s="1">
        <v>350</v>
      </c>
      <c r="I1398" s="1">
        <v>6300</v>
      </c>
      <c r="J1398" s="1">
        <v>0</v>
      </c>
      <c r="K1398" s="1">
        <v>0</v>
      </c>
      <c r="L1398" s="1">
        <v>6300</v>
      </c>
      <c r="M1398" s="1">
        <v>5</v>
      </c>
      <c r="N1398" s="1">
        <v>315</v>
      </c>
      <c r="O1398" s="1">
        <v>6615</v>
      </c>
      <c r="P1398" s="1">
        <v>3754.24</v>
      </c>
      <c r="Q1398" s="1">
        <v>2860.76</v>
      </c>
      <c r="R1398" s="1">
        <v>43.25</v>
      </c>
      <c r="S1398" s="1" t="s">
        <v>69</v>
      </c>
      <c r="T1398" s="1" t="s">
        <v>2466</v>
      </c>
      <c r="U1398" s="1" t="s">
        <v>2470</v>
      </c>
      <c r="V1398" s="1" t="s">
        <v>76</v>
      </c>
      <c r="W1398" s="1" t="s">
        <v>54</v>
      </c>
      <c r="X1398" s="1" t="s">
        <v>40</v>
      </c>
      <c r="Y1398" s="10" t="s">
        <v>60</v>
      </c>
    </row>
    <row r="1399" spans="1:25" x14ac:dyDescent="0.3">
      <c r="A1399" s="9" t="s">
        <v>1822</v>
      </c>
      <c r="B1399" s="1" t="s">
        <v>163</v>
      </c>
      <c r="C1399" s="1" t="s">
        <v>26</v>
      </c>
      <c r="D1399" s="1">
        <v>2025</v>
      </c>
      <c r="E1399" s="1" t="s">
        <v>52</v>
      </c>
      <c r="F1399" s="1" t="s">
        <v>53</v>
      </c>
      <c r="G1399" s="1">
        <v>6</v>
      </c>
      <c r="H1399" s="1">
        <v>100</v>
      </c>
      <c r="I1399" s="1">
        <v>600</v>
      </c>
      <c r="J1399" s="1">
        <v>10</v>
      </c>
      <c r="K1399" s="1">
        <v>60</v>
      </c>
      <c r="L1399" s="1">
        <v>540</v>
      </c>
      <c r="M1399" s="1">
        <v>5</v>
      </c>
      <c r="N1399" s="1">
        <v>27</v>
      </c>
      <c r="O1399" s="1">
        <v>567</v>
      </c>
      <c r="P1399" s="1">
        <v>378.53</v>
      </c>
      <c r="Q1399" s="1">
        <v>188.47</v>
      </c>
      <c r="R1399" s="1">
        <v>33.24</v>
      </c>
      <c r="S1399" s="1" t="s">
        <v>59</v>
      </c>
      <c r="T1399" s="1" t="s">
        <v>2466</v>
      </c>
      <c r="U1399" s="1" t="s">
        <v>2467</v>
      </c>
      <c r="V1399" s="1" t="s">
        <v>96</v>
      </c>
      <c r="W1399" s="1" t="s">
        <v>47</v>
      </c>
      <c r="X1399" s="1" t="s">
        <v>48</v>
      </c>
      <c r="Y1399" s="10" t="s">
        <v>49</v>
      </c>
    </row>
    <row r="1400" spans="1:25" x14ac:dyDescent="0.3">
      <c r="A1400" s="9" t="s">
        <v>1823</v>
      </c>
      <c r="B1400" s="1" t="s">
        <v>260</v>
      </c>
      <c r="C1400" s="1" t="s">
        <v>26</v>
      </c>
      <c r="D1400" s="1">
        <v>2025</v>
      </c>
      <c r="E1400" s="1" t="s">
        <v>121</v>
      </c>
      <c r="F1400" s="1" t="s">
        <v>109</v>
      </c>
      <c r="G1400" s="1">
        <v>16</v>
      </c>
      <c r="H1400" s="1">
        <v>90</v>
      </c>
      <c r="I1400" s="1">
        <v>1440</v>
      </c>
      <c r="J1400" s="1">
        <v>8</v>
      </c>
      <c r="K1400" s="1">
        <v>115.2</v>
      </c>
      <c r="L1400" s="1">
        <v>1324.8</v>
      </c>
      <c r="M1400" s="1">
        <v>5</v>
      </c>
      <c r="N1400" s="1">
        <v>66.239999999999995</v>
      </c>
      <c r="O1400" s="1">
        <v>1391.04</v>
      </c>
      <c r="P1400" s="1">
        <v>1014.14</v>
      </c>
      <c r="Q1400" s="1">
        <v>376.9</v>
      </c>
      <c r="R1400" s="1">
        <v>27.09</v>
      </c>
      <c r="S1400" s="1" t="s">
        <v>69</v>
      </c>
      <c r="T1400" s="1" t="s">
        <v>2466</v>
      </c>
      <c r="U1400" s="1" t="s">
        <v>2471</v>
      </c>
      <c r="V1400" s="1" t="s">
        <v>83</v>
      </c>
      <c r="W1400" s="1" t="s">
        <v>39</v>
      </c>
      <c r="X1400" s="1" t="s">
        <v>33</v>
      </c>
      <c r="Y1400" s="10" t="s">
        <v>84</v>
      </c>
    </row>
    <row r="1401" spans="1:25" x14ac:dyDescent="0.3">
      <c r="A1401" s="9" t="s">
        <v>1824</v>
      </c>
      <c r="B1401" s="1" t="s">
        <v>442</v>
      </c>
      <c r="C1401" s="1" t="s">
        <v>79</v>
      </c>
      <c r="D1401" s="1">
        <v>2025</v>
      </c>
      <c r="E1401" s="1" t="s">
        <v>75</v>
      </c>
      <c r="F1401" s="1" t="s">
        <v>45</v>
      </c>
      <c r="G1401" s="1">
        <v>2</v>
      </c>
      <c r="H1401" s="1">
        <v>180</v>
      </c>
      <c r="I1401" s="1">
        <v>360</v>
      </c>
      <c r="J1401" s="1">
        <v>15</v>
      </c>
      <c r="K1401" s="1">
        <v>54</v>
      </c>
      <c r="L1401" s="1">
        <v>306</v>
      </c>
      <c r="M1401" s="1">
        <v>5</v>
      </c>
      <c r="N1401" s="1">
        <v>15.3</v>
      </c>
      <c r="O1401" s="1">
        <v>321.3</v>
      </c>
      <c r="P1401" s="1">
        <v>243.05</v>
      </c>
      <c r="Q1401" s="1">
        <v>78.25</v>
      </c>
      <c r="R1401" s="1">
        <v>24.35</v>
      </c>
      <c r="S1401" s="1" t="s">
        <v>69</v>
      </c>
      <c r="T1401" s="1" t="s">
        <v>2466</v>
      </c>
      <c r="U1401" s="1" t="s">
        <v>2468</v>
      </c>
      <c r="V1401" s="1" t="s">
        <v>38</v>
      </c>
      <c r="W1401" s="1" t="s">
        <v>47</v>
      </c>
      <c r="X1401" s="1" t="s">
        <v>33</v>
      </c>
      <c r="Y1401" s="10" t="s">
        <v>60</v>
      </c>
    </row>
    <row r="1402" spans="1:25" x14ac:dyDescent="0.3">
      <c r="A1402" s="9" t="s">
        <v>1825</v>
      </c>
      <c r="B1402" s="1" t="s">
        <v>873</v>
      </c>
      <c r="C1402" s="1" t="s">
        <v>26</v>
      </c>
      <c r="D1402" s="1">
        <v>2025</v>
      </c>
      <c r="E1402" s="1" t="s">
        <v>44</v>
      </c>
      <c r="F1402" s="1" t="s">
        <v>45</v>
      </c>
      <c r="G1402" s="1">
        <v>19</v>
      </c>
      <c r="H1402" s="1">
        <v>220</v>
      </c>
      <c r="I1402" s="1">
        <v>4180</v>
      </c>
      <c r="J1402" s="1">
        <v>15</v>
      </c>
      <c r="K1402" s="1">
        <v>627</v>
      </c>
      <c r="L1402" s="1">
        <v>3553</v>
      </c>
      <c r="M1402" s="1">
        <v>5</v>
      </c>
      <c r="N1402" s="1">
        <v>177.65</v>
      </c>
      <c r="O1402" s="1">
        <v>3730.65</v>
      </c>
      <c r="P1402" s="1">
        <v>2362.25</v>
      </c>
      <c r="Q1402" s="1">
        <v>1368.4</v>
      </c>
      <c r="R1402" s="1">
        <v>36.68</v>
      </c>
      <c r="S1402" s="1" t="s">
        <v>69</v>
      </c>
      <c r="T1402" s="1" t="s">
        <v>2466</v>
      </c>
      <c r="U1402" s="1" t="s">
        <v>2467</v>
      </c>
      <c r="V1402" s="1" t="s">
        <v>70</v>
      </c>
      <c r="W1402" s="1" t="s">
        <v>54</v>
      </c>
      <c r="X1402" s="1" t="s">
        <v>48</v>
      </c>
      <c r="Y1402" s="10" t="s">
        <v>41</v>
      </c>
    </row>
    <row r="1403" spans="1:25" x14ac:dyDescent="0.3">
      <c r="A1403" s="9" t="s">
        <v>1826</v>
      </c>
      <c r="B1403" s="1" t="s">
        <v>851</v>
      </c>
      <c r="C1403" s="1" t="s">
        <v>79</v>
      </c>
      <c r="D1403" s="1">
        <v>2025</v>
      </c>
      <c r="E1403" s="1" t="s">
        <v>68</v>
      </c>
      <c r="F1403" s="1" t="s">
        <v>58</v>
      </c>
      <c r="G1403" s="1">
        <v>18</v>
      </c>
      <c r="H1403" s="1">
        <v>450</v>
      </c>
      <c r="I1403" s="1">
        <v>8100</v>
      </c>
      <c r="J1403" s="1">
        <v>8</v>
      </c>
      <c r="K1403" s="1">
        <v>648</v>
      </c>
      <c r="L1403" s="1">
        <v>7452</v>
      </c>
      <c r="M1403" s="1">
        <v>5</v>
      </c>
      <c r="N1403" s="1">
        <v>372.6</v>
      </c>
      <c r="O1403" s="1">
        <v>7824.6</v>
      </c>
      <c r="P1403" s="1">
        <v>4581.24</v>
      </c>
      <c r="Q1403" s="1">
        <v>3243.36</v>
      </c>
      <c r="R1403" s="1">
        <v>41.45</v>
      </c>
      <c r="S1403" s="1" t="s">
        <v>46</v>
      </c>
      <c r="T1403" s="1" t="s">
        <v>2466</v>
      </c>
      <c r="U1403" s="1" t="s">
        <v>30</v>
      </c>
      <c r="V1403" s="1" t="s">
        <v>70</v>
      </c>
      <c r="W1403" s="1" t="s">
        <v>32</v>
      </c>
      <c r="X1403" s="1" t="s">
        <v>48</v>
      </c>
      <c r="Y1403" s="10" t="s">
        <v>34</v>
      </c>
    </row>
    <row r="1404" spans="1:25" x14ac:dyDescent="0.3">
      <c r="A1404" s="9" t="s">
        <v>1827</v>
      </c>
      <c r="B1404" s="1" t="s">
        <v>503</v>
      </c>
      <c r="C1404" s="1" t="s">
        <v>79</v>
      </c>
      <c r="D1404" s="1">
        <v>2025</v>
      </c>
      <c r="E1404" s="1" t="s">
        <v>44</v>
      </c>
      <c r="F1404" s="1" t="s">
        <v>45</v>
      </c>
      <c r="G1404" s="1">
        <v>13</v>
      </c>
      <c r="H1404" s="1">
        <v>220</v>
      </c>
      <c r="I1404" s="1">
        <v>2860</v>
      </c>
      <c r="J1404" s="1">
        <v>0</v>
      </c>
      <c r="K1404" s="1">
        <v>0</v>
      </c>
      <c r="L1404" s="1">
        <v>2860</v>
      </c>
      <c r="M1404" s="1">
        <v>5</v>
      </c>
      <c r="N1404" s="1">
        <v>143</v>
      </c>
      <c r="O1404" s="1">
        <v>3003</v>
      </c>
      <c r="P1404" s="1">
        <v>1786.06</v>
      </c>
      <c r="Q1404" s="1">
        <v>1216.94</v>
      </c>
      <c r="R1404" s="1">
        <v>40.520000000000003</v>
      </c>
      <c r="S1404" s="1" t="s">
        <v>29</v>
      </c>
      <c r="T1404" s="1" t="s">
        <v>2466</v>
      </c>
      <c r="U1404" s="1" t="s">
        <v>30</v>
      </c>
      <c r="V1404" s="1" t="s">
        <v>72</v>
      </c>
      <c r="W1404" s="1" t="s">
        <v>47</v>
      </c>
      <c r="X1404" s="1" t="s">
        <v>40</v>
      </c>
      <c r="Y1404" s="10" t="s">
        <v>84</v>
      </c>
    </row>
    <row r="1405" spans="1:25" x14ac:dyDescent="0.3">
      <c r="A1405" s="9" t="s">
        <v>1828</v>
      </c>
      <c r="B1405" s="1" t="s">
        <v>412</v>
      </c>
      <c r="C1405" s="1" t="s">
        <v>26</v>
      </c>
      <c r="D1405" s="1">
        <v>2025</v>
      </c>
      <c r="E1405" s="1" t="s">
        <v>52</v>
      </c>
      <c r="F1405" s="1" t="s">
        <v>53</v>
      </c>
      <c r="G1405" s="1">
        <v>2</v>
      </c>
      <c r="H1405" s="1">
        <v>100</v>
      </c>
      <c r="I1405" s="1">
        <v>200</v>
      </c>
      <c r="J1405" s="1">
        <v>10</v>
      </c>
      <c r="K1405" s="1">
        <v>20</v>
      </c>
      <c r="L1405" s="1">
        <v>180</v>
      </c>
      <c r="M1405" s="1">
        <v>5</v>
      </c>
      <c r="N1405" s="1">
        <v>9</v>
      </c>
      <c r="O1405" s="1">
        <v>189</v>
      </c>
      <c r="P1405" s="1">
        <v>157.83000000000001</v>
      </c>
      <c r="Q1405" s="1">
        <v>31.17</v>
      </c>
      <c r="R1405" s="1">
        <v>16.489999999999998</v>
      </c>
      <c r="S1405" s="1" t="s">
        <v>46</v>
      </c>
      <c r="T1405" s="1" t="s">
        <v>2466</v>
      </c>
      <c r="U1405" s="1" t="s">
        <v>2467</v>
      </c>
      <c r="V1405" s="1" t="s">
        <v>70</v>
      </c>
      <c r="W1405" s="1" t="s">
        <v>39</v>
      </c>
      <c r="X1405" s="1" t="s">
        <v>33</v>
      </c>
      <c r="Y1405" s="10" t="s">
        <v>49</v>
      </c>
    </row>
    <row r="1406" spans="1:25" x14ac:dyDescent="0.3">
      <c r="A1406" s="9" t="s">
        <v>1829</v>
      </c>
      <c r="B1406" s="1" t="s">
        <v>217</v>
      </c>
      <c r="C1406" s="1" t="s">
        <v>26</v>
      </c>
      <c r="D1406" s="1">
        <v>2025</v>
      </c>
      <c r="E1406" s="1" t="s">
        <v>27</v>
      </c>
      <c r="F1406" s="1" t="s">
        <v>28</v>
      </c>
      <c r="G1406" s="1">
        <v>12</v>
      </c>
      <c r="H1406" s="1">
        <v>110</v>
      </c>
      <c r="I1406" s="1">
        <v>1320</v>
      </c>
      <c r="J1406" s="1">
        <v>8</v>
      </c>
      <c r="K1406" s="1">
        <v>105.6</v>
      </c>
      <c r="L1406" s="1">
        <v>1214.4000000000001</v>
      </c>
      <c r="M1406" s="1">
        <v>5</v>
      </c>
      <c r="N1406" s="1">
        <v>60.72</v>
      </c>
      <c r="O1406" s="1">
        <v>1275.1199999999999</v>
      </c>
      <c r="P1406" s="1">
        <v>916.99</v>
      </c>
      <c r="Q1406" s="1">
        <v>358.13</v>
      </c>
      <c r="R1406" s="1">
        <v>28.09</v>
      </c>
      <c r="S1406" s="1" t="s">
        <v>29</v>
      </c>
      <c r="T1406" s="1" t="s">
        <v>2466</v>
      </c>
      <c r="U1406" s="1" t="s">
        <v>30</v>
      </c>
      <c r="V1406" s="1" t="s">
        <v>76</v>
      </c>
      <c r="W1406" s="1" t="s">
        <v>47</v>
      </c>
      <c r="X1406" s="1" t="s">
        <v>40</v>
      </c>
      <c r="Y1406" s="10" t="s">
        <v>34</v>
      </c>
    </row>
    <row r="1407" spans="1:25" x14ac:dyDescent="0.3">
      <c r="A1407" s="9" t="s">
        <v>1830</v>
      </c>
      <c r="B1407" s="1" t="s">
        <v>756</v>
      </c>
      <c r="C1407" s="1" t="s">
        <v>63</v>
      </c>
      <c r="D1407" s="1">
        <v>2025</v>
      </c>
      <c r="E1407" s="1" t="s">
        <v>52</v>
      </c>
      <c r="F1407" s="1" t="s">
        <v>53</v>
      </c>
      <c r="G1407" s="1">
        <v>19</v>
      </c>
      <c r="H1407" s="1">
        <v>100</v>
      </c>
      <c r="I1407" s="1">
        <v>1900</v>
      </c>
      <c r="J1407" s="1">
        <v>7</v>
      </c>
      <c r="K1407" s="1">
        <v>133</v>
      </c>
      <c r="L1407" s="1">
        <v>1767</v>
      </c>
      <c r="M1407" s="1">
        <v>5</v>
      </c>
      <c r="N1407" s="1">
        <v>88.35</v>
      </c>
      <c r="O1407" s="1">
        <v>1855.35</v>
      </c>
      <c r="P1407" s="1">
        <v>1219.3399999999999</v>
      </c>
      <c r="Q1407" s="1">
        <v>636.01</v>
      </c>
      <c r="R1407" s="1">
        <v>34.28</v>
      </c>
      <c r="S1407" s="1" t="s">
        <v>59</v>
      </c>
      <c r="T1407" s="1" t="s">
        <v>2466</v>
      </c>
      <c r="U1407" s="1" t="s">
        <v>30</v>
      </c>
      <c r="V1407" s="1" t="s">
        <v>93</v>
      </c>
      <c r="W1407" s="1" t="s">
        <v>32</v>
      </c>
      <c r="X1407" s="1" t="s">
        <v>48</v>
      </c>
      <c r="Y1407" s="10" t="s">
        <v>49</v>
      </c>
    </row>
    <row r="1408" spans="1:25" x14ac:dyDescent="0.3">
      <c r="A1408" s="9" t="s">
        <v>1831</v>
      </c>
      <c r="B1408" s="1" t="s">
        <v>207</v>
      </c>
      <c r="C1408" s="1" t="s">
        <v>37</v>
      </c>
      <c r="D1408" s="1">
        <v>2025</v>
      </c>
      <c r="E1408" s="1" t="s">
        <v>57</v>
      </c>
      <c r="F1408" s="1" t="s">
        <v>58</v>
      </c>
      <c r="G1408" s="1">
        <v>17</v>
      </c>
      <c r="H1408" s="1">
        <v>350</v>
      </c>
      <c r="I1408" s="1">
        <v>5950</v>
      </c>
      <c r="J1408" s="1">
        <v>7</v>
      </c>
      <c r="K1408" s="1">
        <v>416.5</v>
      </c>
      <c r="L1408" s="1">
        <v>5533.5</v>
      </c>
      <c r="M1408" s="1">
        <v>5</v>
      </c>
      <c r="N1408" s="1">
        <v>276.68</v>
      </c>
      <c r="O1408" s="1">
        <v>5810.18</v>
      </c>
      <c r="P1408" s="1">
        <v>3310.37</v>
      </c>
      <c r="Q1408" s="1">
        <v>2499.81</v>
      </c>
      <c r="R1408" s="1">
        <v>43.02</v>
      </c>
      <c r="S1408" s="1" t="s">
        <v>69</v>
      </c>
      <c r="T1408" s="1" t="s">
        <v>2466</v>
      </c>
      <c r="U1408" s="1" t="s">
        <v>2467</v>
      </c>
      <c r="V1408" s="1" t="s">
        <v>38</v>
      </c>
      <c r="W1408" s="1" t="s">
        <v>39</v>
      </c>
      <c r="X1408" s="1" t="s">
        <v>48</v>
      </c>
      <c r="Y1408" s="10" t="s">
        <v>49</v>
      </c>
    </row>
    <row r="1409" spans="1:25" x14ac:dyDescent="0.3">
      <c r="A1409" s="9" t="s">
        <v>1832</v>
      </c>
      <c r="B1409" s="1" t="s">
        <v>427</v>
      </c>
      <c r="C1409" s="1" t="s">
        <v>37</v>
      </c>
      <c r="D1409" s="1">
        <v>2025</v>
      </c>
      <c r="E1409" s="1" t="s">
        <v>64</v>
      </c>
      <c r="F1409" s="1" t="s">
        <v>53</v>
      </c>
      <c r="G1409" s="1">
        <v>7</v>
      </c>
      <c r="H1409" s="1">
        <v>120</v>
      </c>
      <c r="I1409" s="1">
        <v>840</v>
      </c>
      <c r="J1409" s="1">
        <v>10</v>
      </c>
      <c r="K1409" s="1">
        <v>84</v>
      </c>
      <c r="L1409" s="1">
        <v>756</v>
      </c>
      <c r="M1409" s="1">
        <v>5</v>
      </c>
      <c r="N1409" s="1">
        <v>37.799999999999997</v>
      </c>
      <c r="O1409" s="1">
        <v>793.8</v>
      </c>
      <c r="P1409" s="1">
        <v>659.74</v>
      </c>
      <c r="Q1409" s="1">
        <v>134.06</v>
      </c>
      <c r="R1409" s="1">
        <v>16.89</v>
      </c>
      <c r="S1409" s="1" t="s">
        <v>29</v>
      </c>
      <c r="T1409" s="1" t="s">
        <v>2466</v>
      </c>
      <c r="U1409" s="1" t="s">
        <v>30</v>
      </c>
      <c r="V1409" s="1" t="s">
        <v>38</v>
      </c>
      <c r="W1409" s="1" t="s">
        <v>47</v>
      </c>
      <c r="X1409" s="1" t="s">
        <v>48</v>
      </c>
      <c r="Y1409" s="10" t="s">
        <v>49</v>
      </c>
    </row>
    <row r="1410" spans="1:25" x14ac:dyDescent="0.3">
      <c r="A1410" s="9" t="s">
        <v>1833</v>
      </c>
      <c r="B1410" s="1" t="s">
        <v>690</v>
      </c>
      <c r="C1410" s="1" t="s">
        <v>37</v>
      </c>
      <c r="D1410" s="1">
        <v>2025</v>
      </c>
      <c r="E1410" s="1" t="s">
        <v>75</v>
      </c>
      <c r="F1410" s="1" t="s">
        <v>45</v>
      </c>
      <c r="G1410" s="1">
        <v>8</v>
      </c>
      <c r="H1410" s="1">
        <v>180</v>
      </c>
      <c r="I1410" s="1">
        <v>1440</v>
      </c>
      <c r="J1410" s="1">
        <v>12</v>
      </c>
      <c r="K1410" s="1">
        <v>172.8</v>
      </c>
      <c r="L1410" s="1">
        <v>1267.2</v>
      </c>
      <c r="M1410" s="1">
        <v>5</v>
      </c>
      <c r="N1410" s="1">
        <v>63.36</v>
      </c>
      <c r="O1410" s="1">
        <v>1330.56</v>
      </c>
      <c r="P1410" s="1">
        <v>1121.28</v>
      </c>
      <c r="Q1410" s="1">
        <v>209.28</v>
      </c>
      <c r="R1410" s="1">
        <v>15.73</v>
      </c>
      <c r="S1410" s="1" t="s">
        <v>69</v>
      </c>
      <c r="T1410" s="1" t="s">
        <v>2466</v>
      </c>
      <c r="U1410" s="1" t="s">
        <v>30</v>
      </c>
      <c r="V1410" s="1" t="s">
        <v>38</v>
      </c>
      <c r="W1410" s="1" t="s">
        <v>47</v>
      </c>
      <c r="X1410" s="1" t="s">
        <v>33</v>
      </c>
      <c r="Y1410" s="10" t="s">
        <v>60</v>
      </c>
    </row>
    <row r="1411" spans="1:25" x14ac:dyDescent="0.3">
      <c r="A1411" s="9" t="s">
        <v>1834</v>
      </c>
      <c r="B1411" s="1" t="s">
        <v>795</v>
      </c>
      <c r="C1411" s="1" t="s">
        <v>26</v>
      </c>
      <c r="D1411" s="1">
        <v>2025</v>
      </c>
      <c r="E1411" s="1" t="s">
        <v>80</v>
      </c>
      <c r="F1411" s="1" t="s">
        <v>28</v>
      </c>
      <c r="G1411" s="1">
        <v>1</v>
      </c>
      <c r="H1411" s="1">
        <v>150</v>
      </c>
      <c r="I1411" s="1">
        <v>150</v>
      </c>
      <c r="J1411" s="1">
        <v>15</v>
      </c>
      <c r="K1411" s="1">
        <v>22.5</v>
      </c>
      <c r="L1411" s="1">
        <v>127.5</v>
      </c>
      <c r="M1411" s="1">
        <v>5</v>
      </c>
      <c r="N1411" s="1">
        <v>6.38</v>
      </c>
      <c r="O1411" s="1">
        <v>133.88</v>
      </c>
      <c r="P1411" s="1">
        <v>107</v>
      </c>
      <c r="Q1411" s="1">
        <v>26.88</v>
      </c>
      <c r="R1411" s="1">
        <v>20.079999999999998</v>
      </c>
      <c r="S1411" s="1" t="s">
        <v>29</v>
      </c>
      <c r="T1411" s="1" t="s">
        <v>2466</v>
      </c>
      <c r="U1411" s="1" t="s">
        <v>30</v>
      </c>
      <c r="V1411" s="1" t="s">
        <v>70</v>
      </c>
      <c r="W1411" s="1" t="s">
        <v>32</v>
      </c>
      <c r="X1411" s="1" t="s">
        <v>40</v>
      </c>
      <c r="Y1411" s="10" t="s">
        <v>49</v>
      </c>
    </row>
    <row r="1412" spans="1:25" x14ac:dyDescent="0.3">
      <c r="A1412" s="9" t="s">
        <v>1835</v>
      </c>
      <c r="B1412" s="1" t="s">
        <v>1080</v>
      </c>
      <c r="C1412" s="1" t="s">
        <v>79</v>
      </c>
      <c r="D1412" s="1">
        <v>2025</v>
      </c>
      <c r="E1412" s="1" t="s">
        <v>68</v>
      </c>
      <c r="F1412" s="1" t="s">
        <v>58</v>
      </c>
      <c r="G1412" s="1">
        <v>8</v>
      </c>
      <c r="H1412" s="1">
        <v>450</v>
      </c>
      <c r="I1412" s="1">
        <v>3600</v>
      </c>
      <c r="J1412" s="1">
        <v>0</v>
      </c>
      <c r="K1412" s="1">
        <v>0</v>
      </c>
      <c r="L1412" s="1">
        <v>3600</v>
      </c>
      <c r="M1412" s="1">
        <v>5</v>
      </c>
      <c r="N1412" s="1">
        <v>180</v>
      </c>
      <c r="O1412" s="1">
        <v>3780</v>
      </c>
      <c r="P1412" s="1">
        <v>2753.14</v>
      </c>
      <c r="Q1412" s="1">
        <v>1026.8599999999999</v>
      </c>
      <c r="R1412" s="1">
        <v>27.17</v>
      </c>
      <c r="S1412" s="1" t="s">
        <v>46</v>
      </c>
      <c r="T1412" s="1" t="s">
        <v>2466</v>
      </c>
      <c r="U1412" s="1" t="s">
        <v>2472</v>
      </c>
      <c r="V1412" s="1" t="s">
        <v>31</v>
      </c>
      <c r="W1412" s="1" t="s">
        <v>54</v>
      </c>
      <c r="X1412" s="1" t="s">
        <v>33</v>
      </c>
      <c r="Y1412" s="10" t="s">
        <v>49</v>
      </c>
    </row>
    <row r="1413" spans="1:25" x14ac:dyDescent="0.3">
      <c r="A1413" s="9" t="s">
        <v>1836</v>
      </c>
      <c r="B1413" s="1" t="s">
        <v>310</v>
      </c>
      <c r="C1413" s="1" t="s">
        <v>26</v>
      </c>
      <c r="D1413" s="1">
        <v>2025</v>
      </c>
      <c r="E1413" s="1" t="s">
        <v>64</v>
      </c>
      <c r="F1413" s="1" t="s">
        <v>53</v>
      </c>
      <c r="G1413" s="1">
        <v>2</v>
      </c>
      <c r="H1413" s="1">
        <v>120</v>
      </c>
      <c r="I1413" s="1">
        <v>240</v>
      </c>
      <c r="J1413" s="1">
        <v>15</v>
      </c>
      <c r="K1413" s="1">
        <v>36</v>
      </c>
      <c r="L1413" s="1">
        <v>204</v>
      </c>
      <c r="M1413" s="1">
        <v>5</v>
      </c>
      <c r="N1413" s="1">
        <v>10.199999999999999</v>
      </c>
      <c r="O1413" s="1">
        <v>214.2</v>
      </c>
      <c r="P1413" s="1">
        <v>151.03</v>
      </c>
      <c r="Q1413" s="1">
        <v>63.17</v>
      </c>
      <c r="R1413" s="1">
        <v>29.49</v>
      </c>
      <c r="S1413" s="1" t="s">
        <v>69</v>
      </c>
      <c r="T1413" s="1" t="s">
        <v>2466</v>
      </c>
      <c r="U1413" s="1" t="s">
        <v>2471</v>
      </c>
      <c r="V1413" s="1" t="s">
        <v>83</v>
      </c>
      <c r="W1413" s="1" t="s">
        <v>32</v>
      </c>
      <c r="X1413" s="1" t="s">
        <v>40</v>
      </c>
      <c r="Y1413" s="10" t="s">
        <v>84</v>
      </c>
    </row>
    <row r="1414" spans="1:25" x14ac:dyDescent="0.3">
      <c r="A1414" s="9" t="s">
        <v>1837</v>
      </c>
      <c r="B1414" s="1" t="s">
        <v>1310</v>
      </c>
      <c r="C1414" s="1" t="s">
        <v>26</v>
      </c>
      <c r="D1414" s="1">
        <v>2025</v>
      </c>
      <c r="E1414" s="1" t="s">
        <v>68</v>
      </c>
      <c r="F1414" s="1" t="s">
        <v>58</v>
      </c>
      <c r="G1414" s="1">
        <v>5</v>
      </c>
      <c r="H1414" s="1">
        <v>450</v>
      </c>
      <c r="I1414" s="1">
        <v>2250</v>
      </c>
      <c r="J1414" s="1">
        <v>8</v>
      </c>
      <c r="K1414" s="1">
        <v>180</v>
      </c>
      <c r="L1414" s="1">
        <v>2070</v>
      </c>
      <c r="M1414" s="1">
        <v>5</v>
      </c>
      <c r="N1414" s="1">
        <v>103.5</v>
      </c>
      <c r="O1414" s="1">
        <v>2173.5</v>
      </c>
      <c r="P1414" s="1">
        <v>1630.17</v>
      </c>
      <c r="Q1414" s="1">
        <v>543.33000000000004</v>
      </c>
      <c r="R1414" s="1">
        <v>25</v>
      </c>
      <c r="S1414" s="1" t="s">
        <v>29</v>
      </c>
      <c r="T1414" s="1" t="s">
        <v>2466</v>
      </c>
      <c r="U1414" s="1" t="s">
        <v>2470</v>
      </c>
      <c r="V1414" s="1" t="s">
        <v>31</v>
      </c>
      <c r="W1414" s="1" t="s">
        <v>47</v>
      </c>
      <c r="X1414" s="1" t="s">
        <v>40</v>
      </c>
      <c r="Y1414" s="10" t="s">
        <v>34</v>
      </c>
    </row>
    <row r="1415" spans="1:25" x14ac:dyDescent="0.3">
      <c r="A1415" s="9" t="s">
        <v>1838</v>
      </c>
      <c r="B1415" s="1" t="s">
        <v>1262</v>
      </c>
      <c r="C1415" s="1" t="s">
        <v>63</v>
      </c>
      <c r="D1415" s="1">
        <v>2025</v>
      </c>
      <c r="E1415" s="1" t="s">
        <v>57</v>
      </c>
      <c r="F1415" s="1" t="s">
        <v>58</v>
      </c>
      <c r="G1415" s="1">
        <v>11</v>
      </c>
      <c r="H1415" s="1">
        <v>350</v>
      </c>
      <c r="I1415" s="1">
        <v>3850</v>
      </c>
      <c r="J1415" s="1">
        <v>5</v>
      </c>
      <c r="K1415" s="1">
        <v>192.5</v>
      </c>
      <c r="L1415" s="1">
        <v>3657.5</v>
      </c>
      <c r="M1415" s="1">
        <v>5</v>
      </c>
      <c r="N1415" s="1">
        <v>182.88</v>
      </c>
      <c r="O1415" s="1">
        <v>3840.38</v>
      </c>
      <c r="P1415" s="1">
        <v>2270.5100000000002</v>
      </c>
      <c r="Q1415" s="1">
        <v>1569.87</v>
      </c>
      <c r="R1415" s="1">
        <v>40.880000000000003</v>
      </c>
      <c r="S1415" s="1" t="s">
        <v>46</v>
      </c>
      <c r="T1415" s="1" t="s">
        <v>2466</v>
      </c>
      <c r="U1415" s="1" t="s">
        <v>2472</v>
      </c>
      <c r="V1415" s="1" t="s">
        <v>38</v>
      </c>
      <c r="W1415" s="1" t="s">
        <v>39</v>
      </c>
      <c r="X1415" s="1" t="s">
        <v>48</v>
      </c>
      <c r="Y1415" s="10" t="s">
        <v>84</v>
      </c>
    </row>
    <row r="1416" spans="1:25" x14ac:dyDescent="0.3">
      <c r="A1416" s="9" t="s">
        <v>1839</v>
      </c>
      <c r="B1416" s="1" t="s">
        <v>1013</v>
      </c>
      <c r="C1416" s="1" t="s">
        <v>26</v>
      </c>
      <c r="D1416" s="1">
        <v>2025</v>
      </c>
      <c r="E1416" s="1" t="s">
        <v>80</v>
      </c>
      <c r="F1416" s="1" t="s">
        <v>28</v>
      </c>
      <c r="G1416" s="1">
        <v>19</v>
      </c>
      <c r="H1416" s="1">
        <v>150</v>
      </c>
      <c r="I1416" s="1">
        <v>2850</v>
      </c>
      <c r="J1416" s="1">
        <v>0</v>
      </c>
      <c r="K1416" s="1">
        <v>0</v>
      </c>
      <c r="L1416" s="1">
        <v>2850</v>
      </c>
      <c r="M1416" s="1">
        <v>5</v>
      </c>
      <c r="N1416" s="1">
        <v>142.5</v>
      </c>
      <c r="O1416" s="1">
        <v>2992.5</v>
      </c>
      <c r="P1416" s="1">
        <v>2012.16</v>
      </c>
      <c r="Q1416" s="1">
        <v>980.34</v>
      </c>
      <c r="R1416" s="1">
        <v>32.76</v>
      </c>
      <c r="S1416" s="1" t="s">
        <v>59</v>
      </c>
      <c r="T1416" s="1" t="s">
        <v>2466</v>
      </c>
      <c r="U1416" s="1" t="s">
        <v>2467</v>
      </c>
      <c r="V1416" s="1" t="s">
        <v>93</v>
      </c>
      <c r="W1416" s="1" t="s">
        <v>47</v>
      </c>
      <c r="X1416" s="1" t="s">
        <v>33</v>
      </c>
      <c r="Y1416" s="10" t="s">
        <v>60</v>
      </c>
    </row>
    <row r="1417" spans="1:25" x14ac:dyDescent="0.3">
      <c r="A1417" s="9" t="s">
        <v>1840</v>
      </c>
      <c r="B1417" s="1" t="s">
        <v>750</v>
      </c>
      <c r="C1417" s="1" t="s">
        <v>37</v>
      </c>
      <c r="D1417" s="1">
        <v>2025</v>
      </c>
      <c r="E1417" s="1" t="s">
        <v>57</v>
      </c>
      <c r="F1417" s="1" t="s">
        <v>58</v>
      </c>
      <c r="G1417" s="1">
        <v>16</v>
      </c>
      <c r="H1417" s="1">
        <v>350</v>
      </c>
      <c r="I1417" s="1">
        <v>5600</v>
      </c>
      <c r="J1417" s="1">
        <v>10</v>
      </c>
      <c r="K1417" s="1">
        <v>560</v>
      </c>
      <c r="L1417" s="1">
        <v>5040</v>
      </c>
      <c r="M1417" s="1">
        <v>5</v>
      </c>
      <c r="N1417" s="1">
        <v>252</v>
      </c>
      <c r="O1417" s="1">
        <v>5292</v>
      </c>
      <c r="P1417" s="1">
        <v>3312.43</v>
      </c>
      <c r="Q1417" s="1">
        <v>1979.57</v>
      </c>
      <c r="R1417" s="1">
        <v>37.409999999999997</v>
      </c>
      <c r="S1417" s="1" t="s">
        <v>46</v>
      </c>
      <c r="T1417" s="1" t="s">
        <v>2466</v>
      </c>
      <c r="U1417" s="1" t="s">
        <v>2467</v>
      </c>
      <c r="V1417" s="1" t="s">
        <v>38</v>
      </c>
      <c r="W1417" s="1" t="s">
        <v>47</v>
      </c>
      <c r="X1417" s="1" t="s">
        <v>48</v>
      </c>
      <c r="Y1417" s="10" t="s">
        <v>34</v>
      </c>
    </row>
    <row r="1418" spans="1:25" x14ac:dyDescent="0.3">
      <c r="A1418" s="9" t="s">
        <v>1841</v>
      </c>
      <c r="B1418" s="1" t="s">
        <v>853</v>
      </c>
      <c r="C1418" s="1" t="s">
        <v>26</v>
      </c>
      <c r="D1418" s="1">
        <v>2025</v>
      </c>
      <c r="E1418" s="1" t="s">
        <v>64</v>
      </c>
      <c r="F1418" s="1" t="s">
        <v>53</v>
      </c>
      <c r="G1418" s="1">
        <v>11</v>
      </c>
      <c r="H1418" s="1">
        <v>120</v>
      </c>
      <c r="I1418" s="1">
        <v>1320</v>
      </c>
      <c r="J1418" s="1">
        <v>8</v>
      </c>
      <c r="K1418" s="1">
        <v>105.6</v>
      </c>
      <c r="L1418" s="1">
        <v>1214.4000000000001</v>
      </c>
      <c r="M1418" s="1">
        <v>5</v>
      </c>
      <c r="N1418" s="1">
        <v>60.72</v>
      </c>
      <c r="O1418" s="1">
        <v>1275.1199999999999</v>
      </c>
      <c r="P1418" s="1">
        <v>729.78</v>
      </c>
      <c r="Q1418" s="1">
        <v>545.34</v>
      </c>
      <c r="R1418" s="1">
        <v>42.77</v>
      </c>
      <c r="S1418" s="1" t="s">
        <v>59</v>
      </c>
      <c r="T1418" s="1" t="s">
        <v>2466</v>
      </c>
      <c r="U1418" s="1" t="s">
        <v>2472</v>
      </c>
      <c r="V1418" s="1" t="s">
        <v>65</v>
      </c>
      <c r="W1418" s="1" t="s">
        <v>54</v>
      </c>
      <c r="X1418" s="1" t="s">
        <v>33</v>
      </c>
      <c r="Y1418" s="10" t="s">
        <v>84</v>
      </c>
    </row>
    <row r="1419" spans="1:25" x14ac:dyDescent="0.3">
      <c r="A1419" s="9" t="s">
        <v>1842</v>
      </c>
      <c r="B1419" s="1" t="s">
        <v>1011</v>
      </c>
      <c r="C1419" s="1" t="s">
        <v>63</v>
      </c>
      <c r="D1419" s="1">
        <v>2025</v>
      </c>
      <c r="E1419" s="1" t="s">
        <v>68</v>
      </c>
      <c r="F1419" s="1" t="s">
        <v>58</v>
      </c>
      <c r="G1419" s="1">
        <v>12</v>
      </c>
      <c r="H1419" s="1">
        <v>450</v>
      </c>
      <c r="I1419" s="1">
        <v>5400</v>
      </c>
      <c r="J1419" s="1">
        <v>7</v>
      </c>
      <c r="K1419" s="1">
        <v>378</v>
      </c>
      <c r="L1419" s="1">
        <v>5022</v>
      </c>
      <c r="M1419" s="1">
        <v>5</v>
      </c>
      <c r="N1419" s="1">
        <v>251.1</v>
      </c>
      <c r="O1419" s="1">
        <v>5273.1</v>
      </c>
      <c r="P1419" s="1">
        <v>3413.18</v>
      </c>
      <c r="Q1419" s="1">
        <v>1859.92</v>
      </c>
      <c r="R1419" s="1">
        <v>35.270000000000003</v>
      </c>
      <c r="S1419" s="1" t="s">
        <v>29</v>
      </c>
      <c r="T1419" s="1" t="s">
        <v>2466</v>
      </c>
      <c r="U1419" s="1" t="s">
        <v>2471</v>
      </c>
      <c r="V1419" s="1" t="s">
        <v>38</v>
      </c>
      <c r="W1419" s="1" t="s">
        <v>32</v>
      </c>
      <c r="X1419" s="1" t="s">
        <v>40</v>
      </c>
      <c r="Y1419" s="10" t="s">
        <v>60</v>
      </c>
    </row>
    <row r="1420" spans="1:25" x14ac:dyDescent="0.3">
      <c r="A1420" s="9" t="s">
        <v>1843</v>
      </c>
      <c r="B1420" s="1" t="s">
        <v>475</v>
      </c>
      <c r="C1420" s="1" t="s">
        <v>79</v>
      </c>
      <c r="D1420" s="1">
        <v>2025</v>
      </c>
      <c r="E1420" s="1" t="s">
        <v>27</v>
      </c>
      <c r="F1420" s="1" t="s">
        <v>28</v>
      </c>
      <c r="G1420" s="1">
        <v>16</v>
      </c>
      <c r="H1420" s="1">
        <v>110</v>
      </c>
      <c r="I1420" s="1">
        <v>1760</v>
      </c>
      <c r="J1420" s="1">
        <v>7</v>
      </c>
      <c r="K1420" s="1">
        <v>123.2</v>
      </c>
      <c r="L1420" s="1">
        <v>1636.8</v>
      </c>
      <c r="M1420" s="1">
        <v>5</v>
      </c>
      <c r="N1420" s="1">
        <v>81.84</v>
      </c>
      <c r="O1420" s="1">
        <v>1718.64</v>
      </c>
      <c r="P1420" s="1">
        <v>1155.96</v>
      </c>
      <c r="Q1420" s="1">
        <v>562.67999999999995</v>
      </c>
      <c r="R1420" s="1">
        <v>32.74</v>
      </c>
      <c r="S1420" s="1" t="s">
        <v>59</v>
      </c>
      <c r="T1420" s="1" t="s">
        <v>2466</v>
      </c>
      <c r="U1420" s="1" t="s">
        <v>2472</v>
      </c>
      <c r="V1420" s="1" t="s">
        <v>31</v>
      </c>
      <c r="W1420" s="1" t="s">
        <v>39</v>
      </c>
      <c r="X1420" s="1" t="s">
        <v>33</v>
      </c>
      <c r="Y1420" s="10" t="s">
        <v>34</v>
      </c>
    </row>
    <row r="1421" spans="1:25" x14ac:dyDescent="0.3">
      <c r="A1421" s="9" t="s">
        <v>1844</v>
      </c>
      <c r="B1421" s="1" t="s">
        <v>511</v>
      </c>
      <c r="C1421" s="1" t="s">
        <v>26</v>
      </c>
      <c r="D1421" s="1">
        <v>2025</v>
      </c>
      <c r="E1421" s="1" t="s">
        <v>108</v>
      </c>
      <c r="F1421" s="1" t="s">
        <v>109</v>
      </c>
      <c r="G1421" s="1">
        <v>7</v>
      </c>
      <c r="H1421" s="1">
        <v>80</v>
      </c>
      <c r="I1421" s="1">
        <v>560</v>
      </c>
      <c r="J1421" s="1">
        <v>12</v>
      </c>
      <c r="K1421" s="1">
        <v>67.2</v>
      </c>
      <c r="L1421" s="1">
        <v>492.8</v>
      </c>
      <c r="M1421" s="1">
        <v>5</v>
      </c>
      <c r="N1421" s="1">
        <v>24.64</v>
      </c>
      <c r="O1421" s="1">
        <v>517.44000000000005</v>
      </c>
      <c r="P1421" s="1">
        <v>401.67</v>
      </c>
      <c r="Q1421" s="1">
        <v>115.77</v>
      </c>
      <c r="R1421" s="1">
        <v>22.37</v>
      </c>
      <c r="S1421" s="1" t="s">
        <v>29</v>
      </c>
      <c r="T1421" s="1" t="s">
        <v>2466</v>
      </c>
      <c r="U1421" s="1" t="s">
        <v>2468</v>
      </c>
      <c r="V1421" s="1" t="s">
        <v>38</v>
      </c>
      <c r="W1421" s="1" t="s">
        <v>39</v>
      </c>
      <c r="X1421" s="1" t="s">
        <v>33</v>
      </c>
      <c r="Y1421" s="10" t="s">
        <v>49</v>
      </c>
    </row>
    <row r="1422" spans="1:25" x14ac:dyDescent="0.3">
      <c r="A1422" s="9" t="s">
        <v>1845</v>
      </c>
      <c r="B1422" s="1" t="s">
        <v>105</v>
      </c>
      <c r="C1422" s="1" t="s">
        <v>37</v>
      </c>
      <c r="D1422" s="1">
        <v>2025</v>
      </c>
      <c r="E1422" s="1" t="s">
        <v>121</v>
      </c>
      <c r="F1422" s="1" t="s">
        <v>109</v>
      </c>
      <c r="G1422" s="1">
        <v>19</v>
      </c>
      <c r="H1422" s="1">
        <v>90</v>
      </c>
      <c r="I1422" s="1">
        <v>1710</v>
      </c>
      <c r="J1422" s="1">
        <v>7</v>
      </c>
      <c r="K1422" s="1">
        <v>119.7</v>
      </c>
      <c r="L1422" s="1">
        <v>1590.3</v>
      </c>
      <c r="M1422" s="1">
        <v>5</v>
      </c>
      <c r="N1422" s="1">
        <v>79.52</v>
      </c>
      <c r="O1422" s="1">
        <v>1669.82</v>
      </c>
      <c r="P1422" s="1">
        <v>1212.42</v>
      </c>
      <c r="Q1422" s="1">
        <v>457.4</v>
      </c>
      <c r="R1422" s="1">
        <v>27.39</v>
      </c>
      <c r="S1422" s="1" t="s">
        <v>69</v>
      </c>
      <c r="T1422" s="1" t="s">
        <v>2466</v>
      </c>
      <c r="U1422" s="1" t="s">
        <v>2469</v>
      </c>
      <c r="V1422" s="1" t="s">
        <v>83</v>
      </c>
      <c r="W1422" s="1" t="s">
        <v>47</v>
      </c>
      <c r="X1422" s="1" t="s">
        <v>33</v>
      </c>
      <c r="Y1422" s="10" t="s">
        <v>41</v>
      </c>
    </row>
    <row r="1423" spans="1:25" x14ac:dyDescent="0.3">
      <c r="A1423" s="9" t="s">
        <v>1846</v>
      </c>
      <c r="B1423" s="1" t="s">
        <v>123</v>
      </c>
      <c r="C1423" s="1" t="s">
        <v>37</v>
      </c>
      <c r="D1423" s="1">
        <v>2025</v>
      </c>
      <c r="E1423" s="1" t="s">
        <v>52</v>
      </c>
      <c r="F1423" s="1" t="s">
        <v>53</v>
      </c>
      <c r="G1423" s="1">
        <v>10</v>
      </c>
      <c r="H1423" s="1">
        <v>100</v>
      </c>
      <c r="I1423" s="1">
        <v>1000</v>
      </c>
      <c r="J1423" s="1">
        <v>5</v>
      </c>
      <c r="K1423" s="1">
        <v>50</v>
      </c>
      <c r="L1423" s="1">
        <v>950</v>
      </c>
      <c r="M1423" s="1">
        <v>5</v>
      </c>
      <c r="N1423" s="1">
        <v>47.5</v>
      </c>
      <c r="O1423" s="1">
        <v>997.5</v>
      </c>
      <c r="P1423" s="1">
        <v>708.52</v>
      </c>
      <c r="Q1423" s="1">
        <v>288.98</v>
      </c>
      <c r="R1423" s="1">
        <v>28.97</v>
      </c>
      <c r="S1423" s="1" t="s">
        <v>59</v>
      </c>
      <c r="T1423" s="1" t="s">
        <v>2466</v>
      </c>
      <c r="U1423" s="1" t="s">
        <v>2469</v>
      </c>
      <c r="V1423" s="1" t="s">
        <v>93</v>
      </c>
      <c r="W1423" s="1" t="s">
        <v>32</v>
      </c>
      <c r="X1423" s="1" t="s">
        <v>33</v>
      </c>
      <c r="Y1423" s="10" t="s">
        <v>84</v>
      </c>
    </row>
    <row r="1424" spans="1:25" x14ac:dyDescent="0.3">
      <c r="A1424" s="9" t="s">
        <v>1847</v>
      </c>
      <c r="B1424" s="1" t="s">
        <v>414</v>
      </c>
      <c r="C1424" s="1" t="s">
        <v>26</v>
      </c>
      <c r="D1424" s="1">
        <v>2025</v>
      </c>
      <c r="E1424" s="1" t="s">
        <v>52</v>
      </c>
      <c r="F1424" s="1" t="s">
        <v>53</v>
      </c>
      <c r="G1424" s="1">
        <v>17</v>
      </c>
      <c r="H1424" s="1">
        <v>100</v>
      </c>
      <c r="I1424" s="1">
        <v>1700</v>
      </c>
      <c r="J1424" s="1">
        <v>8</v>
      </c>
      <c r="K1424" s="1">
        <v>136</v>
      </c>
      <c r="L1424" s="1">
        <v>1564</v>
      </c>
      <c r="M1424" s="1">
        <v>5</v>
      </c>
      <c r="N1424" s="1">
        <v>78.2</v>
      </c>
      <c r="O1424" s="1">
        <v>1642.2</v>
      </c>
      <c r="P1424" s="1">
        <v>1192.4100000000001</v>
      </c>
      <c r="Q1424" s="1">
        <v>449.79</v>
      </c>
      <c r="R1424" s="1">
        <v>27.39</v>
      </c>
      <c r="S1424" s="1" t="s">
        <v>46</v>
      </c>
      <c r="T1424" s="1" t="s">
        <v>2466</v>
      </c>
      <c r="U1424" s="1" t="s">
        <v>30</v>
      </c>
      <c r="V1424" s="1" t="s">
        <v>65</v>
      </c>
      <c r="W1424" s="1" t="s">
        <v>47</v>
      </c>
      <c r="X1424" s="1" t="s">
        <v>48</v>
      </c>
      <c r="Y1424" s="10" t="s">
        <v>34</v>
      </c>
    </row>
    <row r="1425" spans="1:25" x14ac:dyDescent="0.3">
      <c r="A1425" s="9" t="s">
        <v>1848</v>
      </c>
      <c r="B1425" s="1" t="s">
        <v>821</v>
      </c>
      <c r="C1425" s="1" t="s">
        <v>37</v>
      </c>
      <c r="D1425" s="1">
        <v>2025</v>
      </c>
      <c r="E1425" s="1" t="s">
        <v>64</v>
      </c>
      <c r="F1425" s="1" t="s">
        <v>53</v>
      </c>
      <c r="G1425" s="1">
        <v>16</v>
      </c>
      <c r="H1425" s="1">
        <v>120</v>
      </c>
      <c r="I1425" s="1">
        <v>1920</v>
      </c>
      <c r="J1425" s="1">
        <v>12</v>
      </c>
      <c r="K1425" s="1">
        <v>230.4</v>
      </c>
      <c r="L1425" s="1">
        <v>1689.6</v>
      </c>
      <c r="M1425" s="1">
        <v>5</v>
      </c>
      <c r="N1425" s="1">
        <v>84.48</v>
      </c>
      <c r="O1425" s="1">
        <v>1774.08</v>
      </c>
      <c r="P1425" s="1">
        <v>1452.3</v>
      </c>
      <c r="Q1425" s="1">
        <v>321.77999999999997</v>
      </c>
      <c r="R1425" s="1">
        <v>18.14</v>
      </c>
      <c r="S1425" s="1" t="s">
        <v>69</v>
      </c>
      <c r="T1425" s="1" t="s">
        <v>2466</v>
      </c>
      <c r="U1425" s="1" t="s">
        <v>2472</v>
      </c>
      <c r="V1425" s="1" t="s">
        <v>38</v>
      </c>
      <c r="W1425" s="1" t="s">
        <v>47</v>
      </c>
      <c r="X1425" s="1" t="s">
        <v>40</v>
      </c>
      <c r="Y1425" s="10" t="s">
        <v>84</v>
      </c>
    </row>
    <row r="1426" spans="1:25" x14ac:dyDescent="0.3">
      <c r="A1426" s="9" t="s">
        <v>1849</v>
      </c>
      <c r="B1426" s="1" t="s">
        <v>25</v>
      </c>
      <c r="C1426" s="1" t="s">
        <v>26</v>
      </c>
      <c r="D1426" s="1">
        <v>2025</v>
      </c>
      <c r="E1426" s="1" t="s">
        <v>27</v>
      </c>
      <c r="F1426" s="1" t="s">
        <v>28</v>
      </c>
      <c r="G1426" s="1">
        <v>13</v>
      </c>
      <c r="H1426" s="1">
        <v>110</v>
      </c>
      <c r="I1426" s="1">
        <v>1430</v>
      </c>
      <c r="J1426" s="1">
        <v>10</v>
      </c>
      <c r="K1426" s="1">
        <v>143</v>
      </c>
      <c r="L1426" s="1">
        <v>1287</v>
      </c>
      <c r="M1426" s="1">
        <v>5</v>
      </c>
      <c r="N1426" s="1">
        <v>64.349999999999994</v>
      </c>
      <c r="O1426" s="1">
        <v>1351.35</v>
      </c>
      <c r="P1426" s="1">
        <v>874.95</v>
      </c>
      <c r="Q1426" s="1">
        <v>476.4</v>
      </c>
      <c r="R1426" s="1">
        <v>35.25</v>
      </c>
      <c r="S1426" s="1" t="s">
        <v>69</v>
      </c>
      <c r="T1426" s="1" t="s">
        <v>2466</v>
      </c>
      <c r="U1426" s="1" t="s">
        <v>2469</v>
      </c>
      <c r="V1426" s="1" t="s">
        <v>93</v>
      </c>
      <c r="W1426" s="1" t="s">
        <v>32</v>
      </c>
      <c r="X1426" s="1" t="s">
        <v>33</v>
      </c>
      <c r="Y1426" s="10" t="s">
        <v>49</v>
      </c>
    </row>
    <row r="1427" spans="1:25" x14ac:dyDescent="0.3">
      <c r="A1427" s="9" t="s">
        <v>1850</v>
      </c>
      <c r="B1427" s="1" t="s">
        <v>257</v>
      </c>
      <c r="C1427" s="1" t="s">
        <v>37</v>
      </c>
      <c r="D1427" s="1">
        <v>2025</v>
      </c>
      <c r="E1427" s="1" t="s">
        <v>75</v>
      </c>
      <c r="F1427" s="1" t="s">
        <v>45</v>
      </c>
      <c r="G1427" s="1">
        <v>11</v>
      </c>
      <c r="H1427" s="1">
        <v>180</v>
      </c>
      <c r="I1427" s="1">
        <v>1980</v>
      </c>
      <c r="J1427" s="1">
        <v>10</v>
      </c>
      <c r="K1427" s="1">
        <v>198</v>
      </c>
      <c r="L1427" s="1">
        <v>1782</v>
      </c>
      <c r="M1427" s="1">
        <v>5</v>
      </c>
      <c r="N1427" s="1">
        <v>89.1</v>
      </c>
      <c r="O1427" s="1">
        <v>1871.1</v>
      </c>
      <c r="P1427" s="1">
        <v>1322.99</v>
      </c>
      <c r="Q1427" s="1">
        <v>548.11</v>
      </c>
      <c r="R1427" s="1">
        <v>29.29</v>
      </c>
      <c r="S1427" s="1" t="s">
        <v>69</v>
      </c>
      <c r="T1427" s="1" t="s">
        <v>2466</v>
      </c>
      <c r="U1427" s="1" t="s">
        <v>2467</v>
      </c>
      <c r="V1427" s="1" t="s">
        <v>70</v>
      </c>
      <c r="W1427" s="1" t="s">
        <v>47</v>
      </c>
      <c r="X1427" s="1" t="s">
        <v>40</v>
      </c>
      <c r="Y1427" s="10" t="s">
        <v>34</v>
      </c>
    </row>
    <row r="1428" spans="1:25" x14ac:dyDescent="0.3">
      <c r="A1428" s="9" t="s">
        <v>1851</v>
      </c>
      <c r="B1428" s="1" t="s">
        <v>1852</v>
      </c>
      <c r="C1428" s="1" t="s">
        <v>63</v>
      </c>
      <c r="D1428" s="1">
        <v>2025</v>
      </c>
      <c r="E1428" s="1" t="s">
        <v>108</v>
      </c>
      <c r="F1428" s="1" t="s">
        <v>109</v>
      </c>
      <c r="G1428" s="1">
        <v>3</v>
      </c>
      <c r="H1428" s="1">
        <v>80</v>
      </c>
      <c r="I1428" s="1">
        <v>240</v>
      </c>
      <c r="J1428" s="1">
        <v>15</v>
      </c>
      <c r="K1428" s="1">
        <v>36</v>
      </c>
      <c r="L1428" s="1">
        <v>204</v>
      </c>
      <c r="M1428" s="1">
        <v>5</v>
      </c>
      <c r="N1428" s="1">
        <v>10.199999999999999</v>
      </c>
      <c r="O1428" s="1">
        <v>214.2</v>
      </c>
      <c r="P1428" s="1">
        <v>170.87</v>
      </c>
      <c r="Q1428" s="1">
        <v>43.33</v>
      </c>
      <c r="R1428" s="1">
        <v>20.23</v>
      </c>
      <c r="S1428" s="1" t="s">
        <v>29</v>
      </c>
      <c r="T1428" s="1" t="s">
        <v>2466</v>
      </c>
      <c r="U1428" s="1" t="s">
        <v>30</v>
      </c>
      <c r="V1428" s="1" t="s">
        <v>70</v>
      </c>
      <c r="W1428" s="1" t="s">
        <v>32</v>
      </c>
      <c r="X1428" s="1" t="s">
        <v>33</v>
      </c>
      <c r="Y1428" s="10" t="s">
        <v>49</v>
      </c>
    </row>
    <row r="1429" spans="1:25" x14ac:dyDescent="0.3">
      <c r="A1429" s="9" t="s">
        <v>1853</v>
      </c>
      <c r="B1429" s="1" t="s">
        <v>410</v>
      </c>
      <c r="C1429" s="1" t="s">
        <v>26</v>
      </c>
      <c r="D1429" s="1">
        <v>2025</v>
      </c>
      <c r="E1429" s="1" t="s">
        <v>27</v>
      </c>
      <c r="F1429" s="1" t="s">
        <v>28</v>
      </c>
      <c r="G1429" s="1">
        <v>5</v>
      </c>
      <c r="H1429" s="1">
        <v>110</v>
      </c>
      <c r="I1429" s="1">
        <v>550</v>
      </c>
      <c r="J1429" s="1">
        <v>0</v>
      </c>
      <c r="K1429" s="1">
        <v>0</v>
      </c>
      <c r="L1429" s="1">
        <v>550</v>
      </c>
      <c r="M1429" s="1">
        <v>5</v>
      </c>
      <c r="N1429" s="1">
        <v>27.5</v>
      </c>
      <c r="O1429" s="1">
        <v>577.5</v>
      </c>
      <c r="P1429" s="1">
        <v>314.35000000000002</v>
      </c>
      <c r="Q1429" s="1">
        <v>263.14999999999998</v>
      </c>
      <c r="R1429" s="1">
        <v>45.57</v>
      </c>
      <c r="S1429" s="1" t="s">
        <v>59</v>
      </c>
      <c r="T1429" s="1" t="s">
        <v>2466</v>
      </c>
      <c r="U1429" s="1" t="s">
        <v>30</v>
      </c>
      <c r="V1429" s="1" t="s">
        <v>31</v>
      </c>
      <c r="W1429" s="1" t="s">
        <v>54</v>
      </c>
      <c r="X1429" s="1" t="s">
        <v>33</v>
      </c>
      <c r="Y1429" s="10" t="s">
        <v>49</v>
      </c>
    </row>
    <row r="1430" spans="1:25" x14ac:dyDescent="0.3">
      <c r="A1430" s="9" t="s">
        <v>1854</v>
      </c>
      <c r="B1430" s="1" t="s">
        <v>859</v>
      </c>
      <c r="C1430" s="1" t="s">
        <v>37</v>
      </c>
      <c r="D1430" s="1">
        <v>2025</v>
      </c>
      <c r="E1430" s="1" t="s">
        <v>52</v>
      </c>
      <c r="F1430" s="1" t="s">
        <v>53</v>
      </c>
      <c r="G1430" s="1">
        <v>17</v>
      </c>
      <c r="H1430" s="1">
        <v>100</v>
      </c>
      <c r="I1430" s="1">
        <v>1700</v>
      </c>
      <c r="J1430" s="1">
        <v>12</v>
      </c>
      <c r="K1430" s="1">
        <v>204</v>
      </c>
      <c r="L1430" s="1">
        <v>1496</v>
      </c>
      <c r="M1430" s="1">
        <v>5</v>
      </c>
      <c r="N1430" s="1">
        <v>74.8</v>
      </c>
      <c r="O1430" s="1">
        <v>1570.8</v>
      </c>
      <c r="P1430" s="1">
        <v>1129.6400000000001</v>
      </c>
      <c r="Q1430" s="1">
        <v>441.16</v>
      </c>
      <c r="R1430" s="1">
        <v>28.09</v>
      </c>
      <c r="S1430" s="1" t="s">
        <v>69</v>
      </c>
      <c r="T1430" s="1" t="s">
        <v>2466</v>
      </c>
      <c r="U1430" s="1" t="s">
        <v>30</v>
      </c>
      <c r="V1430" s="1" t="s">
        <v>83</v>
      </c>
      <c r="W1430" s="1" t="s">
        <v>32</v>
      </c>
      <c r="X1430" s="1" t="s">
        <v>33</v>
      </c>
      <c r="Y1430" s="10" t="s">
        <v>60</v>
      </c>
    </row>
    <row r="1431" spans="1:25" x14ac:dyDescent="0.3">
      <c r="A1431" s="9" t="s">
        <v>1855</v>
      </c>
      <c r="B1431" s="1" t="s">
        <v>531</v>
      </c>
      <c r="C1431" s="1" t="s">
        <v>63</v>
      </c>
      <c r="D1431" s="1">
        <v>2025</v>
      </c>
      <c r="E1431" s="1" t="s">
        <v>121</v>
      </c>
      <c r="F1431" s="1" t="s">
        <v>109</v>
      </c>
      <c r="G1431" s="1">
        <v>19</v>
      </c>
      <c r="H1431" s="1">
        <v>90</v>
      </c>
      <c r="I1431" s="1">
        <v>1710</v>
      </c>
      <c r="J1431" s="1">
        <v>10</v>
      </c>
      <c r="K1431" s="1">
        <v>171</v>
      </c>
      <c r="L1431" s="1">
        <v>1539</v>
      </c>
      <c r="M1431" s="1">
        <v>5</v>
      </c>
      <c r="N1431" s="1">
        <v>76.95</v>
      </c>
      <c r="O1431" s="1">
        <v>1615.95</v>
      </c>
      <c r="P1431" s="1">
        <v>1092.45</v>
      </c>
      <c r="Q1431" s="1">
        <v>523.5</v>
      </c>
      <c r="R1431" s="1">
        <v>32.4</v>
      </c>
      <c r="S1431" s="1" t="s">
        <v>59</v>
      </c>
      <c r="T1431" s="1" t="s">
        <v>2466</v>
      </c>
      <c r="U1431" s="1" t="s">
        <v>2472</v>
      </c>
      <c r="V1431" s="1" t="s">
        <v>70</v>
      </c>
      <c r="W1431" s="1" t="s">
        <v>47</v>
      </c>
      <c r="X1431" s="1" t="s">
        <v>48</v>
      </c>
      <c r="Y1431" s="10" t="s">
        <v>60</v>
      </c>
    </row>
    <row r="1432" spans="1:25" x14ac:dyDescent="0.3">
      <c r="A1432" s="9" t="s">
        <v>1856</v>
      </c>
      <c r="B1432" s="1" t="s">
        <v>812</v>
      </c>
      <c r="C1432" s="1" t="s">
        <v>26</v>
      </c>
      <c r="D1432" s="1">
        <v>2025</v>
      </c>
      <c r="E1432" s="1" t="s">
        <v>75</v>
      </c>
      <c r="F1432" s="1" t="s">
        <v>45</v>
      </c>
      <c r="G1432" s="1">
        <v>12</v>
      </c>
      <c r="H1432" s="1">
        <v>180</v>
      </c>
      <c r="I1432" s="1">
        <v>2160</v>
      </c>
      <c r="J1432" s="1">
        <v>8</v>
      </c>
      <c r="K1432" s="1">
        <v>172.8</v>
      </c>
      <c r="L1432" s="1">
        <v>1987.2</v>
      </c>
      <c r="M1432" s="1">
        <v>5</v>
      </c>
      <c r="N1432" s="1">
        <v>99.36</v>
      </c>
      <c r="O1432" s="1">
        <v>2086.56</v>
      </c>
      <c r="P1432" s="1">
        <v>1657.01</v>
      </c>
      <c r="Q1432" s="1">
        <v>429.55</v>
      </c>
      <c r="R1432" s="1">
        <v>20.59</v>
      </c>
      <c r="S1432" s="1" t="s">
        <v>69</v>
      </c>
      <c r="T1432" s="1" t="s">
        <v>2466</v>
      </c>
      <c r="U1432" s="1" t="s">
        <v>2469</v>
      </c>
      <c r="V1432" s="1" t="s">
        <v>83</v>
      </c>
      <c r="W1432" s="1" t="s">
        <v>47</v>
      </c>
      <c r="X1432" s="1" t="s">
        <v>48</v>
      </c>
      <c r="Y1432" s="10" t="s">
        <v>34</v>
      </c>
    </row>
    <row r="1433" spans="1:25" x14ac:dyDescent="0.3">
      <c r="A1433" s="9" t="s">
        <v>1857</v>
      </c>
      <c r="B1433" s="1" t="s">
        <v>870</v>
      </c>
      <c r="C1433" s="1" t="s">
        <v>37</v>
      </c>
      <c r="D1433" s="1">
        <v>2025</v>
      </c>
      <c r="E1433" s="1" t="s">
        <v>108</v>
      </c>
      <c r="F1433" s="1" t="s">
        <v>109</v>
      </c>
      <c r="G1433" s="1">
        <v>4</v>
      </c>
      <c r="H1433" s="1">
        <v>80</v>
      </c>
      <c r="I1433" s="1">
        <v>320</v>
      </c>
      <c r="J1433" s="1">
        <v>12</v>
      </c>
      <c r="K1433" s="1">
        <v>38.4</v>
      </c>
      <c r="L1433" s="1">
        <v>281.60000000000002</v>
      </c>
      <c r="M1433" s="1">
        <v>5</v>
      </c>
      <c r="N1433" s="1">
        <v>14.08</v>
      </c>
      <c r="O1433" s="1">
        <v>295.68</v>
      </c>
      <c r="P1433" s="1">
        <v>242.7</v>
      </c>
      <c r="Q1433" s="1">
        <v>52.98</v>
      </c>
      <c r="R1433" s="1">
        <v>17.920000000000002</v>
      </c>
      <c r="S1433" s="1" t="s">
        <v>59</v>
      </c>
      <c r="T1433" s="1" t="s">
        <v>2466</v>
      </c>
      <c r="U1433" s="1" t="s">
        <v>2470</v>
      </c>
      <c r="V1433" s="1" t="s">
        <v>65</v>
      </c>
      <c r="W1433" s="1" t="s">
        <v>54</v>
      </c>
      <c r="X1433" s="1" t="s">
        <v>33</v>
      </c>
      <c r="Y1433" s="10" t="s">
        <v>41</v>
      </c>
    </row>
    <row r="1434" spans="1:25" x14ac:dyDescent="0.3">
      <c r="A1434" s="9" t="s">
        <v>1858</v>
      </c>
      <c r="B1434" s="1" t="s">
        <v>113</v>
      </c>
      <c r="C1434" s="1" t="s">
        <v>79</v>
      </c>
      <c r="D1434" s="1">
        <v>2025</v>
      </c>
      <c r="E1434" s="1" t="s">
        <v>108</v>
      </c>
      <c r="F1434" s="1" t="s">
        <v>109</v>
      </c>
      <c r="G1434" s="1">
        <v>7</v>
      </c>
      <c r="H1434" s="1">
        <v>80</v>
      </c>
      <c r="I1434" s="1">
        <v>560</v>
      </c>
      <c r="J1434" s="1">
        <v>8</v>
      </c>
      <c r="K1434" s="1">
        <v>44.8</v>
      </c>
      <c r="L1434" s="1">
        <v>515.20000000000005</v>
      </c>
      <c r="M1434" s="1">
        <v>5</v>
      </c>
      <c r="N1434" s="1">
        <v>25.76</v>
      </c>
      <c r="O1434" s="1">
        <v>540.96</v>
      </c>
      <c r="P1434" s="1">
        <v>428.18</v>
      </c>
      <c r="Q1434" s="1">
        <v>112.78</v>
      </c>
      <c r="R1434" s="1">
        <v>20.85</v>
      </c>
      <c r="S1434" s="1" t="s">
        <v>29</v>
      </c>
      <c r="T1434" s="1" t="s">
        <v>2466</v>
      </c>
      <c r="U1434" s="1" t="s">
        <v>2472</v>
      </c>
      <c r="V1434" s="1" t="s">
        <v>96</v>
      </c>
      <c r="W1434" s="1" t="s">
        <v>47</v>
      </c>
      <c r="X1434" s="1" t="s">
        <v>40</v>
      </c>
      <c r="Y1434" s="10" t="s">
        <v>41</v>
      </c>
    </row>
    <row r="1435" spans="1:25" x14ac:dyDescent="0.3">
      <c r="A1435" s="9" t="s">
        <v>1859</v>
      </c>
      <c r="B1435" s="1" t="s">
        <v>205</v>
      </c>
      <c r="C1435" s="1" t="s">
        <v>63</v>
      </c>
      <c r="D1435" s="1">
        <v>2025</v>
      </c>
      <c r="E1435" s="1" t="s">
        <v>75</v>
      </c>
      <c r="F1435" s="1" t="s">
        <v>45</v>
      </c>
      <c r="G1435" s="1">
        <v>15</v>
      </c>
      <c r="H1435" s="1">
        <v>180</v>
      </c>
      <c r="I1435" s="1">
        <v>2700</v>
      </c>
      <c r="J1435" s="1">
        <v>8</v>
      </c>
      <c r="K1435" s="1">
        <v>216</v>
      </c>
      <c r="L1435" s="1">
        <v>2484</v>
      </c>
      <c r="M1435" s="1">
        <v>5</v>
      </c>
      <c r="N1435" s="1">
        <v>124.2</v>
      </c>
      <c r="O1435" s="1">
        <v>2608.1999999999998</v>
      </c>
      <c r="P1435" s="1">
        <v>2099.4699999999998</v>
      </c>
      <c r="Q1435" s="1">
        <v>508.73</v>
      </c>
      <c r="R1435" s="1">
        <v>19.510000000000002</v>
      </c>
      <c r="S1435" s="1" t="s">
        <v>46</v>
      </c>
      <c r="T1435" s="1" t="s">
        <v>2466</v>
      </c>
      <c r="U1435" s="1" t="s">
        <v>2472</v>
      </c>
      <c r="V1435" s="1" t="s">
        <v>96</v>
      </c>
      <c r="W1435" s="1" t="s">
        <v>32</v>
      </c>
      <c r="X1435" s="1" t="s">
        <v>40</v>
      </c>
      <c r="Y1435" s="10" t="s">
        <v>60</v>
      </c>
    </row>
    <row r="1436" spans="1:25" x14ac:dyDescent="0.3">
      <c r="A1436" s="9" t="s">
        <v>1860</v>
      </c>
      <c r="B1436" s="1" t="s">
        <v>439</v>
      </c>
      <c r="C1436" s="1" t="s">
        <v>79</v>
      </c>
      <c r="D1436" s="1">
        <v>2025</v>
      </c>
      <c r="E1436" s="1" t="s">
        <v>64</v>
      </c>
      <c r="F1436" s="1" t="s">
        <v>53</v>
      </c>
      <c r="G1436" s="1">
        <v>18</v>
      </c>
      <c r="H1436" s="1">
        <v>120</v>
      </c>
      <c r="I1436" s="1">
        <v>2160</v>
      </c>
      <c r="J1436" s="1">
        <v>15</v>
      </c>
      <c r="K1436" s="1">
        <v>324</v>
      </c>
      <c r="L1436" s="1">
        <v>1836</v>
      </c>
      <c r="M1436" s="1">
        <v>5</v>
      </c>
      <c r="N1436" s="1">
        <v>91.8</v>
      </c>
      <c r="O1436" s="1">
        <v>1927.8</v>
      </c>
      <c r="P1436" s="1">
        <v>1404.36</v>
      </c>
      <c r="Q1436" s="1">
        <v>523.44000000000005</v>
      </c>
      <c r="R1436" s="1">
        <v>27.15</v>
      </c>
      <c r="S1436" s="1" t="s">
        <v>46</v>
      </c>
      <c r="T1436" s="1" t="s">
        <v>2466</v>
      </c>
      <c r="U1436" s="1" t="s">
        <v>2472</v>
      </c>
      <c r="V1436" s="1" t="s">
        <v>38</v>
      </c>
      <c r="W1436" s="1" t="s">
        <v>39</v>
      </c>
      <c r="X1436" s="1" t="s">
        <v>40</v>
      </c>
      <c r="Y1436" s="10" t="s">
        <v>84</v>
      </c>
    </row>
    <row r="1437" spans="1:25" x14ac:dyDescent="0.3">
      <c r="A1437" s="9" t="s">
        <v>1861</v>
      </c>
      <c r="B1437" s="1" t="s">
        <v>503</v>
      </c>
      <c r="C1437" s="1" t="s">
        <v>79</v>
      </c>
      <c r="D1437" s="1">
        <v>2025</v>
      </c>
      <c r="E1437" s="1" t="s">
        <v>68</v>
      </c>
      <c r="F1437" s="1" t="s">
        <v>58</v>
      </c>
      <c r="G1437" s="1">
        <v>6</v>
      </c>
      <c r="H1437" s="1">
        <v>450</v>
      </c>
      <c r="I1437" s="1">
        <v>2700</v>
      </c>
      <c r="J1437" s="1">
        <v>7</v>
      </c>
      <c r="K1437" s="1">
        <v>189</v>
      </c>
      <c r="L1437" s="1">
        <v>2511</v>
      </c>
      <c r="M1437" s="1">
        <v>5</v>
      </c>
      <c r="N1437" s="1">
        <v>125.55</v>
      </c>
      <c r="O1437" s="1">
        <v>2636.55</v>
      </c>
      <c r="P1437" s="1">
        <v>1862.78</v>
      </c>
      <c r="Q1437" s="1">
        <v>773.77</v>
      </c>
      <c r="R1437" s="1">
        <v>29.35</v>
      </c>
      <c r="S1437" s="1" t="s">
        <v>59</v>
      </c>
      <c r="T1437" s="1" t="s">
        <v>2466</v>
      </c>
      <c r="U1437" s="1" t="s">
        <v>30</v>
      </c>
      <c r="V1437" s="1" t="s">
        <v>83</v>
      </c>
      <c r="W1437" s="1" t="s">
        <v>39</v>
      </c>
      <c r="X1437" s="1" t="s">
        <v>40</v>
      </c>
      <c r="Y1437" s="10" t="s">
        <v>84</v>
      </c>
    </row>
    <row r="1438" spans="1:25" x14ac:dyDescent="0.3">
      <c r="A1438" s="9" t="s">
        <v>1862</v>
      </c>
      <c r="B1438" s="1" t="s">
        <v>859</v>
      </c>
      <c r="C1438" s="1" t="s">
        <v>37</v>
      </c>
      <c r="D1438" s="1">
        <v>2025</v>
      </c>
      <c r="E1438" s="1" t="s">
        <v>64</v>
      </c>
      <c r="F1438" s="1" t="s">
        <v>53</v>
      </c>
      <c r="G1438" s="1">
        <v>14</v>
      </c>
      <c r="H1438" s="1">
        <v>120</v>
      </c>
      <c r="I1438" s="1">
        <v>1680</v>
      </c>
      <c r="J1438" s="1">
        <v>0</v>
      </c>
      <c r="K1438" s="1">
        <v>0</v>
      </c>
      <c r="L1438" s="1">
        <v>1680</v>
      </c>
      <c r="M1438" s="1">
        <v>5</v>
      </c>
      <c r="N1438" s="1">
        <v>84</v>
      </c>
      <c r="O1438" s="1">
        <v>1764</v>
      </c>
      <c r="P1438" s="1">
        <v>1311.37</v>
      </c>
      <c r="Q1438" s="1">
        <v>452.63</v>
      </c>
      <c r="R1438" s="1">
        <v>25.66</v>
      </c>
      <c r="S1438" s="1" t="s">
        <v>29</v>
      </c>
      <c r="T1438" s="1" t="s">
        <v>2466</v>
      </c>
      <c r="U1438" s="1" t="s">
        <v>2472</v>
      </c>
      <c r="V1438" s="1" t="s">
        <v>96</v>
      </c>
      <c r="W1438" s="1" t="s">
        <v>32</v>
      </c>
      <c r="X1438" s="1" t="s">
        <v>40</v>
      </c>
      <c r="Y1438" s="10" t="s">
        <v>84</v>
      </c>
    </row>
    <row r="1439" spans="1:25" x14ac:dyDescent="0.3">
      <c r="A1439" s="9" t="s">
        <v>1863</v>
      </c>
      <c r="B1439" s="1" t="s">
        <v>610</v>
      </c>
      <c r="C1439" s="1" t="s">
        <v>79</v>
      </c>
      <c r="D1439" s="1">
        <v>2025</v>
      </c>
      <c r="E1439" s="1" t="s">
        <v>64</v>
      </c>
      <c r="F1439" s="1" t="s">
        <v>53</v>
      </c>
      <c r="G1439" s="1">
        <v>8</v>
      </c>
      <c r="H1439" s="1">
        <v>120</v>
      </c>
      <c r="I1439" s="1">
        <v>960</v>
      </c>
      <c r="J1439" s="1">
        <v>7</v>
      </c>
      <c r="K1439" s="1">
        <v>67.2</v>
      </c>
      <c r="L1439" s="1">
        <v>892.8</v>
      </c>
      <c r="M1439" s="1">
        <v>5</v>
      </c>
      <c r="N1439" s="1">
        <v>44.64</v>
      </c>
      <c r="O1439" s="1">
        <v>937.44</v>
      </c>
      <c r="P1439" s="1">
        <v>734.57</v>
      </c>
      <c r="Q1439" s="1">
        <v>202.87</v>
      </c>
      <c r="R1439" s="1">
        <v>21.64</v>
      </c>
      <c r="S1439" s="1" t="s">
        <v>69</v>
      </c>
      <c r="T1439" s="1" t="s">
        <v>2466</v>
      </c>
      <c r="U1439" s="1" t="s">
        <v>30</v>
      </c>
      <c r="V1439" s="1" t="s">
        <v>72</v>
      </c>
      <c r="W1439" s="1" t="s">
        <v>32</v>
      </c>
      <c r="X1439" s="1" t="s">
        <v>40</v>
      </c>
      <c r="Y1439" s="10" t="s">
        <v>84</v>
      </c>
    </row>
    <row r="1440" spans="1:25" x14ac:dyDescent="0.3">
      <c r="A1440" s="9" t="s">
        <v>1864</v>
      </c>
      <c r="B1440" s="1" t="s">
        <v>1556</v>
      </c>
      <c r="C1440" s="1" t="s">
        <v>37</v>
      </c>
      <c r="D1440" s="1">
        <v>2025</v>
      </c>
      <c r="E1440" s="1" t="s">
        <v>57</v>
      </c>
      <c r="F1440" s="1" t="s">
        <v>58</v>
      </c>
      <c r="G1440" s="1">
        <v>12</v>
      </c>
      <c r="H1440" s="1">
        <v>350</v>
      </c>
      <c r="I1440" s="1">
        <v>4200</v>
      </c>
      <c r="J1440" s="1">
        <v>10</v>
      </c>
      <c r="K1440" s="1">
        <v>420</v>
      </c>
      <c r="L1440" s="1">
        <v>3780</v>
      </c>
      <c r="M1440" s="1">
        <v>5</v>
      </c>
      <c r="N1440" s="1">
        <v>189</v>
      </c>
      <c r="O1440" s="1">
        <v>3969</v>
      </c>
      <c r="P1440" s="1">
        <v>2685.59</v>
      </c>
      <c r="Q1440" s="1">
        <v>1283.4100000000001</v>
      </c>
      <c r="R1440" s="1">
        <v>32.340000000000003</v>
      </c>
      <c r="S1440" s="1" t="s">
        <v>69</v>
      </c>
      <c r="T1440" s="1" t="s">
        <v>2466</v>
      </c>
      <c r="U1440" s="1" t="s">
        <v>2467</v>
      </c>
      <c r="V1440" s="1" t="s">
        <v>65</v>
      </c>
      <c r="W1440" s="1" t="s">
        <v>47</v>
      </c>
      <c r="X1440" s="1" t="s">
        <v>48</v>
      </c>
      <c r="Y1440" s="10" t="s">
        <v>84</v>
      </c>
    </row>
    <row r="1441" spans="1:25" x14ac:dyDescent="0.3">
      <c r="A1441" s="9" t="s">
        <v>1865</v>
      </c>
      <c r="B1441" s="1" t="s">
        <v>940</v>
      </c>
      <c r="C1441" s="1" t="s">
        <v>26</v>
      </c>
      <c r="D1441" s="1">
        <v>2025</v>
      </c>
      <c r="E1441" s="1" t="s">
        <v>64</v>
      </c>
      <c r="F1441" s="1" t="s">
        <v>53</v>
      </c>
      <c r="G1441" s="1">
        <v>18</v>
      </c>
      <c r="H1441" s="1">
        <v>120</v>
      </c>
      <c r="I1441" s="1">
        <v>2160</v>
      </c>
      <c r="J1441" s="1">
        <v>15</v>
      </c>
      <c r="K1441" s="1">
        <v>324</v>
      </c>
      <c r="L1441" s="1">
        <v>1836</v>
      </c>
      <c r="M1441" s="1">
        <v>5</v>
      </c>
      <c r="N1441" s="1">
        <v>91.8</v>
      </c>
      <c r="O1441" s="1">
        <v>1927.8</v>
      </c>
      <c r="P1441" s="1">
        <v>1474.15</v>
      </c>
      <c r="Q1441" s="1">
        <v>453.65</v>
      </c>
      <c r="R1441" s="1">
        <v>23.53</v>
      </c>
      <c r="S1441" s="1" t="s">
        <v>29</v>
      </c>
      <c r="T1441" s="1" t="s">
        <v>2466</v>
      </c>
      <c r="U1441" s="1" t="s">
        <v>2469</v>
      </c>
      <c r="V1441" s="1" t="s">
        <v>72</v>
      </c>
      <c r="W1441" s="1" t="s">
        <v>39</v>
      </c>
      <c r="X1441" s="1" t="s">
        <v>48</v>
      </c>
      <c r="Y1441" s="10" t="s">
        <v>34</v>
      </c>
    </row>
    <row r="1442" spans="1:25" x14ac:dyDescent="0.3">
      <c r="A1442" s="9" t="s">
        <v>1866</v>
      </c>
      <c r="B1442" s="1" t="s">
        <v>102</v>
      </c>
      <c r="C1442" s="1" t="s">
        <v>79</v>
      </c>
      <c r="D1442" s="1">
        <v>2025</v>
      </c>
      <c r="E1442" s="1" t="s">
        <v>121</v>
      </c>
      <c r="F1442" s="1" t="s">
        <v>109</v>
      </c>
      <c r="G1442" s="1">
        <v>12</v>
      </c>
      <c r="H1442" s="1">
        <v>90</v>
      </c>
      <c r="I1442" s="1">
        <v>1080</v>
      </c>
      <c r="J1442" s="1">
        <v>15</v>
      </c>
      <c r="K1442" s="1">
        <v>162</v>
      </c>
      <c r="L1442" s="1">
        <v>918</v>
      </c>
      <c r="M1442" s="1">
        <v>5</v>
      </c>
      <c r="N1442" s="1">
        <v>45.9</v>
      </c>
      <c r="O1442" s="1">
        <v>963.9</v>
      </c>
      <c r="P1442" s="1">
        <v>728.9</v>
      </c>
      <c r="Q1442" s="1">
        <v>235</v>
      </c>
      <c r="R1442" s="1">
        <v>24.38</v>
      </c>
      <c r="S1442" s="1" t="s">
        <v>29</v>
      </c>
      <c r="T1442" s="1" t="s">
        <v>2466</v>
      </c>
      <c r="U1442" s="1" t="s">
        <v>2472</v>
      </c>
      <c r="V1442" s="1" t="s">
        <v>93</v>
      </c>
      <c r="W1442" s="1" t="s">
        <v>54</v>
      </c>
      <c r="X1442" s="1" t="s">
        <v>33</v>
      </c>
      <c r="Y1442" s="10" t="s">
        <v>41</v>
      </c>
    </row>
    <row r="1443" spans="1:25" x14ac:dyDescent="0.3">
      <c r="A1443" s="9" t="s">
        <v>1867</v>
      </c>
      <c r="B1443" s="1" t="s">
        <v>489</v>
      </c>
      <c r="C1443" s="1" t="s">
        <v>26</v>
      </c>
      <c r="D1443" s="1">
        <v>2025</v>
      </c>
      <c r="E1443" s="1" t="s">
        <v>57</v>
      </c>
      <c r="F1443" s="1" t="s">
        <v>58</v>
      </c>
      <c r="G1443" s="1">
        <v>5</v>
      </c>
      <c r="H1443" s="1">
        <v>350</v>
      </c>
      <c r="I1443" s="1">
        <v>1750</v>
      </c>
      <c r="J1443" s="1">
        <v>5</v>
      </c>
      <c r="K1443" s="1">
        <v>87.5</v>
      </c>
      <c r="L1443" s="1">
        <v>1662.5</v>
      </c>
      <c r="M1443" s="1">
        <v>5</v>
      </c>
      <c r="N1443" s="1">
        <v>83.12</v>
      </c>
      <c r="O1443" s="1">
        <v>1745.62</v>
      </c>
      <c r="P1443" s="1">
        <v>1165.3399999999999</v>
      </c>
      <c r="Q1443" s="1">
        <v>580.28</v>
      </c>
      <c r="R1443" s="1">
        <v>33.24</v>
      </c>
      <c r="S1443" s="1" t="s">
        <v>46</v>
      </c>
      <c r="T1443" s="1" t="s">
        <v>2466</v>
      </c>
      <c r="U1443" s="1" t="s">
        <v>2472</v>
      </c>
      <c r="V1443" s="1" t="s">
        <v>76</v>
      </c>
      <c r="W1443" s="1" t="s">
        <v>47</v>
      </c>
      <c r="X1443" s="1" t="s">
        <v>40</v>
      </c>
      <c r="Y1443" s="10" t="s">
        <v>41</v>
      </c>
    </row>
    <row r="1444" spans="1:25" x14ac:dyDescent="0.3">
      <c r="A1444" s="9" t="s">
        <v>1868</v>
      </c>
      <c r="B1444" s="1" t="s">
        <v>1039</v>
      </c>
      <c r="C1444" s="1" t="s">
        <v>37</v>
      </c>
      <c r="D1444" s="1">
        <v>2025</v>
      </c>
      <c r="E1444" s="1" t="s">
        <v>80</v>
      </c>
      <c r="F1444" s="1" t="s">
        <v>28</v>
      </c>
      <c r="G1444" s="1">
        <v>11</v>
      </c>
      <c r="H1444" s="1">
        <v>150</v>
      </c>
      <c r="I1444" s="1">
        <v>1650</v>
      </c>
      <c r="J1444" s="1">
        <v>10</v>
      </c>
      <c r="K1444" s="1">
        <v>165</v>
      </c>
      <c r="L1444" s="1">
        <v>1485</v>
      </c>
      <c r="M1444" s="1">
        <v>5</v>
      </c>
      <c r="N1444" s="1">
        <v>74.25</v>
      </c>
      <c r="O1444" s="1">
        <v>1559.25</v>
      </c>
      <c r="P1444" s="1">
        <v>950.08</v>
      </c>
      <c r="Q1444" s="1">
        <v>609.16999999999996</v>
      </c>
      <c r="R1444" s="1">
        <v>39.07</v>
      </c>
      <c r="S1444" s="1" t="s">
        <v>46</v>
      </c>
      <c r="T1444" s="1" t="s">
        <v>2466</v>
      </c>
      <c r="U1444" s="1" t="s">
        <v>2471</v>
      </c>
      <c r="V1444" s="1" t="s">
        <v>76</v>
      </c>
      <c r="W1444" s="1" t="s">
        <v>54</v>
      </c>
      <c r="X1444" s="1" t="s">
        <v>48</v>
      </c>
      <c r="Y1444" s="10" t="s">
        <v>49</v>
      </c>
    </row>
    <row r="1445" spans="1:25" x14ac:dyDescent="0.3">
      <c r="A1445" s="9" t="s">
        <v>1869</v>
      </c>
      <c r="B1445" s="1" t="s">
        <v>793</v>
      </c>
      <c r="C1445" s="1" t="s">
        <v>26</v>
      </c>
      <c r="D1445" s="1">
        <v>2025</v>
      </c>
      <c r="E1445" s="1" t="s">
        <v>44</v>
      </c>
      <c r="F1445" s="1" t="s">
        <v>45</v>
      </c>
      <c r="G1445" s="1">
        <v>8</v>
      </c>
      <c r="H1445" s="1">
        <v>220</v>
      </c>
      <c r="I1445" s="1">
        <v>1760</v>
      </c>
      <c r="J1445" s="1">
        <v>12</v>
      </c>
      <c r="K1445" s="1">
        <v>211.2</v>
      </c>
      <c r="L1445" s="1">
        <v>1548.8</v>
      </c>
      <c r="M1445" s="1">
        <v>5</v>
      </c>
      <c r="N1445" s="1">
        <v>77.44</v>
      </c>
      <c r="O1445" s="1">
        <v>1626.24</v>
      </c>
      <c r="P1445" s="1">
        <v>1219.77</v>
      </c>
      <c r="Q1445" s="1">
        <v>406.47</v>
      </c>
      <c r="R1445" s="1">
        <v>24.99</v>
      </c>
      <c r="S1445" s="1" t="s">
        <v>59</v>
      </c>
      <c r="T1445" s="1" t="s">
        <v>2466</v>
      </c>
      <c r="U1445" s="1" t="s">
        <v>2472</v>
      </c>
      <c r="V1445" s="1" t="s">
        <v>31</v>
      </c>
      <c r="W1445" s="1" t="s">
        <v>47</v>
      </c>
      <c r="X1445" s="1" t="s">
        <v>40</v>
      </c>
      <c r="Y1445" s="10" t="s">
        <v>60</v>
      </c>
    </row>
    <row r="1446" spans="1:25" x14ac:dyDescent="0.3">
      <c r="A1446" s="9" t="s">
        <v>1870</v>
      </c>
      <c r="B1446" s="1" t="s">
        <v>1019</v>
      </c>
      <c r="C1446" s="1" t="s">
        <v>37</v>
      </c>
      <c r="D1446" s="1">
        <v>2025</v>
      </c>
      <c r="E1446" s="1" t="s">
        <v>52</v>
      </c>
      <c r="F1446" s="1" t="s">
        <v>53</v>
      </c>
      <c r="G1446" s="1">
        <v>15</v>
      </c>
      <c r="H1446" s="1">
        <v>100</v>
      </c>
      <c r="I1446" s="1">
        <v>1500</v>
      </c>
      <c r="J1446" s="1">
        <v>8</v>
      </c>
      <c r="K1446" s="1">
        <v>120</v>
      </c>
      <c r="L1446" s="1">
        <v>1380</v>
      </c>
      <c r="M1446" s="1">
        <v>5</v>
      </c>
      <c r="N1446" s="1">
        <v>69</v>
      </c>
      <c r="O1446" s="1">
        <v>1449</v>
      </c>
      <c r="P1446" s="1">
        <v>968.15</v>
      </c>
      <c r="Q1446" s="1">
        <v>480.85</v>
      </c>
      <c r="R1446" s="1">
        <v>33.18</v>
      </c>
      <c r="S1446" s="1" t="s">
        <v>59</v>
      </c>
      <c r="T1446" s="1" t="s">
        <v>2466</v>
      </c>
      <c r="U1446" s="1" t="s">
        <v>2467</v>
      </c>
      <c r="V1446" s="1" t="s">
        <v>70</v>
      </c>
      <c r="W1446" s="1" t="s">
        <v>32</v>
      </c>
      <c r="X1446" s="1" t="s">
        <v>33</v>
      </c>
      <c r="Y1446" s="10" t="s">
        <v>84</v>
      </c>
    </row>
    <row r="1447" spans="1:25" x14ac:dyDescent="0.3">
      <c r="A1447" s="9" t="s">
        <v>1871</v>
      </c>
      <c r="B1447" s="1" t="s">
        <v>775</v>
      </c>
      <c r="C1447" s="1" t="s">
        <v>37</v>
      </c>
      <c r="D1447" s="1">
        <v>2025</v>
      </c>
      <c r="E1447" s="1" t="s">
        <v>44</v>
      </c>
      <c r="F1447" s="1" t="s">
        <v>45</v>
      </c>
      <c r="G1447" s="1">
        <v>2</v>
      </c>
      <c r="H1447" s="1">
        <v>220</v>
      </c>
      <c r="I1447" s="1">
        <v>440</v>
      </c>
      <c r="J1447" s="1">
        <v>7</v>
      </c>
      <c r="K1447" s="1">
        <v>30.8</v>
      </c>
      <c r="L1447" s="1">
        <v>409.2</v>
      </c>
      <c r="M1447" s="1">
        <v>5</v>
      </c>
      <c r="N1447" s="1">
        <v>20.46</v>
      </c>
      <c r="O1447" s="1">
        <v>429.66</v>
      </c>
      <c r="P1447" s="1">
        <v>242.8</v>
      </c>
      <c r="Q1447" s="1">
        <v>186.86</v>
      </c>
      <c r="R1447" s="1">
        <v>43.49</v>
      </c>
      <c r="S1447" s="1" t="s">
        <v>29</v>
      </c>
      <c r="T1447" s="1" t="s">
        <v>2466</v>
      </c>
      <c r="U1447" s="1" t="s">
        <v>2467</v>
      </c>
      <c r="V1447" s="1" t="s">
        <v>70</v>
      </c>
      <c r="W1447" s="1" t="s">
        <v>47</v>
      </c>
      <c r="X1447" s="1" t="s">
        <v>33</v>
      </c>
      <c r="Y1447" s="10" t="s">
        <v>84</v>
      </c>
    </row>
    <row r="1448" spans="1:25" x14ac:dyDescent="0.3">
      <c r="A1448" s="9" t="s">
        <v>1872</v>
      </c>
      <c r="B1448" s="1" t="s">
        <v>1873</v>
      </c>
      <c r="C1448" s="1" t="s">
        <v>26</v>
      </c>
      <c r="D1448" s="1">
        <v>2025</v>
      </c>
      <c r="E1448" s="1" t="s">
        <v>27</v>
      </c>
      <c r="F1448" s="1" t="s">
        <v>28</v>
      </c>
      <c r="G1448" s="1">
        <v>7</v>
      </c>
      <c r="H1448" s="1">
        <v>110</v>
      </c>
      <c r="I1448" s="1">
        <v>770</v>
      </c>
      <c r="J1448" s="1">
        <v>5</v>
      </c>
      <c r="K1448" s="1">
        <v>38.5</v>
      </c>
      <c r="L1448" s="1">
        <v>731.5</v>
      </c>
      <c r="M1448" s="1">
        <v>5</v>
      </c>
      <c r="N1448" s="1">
        <v>36.58</v>
      </c>
      <c r="O1448" s="1">
        <v>768.08</v>
      </c>
      <c r="P1448" s="1">
        <v>451.86</v>
      </c>
      <c r="Q1448" s="1">
        <v>316.22000000000003</v>
      </c>
      <c r="R1448" s="1">
        <v>41.17</v>
      </c>
      <c r="S1448" s="1" t="s">
        <v>29</v>
      </c>
      <c r="T1448" s="1" t="s">
        <v>2466</v>
      </c>
      <c r="U1448" s="1" t="s">
        <v>2468</v>
      </c>
      <c r="V1448" s="1" t="s">
        <v>31</v>
      </c>
      <c r="W1448" s="1" t="s">
        <v>47</v>
      </c>
      <c r="X1448" s="1" t="s">
        <v>40</v>
      </c>
      <c r="Y1448" s="10" t="s">
        <v>60</v>
      </c>
    </row>
    <row r="1449" spans="1:25" x14ac:dyDescent="0.3">
      <c r="A1449" s="9" t="s">
        <v>1874</v>
      </c>
      <c r="B1449" s="1" t="s">
        <v>282</v>
      </c>
      <c r="C1449" s="1" t="s">
        <v>79</v>
      </c>
      <c r="D1449" s="1">
        <v>2025</v>
      </c>
      <c r="E1449" s="1" t="s">
        <v>44</v>
      </c>
      <c r="F1449" s="1" t="s">
        <v>45</v>
      </c>
      <c r="G1449" s="1">
        <v>9</v>
      </c>
      <c r="H1449" s="1">
        <v>220</v>
      </c>
      <c r="I1449" s="1">
        <v>1980</v>
      </c>
      <c r="J1449" s="1">
        <v>5</v>
      </c>
      <c r="K1449" s="1">
        <v>99</v>
      </c>
      <c r="L1449" s="1">
        <v>1881</v>
      </c>
      <c r="M1449" s="1">
        <v>5</v>
      </c>
      <c r="N1449" s="1">
        <v>94.05</v>
      </c>
      <c r="O1449" s="1">
        <v>1975.05</v>
      </c>
      <c r="P1449" s="1">
        <v>1555.46</v>
      </c>
      <c r="Q1449" s="1">
        <v>419.59</v>
      </c>
      <c r="R1449" s="1">
        <v>21.24</v>
      </c>
      <c r="S1449" s="1" t="s">
        <v>46</v>
      </c>
      <c r="T1449" s="1" t="s">
        <v>2466</v>
      </c>
      <c r="U1449" s="1" t="s">
        <v>30</v>
      </c>
      <c r="V1449" s="1" t="s">
        <v>65</v>
      </c>
      <c r="W1449" s="1" t="s">
        <v>54</v>
      </c>
      <c r="X1449" s="1" t="s">
        <v>48</v>
      </c>
      <c r="Y1449" s="10" t="s">
        <v>34</v>
      </c>
    </row>
    <row r="1450" spans="1:25" x14ac:dyDescent="0.3">
      <c r="A1450" s="9" t="s">
        <v>1875</v>
      </c>
      <c r="B1450" s="1" t="s">
        <v>207</v>
      </c>
      <c r="C1450" s="1" t="s">
        <v>37</v>
      </c>
      <c r="D1450" s="1">
        <v>2025</v>
      </c>
      <c r="E1450" s="1" t="s">
        <v>64</v>
      </c>
      <c r="F1450" s="1" t="s">
        <v>53</v>
      </c>
      <c r="G1450" s="1">
        <v>12</v>
      </c>
      <c r="H1450" s="1">
        <v>120</v>
      </c>
      <c r="I1450" s="1">
        <v>1440</v>
      </c>
      <c r="J1450" s="1">
        <v>0</v>
      </c>
      <c r="K1450" s="1">
        <v>0</v>
      </c>
      <c r="L1450" s="1">
        <v>1440</v>
      </c>
      <c r="M1450" s="1">
        <v>5</v>
      </c>
      <c r="N1450" s="1">
        <v>72</v>
      </c>
      <c r="O1450" s="1">
        <v>1512</v>
      </c>
      <c r="P1450" s="1">
        <v>957.38</v>
      </c>
      <c r="Q1450" s="1">
        <v>554.62</v>
      </c>
      <c r="R1450" s="1">
        <v>36.68</v>
      </c>
      <c r="S1450" s="1" t="s">
        <v>46</v>
      </c>
      <c r="T1450" s="1" t="s">
        <v>2466</v>
      </c>
      <c r="U1450" s="1" t="s">
        <v>2471</v>
      </c>
      <c r="V1450" s="1" t="s">
        <v>65</v>
      </c>
      <c r="W1450" s="1" t="s">
        <v>39</v>
      </c>
      <c r="X1450" s="1" t="s">
        <v>48</v>
      </c>
      <c r="Y1450" s="10" t="s">
        <v>34</v>
      </c>
    </row>
    <row r="1451" spans="1:25" x14ac:dyDescent="0.3">
      <c r="A1451" s="9" t="s">
        <v>1876</v>
      </c>
      <c r="B1451" s="1" t="s">
        <v>559</v>
      </c>
      <c r="C1451" s="1" t="s">
        <v>79</v>
      </c>
      <c r="D1451" s="1">
        <v>2025</v>
      </c>
      <c r="E1451" s="1" t="s">
        <v>52</v>
      </c>
      <c r="F1451" s="1" t="s">
        <v>53</v>
      </c>
      <c r="G1451" s="1">
        <v>3</v>
      </c>
      <c r="H1451" s="1">
        <v>100</v>
      </c>
      <c r="I1451" s="1">
        <v>300</v>
      </c>
      <c r="J1451" s="1">
        <v>0</v>
      </c>
      <c r="K1451" s="1">
        <v>0</v>
      </c>
      <c r="L1451" s="1">
        <v>300</v>
      </c>
      <c r="M1451" s="1">
        <v>5</v>
      </c>
      <c r="N1451" s="1">
        <v>15</v>
      </c>
      <c r="O1451" s="1">
        <v>315</v>
      </c>
      <c r="P1451" s="1">
        <v>204.43</v>
      </c>
      <c r="Q1451" s="1">
        <v>110.57</v>
      </c>
      <c r="R1451" s="1">
        <v>35.1</v>
      </c>
      <c r="S1451" s="1" t="s">
        <v>59</v>
      </c>
      <c r="T1451" s="1" t="s">
        <v>2466</v>
      </c>
      <c r="U1451" s="1" t="s">
        <v>2467</v>
      </c>
      <c r="V1451" s="1" t="s">
        <v>31</v>
      </c>
      <c r="W1451" s="1" t="s">
        <v>47</v>
      </c>
      <c r="X1451" s="1" t="s">
        <v>40</v>
      </c>
      <c r="Y1451" s="10" t="s">
        <v>60</v>
      </c>
    </row>
    <row r="1452" spans="1:25" x14ac:dyDescent="0.3">
      <c r="A1452" s="9" t="s">
        <v>1877</v>
      </c>
      <c r="B1452" s="1" t="s">
        <v>738</v>
      </c>
      <c r="C1452" s="1" t="s">
        <v>26</v>
      </c>
      <c r="D1452" s="1">
        <v>2025</v>
      </c>
      <c r="E1452" s="1" t="s">
        <v>57</v>
      </c>
      <c r="F1452" s="1" t="s">
        <v>58</v>
      </c>
      <c r="G1452" s="1">
        <v>5</v>
      </c>
      <c r="H1452" s="1">
        <v>350</v>
      </c>
      <c r="I1452" s="1">
        <v>1750</v>
      </c>
      <c r="J1452" s="1">
        <v>12</v>
      </c>
      <c r="K1452" s="1">
        <v>210</v>
      </c>
      <c r="L1452" s="1">
        <v>1540</v>
      </c>
      <c r="M1452" s="1">
        <v>5</v>
      </c>
      <c r="N1452" s="1">
        <v>77</v>
      </c>
      <c r="O1452" s="1">
        <v>1617</v>
      </c>
      <c r="P1452" s="1">
        <v>1155.17</v>
      </c>
      <c r="Q1452" s="1">
        <v>461.83</v>
      </c>
      <c r="R1452" s="1">
        <v>28.56</v>
      </c>
      <c r="S1452" s="1" t="s">
        <v>46</v>
      </c>
      <c r="T1452" s="1" t="s">
        <v>2466</v>
      </c>
      <c r="U1452" s="1" t="s">
        <v>2467</v>
      </c>
      <c r="V1452" s="1" t="s">
        <v>76</v>
      </c>
      <c r="W1452" s="1" t="s">
        <v>39</v>
      </c>
      <c r="X1452" s="1" t="s">
        <v>40</v>
      </c>
      <c r="Y1452" s="10" t="s">
        <v>34</v>
      </c>
    </row>
    <row r="1453" spans="1:25" x14ac:dyDescent="0.3">
      <c r="A1453" s="9" t="s">
        <v>1878</v>
      </c>
      <c r="B1453" s="1" t="s">
        <v>1011</v>
      </c>
      <c r="C1453" s="1" t="s">
        <v>63</v>
      </c>
      <c r="D1453" s="1">
        <v>2025</v>
      </c>
      <c r="E1453" s="1" t="s">
        <v>80</v>
      </c>
      <c r="F1453" s="1" t="s">
        <v>28</v>
      </c>
      <c r="G1453" s="1">
        <v>17</v>
      </c>
      <c r="H1453" s="1">
        <v>150</v>
      </c>
      <c r="I1453" s="1">
        <v>2550</v>
      </c>
      <c r="J1453" s="1">
        <v>12</v>
      </c>
      <c r="K1453" s="1">
        <v>306</v>
      </c>
      <c r="L1453" s="1">
        <v>2244</v>
      </c>
      <c r="M1453" s="1">
        <v>5</v>
      </c>
      <c r="N1453" s="1">
        <v>112.2</v>
      </c>
      <c r="O1453" s="1">
        <v>2356.1999999999998</v>
      </c>
      <c r="P1453" s="1">
        <v>1816.49</v>
      </c>
      <c r="Q1453" s="1">
        <v>539.71</v>
      </c>
      <c r="R1453" s="1">
        <v>22.91</v>
      </c>
      <c r="S1453" s="1" t="s">
        <v>46</v>
      </c>
      <c r="T1453" s="1" t="s">
        <v>2466</v>
      </c>
      <c r="U1453" s="1" t="s">
        <v>30</v>
      </c>
      <c r="V1453" s="1" t="s">
        <v>93</v>
      </c>
      <c r="W1453" s="1" t="s">
        <v>54</v>
      </c>
      <c r="X1453" s="1" t="s">
        <v>48</v>
      </c>
      <c r="Y1453" s="10" t="s">
        <v>41</v>
      </c>
    </row>
    <row r="1454" spans="1:25" x14ac:dyDescent="0.3">
      <c r="A1454" s="9" t="s">
        <v>1879</v>
      </c>
      <c r="B1454" s="1" t="s">
        <v>260</v>
      </c>
      <c r="C1454" s="1" t="s">
        <v>26</v>
      </c>
      <c r="D1454" s="1">
        <v>2025</v>
      </c>
      <c r="E1454" s="1" t="s">
        <v>80</v>
      </c>
      <c r="F1454" s="1" t="s">
        <v>28</v>
      </c>
      <c r="G1454" s="1">
        <v>2</v>
      </c>
      <c r="H1454" s="1">
        <v>150</v>
      </c>
      <c r="I1454" s="1">
        <v>300</v>
      </c>
      <c r="J1454" s="1">
        <v>8</v>
      </c>
      <c r="K1454" s="1">
        <v>24</v>
      </c>
      <c r="L1454" s="1">
        <v>276</v>
      </c>
      <c r="M1454" s="1">
        <v>5</v>
      </c>
      <c r="N1454" s="1">
        <v>13.8</v>
      </c>
      <c r="O1454" s="1">
        <v>289.8</v>
      </c>
      <c r="P1454" s="1">
        <v>178.97</v>
      </c>
      <c r="Q1454" s="1">
        <v>110.83</v>
      </c>
      <c r="R1454" s="1">
        <v>38.24</v>
      </c>
      <c r="S1454" s="1" t="s">
        <v>59</v>
      </c>
      <c r="T1454" s="1" t="s">
        <v>2466</v>
      </c>
      <c r="U1454" s="1" t="s">
        <v>2470</v>
      </c>
      <c r="V1454" s="1" t="s">
        <v>38</v>
      </c>
      <c r="W1454" s="1" t="s">
        <v>54</v>
      </c>
      <c r="X1454" s="1" t="s">
        <v>48</v>
      </c>
      <c r="Y1454" s="10" t="s">
        <v>60</v>
      </c>
    </row>
    <row r="1455" spans="1:25" x14ac:dyDescent="0.3">
      <c r="A1455" s="9" t="s">
        <v>1880</v>
      </c>
      <c r="B1455" s="1" t="s">
        <v>500</v>
      </c>
      <c r="C1455" s="1" t="s">
        <v>26</v>
      </c>
      <c r="D1455" s="1">
        <v>2025</v>
      </c>
      <c r="E1455" s="1" t="s">
        <v>68</v>
      </c>
      <c r="F1455" s="1" t="s">
        <v>58</v>
      </c>
      <c r="G1455" s="1">
        <v>17</v>
      </c>
      <c r="H1455" s="1">
        <v>450</v>
      </c>
      <c r="I1455" s="1">
        <v>7650</v>
      </c>
      <c r="J1455" s="1">
        <v>15</v>
      </c>
      <c r="K1455" s="1">
        <v>1147.5</v>
      </c>
      <c r="L1455" s="1">
        <v>6502.5</v>
      </c>
      <c r="M1455" s="1">
        <v>5</v>
      </c>
      <c r="N1455" s="1">
        <v>325.12</v>
      </c>
      <c r="O1455" s="1">
        <v>6827.62</v>
      </c>
      <c r="P1455" s="1">
        <v>6002.26</v>
      </c>
      <c r="Q1455" s="1">
        <v>825.36</v>
      </c>
      <c r="R1455" s="1">
        <v>12.09</v>
      </c>
      <c r="S1455" s="1" t="s">
        <v>69</v>
      </c>
      <c r="T1455" s="1" t="s">
        <v>2466</v>
      </c>
      <c r="U1455" s="1" t="s">
        <v>30</v>
      </c>
      <c r="V1455" s="1" t="s">
        <v>83</v>
      </c>
      <c r="W1455" s="1" t="s">
        <v>47</v>
      </c>
      <c r="X1455" s="1" t="s">
        <v>48</v>
      </c>
      <c r="Y1455" s="10" t="s">
        <v>84</v>
      </c>
    </row>
    <row r="1456" spans="1:25" x14ac:dyDescent="0.3">
      <c r="A1456" s="9" t="s">
        <v>1881</v>
      </c>
      <c r="B1456" s="1" t="s">
        <v>590</v>
      </c>
      <c r="C1456" s="1" t="s">
        <v>63</v>
      </c>
      <c r="D1456" s="1">
        <v>2025</v>
      </c>
      <c r="E1456" s="1" t="s">
        <v>68</v>
      </c>
      <c r="F1456" s="1" t="s">
        <v>58</v>
      </c>
      <c r="G1456" s="1">
        <v>3</v>
      </c>
      <c r="H1456" s="1">
        <v>450</v>
      </c>
      <c r="I1456" s="1">
        <v>1350</v>
      </c>
      <c r="J1456" s="1">
        <v>0</v>
      </c>
      <c r="K1456" s="1">
        <v>0</v>
      </c>
      <c r="L1456" s="1">
        <v>1350</v>
      </c>
      <c r="M1456" s="1">
        <v>5</v>
      </c>
      <c r="N1456" s="1">
        <v>67.5</v>
      </c>
      <c r="O1456" s="1">
        <v>1417.5</v>
      </c>
      <c r="P1456" s="1">
        <v>773.01</v>
      </c>
      <c r="Q1456" s="1">
        <v>644.49</v>
      </c>
      <c r="R1456" s="1">
        <v>45.47</v>
      </c>
      <c r="S1456" s="1" t="s">
        <v>59</v>
      </c>
      <c r="T1456" s="1" t="s">
        <v>2466</v>
      </c>
      <c r="U1456" s="1" t="s">
        <v>2467</v>
      </c>
      <c r="V1456" s="1" t="s">
        <v>38</v>
      </c>
      <c r="W1456" s="1" t="s">
        <v>32</v>
      </c>
      <c r="X1456" s="1" t="s">
        <v>33</v>
      </c>
      <c r="Y1456" s="10" t="s">
        <v>34</v>
      </c>
    </row>
    <row r="1457" spans="1:25" x14ac:dyDescent="0.3">
      <c r="A1457" s="9" t="s">
        <v>1882</v>
      </c>
      <c r="B1457" s="1" t="s">
        <v>1011</v>
      </c>
      <c r="C1457" s="1" t="s">
        <v>63</v>
      </c>
      <c r="D1457" s="1">
        <v>2025</v>
      </c>
      <c r="E1457" s="1" t="s">
        <v>68</v>
      </c>
      <c r="F1457" s="1" t="s">
        <v>58</v>
      </c>
      <c r="G1457" s="1">
        <v>4</v>
      </c>
      <c r="H1457" s="1">
        <v>450</v>
      </c>
      <c r="I1457" s="1">
        <v>1800</v>
      </c>
      <c r="J1457" s="1">
        <v>8</v>
      </c>
      <c r="K1457" s="1">
        <v>144</v>
      </c>
      <c r="L1457" s="1">
        <v>1656</v>
      </c>
      <c r="M1457" s="1">
        <v>5</v>
      </c>
      <c r="N1457" s="1">
        <v>82.8</v>
      </c>
      <c r="O1457" s="1">
        <v>1738.8</v>
      </c>
      <c r="P1457" s="1">
        <v>1306.92</v>
      </c>
      <c r="Q1457" s="1">
        <v>431.88</v>
      </c>
      <c r="R1457" s="1">
        <v>24.84</v>
      </c>
      <c r="S1457" s="1" t="s">
        <v>59</v>
      </c>
      <c r="T1457" s="1" t="s">
        <v>2466</v>
      </c>
      <c r="U1457" s="1" t="s">
        <v>30</v>
      </c>
      <c r="V1457" s="1" t="s">
        <v>65</v>
      </c>
      <c r="W1457" s="1" t="s">
        <v>32</v>
      </c>
      <c r="X1457" s="1" t="s">
        <v>40</v>
      </c>
      <c r="Y1457" s="10" t="s">
        <v>49</v>
      </c>
    </row>
    <row r="1458" spans="1:25" x14ac:dyDescent="0.3">
      <c r="A1458" s="9" t="s">
        <v>1883</v>
      </c>
      <c r="B1458" s="1" t="s">
        <v>1884</v>
      </c>
      <c r="C1458" s="1" t="s">
        <v>79</v>
      </c>
      <c r="D1458" s="1">
        <v>2025</v>
      </c>
      <c r="E1458" s="1" t="s">
        <v>121</v>
      </c>
      <c r="F1458" s="1" t="s">
        <v>109</v>
      </c>
      <c r="G1458" s="1">
        <v>17</v>
      </c>
      <c r="H1458" s="1">
        <v>90</v>
      </c>
      <c r="I1458" s="1">
        <v>1530</v>
      </c>
      <c r="J1458" s="1">
        <v>10</v>
      </c>
      <c r="K1458" s="1">
        <v>153</v>
      </c>
      <c r="L1458" s="1">
        <v>1377</v>
      </c>
      <c r="M1458" s="1">
        <v>5</v>
      </c>
      <c r="N1458" s="1">
        <v>68.849999999999994</v>
      </c>
      <c r="O1458" s="1">
        <v>1445.85</v>
      </c>
      <c r="P1458" s="1">
        <v>925.82</v>
      </c>
      <c r="Q1458" s="1">
        <v>520.03</v>
      </c>
      <c r="R1458" s="1">
        <v>35.97</v>
      </c>
      <c r="S1458" s="1" t="s">
        <v>46</v>
      </c>
      <c r="T1458" s="1" t="s">
        <v>2466</v>
      </c>
      <c r="U1458" s="1" t="s">
        <v>2472</v>
      </c>
      <c r="V1458" s="1" t="s">
        <v>31</v>
      </c>
      <c r="W1458" s="1" t="s">
        <v>54</v>
      </c>
      <c r="X1458" s="1" t="s">
        <v>33</v>
      </c>
      <c r="Y1458" s="10" t="s">
        <v>34</v>
      </c>
    </row>
    <row r="1459" spans="1:25" x14ac:dyDescent="0.3">
      <c r="A1459" s="9" t="s">
        <v>1885</v>
      </c>
      <c r="B1459" s="1" t="s">
        <v>545</v>
      </c>
      <c r="C1459" s="1" t="s">
        <v>37</v>
      </c>
      <c r="D1459" s="1">
        <v>2025</v>
      </c>
      <c r="E1459" s="1" t="s">
        <v>108</v>
      </c>
      <c r="F1459" s="1" t="s">
        <v>109</v>
      </c>
      <c r="G1459" s="1">
        <v>5</v>
      </c>
      <c r="H1459" s="1">
        <v>80</v>
      </c>
      <c r="I1459" s="1">
        <v>400</v>
      </c>
      <c r="J1459" s="1">
        <v>15</v>
      </c>
      <c r="K1459" s="1">
        <v>60</v>
      </c>
      <c r="L1459" s="1">
        <v>340</v>
      </c>
      <c r="M1459" s="1">
        <v>5</v>
      </c>
      <c r="N1459" s="1">
        <v>17</v>
      </c>
      <c r="O1459" s="1">
        <v>357</v>
      </c>
      <c r="P1459" s="1">
        <v>245.75</v>
      </c>
      <c r="Q1459" s="1">
        <v>111.25</v>
      </c>
      <c r="R1459" s="1">
        <v>31.16</v>
      </c>
      <c r="S1459" s="1" t="s">
        <v>69</v>
      </c>
      <c r="T1459" s="1" t="s">
        <v>2466</v>
      </c>
      <c r="U1459" s="1" t="s">
        <v>2469</v>
      </c>
      <c r="V1459" s="1" t="s">
        <v>96</v>
      </c>
      <c r="W1459" s="1" t="s">
        <v>32</v>
      </c>
      <c r="X1459" s="1" t="s">
        <v>48</v>
      </c>
      <c r="Y1459" s="10" t="s">
        <v>60</v>
      </c>
    </row>
    <row r="1460" spans="1:25" x14ac:dyDescent="0.3">
      <c r="A1460" s="9" t="s">
        <v>1886</v>
      </c>
      <c r="B1460" s="1" t="s">
        <v>253</v>
      </c>
      <c r="C1460" s="1" t="s">
        <v>37</v>
      </c>
      <c r="D1460" s="1">
        <v>2025</v>
      </c>
      <c r="E1460" s="1" t="s">
        <v>44</v>
      </c>
      <c r="F1460" s="1" t="s">
        <v>45</v>
      </c>
      <c r="G1460" s="1">
        <v>1</v>
      </c>
      <c r="H1460" s="1">
        <v>220</v>
      </c>
      <c r="I1460" s="1">
        <v>220</v>
      </c>
      <c r="J1460" s="1">
        <v>5</v>
      </c>
      <c r="K1460" s="1">
        <v>11</v>
      </c>
      <c r="L1460" s="1">
        <v>209</v>
      </c>
      <c r="M1460" s="1">
        <v>5</v>
      </c>
      <c r="N1460" s="1">
        <v>10.45</v>
      </c>
      <c r="O1460" s="1">
        <v>219.45</v>
      </c>
      <c r="P1460" s="1">
        <v>141.19</v>
      </c>
      <c r="Q1460" s="1">
        <v>78.260000000000005</v>
      </c>
      <c r="R1460" s="1">
        <v>35.659999999999997</v>
      </c>
      <c r="S1460" s="1" t="s">
        <v>59</v>
      </c>
      <c r="T1460" s="1" t="s">
        <v>2466</v>
      </c>
      <c r="U1460" s="1" t="s">
        <v>2467</v>
      </c>
      <c r="V1460" s="1" t="s">
        <v>72</v>
      </c>
      <c r="W1460" s="1" t="s">
        <v>39</v>
      </c>
      <c r="X1460" s="1" t="s">
        <v>40</v>
      </c>
      <c r="Y1460" s="10" t="s">
        <v>84</v>
      </c>
    </row>
    <row r="1461" spans="1:25" x14ac:dyDescent="0.3">
      <c r="A1461" s="9" t="s">
        <v>1887</v>
      </c>
      <c r="B1461" s="1" t="s">
        <v>226</v>
      </c>
      <c r="C1461" s="1" t="s">
        <v>79</v>
      </c>
      <c r="D1461" s="1">
        <v>2025</v>
      </c>
      <c r="E1461" s="1" t="s">
        <v>68</v>
      </c>
      <c r="F1461" s="1" t="s">
        <v>58</v>
      </c>
      <c r="G1461" s="1">
        <v>11</v>
      </c>
      <c r="H1461" s="1">
        <v>450</v>
      </c>
      <c r="I1461" s="1">
        <v>4950</v>
      </c>
      <c r="J1461" s="1">
        <v>15</v>
      </c>
      <c r="K1461" s="1">
        <v>742.5</v>
      </c>
      <c r="L1461" s="1">
        <v>4207.5</v>
      </c>
      <c r="M1461" s="1">
        <v>5</v>
      </c>
      <c r="N1461" s="1">
        <v>210.38</v>
      </c>
      <c r="O1461" s="1">
        <v>4417.88</v>
      </c>
      <c r="P1461" s="1">
        <v>3597.18</v>
      </c>
      <c r="Q1461" s="1">
        <v>820.7</v>
      </c>
      <c r="R1461" s="1">
        <v>18.579999999999998</v>
      </c>
      <c r="S1461" s="1" t="s">
        <v>59</v>
      </c>
      <c r="T1461" s="1" t="s">
        <v>2466</v>
      </c>
      <c r="U1461" s="1" t="s">
        <v>2467</v>
      </c>
      <c r="V1461" s="1" t="s">
        <v>31</v>
      </c>
      <c r="W1461" s="1" t="s">
        <v>39</v>
      </c>
      <c r="X1461" s="1" t="s">
        <v>40</v>
      </c>
      <c r="Y1461" s="10" t="s">
        <v>60</v>
      </c>
    </row>
    <row r="1462" spans="1:25" x14ac:dyDescent="0.3">
      <c r="A1462" s="9" t="s">
        <v>1888</v>
      </c>
      <c r="B1462" s="1" t="s">
        <v>348</v>
      </c>
      <c r="C1462" s="1" t="s">
        <v>79</v>
      </c>
      <c r="D1462" s="1">
        <v>2025</v>
      </c>
      <c r="E1462" s="1" t="s">
        <v>108</v>
      </c>
      <c r="F1462" s="1" t="s">
        <v>109</v>
      </c>
      <c r="G1462" s="1">
        <v>19</v>
      </c>
      <c r="H1462" s="1">
        <v>80</v>
      </c>
      <c r="I1462" s="1">
        <v>1520</v>
      </c>
      <c r="J1462" s="1">
        <v>10</v>
      </c>
      <c r="K1462" s="1">
        <v>152</v>
      </c>
      <c r="L1462" s="1">
        <v>1368</v>
      </c>
      <c r="M1462" s="1">
        <v>5</v>
      </c>
      <c r="N1462" s="1">
        <v>68.400000000000006</v>
      </c>
      <c r="O1462" s="1">
        <v>1436.4</v>
      </c>
      <c r="P1462" s="1">
        <v>1130.83</v>
      </c>
      <c r="Q1462" s="1">
        <v>305.57</v>
      </c>
      <c r="R1462" s="1">
        <v>21.27</v>
      </c>
      <c r="S1462" s="1" t="s">
        <v>69</v>
      </c>
      <c r="T1462" s="1" t="s">
        <v>2466</v>
      </c>
      <c r="U1462" s="1" t="s">
        <v>2467</v>
      </c>
      <c r="V1462" s="1" t="s">
        <v>93</v>
      </c>
      <c r="W1462" s="1" t="s">
        <v>54</v>
      </c>
      <c r="X1462" s="1" t="s">
        <v>33</v>
      </c>
      <c r="Y1462" s="10" t="s">
        <v>84</v>
      </c>
    </row>
    <row r="1463" spans="1:25" x14ac:dyDescent="0.3">
      <c r="A1463" s="9" t="s">
        <v>1889</v>
      </c>
      <c r="B1463" s="1" t="s">
        <v>295</v>
      </c>
      <c r="C1463" s="1" t="s">
        <v>63</v>
      </c>
      <c r="D1463" s="1">
        <v>2025</v>
      </c>
      <c r="E1463" s="1" t="s">
        <v>108</v>
      </c>
      <c r="F1463" s="1" t="s">
        <v>109</v>
      </c>
      <c r="G1463" s="1">
        <v>6</v>
      </c>
      <c r="H1463" s="1">
        <v>80</v>
      </c>
      <c r="I1463" s="1">
        <v>480</v>
      </c>
      <c r="J1463" s="1">
        <v>15</v>
      </c>
      <c r="K1463" s="1">
        <v>72</v>
      </c>
      <c r="L1463" s="1">
        <v>408</v>
      </c>
      <c r="M1463" s="1">
        <v>5</v>
      </c>
      <c r="N1463" s="1">
        <v>20.399999999999999</v>
      </c>
      <c r="O1463" s="1">
        <v>428.4</v>
      </c>
      <c r="P1463" s="1">
        <v>294.64</v>
      </c>
      <c r="Q1463" s="1">
        <v>133.76</v>
      </c>
      <c r="R1463" s="1">
        <v>31.22</v>
      </c>
      <c r="S1463" s="1" t="s">
        <v>29</v>
      </c>
      <c r="T1463" s="1" t="s">
        <v>2466</v>
      </c>
      <c r="U1463" s="1" t="s">
        <v>2472</v>
      </c>
      <c r="V1463" s="1" t="s">
        <v>72</v>
      </c>
      <c r="W1463" s="1" t="s">
        <v>39</v>
      </c>
      <c r="X1463" s="1" t="s">
        <v>33</v>
      </c>
      <c r="Y1463" s="10" t="s">
        <v>84</v>
      </c>
    </row>
    <row r="1464" spans="1:25" x14ac:dyDescent="0.3">
      <c r="A1464" s="9" t="s">
        <v>1890</v>
      </c>
      <c r="B1464" s="1" t="s">
        <v>62</v>
      </c>
      <c r="C1464" s="1" t="s">
        <v>63</v>
      </c>
      <c r="D1464" s="1">
        <v>2025</v>
      </c>
      <c r="E1464" s="1" t="s">
        <v>57</v>
      </c>
      <c r="F1464" s="1" t="s">
        <v>58</v>
      </c>
      <c r="G1464" s="1">
        <v>7</v>
      </c>
      <c r="H1464" s="1">
        <v>350</v>
      </c>
      <c r="I1464" s="1">
        <v>2450</v>
      </c>
      <c r="J1464" s="1">
        <v>12</v>
      </c>
      <c r="K1464" s="1">
        <v>294</v>
      </c>
      <c r="L1464" s="1">
        <v>2156</v>
      </c>
      <c r="M1464" s="1">
        <v>5</v>
      </c>
      <c r="N1464" s="1">
        <v>107.8</v>
      </c>
      <c r="O1464" s="1">
        <v>2263.8000000000002</v>
      </c>
      <c r="P1464" s="1">
        <v>1928.71</v>
      </c>
      <c r="Q1464" s="1">
        <v>335.09</v>
      </c>
      <c r="R1464" s="1">
        <v>14.8</v>
      </c>
      <c r="S1464" s="1" t="s">
        <v>59</v>
      </c>
      <c r="T1464" s="1" t="s">
        <v>2466</v>
      </c>
      <c r="U1464" s="1" t="s">
        <v>30</v>
      </c>
      <c r="V1464" s="1" t="s">
        <v>31</v>
      </c>
      <c r="W1464" s="1" t="s">
        <v>54</v>
      </c>
      <c r="X1464" s="1" t="s">
        <v>48</v>
      </c>
      <c r="Y1464" s="10" t="s">
        <v>60</v>
      </c>
    </row>
    <row r="1465" spans="1:25" x14ac:dyDescent="0.3">
      <c r="A1465" s="9" t="s">
        <v>1891</v>
      </c>
      <c r="B1465" s="1" t="s">
        <v>701</v>
      </c>
      <c r="C1465" s="1" t="s">
        <v>79</v>
      </c>
      <c r="D1465" s="1">
        <v>2025</v>
      </c>
      <c r="E1465" s="1" t="s">
        <v>121</v>
      </c>
      <c r="F1465" s="1" t="s">
        <v>109</v>
      </c>
      <c r="G1465" s="1">
        <v>6</v>
      </c>
      <c r="H1465" s="1">
        <v>90</v>
      </c>
      <c r="I1465" s="1">
        <v>540</v>
      </c>
      <c r="J1465" s="1">
        <v>7</v>
      </c>
      <c r="K1465" s="1">
        <v>37.799999999999997</v>
      </c>
      <c r="L1465" s="1">
        <v>502.2</v>
      </c>
      <c r="M1465" s="1">
        <v>5</v>
      </c>
      <c r="N1465" s="1">
        <v>25.11</v>
      </c>
      <c r="O1465" s="1">
        <v>527.30999999999995</v>
      </c>
      <c r="P1465" s="1">
        <v>409.26</v>
      </c>
      <c r="Q1465" s="1">
        <v>118.05</v>
      </c>
      <c r="R1465" s="1">
        <v>22.39</v>
      </c>
      <c r="S1465" s="1" t="s">
        <v>29</v>
      </c>
      <c r="T1465" s="1" t="s">
        <v>2466</v>
      </c>
      <c r="U1465" s="1" t="s">
        <v>2467</v>
      </c>
      <c r="V1465" s="1" t="s">
        <v>93</v>
      </c>
      <c r="W1465" s="1" t="s">
        <v>39</v>
      </c>
      <c r="X1465" s="1" t="s">
        <v>48</v>
      </c>
      <c r="Y1465" s="10" t="s">
        <v>41</v>
      </c>
    </row>
    <row r="1466" spans="1:25" x14ac:dyDescent="0.3">
      <c r="A1466" s="9" t="s">
        <v>1892</v>
      </c>
      <c r="B1466" s="1" t="s">
        <v>548</v>
      </c>
      <c r="C1466" s="1" t="s">
        <v>26</v>
      </c>
      <c r="D1466" s="1">
        <v>2025</v>
      </c>
      <c r="E1466" s="1" t="s">
        <v>52</v>
      </c>
      <c r="F1466" s="1" t="s">
        <v>53</v>
      </c>
      <c r="G1466" s="1">
        <v>6</v>
      </c>
      <c r="H1466" s="1">
        <v>100</v>
      </c>
      <c r="I1466" s="1">
        <v>600</v>
      </c>
      <c r="J1466" s="1">
        <v>15</v>
      </c>
      <c r="K1466" s="1">
        <v>90</v>
      </c>
      <c r="L1466" s="1">
        <v>510</v>
      </c>
      <c r="M1466" s="1">
        <v>5</v>
      </c>
      <c r="N1466" s="1">
        <v>25.5</v>
      </c>
      <c r="O1466" s="1">
        <v>535.5</v>
      </c>
      <c r="P1466" s="1">
        <v>340.15</v>
      </c>
      <c r="Q1466" s="1">
        <v>195.35</v>
      </c>
      <c r="R1466" s="1">
        <v>36.479999999999997</v>
      </c>
      <c r="S1466" s="1" t="s">
        <v>69</v>
      </c>
      <c r="T1466" s="1" t="s">
        <v>2466</v>
      </c>
      <c r="U1466" s="1" t="s">
        <v>2469</v>
      </c>
      <c r="V1466" s="1" t="s">
        <v>31</v>
      </c>
      <c r="W1466" s="1" t="s">
        <v>54</v>
      </c>
      <c r="X1466" s="1" t="s">
        <v>48</v>
      </c>
      <c r="Y1466" s="10" t="s">
        <v>34</v>
      </c>
    </row>
    <row r="1467" spans="1:25" x14ac:dyDescent="0.3">
      <c r="A1467" s="9" t="s">
        <v>1893</v>
      </c>
      <c r="B1467" s="1" t="s">
        <v>343</v>
      </c>
      <c r="C1467" s="1" t="s">
        <v>79</v>
      </c>
      <c r="D1467" s="1">
        <v>2025</v>
      </c>
      <c r="E1467" s="1" t="s">
        <v>27</v>
      </c>
      <c r="F1467" s="1" t="s">
        <v>28</v>
      </c>
      <c r="G1467" s="1">
        <v>1</v>
      </c>
      <c r="H1467" s="1">
        <v>110</v>
      </c>
      <c r="I1467" s="1">
        <v>110</v>
      </c>
      <c r="J1467" s="1">
        <v>15</v>
      </c>
      <c r="K1467" s="1">
        <v>16.5</v>
      </c>
      <c r="L1467" s="1">
        <v>93.5</v>
      </c>
      <c r="M1467" s="1">
        <v>5</v>
      </c>
      <c r="N1467" s="1">
        <v>4.67</v>
      </c>
      <c r="O1467" s="1">
        <v>98.17</v>
      </c>
      <c r="P1467" s="1">
        <v>64.73</v>
      </c>
      <c r="Q1467" s="1">
        <v>33.44</v>
      </c>
      <c r="R1467" s="1">
        <v>34.06</v>
      </c>
      <c r="S1467" s="1" t="s">
        <v>29</v>
      </c>
      <c r="T1467" s="1" t="s">
        <v>2466</v>
      </c>
      <c r="U1467" s="1" t="s">
        <v>30</v>
      </c>
      <c r="V1467" s="1" t="s">
        <v>31</v>
      </c>
      <c r="W1467" s="1" t="s">
        <v>32</v>
      </c>
      <c r="X1467" s="1" t="s">
        <v>40</v>
      </c>
      <c r="Y1467" s="10" t="s">
        <v>60</v>
      </c>
    </row>
    <row r="1468" spans="1:25" x14ac:dyDescent="0.3">
      <c r="A1468" s="9" t="s">
        <v>1894</v>
      </c>
      <c r="B1468" s="1" t="s">
        <v>785</v>
      </c>
      <c r="C1468" s="1" t="s">
        <v>63</v>
      </c>
      <c r="D1468" s="1">
        <v>2025</v>
      </c>
      <c r="E1468" s="1" t="s">
        <v>52</v>
      </c>
      <c r="F1468" s="1" t="s">
        <v>53</v>
      </c>
      <c r="G1468" s="1">
        <v>10</v>
      </c>
      <c r="H1468" s="1">
        <v>100</v>
      </c>
      <c r="I1468" s="1">
        <v>1000</v>
      </c>
      <c r="J1468" s="1">
        <v>8</v>
      </c>
      <c r="K1468" s="1">
        <v>80</v>
      </c>
      <c r="L1468" s="1">
        <v>920</v>
      </c>
      <c r="M1468" s="1">
        <v>5</v>
      </c>
      <c r="N1468" s="1">
        <v>46</v>
      </c>
      <c r="O1468" s="1">
        <v>966</v>
      </c>
      <c r="P1468" s="1">
        <v>678.68</v>
      </c>
      <c r="Q1468" s="1">
        <v>287.32</v>
      </c>
      <c r="R1468" s="1">
        <v>29.74</v>
      </c>
      <c r="S1468" s="1" t="s">
        <v>29</v>
      </c>
      <c r="T1468" s="1" t="s">
        <v>2466</v>
      </c>
      <c r="U1468" s="1" t="s">
        <v>2468</v>
      </c>
      <c r="V1468" s="1" t="s">
        <v>83</v>
      </c>
      <c r="W1468" s="1" t="s">
        <v>39</v>
      </c>
      <c r="X1468" s="1" t="s">
        <v>40</v>
      </c>
      <c r="Y1468" s="10" t="s">
        <v>84</v>
      </c>
    </row>
    <row r="1469" spans="1:25" x14ac:dyDescent="0.3">
      <c r="A1469" s="9" t="s">
        <v>1895</v>
      </c>
      <c r="B1469" s="1" t="s">
        <v>423</v>
      </c>
      <c r="C1469" s="1" t="s">
        <v>37</v>
      </c>
      <c r="D1469" s="1">
        <v>2025</v>
      </c>
      <c r="E1469" s="1" t="s">
        <v>80</v>
      </c>
      <c r="F1469" s="1" t="s">
        <v>28</v>
      </c>
      <c r="G1469" s="1">
        <v>13</v>
      </c>
      <c r="H1469" s="1">
        <v>150</v>
      </c>
      <c r="I1469" s="1">
        <v>1950</v>
      </c>
      <c r="J1469" s="1">
        <v>15</v>
      </c>
      <c r="K1469" s="1">
        <v>292.5</v>
      </c>
      <c r="L1469" s="1">
        <v>1657.5</v>
      </c>
      <c r="M1469" s="1">
        <v>5</v>
      </c>
      <c r="N1469" s="1">
        <v>82.88</v>
      </c>
      <c r="O1469" s="1">
        <v>1740.38</v>
      </c>
      <c r="P1469" s="1">
        <v>1311</v>
      </c>
      <c r="Q1469" s="1">
        <v>429.38</v>
      </c>
      <c r="R1469" s="1">
        <v>24.67</v>
      </c>
      <c r="S1469" s="1" t="s">
        <v>29</v>
      </c>
      <c r="T1469" s="1" t="s">
        <v>2466</v>
      </c>
      <c r="U1469" s="1" t="s">
        <v>2467</v>
      </c>
      <c r="V1469" s="1" t="s">
        <v>72</v>
      </c>
      <c r="W1469" s="1" t="s">
        <v>39</v>
      </c>
      <c r="X1469" s="1" t="s">
        <v>48</v>
      </c>
      <c r="Y1469" s="10" t="s">
        <v>49</v>
      </c>
    </row>
    <row r="1470" spans="1:25" x14ac:dyDescent="0.3">
      <c r="A1470" s="9" t="s">
        <v>1896</v>
      </c>
      <c r="B1470" s="1" t="s">
        <v>596</v>
      </c>
      <c r="C1470" s="1" t="s">
        <v>63</v>
      </c>
      <c r="D1470" s="1">
        <v>2025</v>
      </c>
      <c r="E1470" s="1" t="s">
        <v>27</v>
      </c>
      <c r="F1470" s="1" t="s">
        <v>28</v>
      </c>
      <c r="G1470" s="1">
        <v>11</v>
      </c>
      <c r="H1470" s="1">
        <v>110</v>
      </c>
      <c r="I1470" s="1">
        <v>1210</v>
      </c>
      <c r="J1470" s="1">
        <v>10</v>
      </c>
      <c r="K1470" s="1">
        <v>121</v>
      </c>
      <c r="L1470" s="1">
        <v>1089</v>
      </c>
      <c r="M1470" s="1">
        <v>5</v>
      </c>
      <c r="N1470" s="1">
        <v>54.45</v>
      </c>
      <c r="O1470" s="1">
        <v>1143.45</v>
      </c>
      <c r="P1470" s="1">
        <v>955.67</v>
      </c>
      <c r="Q1470" s="1">
        <v>187.78</v>
      </c>
      <c r="R1470" s="1">
        <v>16.420000000000002</v>
      </c>
      <c r="S1470" s="1" t="s">
        <v>69</v>
      </c>
      <c r="T1470" s="1" t="s">
        <v>2466</v>
      </c>
      <c r="U1470" s="1" t="s">
        <v>2468</v>
      </c>
      <c r="V1470" s="1" t="s">
        <v>65</v>
      </c>
      <c r="W1470" s="1" t="s">
        <v>39</v>
      </c>
      <c r="X1470" s="1" t="s">
        <v>33</v>
      </c>
      <c r="Y1470" s="10" t="s">
        <v>60</v>
      </c>
    </row>
    <row r="1471" spans="1:25" x14ac:dyDescent="0.3">
      <c r="A1471" s="9" t="s">
        <v>1897</v>
      </c>
      <c r="B1471" s="1" t="s">
        <v>125</v>
      </c>
      <c r="C1471" s="1" t="s">
        <v>37</v>
      </c>
      <c r="D1471" s="1">
        <v>2025</v>
      </c>
      <c r="E1471" s="1" t="s">
        <v>64</v>
      </c>
      <c r="F1471" s="1" t="s">
        <v>53</v>
      </c>
      <c r="G1471" s="1">
        <v>4</v>
      </c>
      <c r="H1471" s="1">
        <v>120</v>
      </c>
      <c r="I1471" s="1">
        <v>480</v>
      </c>
      <c r="J1471" s="1">
        <v>10</v>
      </c>
      <c r="K1471" s="1">
        <v>48</v>
      </c>
      <c r="L1471" s="1">
        <v>432</v>
      </c>
      <c r="M1471" s="1">
        <v>5</v>
      </c>
      <c r="N1471" s="1">
        <v>21.6</v>
      </c>
      <c r="O1471" s="1">
        <v>453.6</v>
      </c>
      <c r="P1471" s="1">
        <v>342.08</v>
      </c>
      <c r="Q1471" s="1">
        <v>111.52</v>
      </c>
      <c r="R1471" s="1">
        <v>24.59</v>
      </c>
      <c r="S1471" s="1" t="s">
        <v>69</v>
      </c>
      <c r="T1471" s="1" t="s">
        <v>2466</v>
      </c>
      <c r="U1471" s="1" t="s">
        <v>2467</v>
      </c>
      <c r="V1471" s="1" t="s">
        <v>65</v>
      </c>
      <c r="W1471" s="1" t="s">
        <v>47</v>
      </c>
      <c r="X1471" s="1" t="s">
        <v>48</v>
      </c>
      <c r="Y1471" s="10" t="s">
        <v>34</v>
      </c>
    </row>
    <row r="1472" spans="1:25" x14ac:dyDescent="0.3">
      <c r="A1472" s="9" t="s">
        <v>1898</v>
      </c>
      <c r="B1472" s="1" t="s">
        <v>500</v>
      </c>
      <c r="C1472" s="1" t="s">
        <v>26</v>
      </c>
      <c r="D1472" s="1">
        <v>2025</v>
      </c>
      <c r="E1472" s="1" t="s">
        <v>27</v>
      </c>
      <c r="F1472" s="1" t="s">
        <v>28</v>
      </c>
      <c r="G1472" s="1">
        <v>14</v>
      </c>
      <c r="H1472" s="1">
        <v>110</v>
      </c>
      <c r="I1472" s="1">
        <v>1540</v>
      </c>
      <c r="J1472" s="1">
        <v>5</v>
      </c>
      <c r="K1472" s="1">
        <v>77</v>
      </c>
      <c r="L1472" s="1">
        <v>1463</v>
      </c>
      <c r="M1472" s="1">
        <v>5</v>
      </c>
      <c r="N1472" s="1">
        <v>73.150000000000006</v>
      </c>
      <c r="O1472" s="1">
        <v>1536.15</v>
      </c>
      <c r="P1472" s="1">
        <v>1179.99</v>
      </c>
      <c r="Q1472" s="1">
        <v>356.16</v>
      </c>
      <c r="R1472" s="1">
        <v>23.19</v>
      </c>
      <c r="S1472" s="1" t="s">
        <v>59</v>
      </c>
      <c r="T1472" s="1" t="s">
        <v>2466</v>
      </c>
      <c r="U1472" s="1" t="s">
        <v>2471</v>
      </c>
      <c r="V1472" s="1" t="s">
        <v>65</v>
      </c>
      <c r="W1472" s="1" t="s">
        <v>32</v>
      </c>
      <c r="X1472" s="1" t="s">
        <v>48</v>
      </c>
      <c r="Y1472" s="10" t="s">
        <v>60</v>
      </c>
    </row>
    <row r="1473" spans="1:25" x14ac:dyDescent="0.3">
      <c r="A1473" s="9" t="s">
        <v>1899</v>
      </c>
      <c r="B1473" s="1" t="s">
        <v>1061</v>
      </c>
      <c r="C1473" s="1" t="s">
        <v>37</v>
      </c>
      <c r="D1473" s="1">
        <v>2025</v>
      </c>
      <c r="E1473" s="1" t="s">
        <v>121</v>
      </c>
      <c r="F1473" s="1" t="s">
        <v>109</v>
      </c>
      <c r="G1473" s="1">
        <v>15</v>
      </c>
      <c r="H1473" s="1">
        <v>90</v>
      </c>
      <c r="I1473" s="1">
        <v>1350</v>
      </c>
      <c r="J1473" s="1">
        <v>12</v>
      </c>
      <c r="K1473" s="1">
        <v>162</v>
      </c>
      <c r="L1473" s="1">
        <v>1188</v>
      </c>
      <c r="M1473" s="1">
        <v>5</v>
      </c>
      <c r="N1473" s="1">
        <v>59.4</v>
      </c>
      <c r="O1473" s="1">
        <v>1247.4000000000001</v>
      </c>
      <c r="P1473" s="1">
        <v>754.39</v>
      </c>
      <c r="Q1473" s="1">
        <v>493.01</v>
      </c>
      <c r="R1473" s="1">
        <v>39.520000000000003</v>
      </c>
      <c r="S1473" s="1" t="s">
        <v>69</v>
      </c>
      <c r="T1473" s="1" t="s">
        <v>2466</v>
      </c>
      <c r="U1473" s="1" t="s">
        <v>2471</v>
      </c>
      <c r="V1473" s="1" t="s">
        <v>76</v>
      </c>
      <c r="W1473" s="1" t="s">
        <v>54</v>
      </c>
      <c r="X1473" s="1" t="s">
        <v>33</v>
      </c>
      <c r="Y1473" s="10" t="s">
        <v>49</v>
      </c>
    </row>
    <row r="1474" spans="1:25" x14ac:dyDescent="0.3">
      <c r="A1474" s="9" t="s">
        <v>1900</v>
      </c>
      <c r="B1474" s="1" t="s">
        <v>690</v>
      </c>
      <c r="C1474" s="1" t="s">
        <v>37</v>
      </c>
      <c r="D1474" s="1">
        <v>2025</v>
      </c>
      <c r="E1474" s="1" t="s">
        <v>108</v>
      </c>
      <c r="F1474" s="1" t="s">
        <v>109</v>
      </c>
      <c r="G1474" s="1">
        <v>20</v>
      </c>
      <c r="H1474" s="1">
        <v>80</v>
      </c>
      <c r="I1474" s="1">
        <v>1600</v>
      </c>
      <c r="J1474" s="1">
        <v>7</v>
      </c>
      <c r="K1474" s="1">
        <v>112</v>
      </c>
      <c r="L1474" s="1">
        <v>1488</v>
      </c>
      <c r="M1474" s="1">
        <v>5</v>
      </c>
      <c r="N1474" s="1">
        <v>74.400000000000006</v>
      </c>
      <c r="O1474" s="1">
        <v>1562.4</v>
      </c>
      <c r="P1474" s="1">
        <v>1193.6500000000001</v>
      </c>
      <c r="Q1474" s="1">
        <v>368.75</v>
      </c>
      <c r="R1474" s="1">
        <v>23.6</v>
      </c>
      <c r="S1474" s="1" t="s">
        <v>46</v>
      </c>
      <c r="T1474" s="1" t="s">
        <v>2466</v>
      </c>
      <c r="U1474" s="1" t="s">
        <v>2470</v>
      </c>
      <c r="V1474" s="1" t="s">
        <v>70</v>
      </c>
      <c r="W1474" s="1" t="s">
        <v>39</v>
      </c>
      <c r="X1474" s="1" t="s">
        <v>48</v>
      </c>
      <c r="Y1474" s="10" t="s">
        <v>84</v>
      </c>
    </row>
    <row r="1475" spans="1:25" x14ac:dyDescent="0.3">
      <c r="A1475" s="9" t="s">
        <v>1901</v>
      </c>
      <c r="B1475" s="1" t="s">
        <v>161</v>
      </c>
      <c r="C1475" s="1" t="s">
        <v>26</v>
      </c>
      <c r="D1475" s="1">
        <v>2025</v>
      </c>
      <c r="E1475" s="1" t="s">
        <v>108</v>
      </c>
      <c r="F1475" s="1" t="s">
        <v>109</v>
      </c>
      <c r="G1475" s="1">
        <v>8</v>
      </c>
      <c r="H1475" s="1">
        <v>80</v>
      </c>
      <c r="I1475" s="1">
        <v>640</v>
      </c>
      <c r="J1475" s="1">
        <v>10</v>
      </c>
      <c r="K1475" s="1">
        <v>64</v>
      </c>
      <c r="L1475" s="1">
        <v>576</v>
      </c>
      <c r="M1475" s="1">
        <v>5</v>
      </c>
      <c r="N1475" s="1">
        <v>28.8</v>
      </c>
      <c r="O1475" s="1">
        <v>604.79999999999995</v>
      </c>
      <c r="P1475" s="1">
        <v>363.45</v>
      </c>
      <c r="Q1475" s="1">
        <v>241.35</v>
      </c>
      <c r="R1475" s="1">
        <v>39.909999999999997</v>
      </c>
      <c r="S1475" s="1" t="s">
        <v>29</v>
      </c>
      <c r="T1475" s="1" t="s">
        <v>2466</v>
      </c>
      <c r="U1475" s="1" t="s">
        <v>2467</v>
      </c>
      <c r="V1475" s="1" t="s">
        <v>93</v>
      </c>
      <c r="W1475" s="1" t="s">
        <v>39</v>
      </c>
      <c r="X1475" s="1" t="s">
        <v>48</v>
      </c>
      <c r="Y1475" s="10" t="s">
        <v>49</v>
      </c>
    </row>
    <row r="1476" spans="1:25" x14ac:dyDescent="0.3">
      <c r="A1476" s="9" t="s">
        <v>1902</v>
      </c>
      <c r="B1476" s="1" t="s">
        <v>197</v>
      </c>
      <c r="C1476" s="1" t="s">
        <v>63</v>
      </c>
      <c r="D1476" s="1">
        <v>2025</v>
      </c>
      <c r="E1476" s="1" t="s">
        <v>64</v>
      </c>
      <c r="F1476" s="1" t="s">
        <v>53</v>
      </c>
      <c r="G1476" s="1">
        <v>8</v>
      </c>
      <c r="H1476" s="1">
        <v>120</v>
      </c>
      <c r="I1476" s="1">
        <v>960</v>
      </c>
      <c r="J1476" s="1">
        <v>7</v>
      </c>
      <c r="K1476" s="1">
        <v>67.2</v>
      </c>
      <c r="L1476" s="1">
        <v>892.8</v>
      </c>
      <c r="M1476" s="1">
        <v>5</v>
      </c>
      <c r="N1476" s="1">
        <v>44.64</v>
      </c>
      <c r="O1476" s="1">
        <v>937.44</v>
      </c>
      <c r="P1476" s="1">
        <v>592.62</v>
      </c>
      <c r="Q1476" s="1">
        <v>344.82</v>
      </c>
      <c r="R1476" s="1">
        <v>36.78</v>
      </c>
      <c r="S1476" s="1" t="s">
        <v>59</v>
      </c>
      <c r="T1476" s="1" t="s">
        <v>2466</v>
      </c>
      <c r="U1476" s="1" t="s">
        <v>2467</v>
      </c>
      <c r="V1476" s="1" t="s">
        <v>76</v>
      </c>
      <c r="W1476" s="1" t="s">
        <v>47</v>
      </c>
      <c r="X1476" s="1" t="s">
        <v>40</v>
      </c>
      <c r="Y1476" s="10" t="s">
        <v>60</v>
      </c>
    </row>
    <row r="1477" spans="1:25" x14ac:dyDescent="0.3">
      <c r="A1477" s="9" t="s">
        <v>1903</v>
      </c>
      <c r="B1477" s="1" t="s">
        <v>253</v>
      </c>
      <c r="C1477" s="1" t="s">
        <v>37</v>
      </c>
      <c r="D1477" s="1">
        <v>2025</v>
      </c>
      <c r="E1477" s="1" t="s">
        <v>80</v>
      </c>
      <c r="F1477" s="1" t="s">
        <v>28</v>
      </c>
      <c r="G1477" s="1">
        <v>1</v>
      </c>
      <c r="H1477" s="1">
        <v>150</v>
      </c>
      <c r="I1477" s="1">
        <v>150</v>
      </c>
      <c r="J1477" s="1">
        <v>5</v>
      </c>
      <c r="K1477" s="1">
        <v>7.5</v>
      </c>
      <c r="L1477" s="1">
        <v>142.5</v>
      </c>
      <c r="M1477" s="1">
        <v>5</v>
      </c>
      <c r="N1477" s="1">
        <v>7.12</v>
      </c>
      <c r="O1477" s="1">
        <v>149.62</v>
      </c>
      <c r="P1477" s="1">
        <v>96.22</v>
      </c>
      <c r="Q1477" s="1">
        <v>53.4</v>
      </c>
      <c r="R1477" s="1">
        <v>35.69</v>
      </c>
      <c r="S1477" s="1" t="s">
        <v>46</v>
      </c>
      <c r="T1477" s="1" t="s">
        <v>2466</v>
      </c>
      <c r="U1477" s="1" t="s">
        <v>2469</v>
      </c>
      <c r="V1477" s="1" t="s">
        <v>96</v>
      </c>
      <c r="W1477" s="1" t="s">
        <v>39</v>
      </c>
      <c r="X1477" s="1" t="s">
        <v>40</v>
      </c>
      <c r="Y1477" s="10" t="s">
        <v>84</v>
      </c>
    </row>
    <row r="1478" spans="1:25" x14ac:dyDescent="0.3">
      <c r="A1478" s="9" t="s">
        <v>1904</v>
      </c>
      <c r="B1478" s="1" t="s">
        <v>180</v>
      </c>
      <c r="C1478" s="1" t="s">
        <v>63</v>
      </c>
      <c r="D1478" s="1">
        <v>2025</v>
      </c>
      <c r="E1478" s="1" t="s">
        <v>68</v>
      </c>
      <c r="F1478" s="1" t="s">
        <v>58</v>
      </c>
      <c r="G1478" s="1">
        <v>18</v>
      </c>
      <c r="H1478" s="1">
        <v>450</v>
      </c>
      <c r="I1478" s="1">
        <v>8100</v>
      </c>
      <c r="J1478" s="1">
        <v>7</v>
      </c>
      <c r="K1478" s="1">
        <v>567</v>
      </c>
      <c r="L1478" s="1">
        <v>7533</v>
      </c>
      <c r="M1478" s="1">
        <v>5</v>
      </c>
      <c r="N1478" s="1">
        <v>376.65</v>
      </c>
      <c r="O1478" s="1">
        <v>7909.65</v>
      </c>
      <c r="P1478" s="1">
        <v>6319.56</v>
      </c>
      <c r="Q1478" s="1">
        <v>1590.09</v>
      </c>
      <c r="R1478" s="1">
        <v>20.100000000000001</v>
      </c>
      <c r="S1478" s="1" t="s">
        <v>69</v>
      </c>
      <c r="T1478" s="1" t="s">
        <v>2466</v>
      </c>
      <c r="U1478" s="1" t="s">
        <v>30</v>
      </c>
      <c r="V1478" s="1" t="s">
        <v>76</v>
      </c>
      <c r="W1478" s="1" t="s">
        <v>47</v>
      </c>
      <c r="X1478" s="1" t="s">
        <v>40</v>
      </c>
      <c r="Y1478" s="10" t="s">
        <v>60</v>
      </c>
    </row>
    <row r="1479" spans="1:25" x14ac:dyDescent="0.3">
      <c r="A1479" s="9" t="s">
        <v>1905</v>
      </c>
      <c r="B1479" s="1" t="s">
        <v>486</v>
      </c>
      <c r="C1479" s="1" t="s">
        <v>63</v>
      </c>
      <c r="D1479" s="1">
        <v>2025</v>
      </c>
      <c r="E1479" s="1" t="s">
        <v>52</v>
      </c>
      <c r="F1479" s="1" t="s">
        <v>53</v>
      </c>
      <c r="G1479" s="1">
        <v>9</v>
      </c>
      <c r="H1479" s="1">
        <v>100</v>
      </c>
      <c r="I1479" s="1">
        <v>900</v>
      </c>
      <c r="J1479" s="1">
        <v>12</v>
      </c>
      <c r="K1479" s="1">
        <v>108</v>
      </c>
      <c r="L1479" s="1">
        <v>792</v>
      </c>
      <c r="M1479" s="1">
        <v>5</v>
      </c>
      <c r="N1479" s="1">
        <v>39.6</v>
      </c>
      <c r="O1479" s="1">
        <v>831.6</v>
      </c>
      <c r="P1479" s="1">
        <v>619.99</v>
      </c>
      <c r="Q1479" s="1">
        <v>211.61</v>
      </c>
      <c r="R1479" s="1">
        <v>25.45</v>
      </c>
      <c r="S1479" s="1" t="s">
        <v>69</v>
      </c>
      <c r="T1479" s="1" t="s">
        <v>2466</v>
      </c>
      <c r="U1479" s="1" t="s">
        <v>30</v>
      </c>
      <c r="V1479" s="1" t="s">
        <v>31</v>
      </c>
      <c r="W1479" s="1" t="s">
        <v>32</v>
      </c>
      <c r="X1479" s="1" t="s">
        <v>48</v>
      </c>
      <c r="Y1479" s="10" t="s">
        <v>41</v>
      </c>
    </row>
    <row r="1480" spans="1:25" x14ac:dyDescent="0.3">
      <c r="A1480" s="9" t="s">
        <v>1906</v>
      </c>
      <c r="B1480" s="1" t="s">
        <v>618</v>
      </c>
      <c r="C1480" s="1" t="s">
        <v>26</v>
      </c>
      <c r="D1480" s="1">
        <v>2025</v>
      </c>
      <c r="E1480" s="1" t="s">
        <v>27</v>
      </c>
      <c r="F1480" s="1" t="s">
        <v>28</v>
      </c>
      <c r="G1480" s="1">
        <v>9</v>
      </c>
      <c r="H1480" s="1">
        <v>110</v>
      </c>
      <c r="I1480" s="1">
        <v>990</v>
      </c>
      <c r="J1480" s="1">
        <v>0</v>
      </c>
      <c r="K1480" s="1">
        <v>0</v>
      </c>
      <c r="L1480" s="1">
        <v>990</v>
      </c>
      <c r="M1480" s="1">
        <v>5</v>
      </c>
      <c r="N1480" s="1">
        <v>49.5</v>
      </c>
      <c r="O1480" s="1">
        <v>1039.5</v>
      </c>
      <c r="P1480" s="1">
        <v>714.84</v>
      </c>
      <c r="Q1480" s="1">
        <v>324.66000000000003</v>
      </c>
      <c r="R1480" s="1">
        <v>31.23</v>
      </c>
      <c r="S1480" s="1" t="s">
        <v>69</v>
      </c>
      <c r="T1480" s="1" t="s">
        <v>2466</v>
      </c>
      <c r="U1480" s="1" t="s">
        <v>2469</v>
      </c>
      <c r="V1480" s="1" t="s">
        <v>76</v>
      </c>
      <c r="W1480" s="1" t="s">
        <v>32</v>
      </c>
      <c r="X1480" s="1" t="s">
        <v>33</v>
      </c>
      <c r="Y1480" s="10" t="s">
        <v>41</v>
      </c>
    </row>
    <row r="1481" spans="1:25" x14ac:dyDescent="0.3">
      <c r="A1481" s="9" t="s">
        <v>1907</v>
      </c>
      <c r="B1481" s="1" t="s">
        <v>1019</v>
      </c>
      <c r="C1481" s="1" t="s">
        <v>37</v>
      </c>
      <c r="D1481" s="1">
        <v>2025</v>
      </c>
      <c r="E1481" s="1" t="s">
        <v>80</v>
      </c>
      <c r="F1481" s="1" t="s">
        <v>28</v>
      </c>
      <c r="G1481" s="1">
        <v>15</v>
      </c>
      <c r="H1481" s="1">
        <v>150</v>
      </c>
      <c r="I1481" s="1">
        <v>2250</v>
      </c>
      <c r="J1481" s="1">
        <v>10</v>
      </c>
      <c r="K1481" s="1">
        <v>225</v>
      </c>
      <c r="L1481" s="1">
        <v>2025</v>
      </c>
      <c r="M1481" s="1">
        <v>5</v>
      </c>
      <c r="N1481" s="1">
        <v>101.25</v>
      </c>
      <c r="O1481" s="1">
        <v>2126.25</v>
      </c>
      <c r="P1481" s="1">
        <v>1259.21</v>
      </c>
      <c r="Q1481" s="1">
        <v>867.04</v>
      </c>
      <c r="R1481" s="1">
        <v>40.78</v>
      </c>
      <c r="S1481" s="1" t="s">
        <v>69</v>
      </c>
      <c r="T1481" s="1" t="s">
        <v>2466</v>
      </c>
      <c r="U1481" s="1" t="s">
        <v>2472</v>
      </c>
      <c r="V1481" s="1" t="s">
        <v>70</v>
      </c>
      <c r="W1481" s="1" t="s">
        <v>47</v>
      </c>
      <c r="X1481" s="1" t="s">
        <v>40</v>
      </c>
      <c r="Y1481" s="10" t="s">
        <v>34</v>
      </c>
    </row>
    <row r="1482" spans="1:25" x14ac:dyDescent="0.3">
      <c r="A1482" s="9" t="s">
        <v>1908</v>
      </c>
      <c r="B1482" s="1" t="s">
        <v>455</v>
      </c>
      <c r="C1482" s="1" t="s">
        <v>37</v>
      </c>
      <c r="D1482" s="1">
        <v>2025</v>
      </c>
      <c r="E1482" s="1" t="s">
        <v>75</v>
      </c>
      <c r="F1482" s="1" t="s">
        <v>45</v>
      </c>
      <c r="G1482" s="1">
        <v>2</v>
      </c>
      <c r="H1482" s="1">
        <v>180</v>
      </c>
      <c r="I1482" s="1">
        <v>360</v>
      </c>
      <c r="J1482" s="1">
        <v>8</v>
      </c>
      <c r="K1482" s="1">
        <v>28.8</v>
      </c>
      <c r="L1482" s="1">
        <v>331.2</v>
      </c>
      <c r="M1482" s="1">
        <v>5</v>
      </c>
      <c r="N1482" s="1">
        <v>16.559999999999999</v>
      </c>
      <c r="O1482" s="1">
        <v>347.76</v>
      </c>
      <c r="P1482" s="1">
        <v>198.69</v>
      </c>
      <c r="Q1482" s="1">
        <v>149.07</v>
      </c>
      <c r="R1482" s="1">
        <v>42.87</v>
      </c>
      <c r="S1482" s="1" t="s">
        <v>29</v>
      </c>
      <c r="T1482" s="1" t="s">
        <v>2466</v>
      </c>
      <c r="U1482" s="1" t="s">
        <v>2468</v>
      </c>
      <c r="V1482" s="1" t="s">
        <v>38</v>
      </c>
      <c r="W1482" s="1" t="s">
        <v>39</v>
      </c>
      <c r="X1482" s="1" t="s">
        <v>48</v>
      </c>
      <c r="Y1482" s="10" t="s">
        <v>60</v>
      </c>
    </row>
    <row r="1483" spans="1:25" x14ac:dyDescent="0.3">
      <c r="A1483" s="9" t="s">
        <v>1909</v>
      </c>
      <c r="B1483" s="1" t="s">
        <v>1884</v>
      </c>
      <c r="C1483" s="1" t="s">
        <v>79</v>
      </c>
      <c r="D1483" s="1">
        <v>2025</v>
      </c>
      <c r="E1483" s="1" t="s">
        <v>52</v>
      </c>
      <c r="F1483" s="1" t="s">
        <v>53</v>
      </c>
      <c r="G1483" s="1">
        <v>11</v>
      </c>
      <c r="H1483" s="1">
        <v>100</v>
      </c>
      <c r="I1483" s="1">
        <v>1100</v>
      </c>
      <c r="J1483" s="1">
        <v>8</v>
      </c>
      <c r="K1483" s="1">
        <v>88</v>
      </c>
      <c r="L1483" s="1">
        <v>1012</v>
      </c>
      <c r="M1483" s="1">
        <v>5</v>
      </c>
      <c r="N1483" s="1">
        <v>50.6</v>
      </c>
      <c r="O1483" s="1">
        <v>1062.5999999999999</v>
      </c>
      <c r="P1483" s="1">
        <v>654.27</v>
      </c>
      <c r="Q1483" s="1">
        <v>408.33</v>
      </c>
      <c r="R1483" s="1">
        <v>38.43</v>
      </c>
      <c r="S1483" s="1" t="s">
        <v>29</v>
      </c>
      <c r="T1483" s="1" t="s">
        <v>2466</v>
      </c>
      <c r="U1483" s="1" t="s">
        <v>2467</v>
      </c>
      <c r="V1483" s="1" t="s">
        <v>38</v>
      </c>
      <c r="W1483" s="1" t="s">
        <v>47</v>
      </c>
      <c r="X1483" s="1" t="s">
        <v>33</v>
      </c>
      <c r="Y1483" s="10" t="s">
        <v>34</v>
      </c>
    </row>
    <row r="1484" spans="1:25" x14ac:dyDescent="0.3">
      <c r="A1484" s="9" t="s">
        <v>1910</v>
      </c>
      <c r="B1484" s="1" t="s">
        <v>176</v>
      </c>
      <c r="C1484" s="1" t="s">
        <v>79</v>
      </c>
      <c r="D1484" s="1">
        <v>2025</v>
      </c>
      <c r="E1484" s="1" t="s">
        <v>75</v>
      </c>
      <c r="F1484" s="1" t="s">
        <v>45</v>
      </c>
      <c r="G1484" s="1">
        <v>14</v>
      </c>
      <c r="H1484" s="1">
        <v>180</v>
      </c>
      <c r="I1484" s="1">
        <v>2520</v>
      </c>
      <c r="J1484" s="1">
        <v>5</v>
      </c>
      <c r="K1484" s="1">
        <v>126</v>
      </c>
      <c r="L1484" s="1">
        <v>2394</v>
      </c>
      <c r="M1484" s="1">
        <v>5</v>
      </c>
      <c r="N1484" s="1">
        <v>119.7</v>
      </c>
      <c r="O1484" s="1">
        <v>2513.6999999999998</v>
      </c>
      <c r="P1484" s="1">
        <v>1954.16</v>
      </c>
      <c r="Q1484" s="1">
        <v>559.54</v>
      </c>
      <c r="R1484" s="1">
        <v>22.26</v>
      </c>
      <c r="S1484" s="1" t="s">
        <v>59</v>
      </c>
      <c r="T1484" s="1" t="s">
        <v>2466</v>
      </c>
      <c r="U1484" s="1" t="s">
        <v>2468</v>
      </c>
      <c r="V1484" s="1" t="s">
        <v>96</v>
      </c>
      <c r="W1484" s="1" t="s">
        <v>39</v>
      </c>
      <c r="X1484" s="1" t="s">
        <v>48</v>
      </c>
      <c r="Y1484" s="10" t="s">
        <v>84</v>
      </c>
    </row>
    <row r="1485" spans="1:25" x14ac:dyDescent="0.3">
      <c r="A1485" s="9" t="s">
        <v>1911</v>
      </c>
      <c r="B1485" s="1" t="s">
        <v>588</v>
      </c>
      <c r="C1485" s="1" t="s">
        <v>37</v>
      </c>
      <c r="D1485" s="1">
        <v>2025</v>
      </c>
      <c r="E1485" s="1" t="s">
        <v>68</v>
      </c>
      <c r="F1485" s="1" t="s">
        <v>58</v>
      </c>
      <c r="G1485" s="1">
        <v>10</v>
      </c>
      <c r="H1485" s="1">
        <v>450</v>
      </c>
      <c r="I1485" s="1">
        <v>4500</v>
      </c>
      <c r="J1485" s="1">
        <v>8</v>
      </c>
      <c r="K1485" s="1">
        <v>360</v>
      </c>
      <c r="L1485" s="1">
        <v>4140</v>
      </c>
      <c r="M1485" s="1">
        <v>5</v>
      </c>
      <c r="N1485" s="1">
        <v>207</v>
      </c>
      <c r="O1485" s="1">
        <v>4347</v>
      </c>
      <c r="P1485" s="1">
        <v>2708.35</v>
      </c>
      <c r="Q1485" s="1">
        <v>1638.65</v>
      </c>
      <c r="R1485" s="1">
        <v>37.700000000000003</v>
      </c>
      <c r="S1485" s="1" t="s">
        <v>69</v>
      </c>
      <c r="T1485" s="1" t="s">
        <v>2466</v>
      </c>
      <c r="U1485" s="1" t="s">
        <v>2467</v>
      </c>
      <c r="V1485" s="1" t="s">
        <v>38</v>
      </c>
      <c r="W1485" s="1" t="s">
        <v>54</v>
      </c>
      <c r="X1485" s="1" t="s">
        <v>48</v>
      </c>
      <c r="Y1485" s="10" t="s">
        <v>41</v>
      </c>
    </row>
    <row r="1486" spans="1:25" x14ac:dyDescent="0.3">
      <c r="A1486" s="9" t="s">
        <v>1912</v>
      </c>
      <c r="B1486" s="1" t="s">
        <v>358</v>
      </c>
      <c r="C1486" s="1" t="s">
        <v>79</v>
      </c>
      <c r="D1486" s="1">
        <v>2025</v>
      </c>
      <c r="E1486" s="1" t="s">
        <v>121</v>
      </c>
      <c r="F1486" s="1" t="s">
        <v>109</v>
      </c>
      <c r="G1486" s="1">
        <v>8</v>
      </c>
      <c r="H1486" s="1">
        <v>90</v>
      </c>
      <c r="I1486" s="1">
        <v>720</v>
      </c>
      <c r="J1486" s="1">
        <v>8</v>
      </c>
      <c r="K1486" s="1">
        <v>57.6</v>
      </c>
      <c r="L1486" s="1">
        <v>662.4</v>
      </c>
      <c r="M1486" s="1">
        <v>5</v>
      </c>
      <c r="N1486" s="1">
        <v>33.119999999999997</v>
      </c>
      <c r="O1486" s="1">
        <v>695.52</v>
      </c>
      <c r="P1486" s="1">
        <v>514.79999999999995</v>
      </c>
      <c r="Q1486" s="1">
        <v>180.72</v>
      </c>
      <c r="R1486" s="1">
        <v>25.98</v>
      </c>
      <c r="S1486" s="1" t="s">
        <v>46</v>
      </c>
      <c r="T1486" s="1" t="s">
        <v>2466</v>
      </c>
      <c r="U1486" s="1" t="s">
        <v>2468</v>
      </c>
      <c r="V1486" s="1" t="s">
        <v>83</v>
      </c>
      <c r="W1486" s="1" t="s">
        <v>54</v>
      </c>
      <c r="X1486" s="1" t="s">
        <v>40</v>
      </c>
      <c r="Y1486" s="10" t="s">
        <v>60</v>
      </c>
    </row>
    <row r="1487" spans="1:25" x14ac:dyDescent="0.3">
      <c r="A1487" s="9" t="s">
        <v>1913</v>
      </c>
      <c r="B1487" s="1" t="s">
        <v>161</v>
      </c>
      <c r="C1487" s="1" t="s">
        <v>26</v>
      </c>
      <c r="D1487" s="1">
        <v>2025</v>
      </c>
      <c r="E1487" s="1" t="s">
        <v>108</v>
      </c>
      <c r="F1487" s="1" t="s">
        <v>109</v>
      </c>
      <c r="G1487" s="1">
        <v>7</v>
      </c>
      <c r="H1487" s="1">
        <v>80</v>
      </c>
      <c r="I1487" s="1">
        <v>560</v>
      </c>
      <c r="J1487" s="1">
        <v>8</v>
      </c>
      <c r="K1487" s="1">
        <v>44.8</v>
      </c>
      <c r="L1487" s="1">
        <v>515.20000000000005</v>
      </c>
      <c r="M1487" s="1">
        <v>5</v>
      </c>
      <c r="N1487" s="1">
        <v>25.76</v>
      </c>
      <c r="O1487" s="1">
        <v>540.96</v>
      </c>
      <c r="P1487" s="1">
        <v>421.19</v>
      </c>
      <c r="Q1487" s="1">
        <v>119.77</v>
      </c>
      <c r="R1487" s="1">
        <v>22.14</v>
      </c>
      <c r="S1487" s="1" t="s">
        <v>69</v>
      </c>
      <c r="T1487" s="1" t="s">
        <v>2466</v>
      </c>
      <c r="U1487" s="1" t="s">
        <v>2472</v>
      </c>
      <c r="V1487" s="1" t="s">
        <v>38</v>
      </c>
      <c r="W1487" s="1" t="s">
        <v>39</v>
      </c>
      <c r="X1487" s="1" t="s">
        <v>48</v>
      </c>
      <c r="Y1487" s="10" t="s">
        <v>41</v>
      </c>
    </row>
    <row r="1488" spans="1:25" x14ac:dyDescent="0.3">
      <c r="A1488" s="9" t="s">
        <v>1914</v>
      </c>
      <c r="B1488" s="1" t="s">
        <v>25</v>
      </c>
      <c r="C1488" s="1" t="s">
        <v>26</v>
      </c>
      <c r="D1488" s="1">
        <v>2025</v>
      </c>
      <c r="E1488" s="1" t="s">
        <v>80</v>
      </c>
      <c r="F1488" s="1" t="s">
        <v>28</v>
      </c>
      <c r="G1488" s="1">
        <v>13</v>
      </c>
      <c r="H1488" s="1">
        <v>150</v>
      </c>
      <c r="I1488" s="1">
        <v>1950</v>
      </c>
      <c r="J1488" s="1">
        <v>0</v>
      </c>
      <c r="K1488" s="1">
        <v>0</v>
      </c>
      <c r="L1488" s="1">
        <v>1950</v>
      </c>
      <c r="M1488" s="1">
        <v>5</v>
      </c>
      <c r="N1488" s="1">
        <v>97.5</v>
      </c>
      <c r="O1488" s="1">
        <v>2047.5</v>
      </c>
      <c r="P1488" s="1">
        <v>1343.5</v>
      </c>
      <c r="Q1488" s="1">
        <v>704</v>
      </c>
      <c r="R1488" s="1">
        <v>34.380000000000003</v>
      </c>
      <c r="S1488" s="1" t="s">
        <v>29</v>
      </c>
      <c r="T1488" s="1" t="s">
        <v>2466</v>
      </c>
      <c r="U1488" s="1" t="s">
        <v>2469</v>
      </c>
      <c r="V1488" s="1" t="s">
        <v>38</v>
      </c>
      <c r="W1488" s="1" t="s">
        <v>54</v>
      </c>
      <c r="X1488" s="1" t="s">
        <v>48</v>
      </c>
      <c r="Y1488" s="10" t="s">
        <v>41</v>
      </c>
    </row>
    <row r="1489" spans="1:25" x14ac:dyDescent="0.3">
      <c r="A1489" s="9" t="s">
        <v>1915</v>
      </c>
      <c r="B1489" s="1" t="s">
        <v>386</v>
      </c>
      <c r="C1489" s="1" t="s">
        <v>26</v>
      </c>
      <c r="D1489" s="1">
        <v>2025</v>
      </c>
      <c r="E1489" s="1" t="s">
        <v>80</v>
      </c>
      <c r="F1489" s="1" t="s">
        <v>28</v>
      </c>
      <c r="G1489" s="1">
        <v>10</v>
      </c>
      <c r="H1489" s="1">
        <v>150</v>
      </c>
      <c r="I1489" s="1">
        <v>1500</v>
      </c>
      <c r="J1489" s="1">
        <v>12</v>
      </c>
      <c r="K1489" s="1">
        <v>180</v>
      </c>
      <c r="L1489" s="1">
        <v>1320</v>
      </c>
      <c r="M1489" s="1">
        <v>5</v>
      </c>
      <c r="N1489" s="1">
        <v>66</v>
      </c>
      <c r="O1489" s="1">
        <v>1386</v>
      </c>
      <c r="P1489" s="1">
        <v>1178.08</v>
      </c>
      <c r="Q1489" s="1">
        <v>207.92</v>
      </c>
      <c r="R1489" s="1">
        <v>15</v>
      </c>
      <c r="S1489" s="1" t="s">
        <v>59</v>
      </c>
      <c r="T1489" s="1" t="s">
        <v>2466</v>
      </c>
      <c r="U1489" s="1" t="s">
        <v>2470</v>
      </c>
      <c r="V1489" s="1" t="s">
        <v>83</v>
      </c>
      <c r="W1489" s="1" t="s">
        <v>32</v>
      </c>
      <c r="X1489" s="1" t="s">
        <v>33</v>
      </c>
      <c r="Y1489" s="10" t="s">
        <v>49</v>
      </c>
    </row>
    <row r="1490" spans="1:25" x14ac:dyDescent="0.3">
      <c r="A1490" s="9" t="s">
        <v>1916</v>
      </c>
      <c r="B1490" s="1" t="s">
        <v>518</v>
      </c>
      <c r="C1490" s="1" t="s">
        <v>26</v>
      </c>
      <c r="D1490" s="1">
        <v>2025</v>
      </c>
      <c r="E1490" s="1" t="s">
        <v>121</v>
      </c>
      <c r="F1490" s="1" t="s">
        <v>109</v>
      </c>
      <c r="G1490" s="1">
        <v>17</v>
      </c>
      <c r="H1490" s="1">
        <v>90</v>
      </c>
      <c r="I1490" s="1">
        <v>1530</v>
      </c>
      <c r="J1490" s="1">
        <v>0</v>
      </c>
      <c r="K1490" s="1">
        <v>0</v>
      </c>
      <c r="L1490" s="1">
        <v>1530</v>
      </c>
      <c r="M1490" s="1">
        <v>5</v>
      </c>
      <c r="N1490" s="1">
        <v>76.5</v>
      </c>
      <c r="O1490" s="1">
        <v>1606.5</v>
      </c>
      <c r="P1490" s="1">
        <v>933.05</v>
      </c>
      <c r="Q1490" s="1">
        <v>673.45</v>
      </c>
      <c r="R1490" s="1">
        <v>41.92</v>
      </c>
      <c r="S1490" s="1" t="s">
        <v>59</v>
      </c>
      <c r="T1490" s="1" t="s">
        <v>2466</v>
      </c>
      <c r="U1490" s="1" t="s">
        <v>2467</v>
      </c>
      <c r="V1490" s="1" t="s">
        <v>65</v>
      </c>
      <c r="W1490" s="1" t="s">
        <v>32</v>
      </c>
      <c r="X1490" s="1" t="s">
        <v>40</v>
      </c>
      <c r="Y1490" s="10" t="s">
        <v>41</v>
      </c>
    </row>
    <row r="1491" spans="1:25" x14ac:dyDescent="0.3">
      <c r="A1491" s="9" t="s">
        <v>1917</v>
      </c>
      <c r="B1491" s="1" t="s">
        <v>390</v>
      </c>
      <c r="C1491" s="1" t="s">
        <v>26</v>
      </c>
      <c r="D1491" s="1">
        <v>2025</v>
      </c>
      <c r="E1491" s="1" t="s">
        <v>121</v>
      </c>
      <c r="F1491" s="1" t="s">
        <v>109</v>
      </c>
      <c r="G1491" s="1">
        <v>11</v>
      </c>
      <c r="H1491" s="1">
        <v>90</v>
      </c>
      <c r="I1491" s="1">
        <v>990</v>
      </c>
      <c r="J1491" s="1">
        <v>5</v>
      </c>
      <c r="K1491" s="1">
        <v>49.5</v>
      </c>
      <c r="L1491" s="1">
        <v>940.5</v>
      </c>
      <c r="M1491" s="1">
        <v>5</v>
      </c>
      <c r="N1491" s="1">
        <v>47.02</v>
      </c>
      <c r="O1491" s="1">
        <v>987.52</v>
      </c>
      <c r="P1491" s="1">
        <v>695.91</v>
      </c>
      <c r="Q1491" s="1">
        <v>291.61</v>
      </c>
      <c r="R1491" s="1">
        <v>29.53</v>
      </c>
      <c r="S1491" s="1" t="s">
        <v>59</v>
      </c>
      <c r="T1491" s="1" t="s">
        <v>2466</v>
      </c>
      <c r="U1491" s="1" t="s">
        <v>2468</v>
      </c>
      <c r="V1491" s="1" t="s">
        <v>96</v>
      </c>
      <c r="W1491" s="1" t="s">
        <v>54</v>
      </c>
      <c r="X1491" s="1" t="s">
        <v>40</v>
      </c>
      <c r="Y1491" s="10" t="s">
        <v>60</v>
      </c>
    </row>
    <row r="1492" spans="1:25" x14ac:dyDescent="0.3">
      <c r="A1492" s="9" t="s">
        <v>1918</v>
      </c>
      <c r="B1492" s="1" t="s">
        <v>775</v>
      </c>
      <c r="C1492" s="1" t="s">
        <v>37</v>
      </c>
      <c r="D1492" s="1">
        <v>2025</v>
      </c>
      <c r="E1492" s="1" t="s">
        <v>68</v>
      </c>
      <c r="F1492" s="1" t="s">
        <v>58</v>
      </c>
      <c r="G1492" s="1">
        <v>19</v>
      </c>
      <c r="H1492" s="1">
        <v>450</v>
      </c>
      <c r="I1492" s="1">
        <v>8550</v>
      </c>
      <c r="J1492" s="1">
        <v>5</v>
      </c>
      <c r="K1492" s="1">
        <v>427.5</v>
      </c>
      <c r="L1492" s="1">
        <v>8122.5</v>
      </c>
      <c r="M1492" s="1">
        <v>5</v>
      </c>
      <c r="N1492" s="1">
        <v>406.12</v>
      </c>
      <c r="O1492" s="1">
        <v>8528.6200000000008</v>
      </c>
      <c r="P1492" s="1">
        <v>4924.53</v>
      </c>
      <c r="Q1492" s="1">
        <v>3604.09</v>
      </c>
      <c r="R1492" s="1">
        <v>42.26</v>
      </c>
      <c r="S1492" s="1" t="s">
        <v>46</v>
      </c>
      <c r="T1492" s="1" t="s">
        <v>2466</v>
      </c>
      <c r="U1492" s="1" t="s">
        <v>2467</v>
      </c>
      <c r="V1492" s="1" t="s">
        <v>31</v>
      </c>
      <c r="W1492" s="1" t="s">
        <v>39</v>
      </c>
      <c r="X1492" s="1" t="s">
        <v>40</v>
      </c>
      <c r="Y1492" s="10" t="s">
        <v>49</v>
      </c>
    </row>
    <row r="1493" spans="1:25" x14ac:dyDescent="0.3">
      <c r="A1493" s="9" t="s">
        <v>1919</v>
      </c>
      <c r="B1493" s="1" t="s">
        <v>414</v>
      </c>
      <c r="C1493" s="1" t="s">
        <v>26</v>
      </c>
      <c r="D1493" s="1">
        <v>2025</v>
      </c>
      <c r="E1493" s="1" t="s">
        <v>121</v>
      </c>
      <c r="F1493" s="1" t="s">
        <v>109</v>
      </c>
      <c r="G1493" s="1">
        <v>5</v>
      </c>
      <c r="H1493" s="1">
        <v>90</v>
      </c>
      <c r="I1493" s="1">
        <v>450</v>
      </c>
      <c r="J1493" s="1">
        <v>8</v>
      </c>
      <c r="K1493" s="1">
        <v>36</v>
      </c>
      <c r="L1493" s="1">
        <v>414</v>
      </c>
      <c r="M1493" s="1">
        <v>5</v>
      </c>
      <c r="N1493" s="1">
        <v>20.7</v>
      </c>
      <c r="O1493" s="1">
        <v>434.7</v>
      </c>
      <c r="P1493" s="1">
        <v>290.06</v>
      </c>
      <c r="Q1493" s="1">
        <v>144.63999999999999</v>
      </c>
      <c r="R1493" s="1">
        <v>33.270000000000003</v>
      </c>
      <c r="S1493" s="1" t="s">
        <v>46</v>
      </c>
      <c r="T1493" s="1" t="s">
        <v>2466</v>
      </c>
      <c r="U1493" s="1" t="s">
        <v>2470</v>
      </c>
      <c r="V1493" s="1" t="s">
        <v>31</v>
      </c>
      <c r="W1493" s="1" t="s">
        <v>54</v>
      </c>
      <c r="X1493" s="1" t="s">
        <v>48</v>
      </c>
      <c r="Y1493" s="10" t="s">
        <v>34</v>
      </c>
    </row>
    <row r="1494" spans="1:25" x14ac:dyDescent="0.3">
      <c r="A1494" s="9" t="s">
        <v>1920</v>
      </c>
      <c r="B1494" s="1" t="s">
        <v>320</v>
      </c>
      <c r="C1494" s="1" t="s">
        <v>63</v>
      </c>
      <c r="D1494" s="1">
        <v>2025</v>
      </c>
      <c r="E1494" s="1" t="s">
        <v>57</v>
      </c>
      <c r="F1494" s="1" t="s">
        <v>58</v>
      </c>
      <c r="G1494" s="1">
        <v>19</v>
      </c>
      <c r="H1494" s="1">
        <v>350</v>
      </c>
      <c r="I1494" s="1">
        <v>6650</v>
      </c>
      <c r="J1494" s="1">
        <v>15</v>
      </c>
      <c r="K1494" s="1">
        <v>997.5</v>
      </c>
      <c r="L1494" s="1">
        <v>5652.5</v>
      </c>
      <c r="M1494" s="1">
        <v>5</v>
      </c>
      <c r="N1494" s="1">
        <v>282.62</v>
      </c>
      <c r="O1494" s="1">
        <v>5935.12</v>
      </c>
      <c r="P1494" s="1">
        <v>3857.04</v>
      </c>
      <c r="Q1494" s="1">
        <v>2078.08</v>
      </c>
      <c r="R1494" s="1">
        <v>35.01</v>
      </c>
      <c r="S1494" s="1" t="s">
        <v>69</v>
      </c>
      <c r="T1494" s="1" t="s">
        <v>2466</v>
      </c>
      <c r="U1494" s="1" t="s">
        <v>2467</v>
      </c>
      <c r="V1494" s="1" t="s">
        <v>72</v>
      </c>
      <c r="W1494" s="1" t="s">
        <v>39</v>
      </c>
      <c r="X1494" s="1" t="s">
        <v>40</v>
      </c>
      <c r="Y1494" s="10" t="s">
        <v>41</v>
      </c>
    </row>
    <row r="1495" spans="1:25" x14ac:dyDescent="0.3">
      <c r="A1495" s="9" t="s">
        <v>1921</v>
      </c>
      <c r="B1495" s="1" t="s">
        <v>341</v>
      </c>
      <c r="C1495" s="1" t="s">
        <v>26</v>
      </c>
      <c r="D1495" s="1">
        <v>2025</v>
      </c>
      <c r="E1495" s="1" t="s">
        <v>52</v>
      </c>
      <c r="F1495" s="1" t="s">
        <v>53</v>
      </c>
      <c r="G1495" s="1">
        <v>17</v>
      </c>
      <c r="H1495" s="1">
        <v>100</v>
      </c>
      <c r="I1495" s="1">
        <v>1700</v>
      </c>
      <c r="J1495" s="1">
        <v>5</v>
      </c>
      <c r="K1495" s="1">
        <v>85</v>
      </c>
      <c r="L1495" s="1">
        <v>1615</v>
      </c>
      <c r="M1495" s="1">
        <v>5</v>
      </c>
      <c r="N1495" s="1">
        <v>80.75</v>
      </c>
      <c r="O1495" s="1">
        <v>1695.75</v>
      </c>
      <c r="P1495" s="1">
        <v>1151.81</v>
      </c>
      <c r="Q1495" s="1">
        <v>543.94000000000005</v>
      </c>
      <c r="R1495" s="1">
        <v>32.08</v>
      </c>
      <c r="S1495" s="1" t="s">
        <v>46</v>
      </c>
      <c r="T1495" s="1" t="s">
        <v>2466</v>
      </c>
      <c r="U1495" s="1" t="s">
        <v>2469</v>
      </c>
      <c r="V1495" s="1" t="s">
        <v>65</v>
      </c>
      <c r="W1495" s="1" t="s">
        <v>54</v>
      </c>
      <c r="X1495" s="1" t="s">
        <v>33</v>
      </c>
      <c r="Y1495" s="10" t="s">
        <v>34</v>
      </c>
    </row>
    <row r="1496" spans="1:25" x14ac:dyDescent="0.3">
      <c r="A1496" s="9" t="s">
        <v>1922</v>
      </c>
      <c r="B1496" s="1" t="s">
        <v>291</v>
      </c>
      <c r="C1496" s="1" t="s">
        <v>37</v>
      </c>
      <c r="D1496" s="1">
        <v>2025</v>
      </c>
      <c r="E1496" s="1" t="s">
        <v>27</v>
      </c>
      <c r="F1496" s="1" t="s">
        <v>28</v>
      </c>
      <c r="G1496" s="1">
        <v>10</v>
      </c>
      <c r="H1496" s="1">
        <v>110</v>
      </c>
      <c r="I1496" s="1">
        <v>1100</v>
      </c>
      <c r="J1496" s="1">
        <v>8</v>
      </c>
      <c r="K1496" s="1">
        <v>88</v>
      </c>
      <c r="L1496" s="1">
        <v>1012</v>
      </c>
      <c r="M1496" s="1">
        <v>5</v>
      </c>
      <c r="N1496" s="1">
        <v>50.6</v>
      </c>
      <c r="O1496" s="1">
        <v>1062.5999999999999</v>
      </c>
      <c r="P1496" s="1">
        <v>614.29999999999995</v>
      </c>
      <c r="Q1496" s="1">
        <v>448.3</v>
      </c>
      <c r="R1496" s="1">
        <v>42.19</v>
      </c>
      <c r="S1496" s="1" t="s">
        <v>59</v>
      </c>
      <c r="T1496" s="1" t="s">
        <v>2466</v>
      </c>
      <c r="U1496" s="1" t="s">
        <v>2467</v>
      </c>
      <c r="V1496" s="1" t="s">
        <v>72</v>
      </c>
      <c r="W1496" s="1" t="s">
        <v>54</v>
      </c>
      <c r="X1496" s="1" t="s">
        <v>48</v>
      </c>
      <c r="Y1496" s="10" t="s">
        <v>49</v>
      </c>
    </row>
    <row r="1497" spans="1:25" x14ac:dyDescent="0.3">
      <c r="A1497" s="9" t="s">
        <v>1923</v>
      </c>
      <c r="B1497" s="1" t="s">
        <v>388</v>
      </c>
      <c r="C1497" s="1" t="s">
        <v>37</v>
      </c>
      <c r="D1497" s="1">
        <v>2025</v>
      </c>
      <c r="E1497" s="1" t="s">
        <v>52</v>
      </c>
      <c r="F1497" s="1" t="s">
        <v>53</v>
      </c>
      <c r="G1497" s="1">
        <v>12</v>
      </c>
      <c r="H1497" s="1">
        <v>100</v>
      </c>
      <c r="I1497" s="1">
        <v>1200</v>
      </c>
      <c r="J1497" s="1">
        <v>12</v>
      </c>
      <c r="K1497" s="1">
        <v>144</v>
      </c>
      <c r="L1497" s="1">
        <v>1056</v>
      </c>
      <c r="M1497" s="1">
        <v>5</v>
      </c>
      <c r="N1497" s="1">
        <v>52.8</v>
      </c>
      <c r="O1497" s="1">
        <v>1108.8</v>
      </c>
      <c r="P1497" s="1">
        <v>886.94</v>
      </c>
      <c r="Q1497" s="1">
        <v>221.86</v>
      </c>
      <c r="R1497" s="1">
        <v>20.010000000000002</v>
      </c>
      <c r="S1497" s="1" t="s">
        <v>69</v>
      </c>
      <c r="T1497" s="1" t="s">
        <v>2466</v>
      </c>
      <c r="U1497" s="1" t="s">
        <v>2467</v>
      </c>
      <c r="V1497" s="1" t="s">
        <v>38</v>
      </c>
      <c r="W1497" s="1" t="s">
        <v>39</v>
      </c>
      <c r="X1497" s="1" t="s">
        <v>40</v>
      </c>
      <c r="Y1497" s="10" t="s">
        <v>49</v>
      </c>
    </row>
    <row r="1498" spans="1:25" x14ac:dyDescent="0.3">
      <c r="A1498" s="9" t="s">
        <v>1924</v>
      </c>
      <c r="B1498" s="1" t="s">
        <v>1453</v>
      </c>
      <c r="C1498" s="1" t="s">
        <v>26</v>
      </c>
      <c r="D1498" s="1">
        <v>2025</v>
      </c>
      <c r="E1498" s="1" t="s">
        <v>121</v>
      </c>
      <c r="F1498" s="1" t="s">
        <v>109</v>
      </c>
      <c r="G1498" s="1">
        <v>4</v>
      </c>
      <c r="H1498" s="1">
        <v>90</v>
      </c>
      <c r="I1498" s="1">
        <v>360</v>
      </c>
      <c r="J1498" s="1">
        <v>10</v>
      </c>
      <c r="K1498" s="1">
        <v>36</v>
      </c>
      <c r="L1498" s="1">
        <v>324</v>
      </c>
      <c r="M1498" s="1">
        <v>5</v>
      </c>
      <c r="N1498" s="1">
        <v>16.2</v>
      </c>
      <c r="O1498" s="1">
        <v>340.2</v>
      </c>
      <c r="P1498" s="1">
        <v>261.05</v>
      </c>
      <c r="Q1498" s="1">
        <v>79.150000000000006</v>
      </c>
      <c r="R1498" s="1">
        <v>23.27</v>
      </c>
      <c r="S1498" s="1" t="s">
        <v>46</v>
      </c>
      <c r="T1498" s="1" t="s">
        <v>2466</v>
      </c>
      <c r="U1498" s="1" t="s">
        <v>2471</v>
      </c>
      <c r="V1498" s="1" t="s">
        <v>93</v>
      </c>
      <c r="W1498" s="1" t="s">
        <v>47</v>
      </c>
      <c r="X1498" s="1" t="s">
        <v>33</v>
      </c>
      <c r="Y1498" s="10" t="s">
        <v>34</v>
      </c>
    </row>
    <row r="1499" spans="1:25" x14ac:dyDescent="0.3">
      <c r="A1499" s="9" t="s">
        <v>1925</v>
      </c>
      <c r="B1499" s="1" t="s">
        <v>362</v>
      </c>
      <c r="C1499" s="1" t="s">
        <v>79</v>
      </c>
      <c r="D1499" s="1">
        <v>2025</v>
      </c>
      <c r="E1499" s="1" t="s">
        <v>75</v>
      </c>
      <c r="F1499" s="1" t="s">
        <v>45</v>
      </c>
      <c r="G1499" s="1">
        <v>9</v>
      </c>
      <c r="H1499" s="1">
        <v>180</v>
      </c>
      <c r="I1499" s="1">
        <v>1620</v>
      </c>
      <c r="J1499" s="1">
        <v>8</v>
      </c>
      <c r="K1499" s="1">
        <v>129.6</v>
      </c>
      <c r="L1499" s="1">
        <v>1490.4</v>
      </c>
      <c r="M1499" s="1">
        <v>5</v>
      </c>
      <c r="N1499" s="1">
        <v>74.52</v>
      </c>
      <c r="O1499" s="1">
        <v>1564.92</v>
      </c>
      <c r="P1499" s="1">
        <v>956.45</v>
      </c>
      <c r="Q1499" s="1">
        <v>608.47</v>
      </c>
      <c r="R1499" s="1">
        <v>38.880000000000003</v>
      </c>
      <c r="S1499" s="1" t="s">
        <v>59</v>
      </c>
      <c r="T1499" s="1" t="s">
        <v>2466</v>
      </c>
      <c r="U1499" s="1" t="s">
        <v>2472</v>
      </c>
      <c r="V1499" s="1" t="s">
        <v>83</v>
      </c>
      <c r="W1499" s="1" t="s">
        <v>54</v>
      </c>
      <c r="X1499" s="1" t="s">
        <v>33</v>
      </c>
      <c r="Y1499" s="10" t="s">
        <v>41</v>
      </c>
    </row>
    <row r="1500" spans="1:25" x14ac:dyDescent="0.3">
      <c r="A1500" s="9" t="s">
        <v>1926</v>
      </c>
      <c r="B1500" s="1" t="s">
        <v>649</v>
      </c>
      <c r="C1500" s="1" t="s">
        <v>79</v>
      </c>
      <c r="D1500" s="1">
        <v>2025</v>
      </c>
      <c r="E1500" s="1" t="s">
        <v>44</v>
      </c>
      <c r="F1500" s="1" t="s">
        <v>45</v>
      </c>
      <c r="G1500" s="1">
        <v>9</v>
      </c>
      <c r="H1500" s="1">
        <v>220</v>
      </c>
      <c r="I1500" s="1">
        <v>1980</v>
      </c>
      <c r="J1500" s="1">
        <v>5</v>
      </c>
      <c r="K1500" s="1">
        <v>99</v>
      </c>
      <c r="L1500" s="1">
        <v>1881</v>
      </c>
      <c r="M1500" s="1">
        <v>5</v>
      </c>
      <c r="N1500" s="1">
        <v>94.05</v>
      </c>
      <c r="O1500" s="1">
        <v>1975.05</v>
      </c>
      <c r="P1500" s="1">
        <v>1146.98</v>
      </c>
      <c r="Q1500" s="1">
        <v>828.07</v>
      </c>
      <c r="R1500" s="1">
        <v>41.93</v>
      </c>
      <c r="S1500" s="1" t="s">
        <v>59</v>
      </c>
      <c r="T1500" s="1" t="s">
        <v>2466</v>
      </c>
      <c r="U1500" s="1" t="s">
        <v>2472</v>
      </c>
      <c r="V1500" s="1" t="s">
        <v>96</v>
      </c>
      <c r="W1500" s="1" t="s">
        <v>32</v>
      </c>
      <c r="X1500" s="1" t="s">
        <v>33</v>
      </c>
      <c r="Y1500" s="10" t="s">
        <v>84</v>
      </c>
    </row>
    <row r="1501" spans="1:25" x14ac:dyDescent="0.3">
      <c r="A1501" s="9" t="s">
        <v>1927</v>
      </c>
      <c r="B1501" s="1" t="s">
        <v>98</v>
      </c>
      <c r="C1501" s="1" t="s">
        <v>79</v>
      </c>
      <c r="D1501" s="1">
        <v>2025</v>
      </c>
      <c r="E1501" s="1" t="s">
        <v>108</v>
      </c>
      <c r="F1501" s="1" t="s">
        <v>109</v>
      </c>
      <c r="G1501" s="1">
        <v>7</v>
      </c>
      <c r="H1501" s="1">
        <v>80</v>
      </c>
      <c r="I1501" s="1">
        <v>560</v>
      </c>
      <c r="J1501" s="1">
        <v>10</v>
      </c>
      <c r="K1501" s="1">
        <v>56</v>
      </c>
      <c r="L1501" s="1">
        <v>504</v>
      </c>
      <c r="M1501" s="1">
        <v>5</v>
      </c>
      <c r="N1501" s="1">
        <v>25.2</v>
      </c>
      <c r="O1501" s="1">
        <v>529.20000000000005</v>
      </c>
      <c r="P1501" s="1">
        <v>362.97</v>
      </c>
      <c r="Q1501" s="1">
        <v>166.23</v>
      </c>
      <c r="R1501" s="1">
        <v>31.41</v>
      </c>
      <c r="S1501" s="1" t="s">
        <v>46</v>
      </c>
      <c r="T1501" s="1" t="s">
        <v>2466</v>
      </c>
      <c r="U1501" s="1" t="s">
        <v>30</v>
      </c>
      <c r="V1501" s="1" t="s">
        <v>31</v>
      </c>
      <c r="W1501" s="1" t="s">
        <v>47</v>
      </c>
      <c r="X1501" s="1" t="s">
        <v>40</v>
      </c>
      <c r="Y1501" s="10" t="s">
        <v>49</v>
      </c>
    </row>
    <row r="1502" spans="1:25" x14ac:dyDescent="0.3">
      <c r="A1502" s="9" t="s">
        <v>1928</v>
      </c>
      <c r="B1502" s="1" t="s">
        <v>902</v>
      </c>
      <c r="C1502" s="1" t="s">
        <v>79</v>
      </c>
      <c r="D1502" s="1">
        <v>2025</v>
      </c>
      <c r="E1502" s="1" t="s">
        <v>121</v>
      </c>
      <c r="F1502" s="1" t="s">
        <v>109</v>
      </c>
      <c r="G1502" s="1">
        <v>16</v>
      </c>
      <c r="H1502" s="1">
        <v>90</v>
      </c>
      <c r="I1502" s="1">
        <v>1440</v>
      </c>
      <c r="J1502" s="1">
        <v>0</v>
      </c>
      <c r="K1502" s="1">
        <v>0</v>
      </c>
      <c r="L1502" s="1">
        <v>1440</v>
      </c>
      <c r="M1502" s="1">
        <v>5</v>
      </c>
      <c r="N1502" s="1">
        <v>72</v>
      </c>
      <c r="O1502" s="1">
        <v>1512</v>
      </c>
      <c r="P1502" s="1">
        <v>942.73</v>
      </c>
      <c r="Q1502" s="1">
        <v>569.27</v>
      </c>
      <c r="R1502" s="1">
        <v>37.65</v>
      </c>
      <c r="S1502" s="1" t="s">
        <v>29</v>
      </c>
      <c r="T1502" s="1" t="s">
        <v>2466</v>
      </c>
      <c r="U1502" s="1" t="s">
        <v>2470</v>
      </c>
      <c r="V1502" s="1" t="s">
        <v>31</v>
      </c>
      <c r="W1502" s="1" t="s">
        <v>32</v>
      </c>
      <c r="X1502" s="1" t="s">
        <v>33</v>
      </c>
      <c r="Y1502" s="10" t="s">
        <v>60</v>
      </c>
    </row>
    <row r="1503" spans="1:25" x14ac:dyDescent="0.3">
      <c r="A1503" s="9" t="s">
        <v>1929</v>
      </c>
      <c r="B1503" s="1" t="s">
        <v>1543</v>
      </c>
      <c r="C1503" s="1" t="s">
        <v>79</v>
      </c>
      <c r="D1503" s="1">
        <v>2025</v>
      </c>
      <c r="E1503" s="1" t="s">
        <v>75</v>
      </c>
      <c r="F1503" s="1" t="s">
        <v>45</v>
      </c>
      <c r="G1503" s="1">
        <v>1</v>
      </c>
      <c r="H1503" s="1">
        <v>180</v>
      </c>
      <c r="I1503" s="1">
        <v>180</v>
      </c>
      <c r="J1503" s="1">
        <v>12</v>
      </c>
      <c r="K1503" s="1">
        <v>21.6</v>
      </c>
      <c r="L1503" s="1">
        <v>158.4</v>
      </c>
      <c r="M1503" s="1">
        <v>5</v>
      </c>
      <c r="N1503" s="1">
        <v>7.92</v>
      </c>
      <c r="O1503" s="1">
        <v>166.32</v>
      </c>
      <c r="P1503" s="1">
        <v>100.71</v>
      </c>
      <c r="Q1503" s="1">
        <v>65.61</v>
      </c>
      <c r="R1503" s="1">
        <v>39.450000000000003</v>
      </c>
      <c r="S1503" s="1" t="s">
        <v>59</v>
      </c>
      <c r="T1503" s="1" t="s">
        <v>2466</v>
      </c>
      <c r="U1503" s="1" t="s">
        <v>2471</v>
      </c>
      <c r="V1503" s="1" t="s">
        <v>96</v>
      </c>
      <c r="W1503" s="1" t="s">
        <v>47</v>
      </c>
      <c r="X1503" s="1" t="s">
        <v>48</v>
      </c>
      <c r="Y1503" s="10" t="s">
        <v>49</v>
      </c>
    </row>
    <row r="1504" spans="1:25" x14ac:dyDescent="0.3">
      <c r="A1504" s="9" t="s">
        <v>1930</v>
      </c>
      <c r="B1504" s="1" t="s">
        <v>1174</v>
      </c>
      <c r="C1504" s="1" t="s">
        <v>37</v>
      </c>
      <c r="D1504" s="1">
        <v>2025</v>
      </c>
      <c r="E1504" s="1" t="s">
        <v>75</v>
      </c>
      <c r="F1504" s="1" t="s">
        <v>45</v>
      </c>
      <c r="G1504" s="1">
        <v>10</v>
      </c>
      <c r="H1504" s="1">
        <v>180</v>
      </c>
      <c r="I1504" s="1">
        <v>1800</v>
      </c>
      <c r="J1504" s="1">
        <v>0</v>
      </c>
      <c r="K1504" s="1">
        <v>0</v>
      </c>
      <c r="L1504" s="1">
        <v>1800</v>
      </c>
      <c r="M1504" s="1">
        <v>5</v>
      </c>
      <c r="N1504" s="1">
        <v>90</v>
      </c>
      <c r="O1504" s="1">
        <v>1890</v>
      </c>
      <c r="P1504" s="1">
        <v>1420.38</v>
      </c>
      <c r="Q1504" s="1">
        <v>469.62</v>
      </c>
      <c r="R1504" s="1">
        <v>24.85</v>
      </c>
      <c r="S1504" s="1" t="s">
        <v>59</v>
      </c>
      <c r="T1504" s="1" t="s">
        <v>2466</v>
      </c>
      <c r="U1504" s="1" t="s">
        <v>2470</v>
      </c>
      <c r="V1504" s="1" t="s">
        <v>76</v>
      </c>
      <c r="W1504" s="1" t="s">
        <v>39</v>
      </c>
      <c r="X1504" s="1" t="s">
        <v>33</v>
      </c>
      <c r="Y1504" s="10" t="s">
        <v>49</v>
      </c>
    </row>
    <row r="1505" spans="1:25" x14ac:dyDescent="0.3">
      <c r="A1505" s="9" t="s">
        <v>1931</v>
      </c>
      <c r="B1505" s="1" t="s">
        <v>883</v>
      </c>
      <c r="C1505" s="1" t="s">
        <v>79</v>
      </c>
      <c r="D1505" s="1">
        <v>2025</v>
      </c>
      <c r="E1505" s="1" t="s">
        <v>108</v>
      </c>
      <c r="F1505" s="1" t="s">
        <v>109</v>
      </c>
      <c r="G1505" s="1">
        <v>20</v>
      </c>
      <c r="H1505" s="1">
        <v>80</v>
      </c>
      <c r="I1505" s="1">
        <v>1600</v>
      </c>
      <c r="J1505" s="1">
        <v>10</v>
      </c>
      <c r="K1505" s="1">
        <v>160</v>
      </c>
      <c r="L1505" s="1">
        <v>1440</v>
      </c>
      <c r="M1505" s="1">
        <v>5</v>
      </c>
      <c r="N1505" s="1">
        <v>72</v>
      </c>
      <c r="O1505" s="1">
        <v>1512</v>
      </c>
      <c r="P1505" s="1">
        <v>1080.0999999999999</v>
      </c>
      <c r="Q1505" s="1">
        <v>431.9</v>
      </c>
      <c r="R1505" s="1">
        <v>28.56</v>
      </c>
      <c r="S1505" s="1" t="s">
        <v>59</v>
      </c>
      <c r="T1505" s="1" t="s">
        <v>2466</v>
      </c>
      <c r="U1505" s="1" t="s">
        <v>2467</v>
      </c>
      <c r="V1505" s="1" t="s">
        <v>38</v>
      </c>
      <c r="W1505" s="1" t="s">
        <v>54</v>
      </c>
      <c r="X1505" s="1" t="s">
        <v>33</v>
      </c>
      <c r="Y1505" s="10" t="s">
        <v>41</v>
      </c>
    </row>
    <row r="1506" spans="1:25" x14ac:dyDescent="0.3">
      <c r="A1506" s="9" t="s">
        <v>1932</v>
      </c>
      <c r="B1506" s="1" t="s">
        <v>228</v>
      </c>
      <c r="C1506" s="1" t="s">
        <v>37</v>
      </c>
      <c r="D1506" s="1">
        <v>2025</v>
      </c>
      <c r="E1506" s="1" t="s">
        <v>68</v>
      </c>
      <c r="F1506" s="1" t="s">
        <v>58</v>
      </c>
      <c r="G1506" s="1">
        <v>6</v>
      </c>
      <c r="H1506" s="1">
        <v>450</v>
      </c>
      <c r="I1506" s="1">
        <v>2700</v>
      </c>
      <c r="J1506" s="1">
        <v>0</v>
      </c>
      <c r="K1506" s="1">
        <v>0</v>
      </c>
      <c r="L1506" s="1">
        <v>2700</v>
      </c>
      <c r="M1506" s="1">
        <v>5</v>
      </c>
      <c r="N1506" s="1">
        <v>135</v>
      </c>
      <c r="O1506" s="1">
        <v>2835</v>
      </c>
      <c r="P1506" s="1">
        <v>1927.51</v>
      </c>
      <c r="Q1506" s="1">
        <v>907.49</v>
      </c>
      <c r="R1506" s="1">
        <v>32.01</v>
      </c>
      <c r="S1506" s="1" t="s">
        <v>29</v>
      </c>
      <c r="T1506" s="1" t="s">
        <v>2466</v>
      </c>
      <c r="U1506" s="1" t="s">
        <v>2467</v>
      </c>
      <c r="V1506" s="1" t="s">
        <v>83</v>
      </c>
      <c r="W1506" s="1" t="s">
        <v>47</v>
      </c>
      <c r="X1506" s="1" t="s">
        <v>48</v>
      </c>
      <c r="Y1506" s="10" t="s">
        <v>60</v>
      </c>
    </row>
    <row r="1507" spans="1:25" x14ac:dyDescent="0.3">
      <c r="A1507" s="9" t="s">
        <v>1933</v>
      </c>
      <c r="B1507" s="1" t="s">
        <v>733</v>
      </c>
      <c r="C1507" s="1" t="s">
        <v>79</v>
      </c>
      <c r="D1507" s="1">
        <v>2025</v>
      </c>
      <c r="E1507" s="1" t="s">
        <v>80</v>
      </c>
      <c r="F1507" s="1" t="s">
        <v>28</v>
      </c>
      <c r="G1507" s="1">
        <v>20</v>
      </c>
      <c r="H1507" s="1">
        <v>150</v>
      </c>
      <c r="I1507" s="1">
        <v>3000</v>
      </c>
      <c r="J1507" s="1">
        <v>10</v>
      </c>
      <c r="K1507" s="1">
        <v>300</v>
      </c>
      <c r="L1507" s="1">
        <v>2700</v>
      </c>
      <c r="M1507" s="1">
        <v>5</v>
      </c>
      <c r="N1507" s="1">
        <v>135</v>
      </c>
      <c r="O1507" s="1">
        <v>2835</v>
      </c>
      <c r="P1507" s="1">
        <v>2030.96</v>
      </c>
      <c r="Q1507" s="1">
        <v>804.04</v>
      </c>
      <c r="R1507" s="1">
        <v>28.36</v>
      </c>
      <c r="S1507" s="1" t="s">
        <v>69</v>
      </c>
      <c r="T1507" s="1" t="s">
        <v>2466</v>
      </c>
      <c r="U1507" s="1" t="s">
        <v>2470</v>
      </c>
      <c r="V1507" s="1" t="s">
        <v>70</v>
      </c>
      <c r="W1507" s="1" t="s">
        <v>39</v>
      </c>
      <c r="X1507" s="1" t="s">
        <v>48</v>
      </c>
      <c r="Y1507" s="10" t="s">
        <v>34</v>
      </c>
    </row>
    <row r="1508" spans="1:25" x14ac:dyDescent="0.3">
      <c r="A1508" s="9" t="s">
        <v>1934</v>
      </c>
      <c r="B1508" s="1" t="s">
        <v>915</v>
      </c>
      <c r="C1508" s="1" t="s">
        <v>37</v>
      </c>
      <c r="D1508" s="1">
        <v>2025</v>
      </c>
      <c r="E1508" s="1" t="s">
        <v>108</v>
      </c>
      <c r="F1508" s="1" t="s">
        <v>109</v>
      </c>
      <c r="G1508" s="1">
        <v>10</v>
      </c>
      <c r="H1508" s="1">
        <v>80</v>
      </c>
      <c r="I1508" s="1">
        <v>800</v>
      </c>
      <c r="J1508" s="1">
        <v>0</v>
      </c>
      <c r="K1508" s="1">
        <v>0</v>
      </c>
      <c r="L1508" s="1">
        <v>800</v>
      </c>
      <c r="M1508" s="1">
        <v>5</v>
      </c>
      <c r="N1508" s="1">
        <v>40</v>
      </c>
      <c r="O1508" s="1">
        <v>840</v>
      </c>
      <c r="P1508" s="1">
        <v>449.54</v>
      </c>
      <c r="Q1508" s="1">
        <v>390.46</v>
      </c>
      <c r="R1508" s="1">
        <v>46.48</v>
      </c>
      <c r="S1508" s="1" t="s">
        <v>29</v>
      </c>
      <c r="T1508" s="1" t="s">
        <v>2466</v>
      </c>
      <c r="U1508" s="1" t="s">
        <v>2469</v>
      </c>
      <c r="V1508" s="1" t="s">
        <v>96</v>
      </c>
      <c r="W1508" s="1" t="s">
        <v>39</v>
      </c>
      <c r="X1508" s="1" t="s">
        <v>48</v>
      </c>
      <c r="Y1508" s="10" t="s">
        <v>60</v>
      </c>
    </row>
    <row r="1509" spans="1:25" x14ac:dyDescent="0.3">
      <c r="A1509" s="9" t="s">
        <v>1935</v>
      </c>
      <c r="B1509" s="1" t="s">
        <v>228</v>
      </c>
      <c r="C1509" s="1" t="s">
        <v>37</v>
      </c>
      <c r="D1509" s="1">
        <v>2025</v>
      </c>
      <c r="E1509" s="1" t="s">
        <v>57</v>
      </c>
      <c r="F1509" s="1" t="s">
        <v>58</v>
      </c>
      <c r="G1509" s="1">
        <v>2</v>
      </c>
      <c r="H1509" s="1">
        <v>350</v>
      </c>
      <c r="I1509" s="1">
        <v>700</v>
      </c>
      <c r="J1509" s="1">
        <v>5</v>
      </c>
      <c r="K1509" s="1">
        <v>35</v>
      </c>
      <c r="L1509" s="1">
        <v>665</v>
      </c>
      <c r="M1509" s="1">
        <v>5</v>
      </c>
      <c r="N1509" s="1">
        <v>33.25</v>
      </c>
      <c r="O1509" s="1">
        <v>698.25</v>
      </c>
      <c r="P1509" s="1">
        <v>538.5</v>
      </c>
      <c r="Q1509" s="1">
        <v>159.75</v>
      </c>
      <c r="R1509" s="1">
        <v>22.88</v>
      </c>
      <c r="S1509" s="1" t="s">
        <v>59</v>
      </c>
      <c r="T1509" s="1" t="s">
        <v>2466</v>
      </c>
      <c r="U1509" s="1" t="s">
        <v>2470</v>
      </c>
      <c r="V1509" s="1" t="s">
        <v>83</v>
      </c>
      <c r="W1509" s="1" t="s">
        <v>54</v>
      </c>
      <c r="X1509" s="1" t="s">
        <v>40</v>
      </c>
      <c r="Y1509" s="10" t="s">
        <v>60</v>
      </c>
    </row>
    <row r="1510" spans="1:25" x14ac:dyDescent="0.3">
      <c r="A1510" s="9" t="s">
        <v>1936</v>
      </c>
      <c r="B1510" s="1" t="s">
        <v>762</v>
      </c>
      <c r="C1510" s="1" t="s">
        <v>26</v>
      </c>
      <c r="D1510" s="1">
        <v>2025</v>
      </c>
      <c r="E1510" s="1" t="s">
        <v>57</v>
      </c>
      <c r="F1510" s="1" t="s">
        <v>58</v>
      </c>
      <c r="G1510" s="1">
        <v>11</v>
      </c>
      <c r="H1510" s="1">
        <v>350</v>
      </c>
      <c r="I1510" s="1">
        <v>3850</v>
      </c>
      <c r="J1510" s="1">
        <v>8</v>
      </c>
      <c r="K1510" s="1">
        <v>308</v>
      </c>
      <c r="L1510" s="1">
        <v>3542</v>
      </c>
      <c r="M1510" s="1">
        <v>5</v>
      </c>
      <c r="N1510" s="1">
        <v>177.1</v>
      </c>
      <c r="O1510" s="1">
        <v>3719.1</v>
      </c>
      <c r="P1510" s="1">
        <v>2237.5700000000002</v>
      </c>
      <c r="Q1510" s="1">
        <v>1481.53</v>
      </c>
      <c r="R1510" s="1">
        <v>39.840000000000003</v>
      </c>
      <c r="S1510" s="1" t="s">
        <v>59</v>
      </c>
      <c r="T1510" s="1" t="s">
        <v>2466</v>
      </c>
      <c r="U1510" s="1" t="s">
        <v>2467</v>
      </c>
      <c r="V1510" s="1" t="s">
        <v>83</v>
      </c>
      <c r="W1510" s="1" t="s">
        <v>54</v>
      </c>
      <c r="X1510" s="1" t="s">
        <v>40</v>
      </c>
      <c r="Y1510" s="10" t="s">
        <v>49</v>
      </c>
    </row>
    <row r="1511" spans="1:25" x14ac:dyDescent="0.3">
      <c r="A1511" s="9" t="s">
        <v>1937</v>
      </c>
      <c r="B1511" s="1" t="s">
        <v>1228</v>
      </c>
      <c r="C1511" s="1" t="s">
        <v>79</v>
      </c>
      <c r="D1511" s="1">
        <v>2025</v>
      </c>
      <c r="E1511" s="1" t="s">
        <v>64</v>
      </c>
      <c r="F1511" s="1" t="s">
        <v>53</v>
      </c>
      <c r="G1511" s="1">
        <v>6</v>
      </c>
      <c r="H1511" s="1">
        <v>120</v>
      </c>
      <c r="I1511" s="1">
        <v>720</v>
      </c>
      <c r="J1511" s="1">
        <v>10</v>
      </c>
      <c r="K1511" s="1">
        <v>72</v>
      </c>
      <c r="L1511" s="1">
        <v>648</v>
      </c>
      <c r="M1511" s="1">
        <v>5</v>
      </c>
      <c r="N1511" s="1">
        <v>32.4</v>
      </c>
      <c r="O1511" s="1">
        <v>680.4</v>
      </c>
      <c r="P1511" s="1">
        <v>513.41</v>
      </c>
      <c r="Q1511" s="1">
        <v>166.99</v>
      </c>
      <c r="R1511" s="1">
        <v>24.54</v>
      </c>
      <c r="S1511" s="1" t="s">
        <v>29</v>
      </c>
      <c r="T1511" s="1" t="s">
        <v>2466</v>
      </c>
      <c r="U1511" s="1" t="s">
        <v>30</v>
      </c>
      <c r="V1511" s="1" t="s">
        <v>93</v>
      </c>
      <c r="W1511" s="1" t="s">
        <v>47</v>
      </c>
      <c r="X1511" s="1" t="s">
        <v>48</v>
      </c>
      <c r="Y1511" s="10" t="s">
        <v>49</v>
      </c>
    </row>
    <row r="1512" spans="1:25" x14ac:dyDescent="0.3">
      <c r="A1512" s="9" t="s">
        <v>1938</v>
      </c>
      <c r="B1512" s="1" t="s">
        <v>685</v>
      </c>
      <c r="C1512" s="1" t="s">
        <v>79</v>
      </c>
      <c r="D1512" s="1">
        <v>2025</v>
      </c>
      <c r="E1512" s="1" t="s">
        <v>57</v>
      </c>
      <c r="F1512" s="1" t="s">
        <v>58</v>
      </c>
      <c r="G1512" s="1">
        <v>6</v>
      </c>
      <c r="H1512" s="1">
        <v>350</v>
      </c>
      <c r="I1512" s="1">
        <v>2100</v>
      </c>
      <c r="J1512" s="1">
        <v>10</v>
      </c>
      <c r="K1512" s="1">
        <v>210</v>
      </c>
      <c r="L1512" s="1">
        <v>1890</v>
      </c>
      <c r="M1512" s="1">
        <v>5</v>
      </c>
      <c r="N1512" s="1">
        <v>94.5</v>
      </c>
      <c r="O1512" s="1">
        <v>1984.5</v>
      </c>
      <c r="P1512" s="1">
        <v>1161.81</v>
      </c>
      <c r="Q1512" s="1">
        <v>822.69</v>
      </c>
      <c r="R1512" s="1">
        <v>41.46</v>
      </c>
      <c r="S1512" s="1" t="s">
        <v>29</v>
      </c>
      <c r="T1512" s="1" t="s">
        <v>2466</v>
      </c>
      <c r="U1512" s="1" t="s">
        <v>2471</v>
      </c>
      <c r="V1512" s="1" t="s">
        <v>83</v>
      </c>
      <c r="W1512" s="1" t="s">
        <v>47</v>
      </c>
      <c r="X1512" s="1" t="s">
        <v>33</v>
      </c>
      <c r="Y1512" s="10" t="s">
        <v>41</v>
      </c>
    </row>
    <row r="1513" spans="1:25" x14ac:dyDescent="0.3">
      <c r="A1513" s="9" t="s">
        <v>1939</v>
      </c>
      <c r="B1513" s="1" t="s">
        <v>864</v>
      </c>
      <c r="C1513" s="1" t="s">
        <v>37</v>
      </c>
      <c r="D1513" s="1">
        <v>2025</v>
      </c>
      <c r="E1513" s="1" t="s">
        <v>68</v>
      </c>
      <c r="F1513" s="1" t="s">
        <v>58</v>
      </c>
      <c r="G1513" s="1">
        <v>12</v>
      </c>
      <c r="H1513" s="1">
        <v>450</v>
      </c>
      <c r="I1513" s="1">
        <v>5400</v>
      </c>
      <c r="J1513" s="1">
        <v>0</v>
      </c>
      <c r="K1513" s="1">
        <v>0</v>
      </c>
      <c r="L1513" s="1">
        <v>5400</v>
      </c>
      <c r="M1513" s="1">
        <v>5</v>
      </c>
      <c r="N1513" s="1">
        <v>270</v>
      </c>
      <c r="O1513" s="1">
        <v>5670</v>
      </c>
      <c r="P1513" s="1">
        <v>3325.55</v>
      </c>
      <c r="Q1513" s="1">
        <v>2344.4499999999998</v>
      </c>
      <c r="R1513" s="1">
        <v>41.35</v>
      </c>
      <c r="S1513" s="1" t="s">
        <v>59</v>
      </c>
      <c r="T1513" s="1" t="s">
        <v>2466</v>
      </c>
      <c r="U1513" s="1" t="s">
        <v>2472</v>
      </c>
      <c r="V1513" s="1" t="s">
        <v>38</v>
      </c>
      <c r="W1513" s="1" t="s">
        <v>54</v>
      </c>
      <c r="X1513" s="1" t="s">
        <v>48</v>
      </c>
      <c r="Y1513" s="10" t="s">
        <v>41</v>
      </c>
    </row>
    <row r="1514" spans="1:25" x14ac:dyDescent="0.3">
      <c r="A1514" s="9" t="s">
        <v>1940</v>
      </c>
      <c r="B1514" s="1" t="s">
        <v>384</v>
      </c>
      <c r="C1514" s="1" t="s">
        <v>79</v>
      </c>
      <c r="D1514" s="1">
        <v>2025</v>
      </c>
      <c r="E1514" s="1" t="s">
        <v>52</v>
      </c>
      <c r="F1514" s="1" t="s">
        <v>53</v>
      </c>
      <c r="G1514" s="1">
        <v>13</v>
      </c>
      <c r="H1514" s="1">
        <v>100</v>
      </c>
      <c r="I1514" s="1">
        <v>1300</v>
      </c>
      <c r="J1514" s="1">
        <v>12</v>
      </c>
      <c r="K1514" s="1">
        <v>156</v>
      </c>
      <c r="L1514" s="1">
        <v>1144</v>
      </c>
      <c r="M1514" s="1">
        <v>5</v>
      </c>
      <c r="N1514" s="1">
        <v>57.2</v>
      </c>
      <c r="O1514" s="1">
        <v>1201.2</v>
      </c>
      <c r="P1514" s="1">
        <v>787.08</v>
      </c>
      <c r="Q1514" s="1">
        <v>414.12</v>
      </c>
      <c r="R1514" s="1">
        <v>34.479999999999997</v>
      </c>
      <c r="S1514" s="1" t="s">
        <v>69</v>
      </c>
      <c r="T1514" s="1" t="s">
        <v>2466</v>
      </c>
      <c r="U1514" s="1" t="s">
        <v>2467</v>
      </c>
      <c r="V1514" s="1" t="s">
        <v>83</v>
      </c>
      <c r="W1514" s="1" t="s">
        <v>54</v>
      </c>
      <c r="X1514" s="1" t="s">
        <v>40</v>
      </c>
      <c r="Y1514" s="10" t="s">
        <v>60</v>
      </c>
    </row>
    <row r="1515" spans="1:25" x14ac:dyDescent="0.3">
      <c r="A1515" s="9" t="s">
        <v>1941</v>
      </c>
      <c r="B1515" s="1" t="s">
        <v>43</v>
      </c>
      <c r="C1515" s="1" t="s">
        <v>26</v>
      </c>
      <c r="D1515" s="1">
        <v>2025</v>
      </c>
      <c r="E1515" s="1" t="s">
        <v>121</v>
      </c>
      <c r="F1515" s="1" t="s">
        <v>109</v>
      </c>
      <c r="G1515" s="1">
        <v>3</v>
      </c>
      <c r="H1515" s="1">
        <v>90</v>
      </c>
      <c r="I1515" s="1">
        <v>270</v>
      </c>
      <c r="J1515" s="1">
        <v>12</v>
      </c>
      <c r="K1515" s="1">
        <v>32.4</v>
      </c>
      <c r="L1515" s="1">
        <v>237.6</v>
      </c>
      <c r="M1515" s="1">
        <v>5</v>
      </c>
      <c r="N1515" s="1">
        <v>11.88</v>
      </c>
      <c r="O1515" s="1">
        <v>249.48</v>
      </c>
      <c r="P1515" s="1">
        <v>184.31</v>
      </c>
      <c r="Q1515" s="1">
        <v>65.17</v>
      </c>
      <c r="R1515" s="1">
        <v>26.12</v>
      </c>
      <c r="S1515" s="1" t="s">
        <v>29</v>
      </c>
      <c r="T1515" s="1" t="s">
        <v>2466</v>
      </c>
      <c r="U1515" s="1" t="s">
        <v>2467</v>
      </c>
      <c r="V1515" s="1" t="s">
        <v>65</v>
      </c>
      <c r="W1515" s="1" t="s">
        <v>54</v>
      </c>
      <c r="X1515" s="1" t="s">
        <v>33</v>
      </c>
      <c r="Y1515" s="10" t="s">
        <v>34</v>
      </c>
    </row>
    <row r="1516" spans="1:25" x14ac:dyDescent="0.3">
      <c r="A1516" s="9" t="s">
        <v>1942</v>
      </c>
      <c r="B1516" s="1" t="s">
        <v>548</v>
      </c>
      <c r="C1516" s="1" t="s">
        <v>26</v>
      </c>
      <c r="D1516" s="1">
        <v>2025</v>
      </c>
      <c r="E1516" s="1" t="s">
        <v>44</v>
      </c>
      <c r="F1516" s="1" t="s">
        <v>45</v>
      </c>
      <c r="G1516" s="1">
        <v>4</v>
      </c>
      <c r="H1516" s="1">
        <v>220</v>
      </c>
      <c r="I1516" s="1">
        <v>880</v>
      </c>
      <c r="J1516" s="1">
        <v>7</v>
      </c>
      <c r="K1516" s="1">
        <v>61.6</v>
      </c>
      <c r="L1516" s="1">
        <v>818.4</v>
      </c>
      <c r="M1516" s="1">
        <v>5</v>
      </c>
      <c r="N1516" s="1">
        <v>40.92</v>
      </c>
      <c r="O1516" s="1">
        <v>859.32</v>
      </c>
      <c r="P1516" s="1">
        <v>614.32000000000005</v>
      </c>
      <c r="Q1516" s="1">
        <v>245</v>
      </c>
      <c r="R1516" s="1">
        <v>28.51</v>
      </c>
      <c r="S1516" s="1" t="s">
        <v>29</v>
      </c>
      <c r="T1516" s="1" t="s">
        <v>2466</v>
      </c>
      <c r="U1516" s="1" t="s">
        <v>2471</v>
      </c>
      <c r="V1516" s="1" t="s">
        <v>31</v>
      </c>
      <c r="W1516" s="1" t="s">
        <v>47</v>
      </c>
      <c r="X1516" s="1" t="s">
        <v>48</v>
      </c>
      <c r="Y1516" s="10" t="s">
        <v>49</v>
      </c>
    </row>
    <row r="1517" spans="1:25" x14ac:dyDescent="0.3">
      <c r="A1517" s="9" t="s">
        <v>1943</v>
      </c>
      <c r="B1517" s="1" t="s">
        <v>685</v>
      </c>
      <c r="C1517" s="1" t="s">
        <v>79</v>
      </c>
      <c r="D1517" s="1">
        <v>2025</v>
      </c>
      <c r="E1517" s="1" t="s">
        <v>108</v>
      </c>
      <c r="F1517" s="1" t="s">
        <v>109</v>
      </c>
      <c r="G1517" s="1">
        <v>17</v>
      </c>
      <c r="H1517" s="1">
        <v>80</v>
      </c>
      <c r="I1517" s="1">
        <v>1360</v>
      </c>
      <c r="J1517" s="1">
        <v>8</v>
      </c>
      <c r="K1517" s="1">
        <v>108.8</v>
      </c>
      <c r="L1517" s="1">
        <v>1251.2</v>
      </c>
      <c r="M1517" s="1">
        <v>5</v>
      </c>
      <c r="N1517" s="1">
        <v>62.56</v>
      </c>
      <c r="O1517" s="1">
        <v>1313.76</v>
      </c>
      <c r="P1517" s="1">
        <v>1036.3900000000001</v>
      </c>
      <c r="Q1517" s="1">
        <v>277.37</v>
      </c>
      <c r="R1517" s="1">
        <v>21.11</v>
      </c>
      <c r="S1517" s="1" t="s">
        <v>46</v>
      </c>
      <c r="T1517" s="1" t="s">
        <v>2466</v>
      </c>
      <c r="U1517" s="1" t="s">
        <v>2472</v>
      </c>
      <c r="V1517" s="1" t="s">
        <v>38</v>
      </c>
      <c r="W1517" s="1" t="s">
        <v>47</v>
      </c>
      <c r="X1517" s="1" t="s">
        <v>48</v>
      </c>
      <c r="Y1517" s="10" t="s">
        <v>41</v>
      </c>
    </row>
    <row r="1518" spans="1:25" x14ac:dyDescent="0.3">
      <c r="A1518" s="9" t="s">
        <v>1944</v>
      </c>
      <c r="B1518" s="1" t="s">
        <v>341</v>
      </c>
      <c r="C1518" s="1" t="s">
        <v>26</v>
      </c>
      <c r="D1518" s="1">
        <v>2025</v>
      </c>
      <c r="E1518" s="1" t="s">
        <v>80</v>
      </c>
      <c r="F1518" s="1" t="s">
        <v>28</v>
      </c>
      <c r="G1518" s="1">
        <v>19</v>
      </c>
      <c r="H1518" s="1">
        <v>150</v>
      </c>
      <c r="I1518" s="1">
        <v>2850</v>
      </c>
      <c r="J1518" s="1">
        <v>10</v>
      </c>
      <c r="K1518" s="1">
        <v>285</v>
      </c>
      <c r="L1518" s="1">
        <v>2565</v>
      </c>
      <c r="M1518" s="1">
        <v>5</v>
      </c>
      <c r="N1518" s="1">
        <v>128.25</v>
      </c>
      <c r="O1518" s="1">
        <v>2693.25</v>
      </c>
      <c r="P1518" s="1">
        <v>2103.0300000000002</v>
      </c>
      <c r="Q1518" s="1">
        <v>590.22</v>
      </c>
      <c r="R1518" s="1">
        <v>21.91</v>
      </c>
      <c r="S1518" s="1" t="s">
        <v>46</v>
      </c>
      <c r="T1518" s="1" t="s">
        <v>2466</v>
      </c>
      <c r="U1518" s="1" t="s">
        <v>30</v>
      </c>
      <c r="V1518" s="1" t="s">
        <v>93</v>
      </c>
      <c r="W1518" s="1" t="s">
        <v>47</v>
      </c>
      <c r="X1518" s="1" t="s">
        <v>40</v>
      </c>
      <c r="Y1518" s="10" t="s">
        <v>84</v>
      </c>
    </row>
    <row r="1519" spans="1:25" x14ac:dyDescent="0.3">
      <c r="A1519" s="9" t="s">
        <v>1945</v>
      </c>
      <c r="B1519" s="1" t="s">
        <v>420</v>
      </c>
      <c r="C1519" s="1" t="s">
        <v>26</v>
      </c>
      <c r="D1519" s="1">
        <v>2025</v>
      </c>
      <c r="E1519" s="1" t="s">
        <v>108</v>
      </c>
      <c r="F1519" s="1" t="s">
        <v>109</v>
      </c>
      <c r="G1519" s="1">
        <v>3</v>
      </c>
      <c r="H1519" s="1">
        <v>80</v>
      </c>
      <c r="I1519" s="1">
        <v>240</v>
      </c>
      <c r="J1519" s="1">
        <v>5</v>
      </c>
      <c r="K1519" s="1">
        <v>12</v>
      </c>
      <c r="L1519" s="1">
        <v>228</v>
      </c>
      <c r="M1519" s="1">
        <v>5</v>
      </c>
      <c r="N1519" s="1">
        <v>11.4</v>
      </c>
      <c r="O1519" s="1">
        <v>239.4</v>
      </c>
      <c r="P1519" s="1">
        <v>150.35</v>
      </c>
      <c r="Q1519" s="1">
        <v>89.05</v>
      </c>
      <c r="R1519" s="1">
        <v>37.200000000000003</v>
      </c>
      <c r="S1519" s="1" t="s">
        <v>29</v>
      </c>
      <c r="T1519" s="1" t="s">
        <v>2466</v>
      </c>
      <c r="U1519" s="1" t="s">
        <v>2467</v>
      </c>
      <c r="V1519" s="1" t="s">
        <v>31</v>
      </c>
      <c r="W1519" s="1" t="s">
        <v>54</v>
      </c>
      <c r="X1519" s="1" t="s">
        <v>33</v>
      </c>
      <c r="Y1519" s="10" t="s">
        <v>84</v>
      </c>
    </row>
    <row r="1520" spans="1:25" x14ac:dyDescent="0.3">
      <c r="A1520" s="9" t="s">
        <v>1946</v>
      </c>
      <c r="B1520" s="1" t="s">
        <v>25</v>
      </c>
      <c r="C1520" s="1" t="s">
        <v>26</v>
      </c>
      <c r="D1520" s="1">
        <v>2025</v>
      </c>
      <c r="E1520" s="1" t="s">
        <v>121</v>
      </c>
      <c r="F1520" s="1" t="s">
        <v>109</v>
      </c>
      <c r="G1520" s="1">
        <v>2</v>
      </c>
      <c r="H1520" s="1">
        <v>90</v>
      </c>
      <c r="I1520" s="1">
        <v>180</v>
      </c>
      <c r="J1520" s="1">
        <v>7</v>
      </c>
      <c r="K1520" s="1">
        <v>12.6</v>
      </c>
      <c r="L1520" s="1">
        <v>167.4</v>
      </c>
      <c r="M1520" s="1">
        <v>5</v>
      </c>
      <c r="N1520" s="1">
        <v>8.3699999999999992</v>
      </c>
      <c r="O1520" s="1">
        <v>175.77</v>
      </c>
      <c r="P1520" s="1">
        <v>134.66999999999999</v>
      </c>
      <c r="Q1520" s="1">
        <v>41.1</v>
      </c>
      <c r="R1520" s="1">
        <v>23.38</v>
      </c>
      <c r="S1520" s="1" t="s">
        <v>46</v>
      </c>
      <c r="T1520" s="1" t="s">
        <v>2466</v>
      </c>
      <c r="U1520" s="1" t="s">
        <v>2472</v>
      </c>
      <c r="V1520" s="1" t="s">
        <v>96</v>
      </c>
      <c r="W1520" s="1" t="s">
        <v>47</v>
      </c>
      <c r="X1520" s="1" t="s">
        <v>48</v>
      </c>
      <c r="Y1520" s="10" t="s">
        <v>60</v>
      </c>
    </row>
    <row r="1521" spans="1:25" x14ac:dyDescent="0.3">
      <c r="A1521" s="9" t="s">
        <v>1947</v>
      </c>
      <c r="B1521" s="1" t="s">
        <v>43</v>
      </c>
      <c r="C1521" s="1" t="s">
        <v>26</v>
      </c>
      <c r="D1521" s="1">
        <v>2025</v>
      </c>
      <c r="E1521" s="1" t="s">
        <v>121</v>
      </c>
      <c r="F1521" s="1" t="s">
        <v>109</v>
      </c>
      <c r="G1521" s="1">
        <v>18</v>
      </c>
      <c r="H1521" s="1">
        <v>90</v>
      </c>
      <c r="I1521" s="1">
        <v>1620</v>
      </c>
      <c r="J1521" s="1">
        <v>8</v>
      </c>
      <c r="K1521" s="1">
        <v>129.6</v>
      </c>
      <c r="L1521" s="1">
        <v>1490.4</v>
      </c>
      <c r="M1521" s="1">
        <v>5</v>
      </c>
      <c r="N1521" s="1">
        <v>74.52</v>
      </c>
      <c r="O1521" s="1">
        <v>1564.92</v>
      </c>
      <c r="P1521" s="1">
        <v>1129.52</v>
      </c>
      <c r="Q1521" s="1">
        <v>435.4</v>
      </c>
      <c r="R1521" s="1">
        <v>27.82</v>
      </c>
      <c r="S1521" s="1" t="s">
        <v>29</v>
      </c>
      <c r="T1521" s="1" t="s">
        <v>2466</v>
      </c>
      <c r="U1521" s="1" t="s">
        <v>2469</v>
      </c>
      <c r="V1521" s="1" t="s">
        <v>83</v>
      </c>
      <c r="W1521" s="1" t="s">
        <v>47</v>
      </c>
      <c r="X1521" s="1" t="s">
        <v>33</v>
      </c>
      <c r="Y1521" s="10" t="s">
        <v>49</v>
      </c>
    </row>
    <row r="1522" spans="1:25" x14ac:dyDescent="0.3">
      <c r="A1522" s="9" t="s">
        <v>1948</v>
      </c>
      <c r="B1522" s="1" t="s">
        <v>1215</v>
      </c>
      <c r="C1522" s="1" t="s">
        <v>63</v>
      </c>
      <c r="D1522" s="1">
        <v>2025</v>
      </c>
      <c r="E1522" s="1" t="s">
        <v>57</v>
      </c>
      <c r="F1522" s="1" t="s">
        <v>58</v>
      </c>
      <c r="G1522" s="1">
        <v>9</v>
      </c>
      <c r="H1522" s="1">
        <v>350</v>
      </c>
      <c r="I1522" s="1">
        <v>3150</v>
      </c>
      <c r="J1522" s="1">
        <v>5</v>
      </c>
      <c r="K1522" s="1">
        <v>157.5</v>
      </c>
      <c r="L1522" s="1">
        <v>2992.5</v>
      </c>
      <c r="M1522" s="1">
        <v>5</v>
      </c>
      <c r="N1522" s="1">
        <v>149.62</v>
      </c>
      <c r="O1522" s="1">
        <v>3142.12</v>
      </c>
      <c r="P1522" s="1">
        <v>2213.85</v>
      </c>
      <c r="Q1522" s="1">
        <v>928.27</v>
      </c>
      <c r="R1522" s="1">
        <v>29.54</v>
      </c>
      <c r="S1522" s="1" t="s">
        <v>69</v>
      </c>
      <c r="T1522" s="1" t="s">
        <v>2466</v>
      </c>
      <c r="U1522" s="1" t="s">
        <v>2468</v>
      </c>
      <c r="V1522" s="1" t="s">
        <v>72</v>
      </c>
      <c r="W1522" s="1" t="s">
        <v>32</v>
      </c>
      <c r="X1522" s="1" t="s">
        <v>40</v>
      </c>
      <c r="Y1522" s="10" t="s">
        <v>34</v>
      </c>
    </row>
    <row r="1523" spans="1:25" x14ac:dyDescent="0.3">
      <c r="A1523" s="9" t="s">
        <v>1949</v>
      </c>
      <c r="B1523" s="1" t="s">
        <v>1619</v>
      </c>
      <c r="C1523" s="1" t="s">
        <v>37</v>
      </c>
      <c r="D1523" s="1">
        <v>2025</v>
      </c>
      <c r="E1523" s="1" t="s">
        <v>27</v>
      </c>
      <c r="F1523" s="1" t="s">
        <v>28</v>
      </c>
      <c r="G1523" s="1">
        <v>3</v>
      </c>
      <c r="H1523" s="1">
        <v>110</v>
      </c>
      <c r="I1523" s="1">
        <v>330</v>
      </c>
      <c r="J1523" s="1">
        <v>15</v>
      </c>
      <c r="K1523" s="1">
        <v>49.5</v>
      </c>
      <c r="L1523" s="1">
        <v>280.5</v>
      </c>
      <c r="M1523" s="1">
        <v>5</v>
      </c>
      <c r="N1523" s="1">
        <v>14.03</v>
      </c>
      <c r="O1523" s="1">
        <v>294.52999999999997</v>
      </c>
      <c r="P1523" s="1">
        <v>199.48</v>
      </c>
      <c r="Q1523" s="1">
        <v>95.05</v>
      </c>
      <c r="R1523" s="1">
        <v>32.270000000000003</v>
      </c>
      <c r="S1523" s="1" t="s">
        <v>59</v>
      </c>
      <c r="T1523" s="1" t="s">
        <v>2466</v>
      </c>
      <c r="U1523" s="1" t="s">
        <v>2472</v>
      </c>
      <c r="V1523" s="1" t="s">
        <v>83</v>
      </c>
      <c r="W1523" s="1" t="s">
        <v>32</v>
      </c>
      <c r="X1523" s="1" t="s">
        <v>33</v>
      </c>
      <c r="Y1523" s="10" t="s">
        <v>41</v>
      </c>
    </row>
    <row r="1524" spans="1:25" x14ac:dyDescent="0.3">
      <c r="A1524" s="9" t="s">
        <v>1950</v>
      </c>
      <c r="B1524" s="1" t="s">
        <v>129</v>
      </c>
      <c r="C1524" s="1" t="s">
        <v>26</v>
      </c>
      <c r="D1524" s="1">
        <v>2025</v>
      </c>
      <c r="E1524" s="1" t="s">
        <v>44</v>
      </c>
      <c r="F1524" s="1" t="s">
        <v>45</v>
      </c>
      <c r="G1524" s="1">
        <v>20</v>
      </c>
      <c r="H1524" s="1">
        <v>220</v>
      </c>
      <c r="I1524" s="1">
        <v>4400</v>
      </c>
      <c r="J1524" s="1">
        <v>15</v>
      </c>
      <c r="K1524" s="1">
        <v>660</v>
      </c>
      <c r="L1524" s="1">
        <v>3740</v>
      </c>
      <c r="M1524" s="1">
        <v>5</v>
      </c>
      <c r="N1524" s="1">
        <v>187</v>
      </c>
      <c r="O1524" s="1">
        <v>3927</v>
      </c>
      <c r="P1524" s="1">
        <v>3309.27</v>
      </c>
      <c r="Q1524" s="1">
        <v>617.73</v>
      </c>
      <c r="R1524" s="1">
        <v>15.73</v>
      </c>
      <c r="S1524" s="1" t="s">
        <v>29</v>
      </c>
      <c r="T1524" s="1" t="s">
        <v>2466</v>
      </c>
      <c r="U1524" s="1" t="s">
        <v>2472</v>
      </c>
      <c r="V1524" s="1" t="s">
        <v>83</v>
      </c>
      <c r="W1524" s="1" t="s">
        <v>32</v>
      </c>
      <c r="X1524" s="1" t="s">
        <v>48</v>
      </c>
      <c r="Y1524" s="10" t="s">
        <v>84</v>
      </c>
    </row>
    <row r="1525" spans="1:25" x14ac:dyDescent="0.3">
      <c r="A1525" s="9" t="s">
        <v>1951</v>
      </c>
      <c r="B1525" s="1" t="s">
        <v>582</v>
      </c>
      <c r="C1525" s="1" t="s">
        <v>63</v>
      </c>
      <c r="D1525" s="1">
        <v>2025</v>
      </c>
      <c r="E1525" s="1" t="s">
        <v>80</v>
      </c>
      <c r="F1525" s="1" t="s">
        <v>28</v>
      </c>
      <c r="G1525" s="1">
        <v>7</v>
      </c>
      <c r="H1525" s="1">
        <v>150</v>
      </c>
      <c r="I1525" s="1">
        <v>1050</v>
      </c>
      <c r="J1525" s="1">
        <v>8</v>
      </c>
      <c r="K1525" s="1">
        <v>84</v>
      </c>
      <c r="L1525" s="1">
        <v>966</v>
      </c>
      <c r="M1525" s="1">
        <v>5</v>
      </c>
      <c r="N1525" s="1">
        <v>48.3</v>
      </c>
      <c r="O1525" s="1">
        <v>1014.3</v>
      </c>
      <c r="P1525" s="1">
        <v>822.79</v>
      </c>
      <c r="Q1525" s="1">
        <v>191.51</v>
      </c>
      <c r="R1525" s="1">
        <v>18.88</v>
      </c>
      <c r="S1525" s="1" t="s">
        <v>29</v>
      </c>
      <c r="T1525" s="1" t="s">
        <v>2466</v>
      </c>
      <c r="U1525" s="1" t="s">
        <v>30</v>
      </c>
      <c r="V1525" s="1" t="s">
        <v>72</v>
      </c>
      <c r="W1525" s="1" t="s">
        <v>54</v>
      </c>
      <c r="X1525" s="1" t="s">
        <v>40</v>
      </c>
      <c r="Y1525" s="10" t="s">
        <v>84</v>
      </c>
    </row>
    <row r="1526" spans="1:25" x14ac:dyDescent="0.3">
      <c r="A1526" s="9" t="s">
        <v>1952</v>
      </c>
      <c r="B1526" s="1" t="s">
        <v>1228</v>
      </c>
      <c r="C1526" s="1" t="s">
        <v>79</v>
      </c>
      <c r="D1526" s="1">
        <v>2025</v>
      </c>
      <c r="E1526" s="1" t="s">
        <v>44</v>
      </c>
      <c r="F1526" s="1" t="s">
        <v>45</v>
      </c>
      <c r="G1526" s="1">
        <v>7</v>
      </c>
      <c r="H1526" s="1">
        <v>220</v>
      </c>
      <c r="I1526" s="1">
        <v>1540</v>
      </c>
      <c r="J1526" s="1">
        <v>12</v>
      </c>
      <c r="K1526" s="1">
        <v>184.8</v>
      </c>
      <c r="L1526" s="1">
        <v>1355.2</v>
      </c>
      <c r="M1526" s="1">
        <v>5</v>
      </c>
      <c r="N1526" s="1">
        <v>67.760000000000005</v>
      </c>
      <c r="O1526" s="1">
        <v>1422.96</v>
      </c>
      <c r="P1526" s="1">
        <v>1215.43</v>
      </c>
      <c r="Q1526" s="1">
        <v>207.53</v>
      </c>
      <c r="R1526" s="1">
        <v>14.58</v>
      </c>
      <c r="S1526" s="1" t="s">
        <v>29</v>
      </c>
      <c r="T1526" s="1" t="s">
        <v>2466</v>
      </c>
      <c r="U1526" s="1" t="s">
        <v>2469</v>
      </c>
      <c r="V1526" s="1" t="s">
        <v>70</v>
      </c>
      <c r="W1526" s="1" t="s">
        <v>32</v>
      </c>
      <c r="X1526" s="1" t="s">
        <v>33</v>
      </c>
      <c r="Y1526" s="10" t="s">
        <v>84</v>
      </c>
    </row>
    <row r="1527" spans="1:25" x14ac:dyDescent="0.3">
      <c r="A1527" s="9" t="s">
        <v>1953</v>
      </c>
      <c r="B1527" s="1" t="s">
        <v>525</v>
      </c>
      <c r="C1527" s="1" t="s">
        <v>37</v>
      </c>
      <c r="D1527" s="1">
        <v>2025</v>
      </c>
      <c r="E1527" s="1" t="s">
        <v>80</v>
      </c>
      <c r="F1527" s="1" t="s">
        <v>28</v>
      </c>
      <c r="G1527" s="1">
        <v>19</v>
      </c>
      <c r="H1527" s="1">
        <v>150</v>
      </c>
      <c r="I1527" s="1">
        <v>2850</v>
      </c>
      <c r="J1527" s="1">
        <v>8</v>
      </c>
      <c r="K1527" s="1">
        <v>228</v>
      </c>
      <c r="L1527" s="1">
        <v>2622</v>
      </c>
      <c r="M1527" s="1">
        <v>5</v>
      </c>
      <c r="N1527" s="1">
        <v>131.1</v>
      </c>
      <c r="O1527" s="1">
        <v>2753.1</v>
      </c>
      <c r="P1527" s="1">
        <v>2121.21</v>
      </c>
      <c r="Q1527" s="1">
        <v>631.89</v>
      </c>
      <c r="R1527" s="1">
        <v>22.95</v>
      </c>
      <c r="S1527" s="1" t="s">
        <v>59</v>
      </c>
      <c r="T1527" s="1" t="s">
        <v>2466</v>
      </c>
      <c r="U1527" s="1" t="s">
        <v>2468</v>
      </c>
      <c r="V1527" s="1" t="s">
        <v>96</v>
      </c>
      <c r="W1527" s="1" t="s">
        <v>32</v>
      </c>
      <c r="X1527" s="1" t="s">
        <v>33</v>
      </c>
      <c r="Y1527" s="10" t="s">
        <v>41</v>
      </c>
    </row>
    <row r="1528" spans="1:25" x14ac:dyDescent="0.3">
      <c r="A1528" s="9" t="s">
        <v>1954</v>
      </c>
      <c r="B1528" s="1" t="s">
        <v>768</v>
      </c>
      <c r="C1528" s="1" t="s">
        <v>26</v>
      </c>
      <c r="D1528" s="1">
        <v>2025</v>
      </c>
      <c r="E1528" s="1" t="s">
        <v>64</v>
      </c>
      <c r="F1528" s="1" t="s">
        <v>53</v>
      </c>
      <c r="G1528" s="1">
        <v>19</v>
      </c>
      <c r="H1528" s="1">
        <v>120</v>
      </c>
      <c r="I1528" s="1">
        <v>2280</v>
      </c>
      <c r="J1528" s="1">
        <v>5</v>
      </c>
      <c r="K1528" s="1">
        <v>114</v>
      </c>
      <c r="L1528" s="1">
        <v>2166</v>
      </c>
      <c r="M1528" s="1">
        <v>5</v>
      </c>
      <c r="N1528" s="1">
        <v>108.3</v>
      </c>
      <c r="O1528" s="1">
        <v>2274.3000000000002</v>
      </c>
      <c r="P1528" s="1">
        <v>1797.99</v>
      </c>
      <c r="Q1528" s="1">
        <v>476.31</v>
      </c>
      <c r="R1528" s="1">
        <v>20.94</v>
      </c>
      <c r="S1528" s="1" t="s">
        <v>29</v>
      </c>
      <c r="T1528" s="1" t="s">
        <v>2466</v>
      </c>
      <c r="U1528" s="1" t="s">
        <v>2472</v>
      </c>
      <c r="V1528" s="1" t="s">
        <v>96</v>
      </c>
      <c r="W1528" s="1" t="s">
        <v>47</v>
      </c>
      <c r="X1528" s="1" t="s">
        <v>48</v>
      </c>
      <c r="Y1528" s="10" t="s">
        <v>60</v>
      </c>
    </row>
    <row r="1529" spans="1:25" x14ac:dyDescent="0.3">
      <c r="A1529" s="9" t="s">
        <v>1955</v>
      </c>
      <c r="B1529" s="1" t="s">
        <v>205</v>
      </c>
      <c r="C1529" s="1" t="s">
        <v>63</v>
      </c>
      <c r="D1529" s="1">
        <v>2025</v>
      </c>
      <c r="E1529" s="1" t="s">
        <v>64</v>
      </c>
      <c r="F1529" s="1" t="s">
        <v>53</v>
      </c>
      <c r="G1529" s="1">
        <v>1</v>
      </c>
      <c r="H1529" s="1">
        <v>120</v>
      </c>
      <c r="I1529" s="1">
        <v>120</v>
      </c>
      <c r="J1529" s="1">
        <v>15</v>
      </c>
      <c r="K1529" s="1">
        <v>18</v>
      </c>
      <c r="L1529" s="1">
        <v>102</v>
      </c>
      <c r="M1529" s="1">
        <v>5</v>
      </c>
      <c r="N1529" s="1">
        <v>5.0999999999999996</v>
      </c>
      <c r="O1529" s="1">
        <v>107.1</v>
      </c>
      <c r="P1529" s="1">
        <v>84.81</v>
      </c>
      <c r="Q1529" s="1">
        <v>22.29</v>
      </c>
      <c r="R1529" s="1">
        <v>20.81</v>
      </c>
      <c r="S1529" s="1" t="s">
        <v>59</v>
      </c>
      <c r="T1529" s="1" t="s">
        <v>2466</v>
      </c>
      <c r="U1529" s="1" t="s">
        <v>2469</v>
      </c>
      <c r="V1529" s="1" t="s">
        <v>72</v>
      </c>
      <c r="W1529" s="1" t="s">
        <v>39</v>
      </c>
      <c r="X1529" s="1" t="s">
        <v>40</v>
      </c>
      <c r="Y1529" s="10" t="s">
        <v>60</v>
      </c>
    </row>
    <row r="1530" spans="1:25" x14ac:dyDescent="0.3">
      <c r="A1530" s="9" t="s">
        <v>1956</v>
      </c>
      <c r="B1530" s="1" t="s">
        <v>612</v>
      </c>
      <c r="C1530" s="1" t="s">
        <v>26</v>
      </c>
      <c r="D1530" s="1">
        <v>2025</v>
      </c>
      <c r="E1530" s="1" t="s">
        <v>44</v>
      </c>
      <c r="F1530" s="1" t="s">
        <v>45</v>
      </c>
      <c r="G1530" s="1">
        <v>10</v>
      </c>
      <c r="H1530" s="1">
        <v>220</v>
      </c>
      <c r="I1530" s="1">
        <v>2200</v>
      </c>
      <c r="J1530" s="1">
        <v>5</v>
      </c>
      <c r="K1530" s="1">
        <v>110</v>
      </c>
      <c r="L1530" s="1">
        <v>2090</v>
      </c>
      <c r="M1530" s="1">
        <v>5</v>
      </c>
      <c r="N1530" s="1">
        <v>104.5</v>
      </c>
      <c r="O1530" s="1">
        <v>2194.5</v>
      </c>
      <c r="P1530" s="1">
        <v>1495.6</v>
      </c>
      <c r="Q1530" s="1">
        <v>698.9</v>
      </c>
      <c r="R1530" s="1">
        <v>31.85</v>
      </c>
      <c r="S1530" s="1" t="s">
        <v>59</v>
      </c>
      <c r="T1530" s="1" t="s">
        <v>2466</v>
      </c>
      <c r="U1530" s="1" t="s">
        <v>2467</v>
      </c>
      <c r="V1530" s="1" t="s">
        <v>70</v>
      </c>
      <c r="W1530" s="1" t="s">
        <v>54</v>
      </c>
      <c r="X1530" s="1" t="s">
        <v>33</v>
      </c>
      <c r="Y1530" s="10" t="s">
        <v>60</v>
      </c>
    </row>
    <row r="1531" spans="1:25" x14ac:dyDescent="0.3">
      <c r="A1531" s="9" t="s">
        <v>1957</v>
      </c>
      <c r="B1531" s="1" t="s">
        <v>246</v>
      </c>
      <c r="C1531" s="1" t="s">
        <v>26</v>
      </c>
      <c r="D1531" s="1">
        <v>2025</v>
      </c>
      <c r="E1531" s="1" t="s">
        <v>64</v>
      </c>
      <c r="F1531" s="1" t="s">
        <v>53</v>
      </c>
      <c r="G1531" s="1">
        <v>20</v>
      </c>
      <c r="H1531" s="1">
        <v>120</v>
      </c>
      <c r="I1531" s="1">
        <v>2400</v>
      </c>
      <c r="J1531" s="1">
        <v>10</v>
      </c>
      <c r="K1531" s="1">
        <v>240</v>
      </c>
      <c r="L1531" s="1">
        <v>2160</v>
      </c>
      <c r="M1531" s="1">
        <v>5</v>
      </c>
      <c r="N1531" s="1">
        <v>108</v>
      </c>
      <c r="O1531" s="1">
        <v>2268</v>
      </c>
      <c r="P1531" s="1">
        <v>1878.41</v>
      </c>
      <c r="Q1531" s="1">
        <v>389.59</v>
      </c>
      <c r="R1531" s="1">
        <v>17.18</v>
      </c>
      <c r="S1531" s="1" t="s">
        <v>46</v>
      </c>
      <c r="T1531" s="1" t="s">
        <v>2466</v>
      </c>
      <c r="U1531" s="1" t="s">
        <v>2467</v>
      </c>
      <c r="V1531" s="1" t="s">
        <v>38</v>
      </c>
      <c r="W1531" s="1" t="s">
        <v>54</v>
      </c>
      <c r="X1531" s="1" t="s">
        <v>33</v>
      </c>
      <c r="Y1531" s="10" t="s">
        <v>84</v>
      </c>
    </row>
    <row r="1532" spans="1:25" x14ac:dyDescent="0.3">
      <c r="A1532" s="9" t="s">
        <v>1958</v>
      </c>
      <c r="B1532" s="1" t="s">
        <v>614</v>
      </c>
      <c r="C1532" s="1" t="s">
        <v>63</v>
      </c>
      <c r="D1532" s="1">
        <v>2025</v>
      </c>
      <c r="E1532" s="1" t="s">
        <v>121</v>
      </c>
      <c r="F1532" s="1" t="s">
        <v>109</v>
      </c>
      <c r="G1532" s="1">
        <v>16</v>
      </c>
      <c r="H1532" s="1">
        <v>90</v>
      </c>
      <c r="I1532" s="1">
        <v>1440</v>
      </c>
      <c r="J1532" s="1">
        <v>8</v>
      </c>
      <c r="K1532" s="1">
        <v>115.2</v>
      </c>
      <c r="L1532" s="1">
        <v>1324.8</v>
      </c>
      <c r="M1532" s="1">
        <v>5</v>
      </c>
      <c r="N1532" s="1">
        <v>66.239999999999995</v>
      </c>
      <c r="O1532" s="1">
        <v>1391.04</v>
      </c>
      <c r="P1532" s="1">
        <v>1078.96</v>
      </c>
      <c r="Q1532" s="1">
        <v>312.08</v>
      </c>
      <c r="R1532" s="1">
        <v>22.44</v>
      </c>
      <c r="S1532" s="1" t="s">
        <v>46</v>
      </c>
      <c r="T1532" s="1" t="s">
        <v>2466</v>
      </c>
      <c r="U1532" s="1" t="s">
        <v>2471</v>
      </c>
      <c r="V1532" s="1" t="s">
        <v>96</v>
      </c>
      <c r="W1532" s="1" t="s">
        <v>47</v>
      </c>
      <c r="X1532" s="1" t="s">
        <v>48</v>
      </c>
      <c r="Y1532" s="10" t="s">
        <v>41</v>
      </c>
    </row>
    <row r="1533" spans="1:25" x14ac:dyDescent="0.3">
      <c r="A1533" s="9" t="s">
        <v>1959</v>
      </c>
      <c r="B1533" s="1" t="s">
        <v>658</v>
      </c>
      <c r="C1533" s="1" t="s">
        <v>63</v>
      </c>
      <c r="D1533" s="1">
        <v>2025</v>
      </c>
      <c r="E1533" s="1" t="s">
        <v>27</v>
      </c>
      <c r="F1533" s="1" t="s">
        <v>28</v>
      </c>
      <c r="G1533" s="1">
        <v>9</v>
      </c>
      <c r="H1533" s="1">
        <v>110</v>
      </c>
      <c r="I1533" s="1">
        <v>990</v>
      </c>
      <c r="J1533" s="1">
        <v>5</v>
      </c>
      <c r="K1533" s="1">
        <v>49.5</v>
      </c>
      <c r="L1533" s="1">
        <v>940.5</v>
      </c>
      <c r="M1533" s="1">
        <v>5</v>
      </c>
      <c r="N1533" s="1">
        <v>47.02</v>
      </c>
      <c r="O1533" s="1">
        <v>987.52</v>
      </c>
      <c r="P1533" s="1">
        <v>560.91999999999996</v>
      </c>
      <c r="Q1533" s="1">
        <v>426.6</v>
      </c>
      <c r="R1533" s="1">
        <v>43.2</v>
      </c>
      <c r="S1533" s="1" t="s">
        <v>69</v>
      </c>
      <c r="T1533" s="1" t="s">
        <v>2466</v>
      </c>
      <c r="U1533" s="1" t="s">
        <v>2469</v>
      </c>
      <c r="V1533" s="1" t="s">
        <v>38</v>
      </c>
      <c r="W1533" s="1" t="s">
        <v>39</v>
      </c>
      <c r="X1533" s="1" t="s">
        <v>48</v>
      </c>
      <c r="Y1533" s="10" t="s">
        <v>84</v>
      </c>
    </row>
    <row r="1534" spans="1:25" x14ac:dyDescent="0.3">
      <c r="A1534" s="9" t="s">
        <v>1960</v>
      </c>
      <c r="B1534" s="1" t="s">
        <v>425</v>
      </c>
      <c r="C1534" s="1" t="s">
        <v>26</v>
      </c>
      <c r="D1534" s="1">
        <v>2025</v>
      </c>
      <c r="E1534" s="1" t="s">
        <v>108</v>
      </c>
      <c r="F1534" s="1" t="s">
        <v>109</v>
      </c>
      <c r="G1534" s="1">
        <v>12</v>
      </c>
      <c r="H1534" s="1">
        <v>80</v>
      </c>
      <c r="I1534" s="1">
        <v>960</v>
      </c>
      <c r="J1534" s="1">
        <v>7</v>
      </c>
      <c r="K1534" s="1">
        <v>67.2</v>
      </c>
      <c r="L1534" s="1">
        <v>892.8</v>
      </c>
      <c r="M1534" s="1">
        <v>5</v>
      </c>
      <c r="N1534" s="1">
        <v>44.64</v>
      </c>
      <c r="O1534" s="1">
        <v>937.44</v>
      </c>
      <c r="P1534" s="1">
        <v>533.04999999999995</v>
      </c>
      <c r="Q1534" s="1">
        <v>404.39</v>
      </c>
      <c r="R1534" s="1">
        <v>43.14</v>
      </c>
      <c r="S1534" s="1" t="s">
        <v>59</v>
      </c>
      <c r="T1534" s="1" t="s">
        <v>2466</v>
      </c>
      <c r="U1534" s="1" t="s">
        <v>2472</v>
      </c>
      <c r="V1534" s="1" t="s">
        <v>72</v>
      </c>
      <c r="W1534" s="1" t="s">
        <v>32</v>
      </c>
      <c r="X1534" s="1" t="s">
        <v>33</v>
      </c>
      <c r="Y1534" s="10" t="s">
        <v>60</v>
      </c>
    </row>
    <row r="1535" spans="1:25" x14ac:dyDescent="0.3">
      <c r="A1535" s="9" t="s">
        <v>1961</v>
      </c>
      <c r="B1535" s="1" t="s">
        <v>176</v>
      </c>
      <c r="C1535" s="1" t="s">
        <v>79</v>
      </c>
      <c r="D1535" s="1">
        <v>2025</v>
      </c>
      <c r="E1535" s="1" t="s">
        <v>27</v>
      </c>
      <c r="F1535" s="1" t="s">
        <v>28</v>
      </c>
      <c r="G1535" s="1">
        <v>15</v>
      </c>
      <c r="H1535" s="1">
        <v>110</v>
      </c>
      <c r="I1535" s="1">
        <v>1650</v>
      </c>
      <c r="J1535" s="1">
        <v>10</v>
      </c>
      <c r="K1535" s="1">
        <v>165</v>
      </c>
      <c r="L1535" s="1">
        <v>1485</v>
      </c>
      <c r="M1535" s="1">
        <v>5</v>
      </c>
      <c r="N1535" s="1">
        <v>74.25</v>
      </c>
      <c r="O1535" s="1">
        <v>1559.25</v>
      </c>
      <c r="P1535" s="1">
        <v>1176</v>
      </c>
      <c r="Q1535" s="1">
        <v>383.25</v>
      </c>
      <c r="R1535" s="1">
        <v>24.58</v>
      </c>
      <c r="S1535" s="1" t="s">
        <v>59</v>
      </c>
      <c r="T1535" s="1" t="s">
        <v>2466</v>
      </c>
      <c r="U1535" s="1" t="s">
        <v>30</v>
      </c>
      <c r="V1535" s="1" t="s">
        <v>70</v>
      </c>
      <c r="W1535" s="1" t="s">
        <v>54</v>
      </c>
      <c r="X1535" s="1" t="s">
        <v>40</v>
      </c>
      <c r="Y1535" s="10" t="s">
        <v>49</v>
      </c>
    </row>
    <row r="1536" spans="1:25" x14ac:dyDescent="0.3">
      <c r="A1536" s="9" t="s">
        <v>1962</v>
      </c>
      <c r="B1536" s="1" t="s">
        <v>731</v>
      </c>
      <c r="C1536" s="1" t="s">
        <v>63</v>
      </c>
      <c r="D1536" s="1">
        <v>2025</v>
      </c>
      <c r="E1536" s="1" t="s">
        <v>108</v>
      </c>
      <c r="F1536" s="1" t="s">
        <v>109</v>
      </c>
      <c r="G1536" s="1">
        <v>6</v>
      </c>
      <c r="H1536" s="1">
        <v>80</v>
      </c>
      <c r="I1536" s="1">
        <v>480</v>
      </c>
      <c r="J1536" s="1">
        <v>10</v>
      </c>
      <c r="K1536" s="1">
        <v>48</v>
      </c>
      <c r="L1536" s="1">
        <v>432</v>
      </c>
      <c r="M1536" s="1">
        <v>5</v>
      </c>
      <c r="N1536" s="1">
        <v>21.6</v>
      </c>
      <c r="O1536" s="1">
        <v>453.6</v>
      </c>
      <c r="P1536" s="1">
        <v>290.02999999999997</v>
      </c>
      <c r="Q1536" s="1">
        <v>163.57</v>
      </c>
      <c r="R1536" s="1">
        <v>36.06</v>
      </c>
      <c r="S1536" s="1" t="s">
        <v>69</v>
      </c>
      <c r="T1536" s="1" t="s">
        <v>2466</v>
      </c>
      <c r="U1536" s="1" t="s">
        <v>30</v>
      </c>
      <c r="V1536" s="1" t="s">
        <v>96</v>
      </c>
      <c r="W1536" s="1" t="s">
        <v>32</v>
      </c>
      <c r="X1536" s="1" t="s">
        <v>40</v>
      </c>
      <c r="Y1536" s="10" t="s">
        <v>41</v>
      </c>
    </row>
    <row r="1537" spans="1:25" x14ac:dyDescent="0.3">
      <c r="A1537" s="9" t="s">
        <v>1963</v>
      </c>
      <c r="B1537" s="1" t="s">
        <v>215</v>
      </c>
      <c r="C1537" s="1" t="s">
        <v>63</v>
      </c>
      <c r="D1537" s="1">
        <v>2025</v>
      </c>
      <c r="E1537" s="1" t="s">
        <v>57</v>
      </c>
      <c r="F1537" s="1" t="s">
        <v>58</v>
      </c>
      <c r="G1537" s="1">
        <v>16</v>
      </c>
      <c r="H1537" s="1">
        <v>350</v>
      </c>
      <c r="I1537" s="1">
        <v>5600</v>
      </c>
      <c r="J1537" s="1">
        <v>7</v>
      </c>
      <c r="K1537" s="1">
        <v>392</v>
      </c>
      <c r="L1537" s="1">
        <v>5208</v>
      </c>
      <c r="M1537" s="1">
        <v>5</v>
      </c>
      <c r="N1537" s="1">
        <v>260.39999999999998</v>
      </c>
      <c r="O1537" s="1">
        <v>5468.4</v>
      </c>
      <c r="P1537" s="1">
        <v>4396.03</v>
      </c>
      <c r="Q1537" s="1">
        <v>1072.3699999999999</v>
      </c>
      <c r="R1537" s="1">
        <v>19.61</v>
      </c>
      <c r="S1537" s="1" t="s">
        <v>59</v>
      </c>
      <c r="T1537" s="1" t="s">
        <v>2466</v>
      </c>
      <c r="U1537" s="1" t="s">
        <v>2467</v>
      </c>
      <c r="V1537" s="1" t="s">
        <v>93</v>
      </c>
      <c r="W1537" s="1" t="s">
        <v>47</v>
      </c>
      <c r="X1537" s="1" t="s">
        <v>33</v>
      </c>
      <c r="Y1537" s="10" t="s">
        <v>60</v>
      </c>
    </row>
    <row r="1538" spans="1:25" x14ac:dyDescent="0.3">
      <c r="A1538" s="9" t="s">
        <v>1964</v>
      </c>
      <c r="B1538" s="1" t="s">
        <v>185</v>
      </c>
      <c r="C1538" s="1" t="s">
        <v>26</v>
      </c>
      <c r="D1538" s="1">
        <v>2025</v>
      </c>
      <c r="E1538" s="1" t="s">
        <v>75</v>
      </c>
      <c r="F1538" s="1" t="s">
        <v>45</v>
      </c>
      <c r="G1538" s="1">
        <v>2</v>
      </c>
      <c r="H1538" s="1">
        <v>180</v>
      </c>
      <c r="I1538" s="1">
        <v>360</v>
      </c>
      <c r="J1538" s="1">
        <v>7</v>
      </c>
      <c r="K1538" s="1">
        <v>25.2</v>
      </c>
      <c r="L1538" s="1">
        <v>334.8</v>
      </c>
      <c r="M1538" s="1">
        <v>5</v>
      </c>
      <c r="N1538" s="1">
        <v>16.739999999999998</v>
      </c>
      <c r="O1538" s="1">
        <v>351.54</v>
      </c>
      <c r="P1538" s="1">
        <v>266.13</v>
      </c>
      <c r="Q1538" s="1">
        <v>85.41</v>
      </c>
      <c r="R1538" s="1">
        <v>24.3</v>
      </c>
      <c r="S1538" s="1" t="s">
        <v>69</v>
      </c>
      <c r="T1538" s="1" t="s">
        <v>2466</v>
      </c>
      <c r="U1538" s="1" t="s">
        <v>2467</v>
      </c>
      <c r="V1538" s="1" t="s">
        <v>83</v>
      </c>
      <c r="W1538" s="1" t="s">
        <v>54</v>
      </c>
      <c r="X1538" s="1" t="s">
        <v>33</v>
      </c>
      <c r="Y1538" s="10" t="s">
        <v>49</v>
      </c>
    </row>
    <row r="1539" spans="1:25" x14ac:dyDescent="0.3">
      <c r="A1539" s="9" t="s">
        <v>1965</v>
      </c>
      <c r="B1539" s="1" t="s">
        <v>1439</v>
      </c>
      <c r="C1539" s="1" t="s">
        <v>79</v>
      </c>
      <c r="D1539" s="1">
        <v>2025</v>
      </c>
      <c r="E1539" s="1" t="s">
        <v>121</v>
      </c>
      <c r="F1539" s="1" t="s">
        <v>109</v>
      </c>
      <c r="G1539" s="1">
        <v>18</v>
      </c>
      <c r="H1539" s="1">
        <v>90</v>
      </c>
      <c r="I1539" s="1">
        <v>1620</v>
      </c>
      <c r="J1539" s="1">
        <v>15</v>
      </c>
      <c r="K1539" s="1">
        <v>243</v>
      </c>
      <c r="L1539" s="1">
        <v>1377</v>
      </c>
      <c r="M1539" s="1">
        <v>5</v>
      </c>
      <c r="N1539" s="1">
        <v>68.849999999999994</v>
      </c>
      <c r="O1539" s="1">
        <v>1445.85</v>
      </c>
      <c r="P1539" s="1">
        <v>1034.71</v>
      </c>
      <c r="Q1539" s="1">
        <v>411.14</v>
      </c>
      <c r="R1539" s="1">
        <v>28.44</v>
      </c>
      <c r="S1539" s="1" t="s">
        <v>46</v>
      </c>
      <c r="T1539" s="1" t="s">
        <v>2466</v>
      </c>
      <c r="U1539" s="1" t="s">
        <v>2472</v>
      </c>
      <c r="V1539" s="1" t="s">
        <v>70</v>
      </c>
      <c r="W1539" s="1" t="s">
        <v>47</v>
      </c>
      <c r="X1539" s="1" t="s">
        <v>48</v>
      </c>
      <c r="Y1539" s="10" t="s">
        <v>41</v>
      </c>
    </row>
    <row r="1540" spans="1:25" x14ac:dyDescent="0.3">
      <c r="A1540" s="9" t="s">
        <v>1966</v>
      </c>
      <c r="B1540" s="1" t="s">
        <v>239</v>
      </c>
      <c r="C1540" s="1" t="s">
        <v>79</v>
      </c>
      <c r="D1540" s="1">
        <v>2025</v>
      </c>
      <c r="E1540" s="1" t="s">
        <v>80</v>
      </c>
      <c r="F1540" s="1" t="s">
        <v>28</v>
      </c>
      <c r="G1540" s="1">
        <v>7</v>
      </c>
      <c r="H1540" s="1">
        <v>150</v>
      </c>
      <c r="I1540" s="1">
        <v>1050</v>
      </c>
      <c r="J1540" s="1">
        <v>10</v>
      </c>
      <c r="K1540" s="1">
        <v>105</v>
      </c>
      <c r="L1540" s="1">
        <v>945</v>
      </c>
      <c r="M1540" s="1">
        <v>5</v>
      </c>
      <c r="N1540" s="1">
        <v>47.25</v>
      </c>
      <c r="O1540" s="1">
        <v>992.25</v>
      </c>
      <c r="P1540" s="1">
        <v>787.65</v>
      </c>
      <c r="Q1540" s="1">
        <v>204.6</v>
      </c>
      <c r="R1540" s="1">
        <v>20.62</v>
      </c>
      <c r="S1540" s="1" t="s">
        <v>69</v>
      </c>
      <c r="T1540" s="1" t="s">
        <v>2466</v>
      </c>
      <c r="U1540" s="1" t="s">
        <v>2468</v>
      </c>
      <c r="V1540" s="1" t="s">
        <v>83</v>
      </c>
      <c r="W1540" s="1" t="s">
        <v>32</v>
      </c>
      <c r="X1540" s="1" t="s">
        <v>40</v>
      </c>
      <c r="Y1540" s="10" t="s">
        <v>84</v>
      </c>
    </row>
    <row r="1541" spans="1:25" x14ac:dyDescent="0.3">
      <c r="A1541" s="9" t="s">
        <v>1967</v>
      </c>
      <c r="B1541" s="1" t="s">
        <v>685</v>
      </c>
      <c r="C1541" s="1" t="s">
        <v>79</v>
      </c>
      <c r="D1541" s="1">
        <v>2025</v>
      </c>
      <c r="E1541" s="1" t="s">
        <v>121</v>
      </c>
      <c r="F1541" s="1" t="s">
        <v>109</v>
      </c>
      <c r="G1541" s="1">
        <v>16</v>
      </c>
      <c r="H1541" s="1">
        <v>90</v>
      </c>
      <c r="I1541" s="1">
        <v>1440</v>
      </c>
      <c r="J1541" s="1">
        <v>7</v>
      </c>
      <c r="K1541" s="1">
        <v>100.8</v>
      </c>
      <c r="L1541" s="1">
        <v>1339.2</v>
      </c>
      <c r="M1541" s="1">
        <v>5</v>
      </c>
      <c r="N1541" s="1">
        <v>66.959999999999994</v>
      </c>
      <c r="O1541" s="1">
        <v>1406.16</v>
      </c>
      <c r="P1541" s="1">
        <v>1060.3800000000001</v>
      </c>
      <c r="Q1541" s="1">
        <v>345.78</v>
      </c>
      <c r="R1541" s="1">
        <v>24.59</v>
      </c>
      <c r="S1541" s="1" t="s">
        <v>59</v>
      </c>
      <c r="T1541" s="1" t="s">
        <v>2466</v>
      </c>
      <c r="U1541" s="1" t="s">
        <v>2468</v>
      </c>
      <c r="V1541" s="1" t="s">
        <v>93</v>
      </c>
      <c r="W1541" s="1" t="s">
        <v>39</v>
      </c>
      <c r="X1541" s="1" t="s">
        <v>33</v>
      </c>
      <c r="Y1541" s="10" t="s">
        <v>49</v>
      </c>
    </row>
    <row r="1542" spans="1:25" x14ac:dyDescent="0.3">
      <c r="A1542" s="9" t="s">
        <v>1968</v>
      </c>
      <c r="B1542" s="1" t="s">
        <v>100</v>
      </c>
      <c r="C1542" s="1" t="s">
        <v>63</v>
      </c>
      <c r="D1542" s="1">
        <v>2025</v>
      </c>
      <c r="E1542" s="1" t="s">
        <v>57</v>
      </c>
      <c r="F1542" s="1" t="s">
        <v>58</v>
      </c>
      <c r="G1542" s="1">
        <v>9</v>
      </c>
      <c r="H1542" s="1">
        <v>350</v>
      </c>
      <c r="I1542" s="1">
        <v>3150</v>
      </c>
      <c r="J1542" s="1">
        <v>5</v>
      </c>
      <c r="K1542" s="1">
        <v>157.5</v>
      </c>
      <c r="L1542" s="1">
        <v>2992.5</v>
      </c>
      <c r="M1542" s="1">
        <v>5</v>
      </c>
      <c r="N1542" s="1">
        <v>149.62</v>
      </c>
      <c r="O1542" s="1">
        <v>3142.12</v>
      </c>
      <c r="P1542" s="1">
        <v>1935.4</v>
      </c>
      <c r="Q1542" s="1">
        <v>1206.72</v>
      </c>
      <c r="R1542" s="1">
        <v>38.4</v>
      </c>
      <c r="S1542" s="1" t="s">
        <v>46</v>
      </c>
      <c r="T1542" s="1" t="s">
        <v>2466</v>
      </c>
      <c r="U1542" s="1" t="s">
        <v>2471</v>
      </c>
      <c r="V1542" s="1" t="s">
        <v>38</v>
      </c>
      <c r="W1542" s="1" t="s">
        <v>47</v>
      </c>
      <c r="X1542" s="1" t="s">
        <v>33</v>
      </c>
      <c r="Y1542" s="10" t="s">
        <v>60</v>
      </c>
    </row>
    <row r="1543" spans="1:25" x14ac:dyDescent="0.3">
      <c r="A1543" s="9" t="s">
        <v>1969</v>
      </c>
      <c r="B1543" s="1" t="s">
        <v>463</v>
      </c>
      <c r="C1543" s="1" t="s">
        <v>79</v>
      </c>
      <c r="D1543" s="1">
        <v>2025</v>
      </c>
      <c r="E1543" s="1" t="s">
        <v>121</v>
      </c>
      <c r="F1543" s="1" t="s">
        <v>109</v>
      </c>
      <c r="G1543" s="1">
        <v>9</v>
      </c>
      <c r="H1543" s="1">
        <v>90</v>
      </c>
      <c r="I1543" s="1">
        <v>810</v>
      </c>
      <c r="J1543" s="1">
        <v>0</v>
      </c>
      <c r="K1543" s="1">
        <v>0</v>
      </c>
      <c r="L1543" s="1">
        <v>810</v>
      </c>
      <c r="M1543" s="1">
        <v>5</v>
      </c>
      <c r="N1543" s="1">
        <v>40.5</v>
      </c>
      <c r="O1543" s="1">
        <v>850.5</v>
      </c>
      <c r="P1543" s="1">
        <v>637.19000000000005</v>
      </c>
      <c r="Q1543" s="1">
        <v>213.31</v>
      </c>
      <c r="R1543" s="1">
        <v>25.08</v>
      </c>
      <c r="S1543" s="1" t="s">
        <v>59</v>
      </c>
      <c r="T1543" s="1" t="s">
        <v>2466</v>
      </c>
      <c r="U1543" s="1" t="s">
        <v>2467</v>
      </c>
      <c r="V1543" s="1" t="s">
        <v>76</v>
      </c>
      <c r="W1543" s="1" t="s">
        <v>47</v>
      </c>
      <c r="X1543" s="1" t="s">
        <v>48</v>
      </c>
      <c r="Y1543" s="10" t="s">
        <v>41</v>
      </c>
    </row>
    <row r="1544" spans="1:25" x14ac:dyDescent="0.3">
      <c r="A1544" s="9" t="s">
        <v>1970</v>
      </c>
      <c r="B1544" s="1" t="s">
        <v>416</v>
      </c>
      <c r="C1544" s="1" t="s">
        <v>26</v>
      </c>
      <c r="D1544" s="1">
        <v>2025</v>
      </c>
      <c r="E1544" s="1" t="s">
        <v>64</v>
      </c>
      <c r="F1544" s="1" t="s">
        <v>53</v>
      </c>
      <c r="G1544" s="1">
        <v>5</v>
      </c>
      <c r="H1544" s="1">
        <v>120</v>
      </c>
      <c r="I1544" s="1">
        <v>600</v>
      </c>
      <c r="J1544" s="1">
        <v>8</v>
      </c>
      <c r="K1544" s="1">
        <v>48</v>
      </c>
      <c r="L1544" s="1">
        <v>552</v>
      </c>
      <c r="M1544" s="1">
        <v>5</v>
      </c>
      <c r="N1544" s="1">
        <v>27.6</v>
      </c>
      <c r="O1544" s="1">
        <v>579.6</v>
      </c>
      <c r="P1544" s="1">
        <v>435.34</v>
      </c>
      <c r="Q1544" s="1">
        <v>144.26</v>
      </c>
      <c r="R1544" s="1">
        <v>24.89</v>
      </c>
      <c r="S1544" s="1" t="s">
        <v>59</v>
      </c>
      <c r="T1544" s="1" t="s">
        <v>2466</v>
      </c>
      <c r="U1544" s="1" t="s">
        <v>2467</v>
      </c>
      <c r="V1544" s="1" t="s">
        <v>96</v>
      </c>
      <c r="W1544" s="1" t="s">
        <v>32</v>
      </c>
      <c r="X1544" s="1" t="s">
        <v>48</v>
      </c>
      <c r="Y1544" s="10" t="s">
        <v>34</v>
      </c>
    </row>
    <row r="1545" spans="1:25" x14ac:dyDescent="0.3">
      <c r="A1545" s="9" t="s">
        <v>1971</v>
      </c>
      <c r="B1545" s="1" t="s">
        <v>180</v>
      </c>
      <c r="C1545" s="1" t="s">
        <v>63</v>
      </c>
      <c r="D1545" s="1">
        <v>2025</v>
      </c>
      <c r="E1545" s="1" t="s">
        <v>121</v>
      </c>
      <c r="F1545" s="1" t="s">
        <v>109</v>
      </c>
      <c r="G1545" s="1">
        <v>8</v>
      </c>
      <c r="H1545" s="1">
        <v>90</v>
      </c>
      <c r="I1545" s="1">
        <v>720</v>
      </c>
      <c r="J1545" s="1">
        <v>8</v>
      </c>
      <c r="K1545" s="1">
        <v>57.6</v>
      </c>
      <c r="L1545" s="1">
        <v>662.4</v>
      </c>
      <c r="M1545" s="1">
        <v>5</v>
      </c>
      <c r="N1545" s="1">
        <v>33.119999999999997</v>
      </c>
      <c r="O1545" s="1">
        <v>695.52</v>
      </c>
      <c r="P1545" s="1">
        <v>435.43</v>
      </c>
      <c r="Q1545" s="1">
        <v>260.08999999999997</v>
      </c>
      <c r="R1545" s="1">
        <v>37.4</v>
      </c>
      <c r="S1545" s="1" t="s">
        <v>69</v>
      </c>
      <c r="T1545" s="1" t="s">
        <v>2466</v>
      </c>
      <c r="U1545" s="1" t="s">
        <v>2467</v>
      </c>
      <c r="V1545" s="1" t="s">
        <v>93</v>
      </c>
      <c r="W1545" s="1" t="s">
        <v>54</v>
      </c>
      <c r="X1545" s="1" t="s">
        <v>33</v>
      </c>
      <c r="Y1545" s="10" t="s">
        <v>34</v>
      </c>
    </row>
    <row r="1546" spans="1:25" x14ac:dyDescent="0.3">
      <c r="A1546" s="9" t="s">
        <v>1972</v>
      </c>
      <c r="B1546" s="1" t="s">
        <v>455</v>
      </c>
      <c r="C1546" s="1" t="s">
        <v>37</v>
      </c>
      <c r="D1546" s="1">
        <v>2025</v>
      </c>
      <c r="E1546" s="1" t="s">
        <v>80</v>
      </c>
      <c r="F1546" s="1" t="s">
        <v>28</v>
      </c>
      <c r="G1546" s="1">
        <v>2</v>
      </c>
      <c r="H1546" s="1">
        <v>150</v>
      </c>
      <c r="I1546" s="1">
        <v>300</v>
      </c>
      <c r="J1546" s="1">
        <v>8</v>
      </c>
      <c r="K1546" s="1">
        <v>24</v>
      </c>
      <c r="L1546" s="1">
        <v>276</v>
      </c>
      <c r="M1546" s="1">
        <v>5</v>
      </c>
      <c r="N1546" s="1">
        <v>13.8</v>
      </c>
      <c r="O1546" s="1">
        <v>289.8</v>
      </c>
      <c r="P1546" s="1">
        <v>209.94</v>
      </c>
      <c r="Q1546" s="1">
        <v>79.86</v>
      </c>
      <c r="R1546" s="1">
        <v>27.56</v>
      </c>
      <c r="S1546" s="1" t="s">
        <v>46</v>
      </c>
      <c r="T1546" s="1" t="s">
        <v>2466</v>
      </c>
      <c r="U1546" s="1" t="s">
        <v>2467</v>
      </c>
      <c r="V1546" s="1" t="s">
        <v>72</v>
      </c>
      <c r="W1546" s="1" t="s">
        <v>54</v>
      </c>
      <c r="X1546" s="1" t="s">
        <v>33</v>
      </c>
      <c r="Y1546" s="10" t="s">
        <v>84</v>
      </c>
    </row>
    <row r="1547" spans="1:25" x14ac:dyDescent="0.3">
      <c r="A1547" s="9" t="s">
        <v>1973</v>
      </c>
      <c r="B1547" s="1" t="s">
        <v>750</v>
      </c>
      <c r="C1547" s="1" t="s">
        <v>37</v>
      </c>
      <c r="D1547" s="1">
        <v>2025</v>
      </c>
      <c r="E1547" s="1" t="s">
        <v>44</v>
      </c>
      <c r="F1547" s="1" t="s">
        <v>45</v>
      </c>
      <c r="G1547" s="1">
        <v>11</v>
      </c>
      <c r="H1547" s="1">
        <v>220</v>
      </c>
      <c r="I1547" s="1">
        <v>2420</v>
      </c>
      <c r="J1547" s="1">
        <v>0</v>
      </c>
      <c r="K1547" s="1">
        <v>0</v>
      </c>
      <c r="L1547" s="1">
        <v>2420</v>
      </c>
      <c r="M1547" s="1">
        <v>5</v>
      </c>
      <c r="N1547" s="1">
        <v>121</v>
      </c>
      <c r="O1547" s="1">
        <v>2541</v>
      </c>
      <c r="P1547" s="1">
        <v>1884.78</v>
      </c>
      <c r="Q1547" s="1">
        <v>656.22</v>
      </c>
      <c r="R1547" s="1">
        <v>25.83</v>
      </c>
      <c r="S1547" s="1" t="s">
        <v>59</v>
      </c>
      <c r="T1547" s="1" t="s">
        <v>2466</v>
      </c>
      <c r="U1547" s="1" t="s">
        <v>2468</v>
      </c>
      <c r="V1547" s="1" t="s">
        <v>76</v>
      </c>
      <c r="W1547" s="1" t="s">
        <v>47</v>
      </c>
      <c r="X1547" s="1" t="s">
        <v>33</v>
      </c>
      <c r="Y1547" s="10" t="s">
        <v>84</v>
      </c>
    </row>
    <row r="1548" spans="1:25" x14ac:dyDescent="0.3">
      <c r="A1548" s="9" t="s">
        <v>1974</v>
      </c>
      <c r="B1548" s="1" t="s">
        <v>25</v>
      </c>
      <c r="C1548" s="1" t="s">
        <v>26</v>
      </c>
      <c r="D1548" s="1">
        <v>2025</v>
      </c>
      <c r="E1548" s="1" t="s">
        <v>27</v>
      </c>
      <c r="F1548" s="1" t="s">
        <v>28</v>
      </c>
      <c r="G1548" s="1">
        <v>3</v>
      </c>
      <c r="H1548" s="1">
        <v>110</v>
      </c>
      <c r="I1548" s="1">
        <v>330</v>
      </c>
      <c r="J1548" s="1">
        <v>0</v>
      </c>
      <c r="K1548" s="1">
        <v>0</v>
      </c>
      <c r="L1548" s="1">
        <v>330</v>
      </c>
      <c r="M1548" s="1">
        <v>5</v>
      </c>
      <c r="N1548" s="1">
        <v>16.5</v>
      </c>
      <c r="O1548" s="1">
        <v>346.5</v>
      </c>
      <c r="P1548" s="1">
        <v>253.18</v>
      </c>
      <c r="Q1548" s="1">
        <v>93.32</v>
      </c>
      <c r="R1548" s="1">
        <v>26.93</v>
      </c>
      <c r="S1548" s="1" t="s">
        <v>69</v>
      </c>
      <c r="T1548" s="1" t="s">
        <v>2466</v>
      </c>
      <c r="U1548" s="1" t="s">
        <v>2470</v>
      </c>
      <c r="V1548" s="1" t="s">
        <v>31</v>
      </c>
      <c r="W1548" s="1" t="s">
        <v>47</v>
      </c>
      <c r="X1548" s="1" t="s">
        <v>33</v>
      </c>
      <c r="Y1548" s="10" t="s">
        <v>84</v>
      </c>
    </row>
    <row r="1549" spans="1:25" x14ac:dyDescent="0.3">
      <c r="A1549" s="9" t="s">
        <v>1975</v>
      </c>
      <c r="B1549" s="1" t="s">
        <v>362</v>
      </c>
      <c r="C1549" s="1" t="s">
        <v>79</v>
      </c>
      <c r="D1549" s="1">
        <v>2025</v>
      </c>
      <c r="E1549" s="1" t="s">
        <v>68</v>
      </c>
      <c r="F1549" s="1" t="s">
        <v>58</v>
      </c>
      <c r="G1549" s="1">
        <v>11</v>
      </c>
      <c r="H1549" s="1">
        <v>450</v>
      </c>
      <c r="I1549" s="1">
        <v>4950</v>
      </c>
      <c r="J1549" s="1">
        <v>12</v>
      </c>
      <c r="K1549" s="1">
        <v>594</v>
      </c>
      <c r="L1549" s="1">
        <v>4356</v>
      </c>
      <c r="M1549" s="1">
        <v>5</v>
      </c>
      <c r="N1549" s="1">
        <v>217.8</v>
      </c>
      <c r="O1549" s="1">
        <v>4573.8</v>
      </c>
      <c r="P1549" s="1">
        <v>3216</v>
      </c>
      <c r="Q1549" s="1">
        <v>1357.8</v>
      </c>
      <c r="R1549" s="1">
        <v>29.69</v>
      </c>
      <c r="S1549" s="1" t="s">
        <v>46</v>
      </c>
      <c r="T1549" s="1" t="s">
        <v>2466</v>
      </c>
      <c r="U1549" s="1" t="s">
        <v>2470</v>
      </c>
      <c r="V1549" s="1" t="s">
        <v>38</v>
      </c>
      <c r="W1549" s="1" t="s">
        <v>54</v>
      </c>
      <c r="X1549" s="1" t="s">
        <v>40</v>
      </c>
      <c r="Y1549" s="10" t="s">
        <v>49</v>
      </c>
    </row>
    <row r="1550" spans="1:25" x14ac:dyDescent="0.3">
      <c r="A1550" s="9" t="s">
        <v>1976</v>
      </c>
      <c r="B1550" s="1" t="s">
        <v>339</v>
      </c>
      <c r="C1550" s="1" t="s">
        <v>37</v>
      </c>
      <c r="D1550" s="1">
        <v>2025</v>
      </c>
      <c r="E1550" s="1" t="s">
        <v>80</v>
      </c>
      <c r="F1550" s="1" t="s">
        <v>28</v>
      </c>
      <c r="G1550" s="1">
        <v>4</v>
      </c>
      <c r="H1550" s="1">
        <v>150</v>
      </c>
      <c r="I1550" s="1">
        <v>600</v>
      </c>
      <c r="J1550" s="1">
        <v>8</v>
      </c>
      <c r="K1550" s="1">
        <v>48</v>
      </c>
      <c r="L1550" s="1">
        <v>552</v>
      </c>
      <c r="M1550" s="1">
        <v>5</v>
      </c>
      <c r="N1550" s="1">
        <v>27.6</v>
      </c>
      <c r="O1550" s="1">
        <v>579.6</v>
      </c>
      <c r="P1550" s="1">
        <v>346.98</v>
      </c>
      <c r="Q1550" s="1">
        <v>232.62</v>
      </c>
      <c r="R1550" s="1">
        <v>40.130000000000003</v>
      </c>
      <c r="S1550" s="1" t="s">
        <v>29</v>
      </c>
      <c r="T1550" s="1" t="s">
        <v>2466</v>
      </c>
      <c r="U1550" s="1" t="s">
        <v>2467</v>
      </c>
      <c r="V1550" s="1" t="s">
        <v>65</v>
      </c>
      <c r="W1550" s="1" t="s">
        <v>47</v>
      </c>
      <c r="X1550" s="1" t="s">
        <v>40</v>
      </c>
      <c r="Y1550" s="10" t="s">
        <v>41</v>
      </c>
    </row>
    <row r="1551" spans="1:25" x14ac:dyDescent="0.3">
      <c r="A1551" s="9" t="s">
        <v>1977</v>
      </c>
      <c r="B1551" s="1" t="s">
        <v>135</v>
      </c>
      <c r="C1551" s="1" t="s">
        <v>79</v>
      </c>
      <c r="D1551" s="1">
        <v>2025</v>
      </c>
      <c r="E1551" s="1" t="s">
        <v>80</v>
      </c>
      <c r="F1551" s="1" t="s">
        <v>28</v>
      </c>
      <c r="G1551" s="1">
        <v>20</v>
      </c>
      <c r="H1551" s="1">
        <v>150</v>
      </c>
      <c r="I1551" s="1">
        <v>3000</v>
      </c>
      <c r="J1551" s="1">
        <v>8</v>
      </c>
      <c r="K1551" s="1">
        <v>240</v>
      </c>
      <c r="L1551" s="1">
        <v>2760</v>
      </c>
      <c r="M1551" s="1">
        <v>5</v>
      </c>
      <c r="N1551" s="1">
        <v>138</v>
      </c>
      <c r="O1551" s="1">
        <v>2898</v>
      </c>
      <c r="P1551" s="1">
        <v>2201.5700000000002</v>
      </c>
      <c r="Q1551" s="1">
        <v>696.43</v>
      </c>
      <c r="R1551" s="1">
        <v>24.03</v>
      </c>
      <c r="S1551" s="1" t="s">
        <v>29</v>
      </c>
      <c r="T1551" s="1" t="s">
        <v>2466</v>
      </c>
      <c r="U1551" s="1" t="s">
        <v>2468</v>
      </c>
      <c r="V1551" s="1" t="s">
        <v>65</v>
      </c>
      <c r="W1551" s="1" t="s">
        <v>39</v>
      </c>
      <c r="X1551" s="1" t="s">
        <v>40</v>
      </c>
      <c r="Y1551" s="10" t="s">
        <v>34</v>
      </c>
    </row>
    <row r="1552" spans="1:25" x14ac:dyDescent="0.3">
      <c r="A1552" s="9" t="s">
        <v>1978</v>
      </c>
      <c r="B1552" s="1" t="s">
        <v>1174</v>
      </c>
      <c r="C1552" s="1" t="s">
        <v>37</v>
      </c>
      <c r="D1552" s="1">
        <v>2025</v>
      </c>
      <c r="E1552" s="1" t="s">
        <v>80</v>
      </c>
      <c r="F1552" s="1" t="s">
        <v>28</v>
      </c>
      <c r="G1552" s="1">
        <v>10</v>
      </c>
      <c r="H1552" s="1">
        <v>150</v>
      </c>
      <c r="I1552" s="1">
        <v>1500</v>
      </c>
      <c r="J1552" s="1">
        <v>5</v>
      </c>
      <c r="K1552" s="1">
        <v>75</v>
      </c>
      <c r="L1552" s="1">
        <v>1425</v>
      </c>
      <c r="M1552" s="1">
        <v>5</v>
      </c>
      <c r="N1552" s="1">
        <v>71.25</v>
      </c>
      <c r="O1552" s="1">
        <v>1496.25</v>
      </c>
      <c r="P1552" s="1">
        <v>1015.09</v>
      </c>
      <c r="Q1552" s="1">
        <v>481.16</v>
      </c>
      <c r="R1552" s="1">
        <v>32.159999999999997</v>
      </c>
      <c r="S1552" s="1" t="s">
        <v>29</v>
      </c>
      <c r="T1552" s="1" t="s">
        <v>2466</v>
      </c>
      <c r="U1552" s="1" t="s">
        <v>2469</v>
      </c>
      <c r="V1552" s="1" t="s">
        <v>70</v>
      </c>
      <c r="W1552" s="1" t="s">
        <v>47</v>
      </c>
      <c r="X1552" s="1" t="s">
        <v>40</v>
      </c>
      <c r="Y1552" s="10" t="s">
        <v>34</v>
      </c>
    </row>
    <row r="1553" spans="1:25" x14ac:dyDescent="0.3">
      <c r="A1553" s="9" t="s">
        <v>1979</v>
      </c>
      <c r="B1553" s="1" t="s">
        <v>783</v>
      </c>
      <c r="C1553" s="1" t="s">
        <v>63</v>
      </c>
      <c r="D1553" s="1">
        <v>2025</v>
      </c>
      <c r="E1553" s="1" t="s">
        <v>57</v>
      </c>
      <c r="F1553" s="1" t="s">
        <v>58</v>
      </c>
      <c r="G1553" s="1">
        <v>2</v>
      </c>
      <c r="H1553" s="1">
        <v>350</v>
      </c>
      <c r="I1553" s="1">
        <v>700</v>
      </c>
      <c r="J1553" s="1">
        <v>15</v>
      </c>
      <c r="K1553" s="1">
        <v>105</v>
      </c>
      <c r="L1553" s="1">
        <v>595</v>
      </c>
      <c r="M1553" s="1">
        <v>5</v>
      </c>
      <c r="N1553" s="1">
        <v>29.75</v>
      </c>
      <c r="O1553" s="1">
        <v>624.75</v>
      </c>
      <c r="P1553" s="1">
        <v>512.94000000000005</v>
      </c>
      <c r="Q1553" s="1">
        <v>111.81</v>
      </c>
      <c r="R1553" s="1">
        <v>17.899999999999999</v>
      </c>
      <c r="S1553" s="1" t="s">
        <v>46</v>
      </c>
      <c r="T1553" s="1" t="s">
        <v>2466</v>
      </c>
      <c r="U1553" s="1" t="s">
        <v>2467</v>
      </c>
      <c r="V1553" s="1" t="s">
        <v>65</v>
      </c>
      <c r="W1553" s="1" t="s">
        <v>47</v>
      </c>
      <c r="X1553" s="1" t="s">
        <v>48</v>
      </c>
      <c r="Y1553" s="10" t="s">
        <v>34</v>
      </c>
    </row>
    <row r="1554" spans="1:25" x14ac:dyDescent="0.3">
      <c r="A1554" s="9" t="s">
        <v>1980</v>
      </c>
      <c r="B1554" s="1" t="s">
        <v>165</v>
      </c>
      <c r="C1554" s="1" t="s">
        <v>63</v>
      </c>
      <c r="D1554" s="1">
        <v>2025</v>
      </c>
      <c r="E1554" s="1" t="s">
        <v>52</v>
      </c>
      <c r="F1554" s="1" t="s">
        <v>53</v>
      </c>
      <c r="G1554" s="1">
        <v>20</v>
      </c>
      <c r="H1554" s="1">
        <v>100</v>
      </c>
      <c r="I1554" s="1">
        <v>2000</v>
      </c>
      <c r="J1554" s="1">
        <v>12</v>
      </c>
      <c r="K1554" s="1">
        <v>240</v>
      </c>
      <c r="L1554" s="1">
        <v>1760</v>
      </c>
      <c r="M1554" s="1">
        <v>5</v>
      </c>
      <c r="N1554" s="1">
        <v>88</v>
      </c>
      <c r="O1554" s="1">
        <v>1848</v>
      </c>
      <c r="P1554" s="1">
        <v>1374.99</v>
      </c>
      <c r="Q1554" s="1">
        <v>473.01</v>
      </c>
      <c r="R1554" s="1">
        <v>25.6</v>
      </c>
      <c r="S1554" s="1" t="s">
        <v>29</v>
      </c>
      <c r="T1554" s="1" t="s">
        <v>2466</v>
      </c>
      <c r="U1554" s="1" t="s">
        <v>2467</v>
      </c>
      <c r="V1554" s="1" t="s">
        <v>72</v>
      </c>
      <c r="W1554" s="1" t="s">
        <v>39</v>
      </c>
      <c r="X1554" s="1" t="s">
        <v>48</v>
      </c>
      <c r="Y1554" s="10" t="s">
        <v>34</v>
      </c>
    </row>
    <row r="1555" spans="1:25" x14ac:dyDescent="0.3">
      <c r="A1555" s="9" t="s">
        <v>1981</v>
      </c>
      <c r="B1555" s="1" t="s">
        <v>397</v>
      </c>
      <c r="C1555" s="1" t="s">
        <v>79</v>
      </c>
      <c r="D1555" s="1">
        <v>2025</v>
      </c>
      <c r="E1555" s="1" t="s">
        <v>57</v>
      </c>
      <c r="F1555" s="1" t="s">
        <v>58</v>
      </c>
      <c r="G1555" s="1">
        <v>8</v>
      </c>
      <c r="H1555" s="1">
        <v>350</v>
      </c>
      <c r="I1555" s="1">
        <v>2800</v>
      </c>
      <c r="J1555" s="1">
        <v>15</v>
      </c>
      <c r="K1555" s="1">
        <v>420</v>
      </c>
      <c r="L1555" s="1">
        <v>2380</v>
      </c>
      <c r="M1555" s="1">
        <v>5</v>
      </c>
      <c r="N1555" s="1">
        <v>119</v>
      </c>
      <c r="O1555" s="1">
        <v>2499</v>
      </c>
      <c r="P1555" s="1">
        <v>1889.48</v>
      </c>
      <c r="Q1555" s="1">
        <v>609.52</v>
      </c>
      <c r="R1555" s="1">
        <v>24.39</v>
      </c>
      <c r="S1555" s="1" t="s">
        <v>59</v>
      </c>
      <c r="T1555" s="1" t="s">
        <v>2466</v>
      </c>
      <c r="U1555" s="1" t="s">
        <v>2471</v>
      </c>
      <c r="V1555" s="1" t="s">
        <v>72</v>
      </c>
      <c r="W1555" s="1" t="s">
        <v>47</v>
      </c>
      <c r="X1555" s="1" t="s">
        <v>33</v>
      </c>
      <c r="Y1555" s="10" t="s">
        <v>41</v>
      </c>
    </row>
    <row r="1556" spans="1:25" x14ac:dyDescent="0.3">
      <c r="A1556" s="9" t="s">
        <v>1982</v>
      </c>
      <c r="B1556" s="1" t="s">
        <v>232</v>
      </c>
      <c r="C1556" s="1" t="s">
        <v>79</v>
      </c>
      <c r="D1556" s="1">
        <v>2025</v>
      </c>
      <c r="E1556" s="1" t="s">
        <v>68</v>
      </c>
      <c r="F1556" s="1" t="s">
        <v>58</v>
      </c>
      <c r="G1556" s="1">
        <v>14</v>
      </c>
      <c r="H1556" s="1">
        <v>450</v>
      </c>
      <c r="I1556" s="1">
        <v>6300</v>
      </c>
      <c r="J1556" s="1">
        <v>15</v>
      </c>
      <c r="K1556" s="1">
        <v>945</v>
      </c>
      <c r="L1556" s="1">
        <v>5355</v>
      </c>
      <c r="M1556" s="1">
        <v>5</v>
      </c>
      <c r="N1556" s="1">
        <v>267.75</v>
      </c>
      <c r="O1556" s="1">
        <v>5622.75</v>
      </c>
      <c r="P1556" s="1">
        <v>4047.93</v>
      </c>
      <c r="Q1556" s="1">
        <v>1574.82</v>
      </c>
      <c r="R1556" s="1">
        <v>28.01</v>
      </c>
      <c r="S1556" s="1" t="s">
        <v>29</v>
      </c>
      <c r="T1556" s="1" t="s">
        <v>2466</v>
      </c>
      <c r="U1556" s="1" t="s">
        <v>2470</v>
      </c>
      <c r="V1556" s="1" t="s">
        <v>76</v>
      </c>
      <c r="W1556" s="1" t="s">
        <v>54</v>
      </c>
      <c r="X1556" s="1" t="s">
        <v>40</v>
      </c>
      <c r="Y1556" s="10" t="s">
        <v>60</v>
      </c>
    </row>
    <row r="1557" spans="1:25" x14ac:dyDescent="0.3">
      <c r="A1557" s="9" t="s">
        <v>1983</v>
      </c>
      <c r="B1557" s="1" t="s">
        <v>1262</v>
      </c>
      <c r="C1557" s="1" t="s">
        <v>63</v>
      </c>
      <c r="D1557" s="1">
        <v>2025</v>
      </c>
      <c r="E1557" s="1" t="s">
        <v>80</v>
      </c>
      <c r="F1557" s="1" t="s">
        <v>28</v>
      </c>
      <c r="G1557" s="1">
        <v>19</v>
      </c>
      <c r="H1557" s="1">
        <v>150</v>
      </c>
      <c r="I1557" s="1">
        <v>2850</v>
      </c>
      <c r="J1557" s="1">
        <v>7</v>
      </c>
      <c r="K1557" s="1">
        <v>199.5</v>
      </c>
      <c r="L1557" s="1">
        <v>2650.5</v>
      </c>
      <c r="M1557" s="1">
        <v>5</v>
      </c>
      <c r="N1557" s="1">
        <v>132.53</v>
      </c>
      <c r="O1557" s="1">
        <v>2783.03</v>
      </c>
      <c r="P1557" s="1">
        <v>1639.6</v>
      </c>
      <c r="Q1557" s="1">
        <v>1143.43</v>
      </c>
      <c r="R1557" s="1">
        <v>41.09</v>
      </c>
      <c r="S1557" s="1" t="s">
        <v>46</v>
      </c>
      <c r="T1557" s="1" t="s">
        <v>2466</v>
      </c>
      <c r="U1557" s="1" t="s">
        <v>2470</v>
      </c>
      <c r="V1557" s="1" t="s">
        <v>96</v>
      </c>
      <c r="W1557" s="1" t="s">
        <v>39</v>
      </c>
      <c r="X1557" s="1" t="s">
        <v>40</v>
      </c>
      <c r="Y1557" s="10" t="s">
        <v>34</v>
      </c>
    </row>
    <row r="1558" spans="1:25" x14ac:dyDescent="0.3">
      <c r="A1558" s="9" t="s">
        <v>1984</v>
      </c>
      <c r="B1558" s="1" t="s">
        <v>1016</v>
      </c>
      <c r="C1558" s="1" t="s">
        <v>37</v>
      </c>
      <c r="D1558" s="1">
        <v>2025</v>
      </c>
      <c r="E1558" s="1" t="s">
        <v>108</v>
      </c>
      <c r="F1558" s="1" t="s">
        <v>109</v>
      </c>
      <c r="G1558" s="1">
        <v>10</v>
      </c>
      <c r="H1558" s="1">
        <v>80</v>
      </c>
      <c r="I1558" s="1">
        <v>800</v>
      </c>
      <c r="J1558" s="1">
        <v>5</v>
      </c>
      <c r="K1558" s="1">
        <v>40</v>
      </c>
      <c r="L1558" s="1">
        <v>760</v>
      </c>
      <c r="M1558" s="1">
        <v>5</v>
      </c>
      <c r="N1558" s="1">
        <v>38</v>
      </c>
      <c r="O1558" s="1">
        <v>798</v>
      </c>
      <c r="P1558" s="1">
        <v>552.27</v>
      </c>
      <c r="Q1558" s="1">
        <v>245.73</v>
      </c>
      <c r="R1558" s="1">
        <v>30.79</v>
      </c>
      <c r="S1558" s="1" t="s">
        <v>46</v>
      </c>
      <c r="T1558" s="1" t="s">
        <v>2466</v>
      </c>
      <c r="U1558" s="1" t="s">
        <v>2468</v>
      </c>
      <c r="V1558" s="1" t="s">
        <v>70</v>
      </c>
      <c r="W1558" s="1" t="s">
        <v>54</v>
      </c>
      <c r="X1558" s="1" t="s">
        <v>40</v>
      </c>
      <c r="Y1558" s="10" t="s">
        <v>49</v>
      </c>
    </row>
    <row r="1559" spans="1:25" x14ac:dyDescent="0.3">
      <c r="A1559" s="9" t="s">
        <v>1985</v>
      </c>
      <c r="B1559" s="1" t="s">
        <v>348</v>
      </c>
      <c r="C1559" s="1" t="s">
        <v>79</v>
      </c>
      <c r="D1559" s="1">
        <v>2025</v>
      </c>
      <c r="E1559" s="1" t="s">
        <v>44</v>
      </c>
      <c r="F1559" s="1" t="s">
        <v>45</v>
      </c>
      <c r="G1559" s="1">
        <v>11</v>
      </c>
      <c r="H1559" s="1">
        <v>220</v>
      </c>
      <c r="I1559" s="1">
        <v>2420</v>
      </c>
      <c r="J1559" s="1">
        <v>10</v>
      </c>
      <c r="K1559" s="1">
        <v>242</v>
      </c>
      <c r="L1559" s="1">
        <v>2178</v>
      </c>
      <c r="M1559" s="1">
        <v>5</v>
      </c>
      <c r="N1559" s="1">
        <v>108.9</v>
      </c>
      <c r="O1559" s="1">
        <v>2286.9</v>
      </c>
      <c r="P1559" s="1">
        <v>1382.32</v>
      </c>
      <c r="Q1559" s="1">
        <v>904.58</v>
      </c>
      <c r="R1559" s="1">
        <v>39.549999999999997</v>
      </c>
      <c r="S1559" s="1" t="s">
        <v>29</v>
      </c>
      <c r="T1559" s="1" t="s">
        <v>2466</v>
      </c>
      <c r="U1559" s="1" t="s">
        <v>2472</v>
      </c>
      <c r="V1559" s="1" t="s">
        <v>76</v>
      </c>
      <c r="W1559" s="1" t="s">
        <v>32</v>
      </c>
      <c r="X1559" s="1" t="s">
        <v>40</v>
      </c>
      <c r="Y1559" s="10" t="s">
        <v>34</v>
      </c>
    </row>
    <row r="1560" spans="1:25" x14ac:dyDescent="0.3">
      <c r="A1560" s="9" t="s">
        <v>1986</v>
      </c>
      <c r="B1560" s="1" t="s">
        <v>43</v>
      </c>
      <c r="C1560" s="1" t="s">
        <v>26</v>
      </c>
      <c r="D1560" s="1">
        <v>2025</v>
      </c>
      <c r="E1560" s="1" t="s">
        <v>108</v>
      </c>
      <c r="F1560" s="1" t="s">
        <v>109</v>
      </c>
      <c r="G1560" s="1">
        <v>3</v>
      </c>
      <c r="H1560" s="1">
        <v>80</v>
      </c>
      <c r="I1560" s="1">
        <v>240</v>
      </c>
      <c r="J1560" s="1">
        <v>10</v>
      </c>
      <c r="K1560" s="1">
        <v>24</v>
      </c>
      <c r="L1560" s="1">
        <v>216</v>
      </c>
      <c r="M1560" s="1">
        <v>5</v>
      </c>
      <c r="N1560" s="1">
        <v>10.8</v>
      </c>
      <c r="O1560" s="1">
        <v>226.8</v>
      </c>
      <c r="P1560" s="1">
        <v>172.83</v>
      </c>
      <c r="Q1560" s="1">
        <v>53.97</v>
      </c>
      <c r="R1560" s="1">
        <v>23.8</v>
      </c>
      <c r="S1560" s="1" t="s">
        <v>29</v>
      </c>
      <c r="T1560" s="1" t="s">
        <v>2466</v>
      </c>
      <c r="U1560" s="1" t="s">
        <v>30</v>
      </c>
      <c r="V1560" s="1" t="s">
        <v>93</v>
      </c>
      <c r="W1560" s="1" t="s">
        <v>32</v>
      </c>
      <c r="X1560" s="1" t="s">
        <v>40</v>
      </c>
      <c r="Y1560" s="10" t="s">
        <v>34</v>
      </c>
    </row>
    <row r="1561" spans="1:25" x14ac:dyDescent="0.3">
      <c r="A1561" s="9" t="s">
        <v>1987</v>
      </c>
      <c r="B1561" s="1" t="s">
        <v>707</v>
      </c>
      <c r="C1561" s="1" t="s">
        <v>79</v>
      </c>
      <c r="D1561" s="1">
        <v>2025</v>
      </c>
      <c r="E1561" s="1" t="s">
        <v>121</v>
      </c>
      <c r="F1561" s="1" t="s">
        <v>109</v>
      </c>
      <c r="G1561" s="1">
        <v>20</v>
      </c>
      <c r="H1561" s="1">
        <v>90</v>
      </c>
      <c r="I1561" s="1">
        <v>1800</v>
      </c>
      <c r="J1561" s="1">
        <v>10</v>
      </c>
      <c r="K1561" s="1">
        <v>180</v>
      </c>
      <c r="L1561" s="1">
        <v>1620</v>
      </c>
      <c r="M1561" s="1">
        <v>5</v>
      </c>
      <c r="N1561" s="1">
        <v>81</v>
      </c>
      <c r="O1561" s="1">
        <v>1701</v>
      </c>
      <c r="P1561" s="1">
        <v>1051.27</v>
      </c>
      <c r="Q1561" s="1">
        <v>649.73</v>
      </c>
      <c r="R1561" s="1">
        <v>38.200000000000003</v>
      </c>
      <c r="S1561" s="1" t="s">
        <v>59</v>
      </c>
      <c r="T1561" s="1" t="s">
        <v>2466</v>
      </c>
      <c r="U1561" s="1" t="s">
        <v>2467</v>
      </c>
      <c r="V1561" s="1" t="s">
        <v>83</v>
      </c>
      <c r="W1561" s="1" t="s">
        <v>39</v>
      </c>
      <c r="X1561" s="1" t="s">
        <v>33</v>
      </c>
      <c r="Y1561" s="10" t="s">
        <v>84</v>
      </c>
    </row>
    <row r="1562" spans="1:25" x14ac:dyDescent="0.3">
      <c r="A1562" s="9" t="s">
        <v>1988</v>
      </c>
      <c r="B1562" s="1" t="s">
        <v>67</v>
      </c>
      <c r="C1562" s="1" t="s">
        <v>37</v>
      </c>
      <c r="D1562" s="1">
        <v>2025</v>
      </c>
      <c r="E1562" s="1" t="s">
        <v>44</v>
      </c>
      <c r="F1562" s="1" t="s">
        <v>45</v>
      </c>
      <c r="G1562" s="1">
        <v>15</v>
      </c>
      <c r="H1562" s="1">
        <v>220</v>
      </c>
      <c r="I1562" s="1">
        <v>3300</v>
      </c>
      <c r="J1562" s="1">
        <v>12</v>
      </c>
      <c r="K1562" s="1">
        <v>396</v>
      </c>
      <c r="L1562" s="1">
        <v>2904</v>
      </c>
      <c r="M1562" s="1">
        <v>5</v>
      </c>
      <c r="N1562" s="1">
        <v>145.19999999999999</v>
      </c>
      <c r="O1562" s="1">
        <v>3049.2</v>
      </c>
      <c r="P1562" s="1">
        <v>2638.63</v>
      </c>
      <c r="Q1562" s="1">
        <v>410.57</v>
      </c>
      <c r="R1562" s="1">
        <v>13.46</v>
      </c>
      <c r="S1562" s="1" t="s">
        <v>69</v>
      </c>
      <c r="T1562" s="1" t="s">
        <v>2466</v>
      </c>
      <c r="U1562" s="1" t="s">
        <v>2467</v>
      </c>
      <c r="V1562" s="1" t="s">
        <v>38</v>
      </c>
      <c r="W1562" s="1" t="s">
        <v>39</v>
      </c>
      <c r="X1562" s="1" t="s">
        <v>40</v>
      </c>
      <c r="Y1562" s="10" t="s">
        <v>60</v>
      </c>
    </row>
    <row r="1563" spans="1:25" x14ac:dyDescent="0.3">
      <c r="A1563" s="9" t="s">
        <v>1989</v>
      </c>
      <c r="B1563" s="1" t="s">
        <v>1556</v>
      </c>
      <c r="C1563" s="1" t="s">
        <v>37</v>
      </c>
      <c r="D1563" s="1">
        <v>2025</v>
      </c>
      <c r="E1563" s="1" t="s">
        <v>64</v>
      </c>
      <c r="F1563" s="1" t="s">
        <v>53</v>
      </c>
      <c r="G1563" s="1">
        <v>11</v>
      </c>
      <c r="H1563" s="1">
        <v>120</v>
      </c>
      <c r="I1563" s="1">
        <v>1320</v>
      </c>
      <c r="J1563" s="1">
        <v>15</v>
      </c>
      <c r="K1563" s="1">
        <v>198</v>
      </c>
      <c r="L1563" s="1">
        <v>1122</v>
      </c>
      <c r="M1563" s="1">
        <v>5</v>
      </c>
      <c r="N1563" s="1">
        <v>56.1</v>
      </c>
      <c r="O1563" s="1">
        <v>1178.0999999999999</v>
      </c>
      <c r="P1563" s="1">
        <v>911.67</v>
      </c>
      <c r="Q1563" s="1">
        <v>266.43</v>
      </c>
      <c r="R1563" s="1">
        <v>22.62</v>
      </c>
      <c r="S1563" s="1" t="s">
        <v>59</v>
      </c>
      <c r="T1563" s="1" t="s">
        <v>2466</v>
      </c>
      <c r="U1563" s="1" t="s">
        <v>2471</v>
      </c>
      <c r="V1563" s="1" t="s">
        <v>76</v>
      </c>
      <c r="W1563" s="1" t="s">
        <v>54</v>
      </c>
      <c r="X1563" s="1" t="s">
        <v>48</v>
      </c>
      <c r="Y1563" s="10" t="s">
        <v>60</v>
      </c>
    </row>
    <row r="1564" spans="1:25" x14ac:dyDescent="0.3">
      <c r="A1564" s="9" t="s">
        <v>1990</v>
      </c>
      <c r="B1564" s="1" t="s">
        <v>614</v>
      </c>
      <c r="C1564" s="1" t="s">
        <v>63</v>
      </c>
      <c r="D1564" s="1">
        <v>2025</v>
      </c>
      <c r="E1564" s="1" t="s">
        <v>121</v>
      </c>
      <c r="F1564" s="1" t="s">
        <v>109</v>
      </c>
      <c r="G1564" s="1">
        <v>3</v>
      </c>
      <c r="H1564" s="1">
        <v>90</v>
      </c>
      <c r="I1564" s="1">
        <v>270</v>
      </c>
      <c r="J1564" s="1">
        <v>15</v>
      </c>
      <c r="K1564" s="1">
        <v>40.5</v>
      </c>
      <c r="L1564" s="1">
        <v>229.5</v>
      </c>
      <c r="M1564" s="1">
        <v>5</v>
      </c>
      <c r="N1564" s="1">
        <v>11.47</v>
      </c>
      <c r="O1564" s="1">
        <v>240.97</v>
      </c>
      <c r="P1564" s="1">
        <v>201.16</v>
      </c>
      <c r="Q1564" s="1">
        <v>39.81</v>
      </c>
      <c r="R1564" s="1">
        <v>16.52</v>
      </c>
      <c r="S1564" s="1" t="s">
        <v>59</v>
      </c>
      <c r="T1564" s="1" t="s">
        <v>2466</v>
      </c>
      <c r="U1564" s="1" t="s">
        <v>2472</v>
      </c>
      <c r="V1564" s="1" t="s">
        <v>65</v>
      </c>
      <c r="W1564" s="1" t="s">
        <v>47</v>
      </c>
      <c r="X1564" s="1" t="s">
        <v>40</v>
      </c>
      <c r="Y1564" s="10" t="s">
        <v>49</v>
      </c>
    </row>
    <row r="1565" spans="1:25" x14ac:dyDescent="0.3">
      <c r="A1565" s="9" t="s">
        <v>1991</v>
      </c>
      <c r="B1565" s="1" t="s">
        <v>56</v>
      </c>
      <c r="C1565" s="1" t="s">
        <v>37</v>
      </c>
      <c r="D1565" s="1">
        <v>2025</v>
      </c>
      <c r="E1565" s="1" t="s">
        <v>44</v>
      </c>
      <c r="F1565" s="1" t="s">
        <v>45</v>
      </c>
      <c r="G1565" s="1">
        <v>15</v>
      </c>
      <c r="H1565" s="1">
        <v>220</v>
      </c>
      <c r="I1565" s="1">
        <v>3300</v>
      </c>
      <c r="J1565" s="1">
        <v>0</v>
      </c>
      <c r="K1565" s="1">
        <v>0</v>
      </c>
      <c r="L1565" s="1">
        <v>3300</v>
      </c>
      <c r="M1565" s="1">
        <v>5</v>
      </c>
      <c r="N1565" s="1">
        <v>165</v>
      </c>
      <c r="O1565" s="1">
        <v>3465</v>
      </c>
      <c r="P1565" s="1">
        <v>2505.91</v>
      </c>
      <c r="Q1565" s="1">
        <v>959.09</v>
      </c>
      <c r="R1565" s="1">
        <v>27.68</v>
      </c>
      <c r="S1565" s="1" t="s">
        <v>29</v>
      </c>
      <c r="T1565" s="1" t="s">
        <v>2466</v>
      </c>
      <c r="U1565" s="1" t="s">
        <v>30</v>
      </c>
      <c r="V1565" s="1" t="s">
        <v>83</v>
      </c>
      <c r="W1565" s="1" t="s">
        <v>39</v>
      </c>
      <c r="X1565" s="1" t="s">
        <v>40</v>
      </c>
      <c r="Y1565" s="10" t="s">
        <v>34</v>
      </c>
    </row>
    <row r="1566" spans="1:25" x14ac:dyDescent="0.3">
      <c r="A1566" s="9" t="s">
        <v>1992</v>
      </c>
      <c r="B1566" s="1" t="s">
        <v>630</v>
      </c>
      <c r="C1566" s="1" t="s">
        <v>37</v>
      </c>
      <c r="D1566" s="1">
        <v>2025</v>
      </c>
      <c r="E1566" s="1" t="s">
        <v>44</v>
      </c>
      <c r="F1566" s="1" t="s">
        <v>45</v>
      </c>
      <c r="G1566" s="1">
        <v>16</v>
      </c>
      <c r="H1566" s="1">
        <v>220</v>
      </c>
      <c r="I1566" s="1">
        <v>3520</v>
      </c>
      <c r="J1566" s="1">
        <v>7</v>
      </c>
      <c r="K1566" s="1">
        <v>246.4</v>
      </c>
      <c r="L1566" s="1">
        <v>3273.6</v>
      </c>
      <c r="M1566" s="1">
        <v>5</v>
      </c>
      <c r="N1566" s="1">
        <v>163.68</v>
      </c>
      <c r="O1566" s="1">
        <v>3437.28</v>
      </c>
      <c r="P1566" s="1">
        <v>2794.12</v>
      </c>
      <c r="Q1566" s="1">
        <v>643.16</v>
      </c>
      <c r="R1566" s="1">
        <v>18.71</v>
      </c>
      <c r="S1566" s="1" t="s">
        <v>29</v>
      </c>
      <c r="T1566" s="1" t="s">
        <v>2466</v>
      </c>
      <c r="U1566" s="1" t="s">
        <v>2472</v>
      </c>
      <c r="V1566" s="1" t="s">
        <v>38</v>
      </c>
      <c r="W1566" s="1" t="s">
        <v>32</v>
      </c>
      <c r="X1566" s="1" t="s">
        <v>33</v>
      </c>
      <c r="Y1566" s="10" t="s">
        <v>41</v>
      </c>
    </row>
    <row r="1567" spans="1:25" x14ac:dyDescent="0.3">
      <c r="A1567" s="9" t="s">
        <v>1993</v>
      </c>
      <c r="B1567" s="1" t="s">
        <v>67</v>
      </c>
      <c r="C1567" s="1" t="s">
        <v>37</v>
      </c>
      <c r="D1567" s="1">
        <v>2025</v>
      </c>
      <c r="E1567" s="1" t="s">
        <v>44</v>
      </c>
      <c r="F1567" s="1" t="s">
        <v>45</v>
      </c>
      <c r="G1567" s="1">
        <v>15</v>
      </c>
      <c r="H1567" s="1">
        <v>220</v>
      </c>
      <c r="I1567" s="1">
        <v>3300</v>
      </c>
      <c r="J1567" s="1">
        <v>0</v>
      </c>
      <c r="K1567" s="1">
        <v>0</v>
      </c>
      <c r="L1567" s="1">
        <v>3300</v>
      </c>
      <c r="M1567" s="1">
        <v>5</v>
      </c>
      <c r="N1567" s="1">
        <v>165</v>
      </c>
      <c r="O1567" s="1">
        <v>3465</v>
      </c>
      <c r="P1567" s="1">
        <v>1980.79</v>
      </c>
      <c r="Q1567" s="1">
        <v>1484.21</v>
      </c>
      <c r="R1567" s="1">
        <v>42.83</v>
      </c>
      <c r="S1567" s="1" t="s">
        <v>46</v>
      </c>
      <c r="T1567" s="1" t="s">
        <v>2466</v>
      </c>
      <c r="U1567" s="1" t="s">
        <v>2470</v>
      </c>
      <c r="V1567" s="1" t="s">
        <v>96</v>
      </c>
      <c r="W1567" s="1" t="s">
        <v>32</v>
      </c>
      <c r="X1567" s="1" t="s">
        <v>48</v>
      </c>
      <c r="Y1567" s="10" t="s">
        <v>84</v>
      </c>
    </row>
    <row r="1568" spans="1:25" x14ac:dyDescent="0.3">
      <c r="A1568" s="9" t="s">
        <v>1994</v>
      </c>
      <c r="B1568" s="1" t="s">
        <v>362</v>
      </c>
      <c r="C1568" s="1" t="s">
        <v>79</v>
      </c>
      <c r="D1568" s="1">
        <v>2025</v>
      </c>
      <c r="E1568" s="1" t="s">
        <v>44</v>
      </c>
      <c r="F1568" s="1" t="s">
        <v>45</v>
      </c>
      <c r="G1568" s="1">
        <v>19</v>
      </c>
      <c r="H1568" s="1">
        <v>220</v>
      </c>
      <c r="I1568" s="1">
        <v>4180</v>
      </c>
      <c r="J1568" s="1">
        <v>7</v>
      </c>
      <c r="K1568" s="1">
        <v>292.60000000000002</v>
      </c>
      <c r="L1568" s="1">
        <v>3887.4</v>
      </c>
      <c r="M1568" s="1">
        <v>5</v>
      </c>
      <c r="N1568" s="1">
        <v>194.37</v>
      </c>
      <c r="O1568" s="1">
        <v>4081.77</v>
      </c>
      <c r="P1568" s="1">
        <v>2455.19</v>
      </c>
      <c r="Q1568" s="1">
        <v>1626.58</v>
      </c>
      <c r="R1568" s="1">
        <v>39.85</v>
      </c>
      <c r="S1568" s="1" t="s">
        <v>59</v>
      </c>
      <c r="T1568" s="1" t="s">
        <v>2466</v>
      </c>
      <c r="U1568" s="1" t="s">
        <v>2468</v>
      </c>
      <c r="V1568" s="1" t="s">
        <v>93</v>
      </c>
      <c r="W1568" s="1" t="s">
        <v>32</v>
      </c>
      <c r="X1568" s="1" t="s">
        <v>40</v>
      </c>
      <c r="Y1568" s="10" t="s">
        <v>60</v>
      </c>
    </row>
    <row r="1569" spans="1:25" x14ac:dyDescent="0.3">
      <c r="A1569" s="9" t="s">
        <v>1995</v>
      </c>
      <c r="B1569" s="1" t="s">
        <v>420</v>
      </c>
      <c r="C1569" s="1" t="s">
        <v>26</v>
      </c>
      <c r="D1569" s="1">
        <v>2025</v>
      </c>
      <c r="E1569" s="1" t="s">
        <v>80</v>
      </c>
      <c r="F1569" s="1" t="s">
        <v>28</v>
      </c>
      <c r="G1569" s="1">
        <v>7</v>
      </c>
      <c r="H1569" s="1">
        <v>150</v>
      </c>
      <c r="I1569" s="1">
        <v>1050</v>
      </c>
      <c r="J1569" s="1">
        <v>7</v>
      </c>
      <c r="K1569" s="1">
        <v>73.5</v>
      </c>
      <c r="L1569" s="1">
        <v>976.5</v>
      </c>
      <c r="M1569" s="1">
        <v>5</v>
      </c>
      <c r="N1569" s="1">
        <v>48.83</v>
      </c>
      <c r="O1569" s="1">
        <v>1025.33</v>
      </c>
      <c r="P1569" s="1">
        <v>613.07000000000005</v>
      </c>
      <c r="Q1569" s="1">
        <v>412.26</v>
      </c>
      <c r="R1569" s="1">
        <v>40.21</v>
      </c>
      <c r="S1569" s="1" t="s">
        <v>29</v>
      </c>
      <c r="T1569" s="1" t="s">
        <v>2466</v>
      </c>
      <c r="U1569" s="1" t="s">
        <v>30</v>
      </c>
      <c r="V1569" s="1" t="s">
        <v>70</v>
      </c>
      <c r="W1569" s="1" t="s">
        <v>47</v>
      </c>
      <c r="X1569" s="1" t="s">
        <v>48</v>
      </c>
      <c r="Y1569" s="10" t="s">
        <v>41</v>
      </c>
    </row>
    <row r="1570" spans="1:25" x14ac:dyDescent="0.3">
      <c r="A1570" s="9" t="s">
        <v>1996</v>
      </c>
      <c r="B1570" s="1" t="s">
        <v>575</v>
      </c>
      <c r="C1570" s="1" t="s">
        <v>37</v>
      </c>
      <c r="D1570" s="1">
        <v>2025</v>
      </c>
      <c r="E1570" s="1" t="s">
        <v>57</v>
      </c>
      <c r="F1570" s="1" t="s">
        <v>58</v>
      </c>
      <c r="G1570" s="1">
        <v>19</v>
      </c>
      <c r="H1570" s="1">
        <v>350</v>
      </c>
      <c r="I1570" s="1">
        <v>6650</v>
      </c>
      <c r="J1570" s="1">
        <v>10</v>
      </c>
      <c r="K1570" s="1">
        <v>665</v>
      </c>
      <c r="L1570" s="1">
        <v>5985</v>
      </c>
      <c r="M1570" s="1">
        <v>5</v>
      </c>
      <c r="N1570" s="1">
        <v>299.25</v>
      </c>
      <c r="O1570" s="1">
        <v>6284.25</v>
      </c>
      <c r="P1570" s="1">
        <v>4669.5600000000004</v>
      </c>
      <c r="Q1570" s="1">
        <v>1614.69</v>
      </c>
      <c r="R1570" s="1">
        <v>25.69</v>
      </c>
      <c r="S1570" s="1" t="s">
        <v>29</v>
      </c>
      <c r="T1570" s="1" t="s">
        <v>2466</v>
      </c>
      <c r="U1570" s="1" t="s">
        <v>2471</v>
      </c>
      <c r="V1570" s="1" t="s">
        <v>31</v>
      </c>
      <c r="W1570" s="1" t="s">
        <v>32</v>
      </c>
      <c r="X1570" s="1" t="s">
        <v>40</v>
      </c>
      <c r="Y1570" s="10" t="s">
        <v>60</v>
      </c>
    </row>
    <row r="1571" spans="1:25" x14ac:dyDescent="0.3">
      <c r="A1571" s="9" t="s">
        <v>1997</v>
      </c>
      <c r="B1571" s="1" t="s">
        <v>665</v>
      </c>
      <c r="C1571" s="1" t="s">
        <v>26</v>
      </c>
      <c r="D1571" s="1">
        <v>2025</v>
      </c>
      <c r="E1571" s="1" t="s">
        <v>121</v>
      </c>
      <c r="F1571" s="1" t="s">
        <v>109</v>
      </c>
      <c r="G1571" s="1">
        <v>15</v>
      </c>
      <c r="H1571" s="1">
        <v>90</v>
      </c>
      <c r="I1571" s="1">
        <v>1350</v>
      </c>
      <c r="J1571" s="1">
        <v>0</v>
      </c>
      <c r="K1571" s="1">
        <v>0</v>
      </c>
      <c r="L1571" s="1">
        <v>1350</v>
      </c>
      <c r="M1571" s="1">
        <v>5</v>
      </c>
      <c r="N1571" s="1">
        <v>67.5</v>
      </c>
      <c r="O1571" s="1">
        <v>1417.5</v>
      </c>
      <c r="P1571" s="1">
        <v>908.67</v>
      </c>
      <c r="Q1571" s="1">
        <v>508.83</v>
      </c>
      <c r="R1571" s="1">
        <v>35.9</v>
      </c>
      <c r="S1571" s="1" t="s">
        <v>59</v>
      </c>
      <c r="T1571" s="1" t="s">
        <v>2466</v>
      </c>
      <c r="U1571" s="1" t="s">
        <v>30</v>
      </c>
      <c r="V1571" s="1" t="s">
        <v>65</v>
      </c>
      <c r="W1571" s="1" t="s">
        <v>39</v>
      </c>
      <c r="X1571" s="1" t="s">
        <v>33</v>
      </c>
      <c r="Y1571" s="10" t="s">
        <v>60</v>
      </c>
    </row>
    <row r="1572" spans="1:25" x14ac:dyDescent="0.3">
      <c r="A1572" s="9" t="s">
        <v>1998</v>
      </c>
      <c r="B1572" s="1" t="s">
        <v>1262</v>
      </c>
      <c r="C1572" s="1" t="s">
        <v>63</v>
      </c>
      <c r="D1572" s="1">
        <v>2025</v>
      </c>
      <c r="E1572" s="1" t="s">
        <v>68</v>
      </c>
      <c r="F1572" s="1" t="s">
        <v>58</v>
      </c>
      <c r="G1572" s="1">
        <v>5</v>
      </c>
      <c r="H1572" s="1">
        <v>450</v>
      </c>
      <c r="I1572" s="1">
        <v>2250</v>
      </c>
      <c r="J1572" s="1">
        <v>7</v>
      </c>
      <c r="K1572" s="1">
        <v>157.5</v>
      </c>
      <c r="L1572" s="1">
        <v>2092.5</v>
      </c>
      <c r="M1572" s="1">
        <v>5</v>
      </c>
      <c r="N1572" s="1">
        <v>104.62</v>
      </c>
      <c r="O1572" s="1">
        <v>2197.12</v>
      </c>
      <c r="P1572" s="1">
        <v>1605.47</v>
      </c>
      <c r="Q1572" s="1">
        <v>591.65</v>
      </c>
      <c r="R1572" s="1">
        <v>26.93</v>
      </c>
      <c r="S1572" s="1" t="s">
        <v>46</v>
      </c>
      <c r="T1572" s="1" t="s">
        <v>2466</v>
      </c>
      <c r="U1572" s="1" t="s">
        <v>30</v>
      </c>
      <c r="V1572" s="1" t="s">
        <v>93</v>
      </c>
      <c r="W1572" s="1" t="s">
        <v>47</v>
      </c>
      <c r="X1572" s="1" t="s">
        <v>40</v>
      </c>
      <c r="Y1572" s="10" t="s">
        <v>49</v>
      </c>
    </row>
    <row r="1573" spans="1:25" x14ac:dyDescent="0.3">
      <c r="A1573" s="9" t="s">
        <v>1999</v>
      </c>
      <c r="B1573" s="1" t="s">
        <v>1011</v>
      </c>
      <c r="C1573" s="1" t="s">
        <v>63</v>
      </c>
      <c r="D1573" s="1">
        <v>2025</v>
      </c>
      <c r="E1573" s="1" t="s">
        <v>44</v>
      </c>
      <c r="F1573" s="1" t="s">
        <v>45</v>
      </c>
      <c r="G1573" s="1">
        <v>4</v>
      </c>
      <c r="H1573" s="1">
        <v>220</v>
      </c>
      <c r="I1573" s="1">
        <v>880</v>
      </c>
      <c r="J1573" s="1">
        <v>10</v>
      </c>
      <c r="K1573" s="1">
        <v>88</v>
      </c>
      <c r="L1573" s="1">
        <v>792</v>
      </c>
      <c r="M1573" s="1">
        <v>5</v>
      </c>
      <c r="N1573" s="1">
        <v>39.6</v>
      </c>
      <c r="O1573" s="1">
        <v>831.6</v>
      </c>
      <c r="P1573" s="1">
        <v>550.74</v>
      </c>
      <c r="Q1573" s="1">
        <v>280.86</v>
      </c>
      <c r="R1573" s="1">
        <v>33.770000000000003</v>
      </c>
      <c r="S1573" s="1" t="s">
        <v>59</v>
      </c>
      <c r="T1573" s="1" t="s">
        <v>2466</v>
      </c>
      <c r="U1573" s="1" t="s">
        <v>2471</v>
      </c>
      <c r="V1573" s="1" t="s">
        <v>76</v>
      </c>
      <c r="W1573" s="1" t="s">
        <v>47</v>
      </c>
      <c r="X1573" s="1" t="s">
        <v>33</v>
      </c>
      <c r="Y1573" s="10" t="s">
        <v>34</v>
      </c>
    </row>
    <row r="1574" spans="1:25" x14ac:dyDescent="0.3">
      <c r="A1574" s="9" t="s">
        <v>2000</v>
      </c>
      <c r="B1574" s="1" t="s">
        <v>226</v>
      </c>
      <c r="C1574" s="1" t="s">
        <v>79</v>
      </c>
      <c r="D1574" s="1">
        <v>2025</v>
      </c>
      <c r="E1574" s="1" t="s">
        <v>44</v>
      </c>
      <c r="F1574" s="1" t="s">
        <v>45</v>
      </c>
      <c r="G1574" s="1">
        <v>13</v>
      </c>
      <c r="H1574" s="1">
        <v>220</v>
      </c>
      <c r="I1574" s="1">
        <v>2860</v>
      </c>
      <c r="J1574" s="1">
        <v>5</v>
      </c>
      <c r="K1574" s="1">
        <v>143</v>
      </c>
      <c r="L1574" s="1">
        <v>2717</v>
      </c>
      <c r="M1574" s="1">
        <v>5</v>
      </c>
      <c r="N1574" s="1">
        <v>135.85</v>
      </c>
      <c r="O1574" s="1">
        <v>2852.85</v>
      </c>
      <c r="P1574" s="1">
        <v>2191.2600000000002</v>
      </c>
      <c r="Q1574" s="1">
        <v>661.59</v>
      </c>
      <c r="R1574" s="1">
        <v>23.19</v>
      </c>
      <c r="S1574" s="1" t="s">
        <v>46</v>
      </c>
      <c r="T1574" s="1" t="s">
        <v>2466</v>
      </c>
      <c r="U1574" s="1" t="s">
        <v>2467</v>
      </c>
      <c r="V1574" s="1" t="s">
        <v>93</v>
      </c>
      <c r="W1574" s="1" t="s">
        <v>47</v>
      </c>
      <c r="X1574" s="1" t="s">
        <v>33</v>
      </c>
      <c r="Y1574" s="10" t="s">
        <v>34</v>
      </c>
    </row>
    <row r="1575" spans="1:25" x14ac:dyDescent="0.3">
      <c r="A1575" s="9" t="s">
        <v>2001</v>
      </c>
      <c r="B1575" s="1" t="s">
        <v>507</v>
      </c>
      <c r="C1575" s="1" t="s">
        <v>79</v>
      </c>
      <c r="D1575" s="1">
        <v>2025</v>
      </c>
      <c r="E1575" s="1" t="s">
        <v>75</v>
      </c>
      <c r="F1575" s="1" t="s">
        <v>45</v>
      </c>
      <c r="G1575" s="1">
        <v>9</v>
      </c>
      <c r="H1575" s="1">
        <v>180</v>
      </c>
      <c r="I1575" s="1">
        <v>1620</v>
      </c>
      <c r="J1575" s="1">
        <v>15</v>
      </c>
      <c r="K1575" s="1">
        <v>243</v>
      </c>
      <c r="L1575" s="1">
        <v>1377</v>
      </c>
      <c r="M1575" s="1">
        <v>5</v>
      </c>
      <c r="N1575" s="1">
        <v>68.849999999999994</v>
      </c>
      <c r="O1575" s="1">
        <v>1445.85</v>
      </c>
      <c r="P1575" s="1">
        <v>1071.8699999999999</v>
      </c>
      <c r="Q1575" s="1">
        <v>373.98</v>
      </c>
      <c r="R1575" s="1">
        <v>25.87</v>
      </c>
      <c r="S1575" s="1" t="s">
        <v>69</v>
      </c>
      <c r="T1575" s="1" t="s">
        <v>2466</v>
      </c>
      <c r="U1575" s="1" t="s">
        <v>2470</v>
      </c>
      <c r="V1575" s="1" t="s">
        <v>65</v>
      </c>
      <c r="W1575" s="1" t="s">
        <v>54</v>
      </c>
      <c r="X1575" s="1" t="s">
        <v>40</v>
      </c>
      <c r="Y1575" s="10" t="s">
        <v>34</v>
      </c>
    </row>
    <row r="1576" spans="1:25" x14ac:dyDescent="0.3">
      <c r="A1576" s="9" t="s">
        <v>2002</v>
      </c>
      <c r="B1576" s="1" t="s">
        <v>337</v>
      </c>
      <c r="C1576" s="1" t="s">
        <v>79</v>
      </c>
      <c r="D1576" s="1">
        <v>2025</v>
      </c>
      <c r="E1576" s="1" t="s">
        <v>75</v>
      </c>
      <c r="F1576" s="1" t="s">
        <v>45</v>
      </c>
      <c r="G1576" s="1">
        <v>6</v>
      </c>
      <c r="H1576" s="1">
        <v>180</v>
      </c>
      <c r="I1576" s="1">
        <v>1080</v>
      </c>
      <c r="J1576" s="1">
        <v>0</v>
      </c>
      <c r="K1576" s="1">
        <v>0</v>
      </c>
      <c r="L1576" s="1">
        <v>1080</v>
      </c>
      <c r="M1576" s="1">
        <v>5</v>
      </c>
      <c r="N1576" s="1">
        <v>54</v>
      </c>
      <c r="O1576" s="1">
        <v>1134</v>
      </c>
      <c r="P1576" s="1">
        <v>824.32</v>
      </c>
      <c r="Q1576" s="1">
        <v>309.68</v>
      </c>
      <c r="R1576" s="1">
        <v>27.31</v>
      </c>
      <c r="S1576" s="1" t="s">
        <v>59</v>
      </c>
      <c r="T1576" s="1" t="s">
        <v>2466</v>
      </c>
      <c r="U1576" s="1" t="s">
        <v>30</v>
      </c>
      <c r="V1576" s="1" t="s">
        <v>72</v>
      </c>
      <c r="W1576" s="1" t="s">
        <v>32</v>
      </c>
      <c r="X1576" s="1" t="s">
        <v>48</v>
      </c>
      <c r="Y1576" s="10" t="s">
        <v>60</v>
      </c>
    </row>
    <row r="1577" spans="1:25" x14ac:dyDescent="0.3">
      <c r="A1577" s="9" t="s">
        <v>2003</v>
      </c>
      <c r="B1577" s="1" t="s">
        <v>74</v>
      </c>
      <c r="C1577" s="1" t="s">
        <v>63</v>
      </c>
      <c r="D1577" s="1">
        <v>2025</v>
      </c>
      <c r="E1577" s="1" t="s">
        <v>108</v>
      </c>
      <c r="F1577" s="1" t="s">
        <v>109</v>
      </c>
      <c r="G1577" s="1">
        <v>14</v>
      </c>
      <c r="H1577" s="1">
        <v>80</v>
      </c>
      <c r="I1577" s="1">
        <v>1120</v>
      </c>
      <c r="J1577" s="1">
        <v>0</v>
      </c>
      <c r="K1577" s="1">
        <v>0</v>
      </c>
      <c r="L1577" s="1">
        <v>1120</v>
      </c>
      <c r="M1577" s="1">
        <v>5</v>
      </c>
      <c r="N1577" s="1">
        <v>56</v>
      </c>
      <c r="O1577" s="1">
        <v>1176</v>
      </c>
      <c r="P1577" s="1">
        <v>761.46</v>
      </c>
      <c r="Q1577" s="1">
        <v>414.54</v>
      </c>
      <c r="R1577" s="1">
        <v>35.25</v>
      </c>
      <c r="S1577" s="1" t="s">
        <v>59</v>
      </c>
      <c r="T1577" s="1" t="s">
        <v>2466</v>
      </c>
      <c r="U1577" s="1" t="s">
        <v>2467</v>
      </c>
      <c r="V1577" s="1" t="s">
        <v>96</v>
      </c>
      <c r="W1577" s="1" t="s">
        <v>39</v>
      </c>
      <c r="X1577" s="1" t="s">
        <v>33</v>
      </c>
      <c r="Y1577" s="10" t="s">
        <v>84</v>
      </c>
    </row>
    <row r="1578" spans="1:25" x14ac:dyDescent="0.3">
      <c r="A1578" s="9" t="s">
        <v>2004</v>
      </c>
      <c r="B1578" s="1" t="s">
        <v>2005</v>
      </c>
      <c r="C1578" s="1" t="s">
        <v>37</v>
      </c>
      <c r="D1578" s="1">
        <v>2025</v>
      </c>
      <c r="E1578" s="1" t="s">
        <v>57</v>
      </c>
      <c r="F1578" s="1" t="s">
        <v>58</v>
      </c>
      <c r="G1578" s="1">
        <v>3</v>
      </c>
      <c r="H1578" s="1">
        <v>350</v>
      </c>
      <c r="I1578" s="1">
        <v>1050</v>
      </c>
      <c r="J1578" s="1">
        <v>10</v>
      </c>
      <c r="K1578" s="1">
        <v>105</v>
      </c>
      <c r="L1578" s="1">
        <v>945</v>
      </c>
      <c r="M1578" s="1">
        <v>5</v>
      </c>
      <c r="N1578" s="1">
        <v>47.25</v>
      </c>
      <c r="O1578" s="1">
        <v>992.25</v>
      </c>
      <c r="P1578" s="1">
        <v>760.48</v>
      </c>
      <c r="Q1578" s="1">
        <v>231.77</v>
      </c>
      <c r="R1578" s="1">
        <v>23.36</v>
      </c>
      <c r="S1578" s="1" t="s">
        <v>59</v>
      </c>
      <c r="T1578" s="1" t="s">
        <v>2466</v>
      </c>
      <c r="U1578" s="1" t="s">
        <v>2469</v>
      </c>
      <c r="V1578" s="1" t="s">
        <v>38</v>
      </c>
      <c r="W1578" s="1" t="s">
        <v>47</v>
      </c>
      <c r="X1578" s="1" t="s">
        <v>40</v>
      </c>
      <c r="Y1578" s="10" t="s">
        <v>34</v>
      </c>
    </row>
    <row r="1579" spans="1:25" x14ac:dyDescent="0.3">
      <c r="A1579" s="9" t="s">
        <v>2006</v>
      </c>
      <c r="B1579" s="1" t="s">
        <v>316</v>
      </c>
      <c r="C1579" s="1" t="s">
        <v>37</v>
      </c>
      <c r="D1579" s="1">
        <v>2025</v>
      </c>
      <c r="E1579" s="1" t="s">
        <v>52</v>
      </c>
      <c r="F1579" s="1" t="s">
        <v>53</v>
      </c>
      <c r="G1579" s="1">
        <v>3</v>
      </c>
      <c r="H1579" s="1">
        <v>100</v>
      </c>
      <c r="I1579" s="1">
        <v>300</v>
      </c>
      <c r="J1579" s="1">
        <v>12</v>
      </c>
      <c r="K1579" s="1">
        <v>36</v>
      </c>
      <c r="L1579" s="1">
        <v>264</v>
      </c>
      <c r="M1579" s="1">
        <v>5</v>
      </c>
      <c r="N1579" s="1">
        <v>13.2</v>
      </c>
      <c r="O1579" s="1">
        <v>277.2</v>
      </c>
      <c r="P1579" s="1">
        <v>172.42</v>
      </c>
      <c r="Q1579" s="1">
        <v>104.78</v>
      </c>
      <c r="R1579" s="1">
        <v>37.799999999999997</v>
      </c>
      <c r="S1579" s="1" t="s">
        <v>59</v>
      </c>
      <c r="T1579" s="1" t="s">
        <v>2466</v>
      </c>
      <c r="U1579" s="1" t="s">
        <v>2467</v>
      </c>
      <c r="V1579" s="1" t="s">
        <v>70</v>
      </c>
      <c r="W1579" s="1" t="s">
        <v>47</v>
      </c>
      <c r="X1579" s="1" t="s">
        <v>40</v>
      </c>
      <c r="Y1579" s="10" t="s">
        <v>49</v>
      </c>
    </row>
    <row r="1580" spans="1:25" x14ac:dyDescent="0.3">
      <c r="A1580" s="9" t="s">
        <v>2007</v>
      </c>
      <c r="B1580" s="1" t="s">
        <v>720</v>
      </c>
      <c r="C1580" s="1" t="s">
        <v>79</v>
      </c>
      <c r="D1580" s="1">
        <v>2025</v>
      </c>
      <c r="E1580" s="1" t="s">
        <v>80</v>
      </c>
      <c r="F1580" s="1" t="s">
        <v>28</v>
      </c>
      <c r="G1580" s="1">
        <v>8</v>
      </c>
      <c r="H1580" s="1">
        <v>150</v>
      </c>
      <c r="I1580" s="1">
        <v>1200</v>
      </c>
      <c r="J1580" s="1">
        <v>12</v>
      </c>
      <c r="K1580" s="1">
        <v>144</v>
      </c>
      <c r="L1580" s="1">
        <v>1056</v>
      </c>
      <c r="M1580" s="1">
        <v>5</v>
      </c>
      <c r="N1580" s="1">
        <v>52.8</v>
      </c>
      <c r="O1580" s="1">
        <v>1108.8</v>
      </c>
      <c r="P1580" s="1">
        <v>680.94</v>
      </c>
      <c r="Q1580" s="1">
        <v>427.86</v>
      </c>
      <c r="R1580" s="1">
        <v>38.590000000000003</v>
      </c>
      <c r="S1580" s="1" t="s">
        <v>46</v>
      </c>
      <c r="T1580" s="1" t="s">
        <v>2466</v>
      </c>
      <c r="U1580" s="1" t="s">
        <v>2468</v>
      </c>
      <c r="V1580" s="1" t="s">
        <v>65</v>
      </c>
      <c r="W1580" s="1" t="s">
        <v>54</v>
      </c>
      <c r="X1580" s="1" t="s">
        <v>48</v>
      </c>
      <c r="Y1580" s="10" t="s">
        <v>84</v>
      </c>
    </row>
    <row r="1581" spans="1:25" x14ac:dyDescent="0.3">
      <c r="A1581" s="9" t="s">
        <v>2008</v>
      </c>
      <c r="B1581" s="1" t="s">
        <v>151</v>
      </c>
      <c r="C1581" s="1" t="s">
        <v>26</v>
      </c>
      <c r="D1581" s="1">
        <v>2025</v>
      </c>
      <c r="E1581" s="1" t="s">
        <v>80</v>
      </c>
      <c r="F1581" s="1" t="s">
        <v>28</v>
      </c>
      <c r="G1581" s="1">
        <v>18</v>
      </c>
      <c r="H1581" s="1">
        <v>150</v>
      </c>
      <c r="I1581" s="1">
        <v>2700</v>
      </c>
      <c r="J1581" s="1">
        <v>0</v>
      </c>
      <c r="K1581" s="1">
        <v>0</v>
      </c>
      <c r="L1581" s="1">
        <v>2700</v>
      </c>
      <c r="M1581" s="1">
        <v>5</v>
      </c>
      <c r="N1581" s="1">
        <v>135</v>
      </c>
      <c r="O1581" s="1">
        <v>2835</v>
      </c>
      <c r="P1581" s="1">
        <v>1944.79</v>
      </c>
      <c r="Q1581" s="1">
        <v>890.21</v>
      </c>
      <c r="R1581" s="1">
        <v>31.4</v>
      </c>
      <c r="S1581" s="1" t="s">
        <v>46</v>
      </c>
      <c r="T1581" s="1" t="s">
        <v>2466</v>
      </c>
      <c r="U1581" s="1" t="s">
        <v>30</v>
      </c>
      <c r="V1581" s="1" t="s">
        <v>70</v>
      </c>
      <c r="W1581" s="1" t="s">
        <v>32</v>
      </c>
      <c r="X1581" s="1" t="s">
        <v>40</v>
      </c>
      <c r="Y1581" s="10" t="s">
        <v>41</v>
      </c>
    </row>
    <row r="1582" spans="1:25" x14ac:dyDescent="0.3">
      <c r="A1582" s="9" t="s">
        <v>2009</v>
      </c>
      <c r="B1582" s="1" t="s">
        <v>455</v>
      </c>
      <c r="C1582" s="1" t="s">
        <v>37</v>
      </c>
      <c r="D1582" s="1">
        <v>2025</v>
      </c>
      <c r="E1582" s="1" t="s">
        <v>52</v>
      </c>
      <c r="F1582" s="1" t="s">
        <v>53</v>
      </c>
      <c r="G1582" s="1">
        <v>14</v>
      </c>
      <c r="H1582" s="1">
        <v>100</v>
      </c>
      <c r="I1582" s="1">
        <v>1400</v>
      </c>
      <c r="J1582" s="1">
        <v>0</v>
      </c>
      <c r="K1582" s="1">
        <v>0</v>
      </c>
      <c r="L1582" s="1">
        <v>1400</v>
      </c>
      <c r="M1582" s="1">
        <v>5</v>
      </c>
      <c r="N1582" s="1">
        <v>70</v>
      </c>
      <c r="O1582" s="1">
        <v>1470</v>
      </c>
      <c r="P1582" s="1">
        <v>1017</v>
      </c>
      <c r="Q1582" s="1">
        <v>453</v>
      </c>
      <c r="R1582" s="1">
        <v>30.82</v>
      </c>
      <c r="S1582" s="1" t="s">
        <v>29</v>
      </c>
      <c r="T1582" s="1" t="s">
        <v>2466</v>
      </c>
      <c r="U1582" s="1" t="s">
        <v>2468</v>
      </c>
      <c r="V1582" s="1" t="s">
        <v>96</v>
      </c>
      <c r="W1582" s="1" t="s">
        <v>39</v>
      </c>
      <c r="X1582" s="1" t="s">
        <v>40</v>
      </c>
      <c r="Y1582" s="10" t="s">
        <v>49</v>
      </c>
    </row>
    <row r="1583" spans="1:25" x14ac:dyDescent="0.3">
      <c r="A1583" s="9" t="s">
        <v>2010</v>
      </c>
      <c r="B1583" s="1" t="s">
        <v>1109</v>
      </c>
      <c r="C1583" s="1" t="s">
        <v>79</v>
      </c>
      <c r="D1583" s="1">
        <v>2025</v>
      </c>
      <c r="E1583" s="1" t="s">
        <v>68</v>
      </c>
      <c r="F1583" s="1" t="s">
        <v>58</v>
      </c>
      <c r="G1583" s="1">
        <v>20</v>
      </c>
      <c r="H1583" s="1">
        <v>450</v>
      </c>
      <c r="I1583" s="1">
        <v>9000</v>
      </c>
      <c r="J1583" s="1">
        <v>10</v>
      </c>
      <c r="K1583" s="1">
        <v>900</v>
      </c>
      <c r="L1583" s="1">
        <v>8100</v>
      </c>
      <c r="M1583" s="1">
        <v>5</v>
      </c>
      <c r="N1583" s="1">
        <v>405</v>
      </c>
      <c r="O1583" s="1">
        <v>8505</v>
      </c>
      <c r="P1583" s="1">
        <v>7194.75</v>
      </c>
      <c r="Q1583" s="1">
        <v>1310.25</v>
      </c>
      <c r="R1583" s="1">
        <v>15.41</v>
      </c>
      <c r="S1583" s="1" t="s">
        <v>29</v>
      </c>
      <c r="T1583" s="1" t="s">
        <v>2466</v>
      </c>
      <c r="U1583" s="1" t="s">
        <v>30</v>
      </c>
      <c r="V1583" s="1" t="s">
        <v>38</v>
      </c>
      <c r="W1583" s="1" t="s">
        <v>47</v>
      </c>
      <c r="X1583" s="1" t="s">
        <v>33</v>
      </c>
      <c r="Y1583" s="10" t="s">
        <v>49</v>
      </c>
    </row>
    <row r="1584" spans="1:25" x14ac:dyDescent="0.3">
      <c r="A1584" s="9" t="s">
        <v>2011</v>
      </c>
      <c r="B1584" s="1" t="s">
        <v>482</v>
      </c>
      <c r="C1584" s="1" t="s">
        <v>79</v>
      </c>
      <c r="D1584" s="1">
        <v>2025</v>
      </c>
      <c r="E1584" s="1" t="s">
        <v>57</v>
      </c>
      <c r="F1584" s="1" t="s">
        <v>58</v>
      </c>
      <c r="G1584" s="1">
        <v>10</v>
      </c>
      <c r="H1584" s="1">
        <v>350</v>
      </c>
      <c r="I1584" s="1">
        <v>3500</v>
      </c>
      <c r="J1584" s="1">
        <v>15</v>
      </c>
      <c r="K1584" s="1">
        <v>525</v>
      </c>
      <c r="L1584" s="1">
        <v>2975</v>
      </c>
      <c r="M1584" s="1">
        <v>5</v>
      </c>
      <c r="N1584" s="1">
        <v>148.75</v>
      </c>
      <c r="O1584" s="1">
        <v>3123.75</v>
      </c>
      <c r="P1584" s="1">
        <v>2046.09</v>
      </c>
      <c r="Q1584" s="1">
        <v>1077.6600000000001</v>
      </c>
      <c r="R1584" s="1">
        <v>34.5</v>
      </c>
      <c r="S1584" s="1" t="s">
        <v>29</v>
      </c>
      <c r="T1584" s="1" t="s">
        <v>2466</v>
      </c>
      <c r="U1584" s="1" t="s">
        <v>30</v>
      </c>
      <c r="V1584" s="1" t="s">
        <v>38</v>
      </c>
      <c r="W1584" s="1" t="s">
        <v>54</v>
      </c>
      <c r="X1584" s="1" t="s">
        <v>33</v>
      </c>
      <c r="Y1584" s="10" t="s">
        <v>84</v>
      </c>
    </row>
    <row r="1585" spans="1:25" x14ac:dyDescent="0.3">
      <c r="A1585" s="9" t="s">
        <v>2012</v>
      </c>
      <c r="B1585" s="1" t="s">
        <v>1445</v>
      </c>
      <c r="C1585" s="1" t="s">
        <v>63</v>
      </c>
      <c r="D1585" s="1">
        <v>2025</v>
      </c>
      <c r="E1585" s="1" t="s">
        <v>27</v>
      </c>
      <c r="F1585" s="1" t="s">
        <v>28</v>
      </c>
      <c r="G1585" s="1">
        <v>7</v>
      </c>
      <c r="H1585" s="1">
        <v>110</v>
      </c>
      <c r="I1585" s="1">
        <v>770</v>
      </c>
      <c r="J1585" s="1">
        <v>12</v>
      </c>
      <c r="K1585" s="1">
        <v>92.4</v>
      </c>
      <c r="L1585" s="1">
        <v>677.6</v>
      </c>
      <c r="M1585" s="1">
        <v>5</v>
      </c>
      <c r="N1585" s="1">
        <v>33.880000000000003</v>
      </c>
      <c r="O1585" s="1">
        <v>711.48</v>
      </c>
      <c r="P1585" s="1">
        <v>462.95</v>
      </c>
      <c r="Q1585" s="1">
        <v>248.53</v>
      </c>
      <c r="R1585" s="1">
        <v>34.93</v>
      </c>
      <c r="S1585" s="1" t="s">
        <v>29</v>
      </c>
      <c r="T1585" s="1" t="s">
        <v>2466</v>
      </c>
      <c r="U1585" s="1" t="s">
        <v>2467</v>
      </c>
      <c r="V1585" s="1" t="s">
        <v>70</v>
      </c>
      <c r="W1585" s="1" t="s">
        <v>32</v>
      </c>
      <c r="X1585" s="1" t="s">
        <v>48</v>
      </c>
      <c r="Y1585" s="10" t="s">
        <v>49</v>
      </c>
    </row>
    <row r="1586" spans="1:25" x14ac:dyDescent="0.3">
      <c r="A1586" s="9" t="s">
        <v>2013</v>
      </c>
      <c r="B1586" s="1" t="s">
        <v>187</v>
      </c>
      <c r="C1586" s="1" t="s">
        <v>26</v>
      </c>
      <c r="D1586" s="1">
        <v>2025</v>
      </c>
      <c r="E1586" s="1" t="s">
        <v>52</v>
      </c>
      <c r="F1586" s="1" t="s">
        <v>53</v>
      </c>
      <c r="G1586" s="1">
        <v>9</v>
      </c>
      <c r="H1586" s="1">
        <v>100</v>
      </c>
      <c r="I1586" s="1">
        <v>900</v>
      </c>
      <c r="J1586" s="1">
        <v>10</v>
      </c>
      <c r="K1586" s="1">
        <v>90</v>
      </c>
      <c r="L1586" s="1">
        <v>810</v>
      </c>
      <c r="M1586" s="1">
        <v>5</v>
      </c>
      <c r="N1586" s="1">
        <v>40.5</v>
      </c>
      <c r="O1586" s="1">
        <v>850.5</v>
      </c>
      <c r="P1586" s="1">
        <v>681.73</v>
      </c>
      <c r="Q1586" s="1">
        <v>168.77</v>
      </c>
      <c r="R1586" s="1">
        <v>19.84</v>
      </c>
      <c r="S1586" s="1" t="s">
        <v>29</v>
      </c>
      <c r="T1586" s="1" t="s">
        <v>2466</v>
      </c>
      <c r="U1586" s="1" t="s">
        <v>2467</v>
      </c>
      <c r="V1586" s="1" t="s">
        <v>72</v>
      </c>
      <c r="W1586" s="1" t="s">
        <v>32</v>
      </c>
      <c r="X1586" s="1" t="s">
        <v>33</v>
      </c>
      <c r="Y1586" s="10" t="s">
        <v>41</v>
      </c>
    </row>
    <row r="1587" spans="1:25" x14ac:dyDescent="0.3">
      <c r="A1587" s="9" t="s">
        <v>2014</v>
      </c>
      <c r="B1587" s="1" t="s">
        <v>192</v>
      </c>
      <c r="C1587" s="1" t="s">
        <v>26</v>
      </c>
      <c r="D1587" s="1">
        <v>2025</v>
      </c>
      <c r="E1587" s="1" t="s">
        <v>80</v>
      </c>
      <c r="F1587" s="1" t="s">
        <v>28</v>
      </c>
      <c r="G1587" s="1">
        <v>5</v>
      </c>
      <c r="H1587" s="1">
        <v>150</v>
      </c>
      <c r="I1587" s="1">
        <v>750</v>
      </c>
      <c r="J1587" s="1">
        <v>0</v>
      </c>
      <c r="K1587" s="1">
        <v>0</v>
      </c>
      <c r="L1587" s="1">
        <v>750</v>
      </c>
      <c r="M1587" s="1">
        <v>5</v>
      </c>
      <c r="N1587" s="1">
        <v>37.5</v>
      </c>
      <c r="O1587" s="1">
        <v>787.5</v>
      </c>
      <c r="P1587" s="1">
        <v>441.58</v>
      </c>
      <c r="Q1587" s="1">
        <v>345.92</v>
      </c>
      <c r="R1587" s="1">
        <v>43.93</v>
      </c>
      <c r="S1587" s="1" t="s">
        <v>59</v>
      </c>
      <c r="T1587" s="1" t="s">
        <v>2466</v>
      </c>
      <c r="U1587" s="1" t="s">
        <v>30</v>
      </c>
      <c r="V1587" s="1" t="s">
        <v>31</v>
      </c>
      <c r="W1587" s="1" t="s">
        <v>54</v>
      </c>
      <c r="X1587" s="1" t="s">
        <v>40</v>
      </c>
      <c r="Y1587" s="10" t="s">
        <v>60</v>
      </c>
    </row>
    <row r="1588" spans="1:25" x14ac:dyDescent="0.3">
      <c r="A1588" s="9" t="s">
        <v>2015</v>
      </c>
      <c r="B1588" s="1" t="s">
        <v>680</v>
      </c>
      <c r="C1588" s="1" t="s">
        <v>63</v>
      </c>
      <c r="D1588" s="1">
        <v>2025</v>
      </c>
      <c r="E1588" s="1" t="s">
        <v>80</v>
      </c>
      <c r="F1588" s="1" t="s">
        <v>28</v>
      </c>
      <c r="G1588" s="1">
        <v>12</v>
      </c>
      <c r="H1588" s="1">
        <v>150</v>
      </c>
      <c r="I1588" s="1">
        <v>1800</v>
      </c>
      <c r="J1588" s="1">
        <v>10</v>
      </c>
      <c r="K1588" s="1">
        <v>180</v>
      </c>
      <c r="L1588" s="1">
        <v>1620</v>
      </c>
      <c r="M1588" s="1">
        <v>5</v>
      </c>
      <c r="N1588" s="1">
        <v>81</v>
      </c>
      <c r="O1588" s="1">
        <v>1701</v>
      </c>
      <c r="P1588" s="1">
        <v>1107.01</v>
      </c>
      <c r="Q1588" s="1">
        <v>593.99</v>
      </c>
      <c r="R1588" s="1">
        <v>34.92</v>
      </c>
      <c r="S1588" s="1" t="s">
        <v>59</v>
      </c>
      <c r="T1588" s="1" t="s">
        <v>2466</v>
      </c>
      <c r="U1588" s="1" t="s">
        <v>2470</v>
      </c>
      <c r="V1588" s="1" t="s">
        <v>70</v>
      </c>
      <c r="W1588" s="1" t="s">
        <v>47</v>
      </c>
      <c r="X1588" s="1" t="s">
        <v>48</v>
      </c>
      <c r="Y1588" s="10" t="s">
        <v>60</v>
      </c>
    </row>
    <row r="1589" spans="1:25" x14ac:dyDescent="0.3">
      <c r="A1589" s="9" t="s">
        <v>2016</v>
      </c>
      <c r="B1589" s="1" t="s">
        <v>2017</v>
      </c>
      <c r="C1589" s="1" t="s">
        <v>37</v>
      </c>
      <c r="D1589" s="1">
        <v>2025</v>
      </c>
      <c r="E1589" s="1" t="s">
        <v>121</v>
      </c>
      <c r="F1589" s="1" t="s">
        <v>109</v>
      </c>
      <c r="G1589" s="1">
        <v>3</v>
      </c>
      <c r="H1589" s="1">
        <v>90</v>
      </c>
      <c r="I1589" s="1">
        <v>270</v>
      </c>
      <c r="J1589" s="1">
        <v>7</v>
      </c>
      <c r="K1589" s="1">
        <v>18.899999999999999</v>
      </c>
      <c r="L1589" s="1">
        <v>251.1</v>
      </c>
      <c r="M1589" s="1">
        <v>5</v>
      </c>
      <c r="N1589" s="1">
        <v>12.55</v>
      </c>
      <c r="O1589" s="1">
        <v>263.64999999999998</v>
      </c>
      <c r="P1589" s="1">
        <v>167.46</v>
      </c>
      <c r="Q1589" s="1">
        <v>96.19</v>
      </c>
      <c r="R1589" s="1">
        <v>36.479999999999997</v>
      </c>
      <c r="S1589" s="1" t="s">
        <v>29</v>
      </c>
      <c r="T1589" s="1" t="s">
        <v>2466</v>
      </c>
      <c r="U1589" s="1" t="s">
        <v>2469</v>
      </c>
      <c r="V1589" s="1" t="s">
        <v>93</v>
      </c>
      <c r="W1589" s="1" t="s">
        <v>47</v>
      </c>
      <c r="X1589" s="1" t="s">
        <v>33</v>
      </c>
      <c r="Y1589" s="10" t="s">
        <v>34</v>
      </c>
    </row>
    <row r="1590" spans="1:25" x14ac:dyDescent="0.3">
      <c r="A1590" s="9" t="s">
        <v>2018</v>
      </c>
      <c r="B1590" s="1" t="s">
        <v>165</v>
      </c>
      <c r="C1590" s="1" t="s">
        <v>63</v>
      </c>
      <c r="D1590" s="1">
        <v>2025</v>
      </c>
      <c r="E1590" s="1" t="s">
        <v>57</v>
      </c>
      <c r="F1590" s="1" t="s">
        <v>58</v>
      </c>
      <c r="G1590" s="1">
        <v>12</v>
      </c>
      <c r="H1590" s="1">
        <v>350</v>
      </c>
      <c r="I1590" s="1">
        <v>4200</v>
      </c>
      <c r="J1590" s="1">
        <v>5</v>
      </c>
      <c r="K1590" s="1">
        <v>210</v>
      </c>
      <c r="L1590" s="1">
        <v>3990</v>
      </c>
      <c r="M1590" s="1">
        <v>5</v>
      </c>
      <c r="N1590" s="1">
        <v>199.5</v>
      </c>
      <c r="O1590" s="1">
        <v>4189.5</v>
      </c>
      <c r="P1590" s="1">
        <v>2830.65</v>
      </c>
      <c r="Q1590" s="1">
        <v>1358.85</v>
      </c>
      <c r="R1590" s="1">
        <v>32.43</v>
      </c>
      <c r="S1590" s="1" t="s">
        <v>69</v>
      </c>
      <c r="T1590" s="1" t="s">
        <v>2466</v>
      </c>
      <c r="U1590" s="1" t="s">
        <v>2467</v>
      </c>
      <c r="V1590" s="1" t="s">
        <v>70</v>
      </c>
      <c r="W1590" s="1" t="s">
        <v>47</v>
      </c>
      <c r="X1590" s="1" t="s">
        <v>33</v>
      </c>
      <c r="Y1590" s="10" t="s">
        <v>84</v>
      </c>
    </row>
    <row r="1591" spans="1:25" x14ac:dyDescent="0.3">
      <c r="A1591" s="9" t="s">
        <v>2019</v>
      </c>
      <c r="B1591" s="1" t="s">
        <v>707</v>
      </c>
      <c r="C1591" s="1" t="s">
        <v>79</v>
      </c>
      <c r="D1591" s="1">
        <v>2025</v>
      </c>
      <c r="E1591" s="1" t="s">
        <v>52</v>
      </c>
      <c r="F1591" s="1" t="s">
        <v>53</v>
      </c>
      <c r="G1591" s="1">
        <v>4</v>
      </c>
      <c r="H1591" s="1">
        <v>100</v>
      </c>
      <c r="I1591" s="1">
        <v>400</v>
      </c>
      <c r="J1591" s="1">
        <v>15</v>
      </c>
      <c r="K1591" s="1">
        <v>60</v>
      </c>
      <c r="L1591" s="1">
        <v>340</v>
      </c>
      <c r="M1591" s="1">
        <v>5</v>
      </c>
      <c r="N1591" s="1">
        <v>17</v>
      </c>
      <c r="O1591" s="1">
        <v>357</v>
      </c>
      <c r="P1591" s="1">
        <v>277.44</v>
      </c>
      <c r="Q1591" s="1">
        <v>79.56</v>
      </c>
      <c r="R1591" s="1">
        <v>22.29</v>
      </c>
      <c r="S1591" s="1" t="s">
        <v>46</v>
      </c>
      <c r="T1591" s="1" t="s">
        <v>2466</v>
      </c>
      <c r="U1591" s="1" t="s">
        <v>2469</v>
      </c>
      <c r="V1591" s="1" t="s">
        <v>72</v>
      </c>
      <c r="W1591" s="1" t="s">
        <v>32</v>
      </c>
      <c r="X1591" s="1" t="s">
        <v>40</v>
      </c>
      <c r="Y1591" s="10" t="s">
        <v>41</v>
      </c>
    </row>
    <row r="1592" spans="1:25" x14ac:dyDescent="0.3">
      <c r="A1592" s="9" t="s">
        <v>2020</v>
      </c>
      <c r="B1592" s="1" t="s">
        <v>612</v>
      </c>
      <c r="C1592" s="1" t="s">
        <v>26</v>
      </c>
      <c r="D1592" s="1">
        <v>2025</v>
      </c>
      <c r="E1592" s="1" t="s">
        <v>108</v>
      </c>
      <c r="F1592" s="1" t="s">
        <v>109</v>
      </c>
      <c r="G1592" s="1">
        <v>8</v>
      </c>
      <c r="H1592" s="1">
        <v>80</v>
      </c>
      <c r="I1592" s="1">
        <v>640</v>
      </c>
      <c r="J1592" s="1">
        <v>10</v>
      </c>
      <c r="K1592" s="1">
        <v>64</v>
      </c>
      <c r="L1592" s="1">
        <v>576</v>
      </c>
      <c r="M1592" s="1">
        <v>5</v>
      </c>
      <c r="N1592" s="1">
        <v>28.8</v>
      </c>
      <c r="O1592" s="1">
        <v>604.79999999999995</v>
      </c>
      <c r="P1592" s="1">
        <v>379.49</v>
      </c>
      <c r="Q1592" s="1">
        <v>225.31</v>
      </c>
      <c r="R1592" s="1">
        <v>37.25</v>
      </c>
      <c r="S1592" s="1" t="s">
        <v>69</v>
      </c>
      <c r="T1592" s="1" t="s">
        <v>2466</v>
      </c>
      <c r="U1592" s="1" t="s">
        <v>2468</v>
      </c>
      <c r="V1592" s="1" t="s">
        <v>70</v>
      </c>
      <c r="W1592" s="1" t="s">
        <v>47</v>
      </c>
      <c r="X1592" s="1" t="s">
        <v>33</v>
      </c>
      <c r="Y1592" s="10" t="s">
        <v>49</v>
      </c>
    </row>
    <row r="1593" spans="1:25" x14ac:dyDescent="0.3">
      <c r="A1593" s="9" t="s">
        <v>2021</v>
      </c>
      <c r="B1593" s="1" t="s">
        <v>909</v>
      </c>
      <c r="C1593" s="1" t="s">
        <v>37</v>
      </c>
      <c r="D1593" s="1">
        <v>2025</v>
      </c>
      <c r="E1593" s="1" t="s">
        <v>75</v>
      </c>
      <c r="F1593" s="1" t="s">
        <v>45</v>
      </c>
      <c r="G1593" s="1">
        <v>2</v>
      </c>
      <c r="H1593" s="1">
        <v>180</v>
      </c>
      <c r="I1593" s="1">
        <v>360</v>
      </c>
      <c r="J1593" s="1">
        <v>7</v>
      </c>
      <c r="K1593" s="1">
        <v>25.2</v>
      </c>
      <c r="L1593" s="1">
        <v>334.8</v>
      </c>
      <c r="M1593" s="1">
        <v>5</v>
      </c>
      <c r="N1593" s="1">
        <v>16.739999999999998</v>
      </c>
      <c r="O1593" s="1">
        <v>351.54</v>
      </c>
      <c r="P1593" s="1">
        <v>277.10000000000002</v>
      </c>
      <c r="Q1593" s="1">
        <v>74.44</v>
      </c>
      <c r="R1593" s="1">
        <v>21.18</v>
      </c>
      <c r="S1593" s="1" t="s">
        <v>46</v>
      </c>
      <c r="T1593" s="1" t="s">
        <v>2466</v>
      </c>
      <c r="U1593" s="1" t="s">
        <v>2470</v>
      </c>
      <c r="V1593" s="1" t="s">
        <v>76</v>
      </c>
      <c r="W1593" s="1" t="s">
        <v>47</v>
      </c>
      <c r="X1593" s="1" t="s">
        <v>33</v>
      </c>
      <c r="Y1593" s="10" t="s">
        <v>34</v>
      </c>
    </row>
    <row r="1594" spans="1:25" x14ac:dyDescent="0.3">
      <c r="A1594" s="9" t="s">
        <v>2022</v>
      </c>
      <c r="B1594" s="1" t="s">
        <v>161</v>
      </c>
      <c r="C1594" s="1" t="s">
        <v>26</v>
      </c>
      <c r="D1594" s="1">
        <v>2025</v>
      </c>
      <c r="E1594" s="1" t="s">
        <v>80</v>
      </c>
      <c r="F1594" s="1" t="s">
        <v>28</v>
      </c>
      <c r="G1594" s="1">
        <v>4</v>
      </c>
      <c r="H1594" s="1">
        <v>150</v>
      </c>
      <c r="I1594" s="1">
        <v>600</v>
      </c>
      <c r="J1594" s="1">
        <v>15</v>
      </c>
      <c r="K1594" s="1">
        <v>90</v>
      </c>
      <c r="L1594" s="1">
        <v>510</v>
      </c>
      <c r="M1594" s="1">
        <v>5</v>
      </c>
      <c r="N1594" s="1">
        <v>25.5</v>
      </c>
      <c r="O1594" s="1">
        <v>535.5</v>
      </c>
      <c r="P1594" s="1">
        <v>459.11</v>
      </c>
      <c r="Q1594" s="1">
        <v>76.39</v>
      </c>
      <c r="R1594" s="1">
        <v>14.27</v>
      </c>
      <c r="S1594" s="1" t="s">
        <v>59</v>
      </c>
      <c r="T1594" s="1" t="s">
        <v>2466</v>
      </c>
      <c r="U1594" s="1" t="s">
        <v>2471</v>
      </c>
      <c r="V1594" s="1" t="s">
        <v>38</v>
      </c>
      <c r="W1594" s="1" t="s">
        <v>47</v>
      </c>
      <c r="X1594" s="1" t="s">
        <v>48</v>
      </c>
      <c r="Y1594" s="10" t="s">
        <v>49</v>
      </c>
    </row>
    <row r="1595" spans="1:25" x14ac:dyDescent="0.3">
      <c r="A1595" s="9" t="s">
        <v>2023</v>
      </c>
      <c r="B1595" s="1" t="s">
        <v>272</v>
      </c>
      <c r="C1595" s="1" t="s">
        <v>63</v>
      </c>
      <c r="D1595" s="1">
        <v>2025</v>
      </c>
      <c r="E1595" s="1" t="s">
        <v>80</v>
      </c>
      <c r="F1595" s="1" t="s">
        <v>28</v>
      </c>
      <c r="G1595" s="1">
        <v>10</v>
      </c>
      <c r="H1595" s="1">
        <v>150</v>
      </c>
      <c r="I1595" s="1">
        <v>1500</v>
      </c>
      <c r="J1595" s="1">
        <v>0</v>
      </c>
      <c r="K1595" s="1">
        <v>0</v>
      </c>
      <c r="L1595" s="1">
        <v>1500</v>
      </c>
      <c r="M1595" s="1">
        <v>5</v>
      </c>
      <c r="N1595" s="1">
        <v>75</v>
      </c>
      <c r="O1595" s="1">
        <v>1575</v>
      </c>
      <c r="P1595" s="1">
        <v>888.46</v>
      </c>
      <c r="Q1595" s="1">
        <v>686.54</v>
      </c>
      <c r="R1595" s="1">
        <v>43.59</v>
      </c>
      <c r="S1595" s="1" t="s">
        <v>46</v>
      </c>
      <c r="T1595" s="1" t="s">
        <v>2466</v>
      </c>
      <c r="U1595" s="1" t="s">
        <v>2470</v>
      </c>
      <c r="V1595" s="1" t="s">
        <v>76</v>
      </c>
      <c r="W1595" s="1" t="s">
        <v>32</v>
      </c>
      <c r="X1595" s="1" t="s">
        <v>40</v>
      </c>
      <c r="Y1595" s="10" t="s">
        <v>34</v>
      </c>
    </row>
    <row r="1596" spans="1:25" x14ac:dyDescent="0.3">
      <c r="A1596" s="9" t="s">
        <v>2024</v>
      </c>
      <c r="B1596" s="1" t="s">
        <v>1540</v>
      </c>
      <c r="C1596" s="1" t="s">
        <v>79</v>
      </c>
      <c r="D1596" s="1">
        <v>2025</v>
      </c>
      <c r="E1596" s="1" t="s">
        <v>64</v>
      </c>
      <c r="F1596" s="1" t="s">
        <v>53</v>
      </c>
      <c r="G1596" s="1">
        <v>6</v>
      </c>
      <c r="H1596" s="1">
        <v>120</v>
      </c>
      <c r="I1596" s="1">
        <v>720</v>
      </c>
      <c r="J1596" s="1">
        <v>7</v>
      </c>
      <c r="K1596" s="1">
        <v>50.4</v>
      </c>
      <c r="L1596" s="1">
        <v>669.6</v>
      </c>
      <c r="M1596" s="1">
        <v>5</v>
      </c>
      <c r="N1596" s="1">
        <v>33.479999999999997</v>
      </c>
      <c r="O1596" s="1">
        <v>703.08</v>
      </c>
      <c r="P1596" s="1">
        <v>537.66</v>
      </c>
      <c r="Q1596" s="1">
        <v>165.42</v>
      </c>
      <c r="R1596" s="1">
        <v>23.53</v>
      </c>
      <c r="S1596" s="1" t="s">
        <v>46</v>
      </c>
      <c r="T1596" s="1" t="s">
        <v>2466</v>
      </c>
      <c r="U1596" s="1" t="s">
        <v>2472</v>
      </c>
      <c r="V1596" s="1" t="s">
        <v>70</v>
      </c>
      <c r="W1596" s="1" t="s">
        <v>54</v>
      </c>
      <c r="X1596" s="1" t="s">
        <v>33</v>
      </c>
      <c r="Y1596" s="10" t="s">
        <v>49</v>
      </c>
    </row>
    <row r="1597" spans="1:25" x14ac:dyDescent="0.3">
      <c r="A1597" s="9" t="s">
        <v>2025</v>
      </c>
      <c r="B1597" s="1" t="s">
        <v>180</v>
      </c>
      <c r="C1597" s="1" t="s">
        <v>63</v>
      </c>
      <c r="D1597" s="1">
        <v>2025</v>
      </c>
      <c r="E1597" s="1" t="s">
        <v>27</v>
      </c>
      <c r="F1597" s="1" t="s">
        <v>28</v>
      </c>
      <c r="G1597" s="1">
        <v>20</v>
      </c>
      <c r="H1597" s="1">
        <v>110</v>
      </c>
      <c r="I1597" s="1">
        <v>2200</v>
      </c>
      <c r="J1597" s="1">
        <v>12</v>
      </c>
      <c r="K1597" s="1">
        <v>264</v>
      </c>
      <c r="L1597" s="1">
        <v>1936</v>
      </c>
      <c r="M1597" s="1">
        <v>5</v>
      </c>
      <c r="N1597" s="1">
        <v>96.8</v>
      </c>
      <c r="O1597" s="1">
        <v>2032.8</v>
      </c>
      <c r="P1597" s="1">
        <v>1589.9</v>
      </c>
      <c r="Q1597" s="1">
        <v>442.9</v>
      </c>
      <c r="R1597" s="1">
        <v>21.79</v>
      </c>
      <c r="S1597" s="1" t="s">
        <v>59</v>
      </c>
      <c r="T1597" s="1" t="s">
        <v>2466</v>
      </c>
      <c r="U1597" s="1" t="s">
        <v>2470</v>
      </c>
      <c r="V1597" s="1" t="s">
        <v>96</v>
      </c>
      <c r="W1597" s="1" t="s">
        <v>47</v>
      </c>
      <c r="X1597" s="1" t="s">
        <v>33</v>
      </c>
      <c r="Y1597" s="10" t="s">
        <v>60</v>
      </c>
    </row>
    <row r="1598" spans="1:25" x14ac:dyDescent="0.3">
      <c r="A1598" s="9" t="s">
        <v>2026</v>
      </c>
      <c r="B1598" s="1" t="s">
        <v>400</v>
      </c>
      <c r="C1598" s="1" t="s">
        <v>26</v>
      </c>
      <c r="D1598" s="1">
        <v>2025</v>
      </c>
      <c r="E1598" s="1" t="s">
        <v>121</v>
      </c>
      <c r="F1598" s="1" t="s">
        <v>109</v>
      </c>
      <c r="G1598" s="1">
        <v>15</v>
      </c>
      <c r="H1598" s="1">
        <v>90</v>
      </c>
      <c r="I1598" s="1">
        <v>1350</v>
      </c>
      <c r="J1598" s="1">
        <v>12</v>
      </c>
      <c r="K1598" s="1">
        <v>162</v>
      </c>
      <c r="L1598" s="1">
        <v>1188</v>
      </c>
      <c r="M1598" s="1">
        <v>5</v>
      </c>
      <c r="N1598" s="1">
        <v>59.4</v>
      </c>
      <c r="O1598" s="1">
        <v>1247.4000000000001</v>
      </c>
      <c r="P1598" s="1">
        <v>907.84</v>
      </c>
      <c r="Q1598" s="1">
        <v>339.56</v>
      </c>
      <c r="R1598" s="1">
        <v>27.22</v>
      </c>
      <c r="S1598" s="1" t="s">
        <v>69</v>
      </c>
      <c r="T1598" s="1" t="s">
        <v>2466</v>
      </c>
      <c r="U1598" s="1" t="s">
        <v>2467</v>
      </c>
      <c r="V1598" s="1" t="s">
        <v>83</v>
      </c>
      <c r="W1598" s="1" t="s">
        <v>32</v>
      </c>
      <c r="X1598" s="1" t="s">
        <v>48</v>
      </c>
      <c r="Y1598" s="10" t="s">
        <v>60</v>
      </c>
    </row>
    <row r="1599" spans="1:25" x14ac:dyDescent="0.3">
      <c r="A1599" s="9" t="s">
        <v>2027</v>
      </c>
      <c r="B1599" s="1" t="s">
        <v>1154</v>
      </c>
      <c r="C1599" s="1" t="s">
        <v>26</v>
      </c>
      <c r="D1599" s="1">
        <v>2025</v>
      </c>
      <c r="E1599" s="1" t="s">
        <v>75</v>
      </c>
      <c r="F1599" s="1" t="s">
        <v>45</v>
      </c>
      <c r="G1599" s="1">
        <v>6</v>
      </c>
      <c r="H1599" s="1">
        <v>180</v>
      </c>
      <c r="I1599" s="1">
        <v>1080</v>
      </c>
      <c r="J1599" s="1">
        <v>7</v>
      </c>
      <c r="K1599" s="1">
        <v>75.599999999999994</v>
      </c>
      <c r="L1599" s="1">
        <v>1004.4</v>
      </c>
      <c r="M1599" s="1">
        <v>5</v>
      </c>
      <c r="N1599" s="1">
        <v>50.22</v>
      </c>
      <c r="O1599" s="1">
        <v>1054.6199999999999</v>
      </c>
      <c r="P1599" s="1">
        <v>717.72</v>
      </c>
      <c r="Q1599" s="1">
        <v>336.9</v>
      </c>
      <c r="R1599" s="1">
        <v>31.95</v>
      </c>
      <c r="S1599" s="1" t="s">
        <v>46</v>
      </c>
      <c r="T1599" s="1" t="s">
        <v>2466</v>
      </c>
      <c r="U1599" s="1" t="s">
        <v>2470</v>
      </c>
      <c r="V1599" s="1" t="s">
        <v>76</v>
      </c>
      <c r="W1599" s="1" t="s">
        <v>32</v>
      </c>
      <c r="X1599" s="1" t="s">
        <v>33</v>
      </c>
      <c r="Y1599" s="10" t="s">
        <v>60</v>
      </c>
    </row>
    <row r="1600" spans="1:25" x14ac:dyDescent="0.3">
      <c r="A1600" s="9" t="s">
        <v>2028</v>
      </c>
      <c r="B1600" s="1" t="s">
        <v>1095</v>
      </c>
      <c r="C1600" s="1" t="s">
        <v>79</v>
      </c>
      <c r="D1600" s="1">
        <v>2025</v>
      </c>
      <c r="E1600" s="1" t="s">
        <v>44</v>
      </c>
      <c r="F1600" s="1" t="s">
        <v>45</v>
      </c>
      <c r="G1600" s="1">
        <v>18</v>
      </c>
      <c r="H1600" s="1">
        <v>220</v>
      </c>
      <c r="I1600" s="1">
        <v>3960</v>
      </c>
      <c r="J1600" s="1">
        <v>15</v>
      </c>
      <c r="K1600" s="1">
        <v>594</v>
      </c>
      <c r="L1600" s="1">
        <v>3366</v>
      </c>
      <c r="M1600" s="1">
        <v>5</v>
      </c>
      <c r="N1600" s="1">
        <v>168.3</v>
      </c>
      <c r="O1600" s="1">
        <v>3534.3</v>
      </c>
      <c r="P1600" s="1">
        <v>2825.16</v>
      </c>
      <c r="Q1600" s="1">
        <v>709.14</v>
      </c>
      <c r="R1600" s="1">
        <v>20.059999999999999</v>
      </c>
      <c r="S1600" s="1" t="s">
        <v>29</v>
      </c>
      <c r="T1600" s="1" t="s">
        <v>2466</v>
      </c>
      <c r="U1600" s="1" t="s">
        <v>2471</v>
      </c>
      <c r="V1600" s="1" t="s">
        <v>72</v>
      </c>
      <c r="W1600" s="1" t="s">
        <v>39</v>
      </c>
      <c r="X1600" s="1" t="s">
        <v>48</v>
      </c>
      <c r="Y1600" s="10" t="s">
        <v>34</v>
      </c>
    </row>
    <row r="1601" spans="1:25" x14ac:dyDescent="0.3">
      <c r="A1601" s="9" t="s">
        <v>2029</v>
      </c>
      <c r="B1601" s="1" t="s">
        <v>1247</v>
      </c>
      <c r="C1601" s="1" t="s">
        <v>26</v>
      </c>
      <c r="D1601" s="1">
        <v>2025</v>
      </c>
      <c r="E1601" s="1" t="s">
        <v>108</v>
      </c>
      <c r="F1601" s="1" t="s">
        <v>109</v>
      </c>
      <c r="G1601" s="1">
        <v>19</v>
      </c>
      <c r="H1601" s="1">
        <v>80</v>
      </c>
      <c r="I1601" s="1">
        <v>1520</v>
      </c>
      <c r="J1601" s="1">
        <v>0</v>
      </c>
      <c r="K1601" s="1">
        <v>0</v>
      </c>
      <c r="L1601" s="1">
        <v>1520</v>
      </c>
      <c r="M1601" s="1">
        <v>5</v>
      </c>
      <c r="N1601" s="1">
        <v>76</v>
      </c>
      <c r="O1601" s="1">
        <v>1596</v>
      </c>
      <c r="P1601" s="1">
        <v>1200.32</v>
      </c>
      <c r="Q1601" s="1">
        <v>395.68</v>
      </c>
      <c r="R1601" s="1">
        <v>24.79</v>
      </c>
      <c r="S1601" s="1" t="s">
        <v>69</v>
      </c>
      <c r="T1601" s="1" t="s">
        <v>2466</v>
      </c>
      <c r="U1601" s="1" t="s">
        <v>2468</v>
      </c>
      <c r="V1601" s="1" t="s">
        <v>31</v>
      </c>
      <c r="W1601" s="1" t="s">
        <v>47</v>
      </c>
      <c r="X1601" s="1" t="s">
        <v>48</v>
      </c>
      <c r="Y1601" s="10" t="s">
        <v>60</v>
      </c>
    </row>
    <row r="1602" spans="1:25" x14ac:dyDescent="0.3">
      <c r="A1602" s="9" t="s">
        <v>2030</v>
      </c>
      <c r="B1602" s="1" t="s">
        <v>571</v>
      </c>
      <c r="C1602" s="1" t="s">
        <v>37</v>
      </c>
      <c r="D1602" s="1">
        <v>2025</v>
      </c>
      <c r="E1602" s="1" t="s">
        <v>27</v>
      </c>
      <c r="F1602" s="1" t="s">
        <v>28</v>
      </c>
      <c r="G1602" s="1">
        <v>12</v>
      </c>
      <c r="H1602" s="1">
        <v>110</v>
      </c>
      <c r="I1602" s="1">
        <v>1320</v>
      </c>
      <c r="J1602" s="1">
        <v>5</v>
      </c>
      <c r="K1602" s="1">
        <v>66</v>
      </c>
      <c r="L1602" s="1">
        <v>1254</v>
      </c>
      <c r="M1602" s="1">
        <v>5</v>
      </c>
      <c r="N1602" s="1">
        <v>62.7</v>
      </c>
      <c r="O1602" s="1">
        <v>1316.7</v>
      </c>
      <c r="P1602" s="1">
        <v>813.37</v>
      </c>
      <c r="Q1602" s="1">
        <v>503.33</v>
      </c>
      <c r="R1602" s="1">
        <v>38.229999999999997</v>
      </c>
      <c r="S1602" s="1" t="s">
        <v>59</v>
      </c>
      <c r="T1602" s="1" t="s">
        <v>2466</v>
      </c>
      <c r="U1602" s="1" t="s">
        <v>2467</v>
      </c>
      <c r="V1602" s="1" t="s">
        <v>38</v>
      </c>
      <c r="W1602" s="1" t="s">
        <v>54</v>
      </c>
      <c r="X1602" s="1" t="s">
        <v>48</v>
      </c>
      <c r="Y1602" s="10" t="s">
        <v>84</v>
      </c>
    </row>
    <row r="1603" spans="1:25" x14ac:dyDescent="0.3">
      <c r="A1603" s="9" t="s">
        <v>2031</v>
      </c>
      <c r="B1603" s="1" t="s">
        <v>1204</v>
      </c>
      <c r="C1603" s="1" t="s">
        <v>79</v>
      </c>
      <c r="D1603" s="1">
        <v>2025</v>
      </c>
      <c r="E1603" s="1" t="s">
        <v>68</v>
      </c>
      <c r="F1603" s="1" t="s">
        <v>58</v>
      </c>
      <c r="G1603" s="1">
        <v>12</v>
      </c>
      <c r="H1603" s="1">
        <v>450</v>
      </c>
      <c r="I1603" s="1">
        <v>5400</v>
      </c>
      <c r="J1603" s="1">
        <v>10</v>
      </c>
      <c r="K1603" s="1">
        <v>540</v>
      </c>
      <c r="L1603" s="1">
        <v>4860</v>
      </c>
      <c r="M1603" s="1">
        <v>5</v>
      </c>
      <c r="N1603" s="1">
        <v>243</v>
      </c>
      <c r="O1603" s="1">
        <v>5103</v>
      </c>
      <c r="P1603" s="1">
        <v>4237.9399999999996</v>
      </c>
      <c r="Q1603" s="1">
        <v>865.06</v>
      </c>
      <c r="R1603" s="1">
        <v>16.95</v>
      </c>
      <c r="S1603" s="1" t="s">
        <v>69</v>
      </c>
      <c r="T1603" s="1" t="s">
        <v>2466</v>
      </c>
      <c r="U1603" s="1" t="s">
        <v>2467</v>
      </c>
      <c r="V1603" s="1" t="s">
        <v>72</v>
      </c>
      <c r="W1603" s="1" t="s">
        <v>39</v>
      </c>
      <c r="X1603" s="1" t="s">
        <v>48</v>
      </c>
      <c r="Y1603" s="10" t="s">
        <v>84</v>
      </c>
    </row>
    <row r="1604" spans="1:25" x14ac:dyDescent="0.3">
      <c r="A1604" s="9" t="s">
        <v>2032</v>
      </c>
      <c r="B1604" s="1" t="s">
        <v>226</v>
      </c>
      <c r="C1604" s="1" t="s">
        <v>79</v>
      </c>
      <c r="D1604" s="1">
        <v>2025</v>
      </c>
      <c r="E1604" s="1" t="s">
        <v>44</v>
      </c>
      <c r="F1604" s="1" t="s">
        <v>45</v>
      </c>
      <c r="G1604" s="1">
        <v>14</v>
      </c>
      <c r="H1604" s="1">
        <v>220</v>
      </c>
      <c r="I1604" s="1">
        <v>3080</v>
      </c>
      <c r="J1604" s="1">
        <v>12</v>
      </c>
      <c r="K1604" s="1">
        <v>369.6</v>
      </c>
      <c r="L1604" s="1">
        <v>2710.4</v>
      </c>
      <c r="M1604" s="1">
        <v>5</v>
      </c>
      <c r="N1604" s="1">
        <v>135.52000000000001</v>
      </c>
      <c r="O1604" s="1">
        <v>2845.92</v>
      </c>
      <c r="P1604" s="1">
        <v>2462.09</v>
      </c>
      <c r="Q1604" s="1">
        <v>383.83</v>
      </c>
      <c r="R1604" s="1">
        <v>13.49</v>
      </c>
      <c r="S1604" s="1" t="s">
        <v>69</v>
      </c>
      <c r="T1604" s="1" t="s">
        <v>2466</v>
      </c>
      <c r="U1604" s="1" t="s">
        <v>2471</v>
      </c>
      <c r="V1604" s="1" t="s">
        <v>96</v>
      </c>
      <c r="W1604" s="1" t="s">
        <v>54</v>
      </c>
      <c r="X1604" s="1" t="s">
        <v>33</v>
      </c>
      <c r="Y1604" s="10" t="s">
        <v>84</v>
      </c>
    </row>
    <row r="1605" spans="1:25" x14ac:dyDescent="0.3">
      <c r="A1605" s="9" t="s">
        <v>2033</v>
      </c>
      <c r="B1605" s="1" t="s">
        <v>260</v>
      </c>
      <c r="C1605" s="1" t="s">
        <v>26</v>
      </c>
      <c r="D1605" s="1">
        <v>2025</v>
      </c>
      <c r="E1605" s="1" t="s">
        <v>44</v>
      </c>
      <c r="F1605" s="1" t="s">
        <v>45</v>
      </c>
      <c r="G1605" s="1">
        <v>12</v>
      </c>
      <c r="H1605" s="1">
        <v>220</v>
      </c>
      <c r="I1605" s="1">
        <v>2640</v>
      </c>
      <c r="J1605" s="1">
        <v>15</v>
      </c>
      <c r="K1605" s="1">
        <v>396</v>
      </c>
      <c r="L1605" s="1">
        <v>2244</v>
      </c>
      <c r="M1605" s="1">
        <v>5</v>
      </c>
      <c r="N1605" s="1">
        <v>112.2</v>
      </c>
      <c r="O1605" s="1">
        <v>2356.1999999999998</v>
      </c>
      <c r="P1605" s="1">
        <v>1638.86</v>
      </c>
      <c r="Q1605" s="1">
        <v>717.34</v>
      </c>
      <c r="R1605" s="1">
        <v>30.44</v>
      </c>
      <c r="S1605" s="1" t="s">
        <v>69</v>
      </c>
      <c r="T1605" s="1" t="s">
        <v>2466</v>
      </c>
      <c r="U1605" s="1" t="s">
        <v>2472</v>
      </c>
      <c r="V1605" s="1" t="s">
        <v>38</v>
      </c>
      <c r="W1605" s="1" t="s">
        <v>54</v>
      </c>
      <c r="X1605" s="1" t="s">
        <v>48</v>
      </c>
      <c r="Y1605" s="10" t="s">
        <v>60</v>
      </c>
    </row>
    <row r="1606" spans="1:25" x14ac:dyDescent="0.3">
      <c r="A1606" s="9" t="s">
        <v>2034</v>
      </c>
      <c r="B1606" s="1" t="s">
        <v>688</v>
      </c>
      <c r="C1606" s="1" t="s">
        <v>63</v>
      </c>
      <c r="D1606" s="1">
        <v>2025</v>
      </c>
      <c r="E1606" s="1" t="s">
        <v>52</v>
      </c>
      <c r="F1606" s="1" t="s">
        <v>53</v>
      </c>
      <c r="G1606" s="1">
        <v>12</v>
      </c>
      <c r="H1606" s="1">
        <v>100</v>
      </c>
      <c r="I1606" s="1">
        <v>1200</v>
      </c>
      <c r="J1606" s="1">
        <v>5</v>
      </c>
      <c r="K1606" s="1">
        <v>60</v>
      </c>
      <c r="L1606" s="1">
        <v>1140</v>
      </c>
      <c r="M1606" s="1">
        <v>5</v>
      </c>
      <c r="N1606" s="1">
        <v>57</v>
      </c>
      <c r="O1606" s="1">
        <v>1197</v>
      </c>
      <c r="P1606" s="1">
        <v>887.62</v>
      </c>
      <c r="Q1606" s="1">
        <v>309.38</v>
      </c>
      <c r="R1606" s="1">
        <v>25.85</v>
      </c>
      <c r="S1606" s="1" t="s">
        <v>69</v>
      </c>
      <c r="T1606" s="1" t="s">
        <v>2466</v>
      </c>
      <c r="U1606" s="1" t="s">
        <v>2467</v>
      </c>
      <c r="V1606" s="1" t="s">
        <v>72</v>
      </c>
      <c r="W1606" s="1" t="s">
        <v>32</v>
      </c>
      <c r="X1606" s="1" t="s">
        <v>48</v>
      </c>
      <c r="Y1606" s="10" t="s">
        <v>84</v>
      </c>
    </row>
    <row r="1607" spans="1:25" x14ac:dyDescent="0.3">
      <c r="A1607" s="9" t="s">
        <v>2035</v>
      </c>
      <c r="B1607" s="1" t="s">
        <v>1445</v>
      </c>
      <c r="C1607" s="1" t="s">
        <v>63</v>
      </c>
      <c r="D1607" s="1">
        <v>2025</v>
      </c>
      <c r="E1607" s="1" t="s">
        <v>80</v>
      </c>
      <c r="F1607" s="1" t="s">
        <v>28</v>
      </c>
      <c r="G1607" s="1">
        <v>9</v>
      </c>
      <c r="H1607" s="1">
        <v>150</v>
      </c>
      <c r="I1607" s="1">
        <v>1350</v>
      </c>
      <c r="J1607" s="1">
        <v>12</v>
      </c>
      <c r="K1607" s="1">
        <v>162</v>
      </c>
      <c r="L1607" s="1">
        <v>1188</v>
      </c>
      <c r="M1607" s="1">
        <v>5</v>
      </c>
      <c r="N1607" s="1">
        <v>59.4</v>
      </c>
      <c r="O1607" s="1">
        <v>1247.4000000000001</v>
      </c>
      <c r="P1607" s="1">
        <v>1071.81</v>
      </c>
      <c r="Q1607" s="1">
        <v>175.59</v>
      </c>
      <c r="R1607" s="1">
        <v>14.08</v>
      </c>
      <c r="S1607" s="1" t="s">
        <v>29</v>
      </c>
      <c r="T1607" s="1" t="s">
        <v>2466</v>
      </c>
      <c r="U1607" s="1" t="s">
        <v>2472</v>
      </c>
      <c r="V1607" s="1" t="s">
        <v>72</v>
      </c>
      <c r="W1607" s="1" t="s">
        <v>32</v>
      </c>
      <c r="X1607" s="1" t="s">
        <v>40</v>
      </c>
      <c r="Y1607" s="10" t="s">
        <v>41</v>
      </c>
    </row>
    <row r="1608" spans="1:25" x14ac:dyDescent="0.3">
      <c r="A1608" s="9" t="s">
        <v>2036</v>
      </c>
      <c r="B1608" s="1" t="s">
        <v>1174</v>
      </c>
      <c r="C1608" s="1" t="s">
        <v>37</v>
      </c>
      <c r="D1608" s="1">
        <v>2025</v>
      </c>
      <c r="E1608" s="1" t="s">
        <v>27</v>
      </c>
      <c r="F1608" s="1" t="s">
        <v>28</v>
      </c>
      <c r="G1608" s="1">
        <v>19</v>
      </c>
      <c r="H1608" s="1">
        <v>110</v>
      </c>
      <c r="I1608" s="1">
        <v>2090</v>
      </c>
      <c r="J1608" s="1">
        <v>12</v>
      </c>
      <c r="K1608" s="1">
        <v>250.8</v>
      </c>
      <c r="L1608" s="1">
        <v>1839.2</v>
      </c>
      <c r="M1608" s="1">
        <v>5</v>
      </c>
      <c r="N1608" s="1">
        <v>91.96</v>
      </c>
      <c r="O1608" s="1">
        <v>1931.16</v>
      </c>
      <c r="P1608" s="1">
        <v>1514.28</v>
      </c>
      <c r="Q1608" s="1">
        <v>416.88</v>
      </c>
      <c r="R1608" s="1">
        <v>21.59</v>
      </c>
      <c r="S1608" s="1" t="s">
        <v>46</v>
      </c>
      <c r="T1608" s="1" t="s">
        <v>2466</v>
      </c>
      <c r="U1608" s="1" t="s">
        <v>2470</v>
      </c>
      <c r="V1608" s="1" t="s">
        <v>65</v>
      </c>
      <c r="W1608" s="1" t="s">
        <v>32</v>
      </c>
      <c r="X1608" s="1" t="s">
        <v>48</v>
      </c>
      <c r="Y1608" s="10" t="s">
        <v>84</v>
      </c>
    </row>
    <row r="1609" spans="1:25" x14ac:dyDescent="0.3">
      <c r="A1609" s="9" t="s">
        <v>2037</v>
      </c>
      <c r="B1609" s="1" t="s">
        <v>593</v>
      </c>
      <c r="C1609" s="1" t="s">
        <v>26</v>
      </c>
      <c r="D1609" s="1">
        <v>2025</v>
      </c>
      <c r="E1609" s="1" t="s">
        <v>75</v>
      </c>
      <c r="F1609" s="1" t="s">
        <v>45</v>
      </c>
      <c r="G1609" s="1">
        <v>18</v>
      </c>
      <c r="H1609" s="1">
        <v>180</v>
      </c>
      <c r="I1609" s="1">
        <v>3240</v>
      </c>
      <c r="J1609" s="1">
        <v>0</v>
      </c>
      <c r="K1609" s="1">
        <v>0</v>
      </c>
      <c r="L1609" s="1">
        <v>3240</v>
      </c>
      <c r="M1609" s="1">
        <v>5</v>
      </c>
      <c r="N1609" s="1">
        <v>162</v>
      </c>
      <c r="O1609" s="1">
        <v>3402</v>
      </c>
      <c r="P1609" s="1">
        <v>2163.1799999999998</v>
      </c>
      <c r="Q1609" s="1">
        <v>1238.82</v>
      </c>
      <c r="R1609" s="1">
        <v>36.409999999999997</v>
      </c>
      <c r="S1609" s="1" t="s">
        <v>29</v>
      </c>
      <c r="T1609" s="1" t="s">
        <v>2466</v>
      </c>
      <c r="U1609" s="1" t="s">
        <v>2467</v>
      </c>
      <c r="V1609" s="1" t="s">
        <v>65</v>
      </c>
      <c r="W1609" s="1" t="s">
        <v>47</v>
      </c>
      <c r="X1609" s="1" t="s">
        <v>33</v>
      </c>
      <c r="Y1609" s="10" t="s">
        <v>84</v>
      </c>
    </row>
    <row r="1610" spans="1:25" x14ac:dyDescent="0.3">
      <c r="A1610" s="9" t="s">
        <v>2038</v>
      </c>
      <c r="B1610" s="1" t="s">
        <v>74</v>
      </c>
      <c r="C1610" s="1" t="s">
        <v>63</v>
      </c>
      <c r="D1610" s="1">
        <v>2025</v>
      </c>
      <c r="E1610" s="1" t="s">
        <v>80</v>
      </c>
      <c r="F1610" s="1" t="s">
        <v>28</v>
      </c>
      <c r="G1610" s="1">
        <v>4</v>
      </c>
      <c r="H1610" s="1">
        <v>150</v>
      </c>
      <c r="I1610" s="1">
        <v>600</v>
      </c>
      <c r="J1610" s="1">
        <v>15</v>
      </c>
      <c r="K1610" s="1">
        <v>90</v>
      </c>
      <c r="L1610" s="1">
        <v>510</v>
      </c>
      <c r="M1610" s="1">
        <v>5</v>
      </c>
      <c r="N1610" s="1">
        <v>25.5</v>
      </c>
      <c r="O1610" s="1">
        <v>535.5</v>
      </c>
      <c r="P1610" s="1">
        <v>337.94</v>
      </c>
      <c r="Q1610" s="1">
        <v>197.56</v>
      </c>
      <c r="R1610" s="1">
        <v>36.89</v>
      </c>
      <c r="S1610" s="1" t="s">
        <v>59</v>
      </c>
      <c r="T1610" s="1" t="s">
        <v>2466</v>
      </c>
      <c r="U1610" s="1" t="s">
        <v>2469</v>
      </c>
      <c r="V1610" s="1" t="s">
        <v>93</v>
      </c>
      <c r="W1610" s="1" t="s">
        <v>32</v>
      </c>
      <c r="X1610" s="1" t="s">
        <v>40</v>
      </c>
      <c r="Y1610" s="10" t="s">
        <v>84</v>
      </c>
    </row>
    <row r="1611" spans="1:25" x14ac:dyDescent="0.3">
      <c r="A1611" s="9" t="s">
        <v>2039</v>
      </c>
      <c r="B1611" s="1" t="s">
        <v>420</v>
      </c>
      <c r="C1611" s="1" t="s">
        <v>26</v>
      </c>
      <c r="D1611" s="1">
        <v>2025</v>
      </c>
      <c r="E1611" s="1" t="s">
        <v>44</v>
      </c>
      <c r="F1611" s="1" t="s">
        <v>45</v>
      </c>
      <c r="G1611" s="1">
        <v>16</v>
      </c>
      <c r="H1611" s="1">
        <v>220</v>
      </c>
      <c r="I1611" s="1">
        <v>3520</v>
      </c>
      <c r="J1611" s="1">
        <v>12</v>
      </c>
      <c r="K1611" s="1">
        <v>422.4</v>
      </c>
      <c r="L1611" s="1">
        <v>3097.6</v>
      </c>
      <c r="M1611" s="1">
        <v>5</v>
      </c>
      <c r="N1611" s="1">
        <v>154.88</v>
      </c>
      <c r="O1611" s="1">
        <v>3252.48</v>
      </c>
      <c r="P1611" s="1">
        <v>1936.44</v>
      </c>
      <c r="Q1611" s="1">
        <v>1316.04</v>
      </c>
      <c r="R1611" s="1">
        <v>40.46</v>
      </c>
      <c r="S1611" s="1" t="s">
        <v>46</v>
      </c>
      <c r="T1611" s="1" t="s">
        <v>2466</v>
      </c>
      <c r="U1611" s="1" t="s">
        <v>2467</v>
      </c>
      <c r="V1611" s="1" t="s">
        <v>96</v>
      </c>
      <c r="W1611" s="1" t="s">
        <v>47</v>
      </c>
      <c r="X1611" s="1" t="s">
        <v>40</v>
      </c>
      <c r="Y1611" s="10" t="s">
        <v>60</v>
      </c>
    </row>
    <row r="1612" spans="1:25" x14ac:dyDescent="0.3">
      <c r="A1612" s="9" t="s">
        <v>2040</v>
      </c>
      <c r="B1612" s="1" t="s">
        <v>575</v>
      </c>
      <c r="C1612" s="1" t="s">
        <v>37</v>
      </c>
      <c r="D1612" s="1">
        <v>2025</v>
      </c>
      <c r="E1612" s="1" t="s">
        <v>52</v>
      </c>
      <c r="F1612" s="1" t="s">
        <v>53</v>
      </c>
      <c r="G1612" s="1">
        <v>12</v>
      </c>
      <c r="H1612" s="1">
        <v>100</v>
      </c>
      <c r="I1612" s="1">
        <v>1200</v>
      </c>
      <c r="J1612" s="1">
        <v>0</v>
      </c>
      <c r="K1612" s="1">
        <v>0</v>
      </c>
      <c r="L1612" s="1">
        <v>1200</v>
      </c>
      <c r="M1612" s="1">
        <v>5</v>
      </c>
      <c r="N1612" s="1">
        <v>60</v>
      </c>
      <c r="O1612" s="1">
        <v>1260</v>
      </c>
      <c r="P1612" s="1">
        <v>705.49</v>
      </c>
      <c r="Q1612" s="1">
        <v>554.51</v>
      </c>
      <c r="R1612" s="1">
        <v>44.01</v>
      </c>
      <c r="S1612" s="1" t="s">
        <v>29</v>
      </c>
      <c r="T1612" s="1" t="s">
        <v>2466</v>
      </c>
      <c r="U1612" s="1" t="s">
        <v>2468</v>
      </c>
      <c r="V1612" s="1" t="s">
        <v>96</v>
      </c>
      <c r="W1612" s="1" t="s">
        <v>47</v>
      </c>
      <c r="X1612" s="1" t="s">
        <v>48</v>
      </c>
      <c r="Y1612" s="10" t="s">
        <v>60</v>
      </c>
    </row>
    <row r="1613" spans="1:25" x14ac:dyDescent="0.3">
      <c r="A1613" s="9" t="s">
        <v>2041</v>
      </c>
      <c r="B1613" s="1" t="s">
        <v>548</v>
      </c>
      <c r="C1613" s="1" t="s">
        <v>26</v>
      </c>
      <c r="D1613" s="1">
        <v>2025</v>
      </c>
      <c r="E1613" s="1" t="s">
        <v>52</v>
      </c>
      <c r="F1613" s="1" t="s">
        <v>53</v>
      </c>
      <c r="G1613" s="1">
        <v>19</v>
      </c>
      <c r="H1613" s="1">
        <v>100</v>
      </c>
      <c r="I1613" s="1">
        <v>1900</v>
      </c>
      <c r="J1613" s="1">
        <v>0</v>
      </c>
      <c r="K1613" s="1">
        <v>0</v>
      </c>
      <c r="L1613" s="1">
        <v>1900</v>
      </c>
      <c r="M1613" s="1">
        <v>5</v>
      </c>
      <c r="N1613" s="1">
        <v>95</v>
      </c>
      <c r="O1613" s="1">
        <v>1995</v>
      </c>
      <c r="P1613" s="1">
        <v>1357.28</v>
      </c>
      <c r="Q1613" s="1">
        <v>637.72</v>
      </c>
      <c r="R1613" s="1">
        <v>31.97</v>
      </c>
      <c r="S1613" s="1" t="s">
        <v>46</v>
      </c>
      <c r="T1613" s="1" t="s">
        <v>2466</v>
      </c>
      <c r="U1613" s="1" t="s">
        <v>2470</v>
      </c>
      <c r="V1613" s="1" t="s">
        <v>93</v>
      </c>
      <c r="W1613" s="1" t="s">
        <v>32</v>
      </c>
      <c r="X1613" s="1" t="s">
        <v>48</v>
      </c>
      <c r="Y1613" s="10" t="s">
        <v>34</v>
      </c>
    </row>
    <row r="1614" spans="1:25" x14ac:dyDescent="0.3">
      <c r="A1614" s="9" t="s">
        <v>2042</v>
      </c>
      <c r="B1614" s="1" t="s">
        <v>750</v>
      </c>
      <c r="C1614" s="1" t="s">
        <v>37</v>
      </c>
      <c r="D1614" s="1">
        <v>2025</v>
      </c>
      <c r="E1614" s="1" t="s">
        <v>27</v>
      </c>
      <c r="F1614" s="1" t="s">
        <v>28</v>
      </c>
      <c r="G1614" s="1">
        <v>4</v>
      </c>
      <c r="H1614" s="1">
        <v>110</v>
      </c>
      <c r="I1614" s="1">
        <v>440</v>
      </c>
      <c r="J1614" s="1">
        <v>12</v>
      </c>
      <c r="K1614" s="1">
        <v>52.8</v>
      </c>
      <c r="L1614" s="1">
        <v>387.2</v>
      </c>
      <c r="M1614" s="1">
        <v>5</v>
      </c>
      <c r="N1614" s="1">
        <v>19.36</v>
      </c>
      <c r="O1614" s="1">
        <v>406.56</v>
      </c>
      <c r="P1614" s="1">
        <v>303.70999999999998</v>
      </c>
      <c r="Q1614" s="1">
        <v>102.85</v>
      </c>
      <c r="R1614" s="1">
        <v>25.3</v>
      </c>
      <c r="S1614" s="1" t="s">
        <v>46</v>
      </c>
      <c r="T1614" s="1" t="s">
        <v>2466</v>
      </c>
      <c r="U1614" s="1" t="s">
        <v>2468</v>
      </c>
      <c r="V1614" s="1" t="s">
        <v>70</v>
      </c>
      <c r="W1614" s="1" t="s">
        <v>39</v>
      </c>
      <c r="X1614" s="1" t="s">
        <v>33</v>
      </c>
      <c r="Y1614" s="10" t="s">
        <v>41</v>
      </c>
    </row>
    <row r="1615" spans="1:25" x14ac:dyDescent="0.3">
      <c r="A1615" s="9" t="s">
        <v>2043</v>
      </c>
      <c r="B1615" s="1" t="s">
        <v>170</v>
      </c>
      <c r="C1615" s="1" t="s">
        <v>63</v>
      </c>
      <c r="D1615" s="1">
        <v>2025</v>
      </c>
      <c r="E1615" s="1" t="s">
        <v>64</v>
      </c>
      <c r="F1615" s="1" t="s">
        <v>53</v>
      </c>
      <c r="G1615" s="1">
        <v>17</v>
      </c>
      <c r="H1615" s="1">
        <v>120</v>
      </c>
      <c r="I1615" s="1">
        <v>2040</v>
      </c>
      <c r="J1615" s="1">
        <v>15</v>
      </c>
      <c r="K1615" s="1">
        <v>306</v>
      </c>
      <c r="L1615" s="1">
        <v>1734</v>
      </c>
      <c r="M1615" s="1">
        <v>5</v>
      </c>
      <c r="N1615" s="1">
        <v>86.7</v>
      </c>
      <c r="O1615" s="1">
        <v>1820.7</v>
      </c>
      <c r="P1615" s="1">
        <v>1556.24</v>
      </c>
      <c r="Q1615" s="1">
        <v>264.45999999999998</v>
      </c>
      <c r="R1615" s="1">
        <v>14.53</v>
      </c>
      <c r="S1615" s="1" t="s">
        <v>69</v>
      </c>
      <c r="T1615" s="1" t="s">
        <v>2466</v>
      </c>
      <c r="U1615" s="1" t="s">
        <v>2472</v>
      </c>
      <c r="V1615" s="1" t="s">
        <v>38</v>
      </c>
      <c r="W1615" s="1" t="s">
        <v>39</v>
      </c>
      <c r="X1615" s="1" t="s">
        <v>48</v>
      </c>
      <c r="Y1615" s="10" t="s">
        <v>60</v>
      </c>
    </row>
    <row r="1616" spans="1:25" x14ac:dyDescent="0.3">
      <c r="A1616" s="9" t="s">
        <v>2044</v>
      </c>
      <c r="B1616" s="1" t="s">
        <v>590</v>
      </c>
      <c r="C1616" s="1" t="s">
        <v>63</v>
      </c>
      <c r="D1616" s="1">
        <v>2025</v>
      </c>
      <c r="E1616" s="1" t="s">
        <v>121</v>
      </c>
      <c r="F1616" s="1" t="s">
        <v>109</v>
      </c>
      <c r="G1616" s="1">
        <v>6</v>
      </c>
      <c r="H1616" s="1">
        <v>90</v>
      </c>
      <c r="I1616" s="1">
        <v>540</v>
      </c>
      <c r="J1616" s="1">
        <v>5</v>
      </c>
      <c r="K1616" s="1">
        <v>27</v>
      </c>
      <c r="L1616" s="1">
        <v>513</v>
      </c>
      <c r="M1616" s="1">
        <v>5</v>
      </c>
      <c r="N1616" s="1">
        <v>25.65</v>
      </c>
      <c r="O1616" s="1">
        <v>538.65</v>
      </c>
      <c r="P1616" s="1">
        <v>383.07</v>
      </c>
      <c r="Q1616" s="1">
        <v>155.58000000000001</v>
      </c>
      <c r="R1616" s="1">
        <v>28.88</v>
      </c>
      <c r="S1616" s="1" t="s">
        <v>46</v>
      </c>
      <c r="T1616" s="1" t="s">
        <v>2466</v>
      </c>
      <c r="U1616" s="1" t="s">
        <v>30</v>
      </c>
      <c r="V1616" s="1" t="s">
        <v>83</v>
      </c>
      <c r="W1616" s="1" t="s">
        <v>54</v>
      </c>
      <c r="X1616" s="1" t="s">
        <v>40</v>
      </c>
      <c r="Y1616" s="10" t="s">
        <v>49</v>
      </c>
    </row>
    <row r="1617" spans="1:25" x14ac:dyDescent="0.3">
      <c r="A1617" s="9" t="s">
        <v>2045</v>
      </c>
      <c r="B1617" s="1" t="s">
        <v>579</v>
      </c>
      <c r="C1617" s="1" t="s">
        <v>37</v>
      </c>
      <c r="D1617" s="1">
        <v>2025</v>
      </c>
      <c r="E1617" s="1" t="s">
        <v>80</v>
      </c>
      <c r="F1617" s="1" t="s">
        <v>28</v>
      </c>
      <c r="G1617" s="1">
        <v>17</v>
      </c>
      <c r="H1617" s="1">
        <v>150</v>
      </c>
      <c r="I1617" s="1">
        <v>2550</v>
      </c>
      <c r="J1617" s="1">
        <v>8</v>
      </c>
      <c r="K1617" s="1">
        <v>204</v>
      </c>
      <c r="L1617" s="1">
        <v>2346</v>
      </c>
      <c r="M1617" s="1">
        <v>5</v>
      </c>
      <c r="N1617" s="1">
        <v>117.3</v>
      </c>
      <c r="O1617" s="1">
        <v>2463.3000000000002</v>
      </c>
      <c r="P1617" s="1">
        <v>1762.01</v>
      </c>
      <c r="Q1617" s="1">
        <v>701.29</v>
      </c>
      <c r="R1617" s="1">
        <v>28.47</v>
      </c>
      <c r="S1617" s="1" t="s">
        <v>29</v>
      </c>
      <c r="T1617" s="1" t="s">
        <v>2466</v>
      </c>
      <c r="U1617" s="1" t="s">
        <v>30</v>
      </c>
      <c r="V1617" s="1" t="s">
        <v>72</v>
      </c>
      <c r="W1617" s="1" t="s">
        <v>54</v>
      </c>
      <c r="X1617" s="1" t="s">
        <v>33</v>
      </c>
      <c r="Y1617" s="10" t="s">
        <v>49</v>
      </c>
    </row>
    <row r="1618" spans="1:25" x14ac:dyDescent="0.3">
      <c r="A1618" s="9" t="s">
        <v>2046</v>
      </c>
      <c r="B1618" s="1" t="s">
        <v>545</v>
      </c>
      <c r="C1618" s="1" t="s">
        <v>37</v>
      </c>
      <c r="D1618" s="1">
        <v>2025</v>
      </c>
      <c r="E1618" s="1" t="s">
        <v>64</v>
      </c>
      <c r="F1618" s="1" t="s">
        <v>53</v>
      </c>
      <c r="G1618" s="1">
        <v>17</v>
      </c>
      <c r="H1618" s="1">
        <v>120</v>
      </c>
      <c r="I1618" s="1">
        <v>2040</v>
      </c>
      <c r="J1618" s="1">
        <v>10</v>
      </c>
      <c r="K1618" s="1">
        <v>204</v>
      </c>
      <c r="L1618" s="1">
        <v>1836</v>
      </c>
      <c r="M1618" s="1">
        <v>5</v>
      </c>
      <c r="N1618" s="1">
        <v>91.8</v>
      </c>
      <c r="O1618" s="1">
        <v>1927.8</v>
      </c>
      <c r="P1618" s="1">
        <v>1601.68</v>
      </c>
      <c r="Q1618" s="1">
        <v>326.12</v>
      </c>
      <c r="R1618" s="1">
        <v>16.920000000000002</v>
      </c>
      <c r="S1618" s="1" t="s">
        <v>69</v>
      </c>
      <c r="T1618" s="1" t="s">
        <v>2466</v>
      </c>
      <c r="U1618" s="1" t="s">
        <v>2467</v>
      </c>
      <c r="V1618" s="1" t="s">
        <v>65</v>
      </c>
      <c r="W1618" s="1" t="s">
        <v>32</v>
      </c>
      <c r="X1618" s="1" t="s">
        <v>33</v>
      </c>
      <c r="Y1618" s="10" t="s">
        <v>41</v>
      </c>
    </row>
    <row r="1619" spans="1:25" x14ac:dyDescent="0.3">
      <c r="A1619" s="9" t="s">
        <v>2047</v>
      </c>
      <c r="B1619" s="1" t="s">
        <v>285</v>
      </c>
      <c r="C1619" s="1" t="s">
        <v>79</v>
      </c>
      <c r="D1619" s="1">
        <v>2025</v>
      </c>
      <c r="E1619" s="1" t="s">
        <v>57</v>
      </c>
      <c r="F1619" s="1" t="s">
        <v>58</v>
      </c>
      <c r="G1619" s="1">
        <v>16</v>
      </c>
      <c r="H1619" s="1">
        <v>350</v>
      </c>
      <c r="I1619" s="1">
        <v>5600</v>
      </c>
      <c r="J1619" s="1">
        <v>10</v>
      </c>
      <c r="K1619" s="1">
        <v>560</v>
      </c>
      <c r="L1619" s="1">
        <v>5040</v>
      </c>
      <c r="M1619" s="1">
        <v>5</v>
      </c>
      <c r="N1619" s="1">
        <v>252</v>
      </c>
      <c r="O1619" s="1">
        <v>5292</v>
      </c>
      <c r="P1619" s="1">
        <v>4296.57</v>
      </c>
      <c r="Q1619" s="1">
        <v>995.43</v>
      </c>
      <c r="R1619" s="1">
        <v>18.809999999999999</v>
      </c>
      <c r="S1619" s="1" t="s">
        <v>59</v>
      </c>
      <c r="T1619" s="1" t="s">
        <v>2466</v>
      </c>
      <c r="U1619" s="1" t="s">
        <v>30</v>
      </c>
      <c r="V1619" s="1" t="s">
        <v>65</v>
      </c>
      <c r="W1619" s="1" t="s">
        <v>39</v>
      </c>
      <c r="X1619" s="1" t="s">
        <v>33</v>
      </c>
      <c r="Y1619" s="10" t="s">
        <v>84</v>
      </c>
    </row>
    <row r="1620" spans="1:25" x14ac:dyDescent="0.3">
      <c r="A1620" s="9" t="s">
        <v>2048</v>
      </c>
      <c r="B1620" s="1" t="s">
        <v>303</v>
      </c>
      <c r="C1620" s="1" t="s">
        <v>79</v>
      </c>
      <c r="D1620" s="1">
        <v>2025</v>
      </c>
      <c r="E1620" s="1" t="s">
        <v>108</v>
      </c>
      <c r="F1620" s="1" t="s">
        <v>109</v>
      </c>
      <c r="G1620" s="1">
        <v>18</v>
      </c>
      <c r="H1620" s="1">
        <v>80</v>
      </c>
      <c r="I1620" s="1">
        <v>1440</v>
      </c>
      <c r="J1620" s="1">
        <v>7</v>
      </c>
      <c r="K1620" s="1">
        <v>100.8</v>
      </c>
      <c r="L1620" s="1">
        <v>1339.2</v>
      </c>
      <c r="M1620" s="1">
        <v>5</v>
      </c>
      <c r="N1620" s="1">
        <v>66.959999999999994</v>
      </c>
      <c r="O1620" s="1">
        <v>1406.16</v>
      </c>
      <c r="P1620" s="1">
        <v>860.54</v>
      </c>
      <c r="Q1620" s="1">
        <v>545.62</v>
      </c>
      <c r="R1620" s="1">
        <v>38.799999999999997</v>
      </c>
      <c r="S1620" s="1" t="s">
        <v>29</v>
      </c>
      <c r="T1620" s="1" t="s">
        <v>2466</v>
      </c>
      <c r="U1620" s="1" t="s">
        <v>2468</v>
      </c>
      <c r="V1620" s="1" t="s">
        <v>76</v>
      </c>
      <c r="W1620" s="1" t="s">
        <v>54</v>
      </c>
      <c r="X1620" s="1" t="s">
        <v>33</v>
      </c>
      <c r="Y1620" s="10" t="s">
        <v>84</v>
      </c>
    </row>
    <row r="1621" spans="1:25" x14ac:dyDescent="0.3">
      <c r="A1621" s="9" t="s">
        <v>2049</v>
      </c>
      <c r="B1621" s="1" t="s">
        <v>455</v>
      </c>
      <c r="C1621" s="1" t="s">
        <v>37</v>
      </c>
      <c r="D1621" s="1">
        <v>2025</v>
      </c>
      <c r="E1621" s="1" t="s">
        <v>27</v>
      </c>
      <c r="F1621" s="1" t="s">
        <v>28</v>
      </c>
      <c r="G1621" s="1">
        <v>19</v>
      </c>
      <c r="H1621" s="1">
        <v>110</v>
      </c>
      <c r="I1621" s="1">
        <v>2090</v>
      </c>
      <c r="J1621" s="1">
        <v>15</v>
      </c>
      <c r="K1621" s="1">
        <v>313.5</v>
      </c>
      <c r="L1621" s="1">
        <v>1776.5</v>
      </c>
      <c r="M1621" s="1">
        <v>5</v>
      </c>
      <c r="N1621" s="1">
        <v>88.83</v>
      </c>
      <c r="O1621" s="1">
        <v>1865.33</v>
      </c>
      <c r="P1621" s="1">
        <v>1312.24</v>
      </c>
      <c r="Q1621" s="1">
        <v>553.09</v>
      </c>
      <c r="R1621" s="1">
        <v>29.65</v>
      </c>
      <c r="S1621" s="1" t="s">
        <v>59</v>
      </c>
      <c r="T1621" s="1" t="s">
        <v>2466</v>
      </c>
      <c r="U1621" s="1" t="s">
        <v>2468</v>
      </c>
      <c r="V1621" s="1" t="s">
        <v>83</v>
      </c>
      <c r="W1621" s="1" t="s">
        <v>54</v>
      </c>
      <c r="X1621" s="1" t="s">
        <v>48</v>
      </c>
      <c r="Y1621" s="10" t="s">
        <v>49</v>
      </c>
    </row>
    <row r="1622" spans="1:25" x14ac:dyDescent="0.3">
      <c r="A1622" s="9" t="s">
        <v>2050</v>
      </c>
      <c r="B1622" s="1" t="s">
        <v>959</v>
      </c>
      <c r="C1622" s="1" t="s">
        <v>63</v>
      </c>
      <c r="D1622" s="1">
        <v>2025</v>
      </c>
      <c r="E1622" s="1" t="s">
        <v>52</v>
      </c>
      <c r="F1622" s="1" t="s">
        <v>53</v>
      </c>
      <c r="G1622" s="1">
        <v>10</v>
      </c>
      <c r="H1622" s="1">
        <v>100</v>
      </c>
      <c r="I1622" s="1">
        <v>1000</v>
      </c>
      <c r="J1622" s="1">
        <v>15</v>
      </c>
      <c r="K1622" s="1">
        <v>150</v>
      </c>
      <c r="L1622" s="1">
        <v>850</v>
      </c>
      <c r="M1622" s="1">
        <v>5</v>
      </c>
      <c r="N1622" s="1">
        <v>42.5</v>
      </c>
      <c r="O1622" s="1">
        <v>892.5</v>
      </c>
      <c r="P1622" s="1">
        <v>769.01</v>
      </c>
      <c r="Q1622" s="1">
        <v>123.49</v>
      </c>
      <c r="R1622" s="1">
        <v>13.84</v>
      </c>
      <c r="S1622" s="1" t="s">
        <v>59</v>
      </c>
      <c r="T1622" s="1" t="s">
        <v>2466</v>
      </c>
      <c r="U1622" s="1" t="s">
        <v>2471</v>
      </c>
      <c r="V1622" s="1" t="s">
        <v>76</v>
      </c>
      <c r="W1622" s="1" t="s">
        <v>47</v>
      </c>
      <c r="X1622" s="1" t="s">
        <v>48</v>
      </c>
      <c r="Y1622" s="10" t="s">
        <v>41</v>
      </c>
    </row>
    <row r="1623" spans="1:25" x14ac:dyDescent="0.3">
      <c r="A1623" s="9" t="s">
        <v>2051</v>
      </c>
      <c r="B1623" s="1" t="s">
        <v>1310</v>
      </c>
      <c r="C1623" s="1" t="s">
        <v>26</v>
      </c>
      <c r="D1623" s="1">
        <v>2025</v>
      </c>
      <c r="E1623" s="1" t="s">
        <v>44</v>
      </c>
      <c r="F1623" s="1" t="s">
        <v>45</v>
      </c>
      <c r="G1623" s="1">
        <v>16</v>
      </c>
      <c r="H1623" s="1">
        <v>220</v>
      </c>
      <c r="I1623" s="1">
        <v>3520</v>
      </c>
      <c r="J1623" s="1">
        <v>15</v>
      </c>
      <c r="K1623" s="1">
        <v>528</v>
      </c>
      <c r="L1623" s="1">
        <v>2992</v>
      </c>
      <c r="M1623" s="1">
        <v>5</v>
      </c>
      <c r="N1623" s="1">
        <v>149.6</v>
      </c>
      <c r="O1623" s="1">
        <v>3141.6</v>
      </c>
      <c r="P1623" s="1">
        <v>1960.16</v>
      </c>
      <c r="Q1623" s="1">
        <v>1181.44</v>
      </c>
      <c r="R1623" s="1">
        <v>37.61</v>
      </c>
      <c r="S1623" s="1" t="s">
        <v>46</v>
      </c>
      <c r="T1623" s="1" t="s">
        <v>2466</v>
      </c>
      <c r="U1623" s="1" t="s">
        <v>2471</v>
      </c>
      <c r="V1623" s="1" t="s">
        <v>72</v>
      </c>
      <c r="W1623" s="1" t="s">
        <v>39</v>
      </c>
      <c r="X1623" s="1" t="s">
        <v>33</v>
      </c>
      <c r="Y1623" s="10" t="s">
        <v>49</v>
      </c>
    </row>
    <row r="1624" spans="1:25" x14ac:dyDescent="0.3">
      <c r="A1624" s="9" t="s">
        <v>2052</v>
      </c>
      <c r="B1624" s="1" t="s">
        <v>354</v>
      </c>
      <c r="C1624" s="1" t="s">
        <v>79</v>
      </c>
      <c r="D1624" s="1">
        <v>2025</v>
      </c>
      <c r="E1624" s="1" t="s">
        <v>121</v>
      </c>
      <c r="F1624" s="1" t="s">
        <v>109</v>
      </c>
      <c r="G1624" s="1">
        <v>7</v>
      </c>
      <c r="H1624" s="1">
        <v>90</v>
      </c>
      <c r="I1624" s="1">
        <v>630</v>
      </c>
      <c r="J1624" s="1">
        <v>7</v>
      </c>
      <c r="K1624" s="1">
        <v>44.1</v>
      </c>
      <c r="L1624" s="1">
        <v>585.9</v>
      </c>
      <c r="M1624" s="1">
        <v>5</v>
      </c>
      <c r="N1624" s="1">
        <v>29.3</v>
      </c>
      <c r="O1624" s="1">
        <v>615.20000000000005</v>
      </c>
      <c r="P1624" s="1">
        <v>380.07</v>
      </c>
      <c r="Q1624" s="1">
        <v>235.13</v>
      </c>
      <c r="R1624" s="1">
        <v>38.22</v>
      </c>
      <c r="S1624" s="1" t="s">
        <v>59</v>
      </c>
      <c r="T1624" s="1" t="s">
        <v>2466</v>
      </c>
      <c r="U1624" s="1" t="s">
        <v>2472</v>
      </c>
      <c r="V1624" s="1" t="s">
        <v>70</v>
      </c>
      <c r="W1624" s="1" t="s">
        <v>39</v>
      </c>
      <c r="X1624" s="1" t="s">
        <v>48</v>
      </c>
      <c r="Y1624" s="10" t="s">
        <v>84</v>
      </c>
    </row>
    <row r="1625" spans="1:25" x14ac:dyDescent="0.3">
      <c r="A1625" s="9" t="s">
        <v>2053</v>
      </c>
      <c r="B1625" s="1" t="s">
        <v>579</v>
      </c>
      <c r="C1625" s="1" t="s">
        <v>37</v>
      </c>
      <c r="D1625" s="1">
        <v>2025</v>
      </c>
      <c r="E1625" s="1" t="s">
        <v>121</v>
      </c>
      <c r="F1625" s="1" t="s">
        <v>109</v>
      </c>
      <c r="G1625" s="1">
        <v>18</v>
      </c>
      <c r="H1625" s="1">
        <v>90</v>
      </c>
      <c r="I1625" s="1">
        <v>1620</v>
      </c>
      <c r="J1625" s="1">
        <v>12</v>
      </c>
      <c r="K1625" s="1">
        <v>194.4</v>
      </c>
      <c r="L1625" s="1">
        <v>1425.6</v>
      </c>
      <c r="M1625" s="1">
        <v>5</v>
      </c>
      <c r="N1625" s="1">
        <v>71.28</v>
      </c>
      <c r="O1625" s="1">
        <v>1496.88</v>
      </c>
      <c r="P1625" s="1">
        <v>1110.71</v>
      </c>
      <c r="Q1625" s="1">
        <v>386.17</v>
      </c>
      <c r="R1625" s="1">
        <v>25.8</v>
      </c>
      <c r="S1625" s="1" t="s">
        <v>59</v>
      </c>
      <c r="T1625" s="1" t="s">
        <v>2466</v>
      </c>
      <c r="U1625" s="1" t="s">
        <v>2469</v>
      </c>
      <c r="V1625" s="1" t="s">
        <v>31</v>
      </c>
      <c r="W1625" s="1" t="s">
        <v>54</v>
      </c>
      <c r="X1625" s="1" t="s">
        <v>40</v>
      </c>
      <c r="Y1625" s="10" t="s">
        <v>84</v>
      </c>
    </row>
    <row r="1626" spans="1:25" x14ac:dyDescent="0.3">
      <c r="A1626" s="9" t="s">
        <v>2054</v>
      </c>
      <c r="B1626" s="1" t="s">
        <v>86</v>
      </c>
      <c r="C1626" s="1" t="s">
        <v>37</v>
      </c>
      <c r="D1626" s="1">
        <v>2025</v>
      </c>
      <c r="E1626" s="1" t="s">
        <v>57</v>
      </c>
      <c r="F1626" s="1" t="s">
        <v>58</v>
      </c>
      <c r="G1626" s="1">
        <v>6</v>
      </c>
      <c r="H1626" s="1">
        <v>350</v>
      </c>
      <c r="I1626" s="1">
        <v>2100</v>
      </c>
      <c r="J1626" s="1">
        <v>10</v>
      </c>
      <c r="K1626" s="1">
        <v>210</v>
      </c>
      <c r="L1626" s="1">
        <v>1890</v>
      </c>
      <c r="M1626" s="1">
        <v>5</v>
      </c>
      <c r="N1626" s="1">
        <v>94.5</v>
      </c>
      <c r="O1626" s="1">
        <v>1984.5</v>
      </c>
      <c r="P1626" s="1">
        <v>1552.13</v>
      </c>
      <c r="Q1626" s="1">
        <v>432.37</v>
      </c>
      <c r="R1626" s="1">
        <v>21.79</v>
      </c>
      <c r="S1626" s="1" t="s">
        <v>29</v>
      </c>
      <c r="T1626" s="1" t="s">
        <v>2466</v>
      </c>
      <c r="U1626" s="1" t="s">
        <v>2467</v>
      </c>
      <c r="V1626" s="1" t="s">
        <v>65</v>
      </c>
      <c r="W1626" s="1" t="s">
        <v>54</v>
      </c>
      <c r="X1626" s="1" t="s">
        <v>40</v>
      </c>
      <c r="Y1626" s="10" t="s">
        <v>34</v>
      </c>
    </row>
    <row r="1627" spans="1:25" x14ac:dyDescent="0.3">
      <c r="A1627" s="9" t="s">
        <v>2055</v>
      </c>
      <c r="B1627" s="1" t="s">
        <v>507</v>
      </c>
      <c r="C1627" s="1" t="s">
        <v>79</v>
      </c>
      <c r="D1627" s="1">
        <v>2025</v>
      </c>
      <c r="E1627" s="1" t="s">
        <v>108</v>
      </c>
      <c r="F1627" s="1" t="s">
        <v>109</v>
      </c>
      <c r="G1627" s="1">
        <v>19</v>
      </c>
      <c r="H1627" s="1">
        <v>80</v>
      </c>
      <c r="I1627" s="1">
        <v>1520</v>
      </c>
      <c r="J1627" s="1">
        <v>8</v>
      </c>
      <c r="K1627" s="1">
        <v>121.6</v>
      </c>
      <c r="L1627" s="1">
        <v>1398.4</v>
      </c>
      <c r="M1627" s="1">
        <v>5</v>
      </c>
      <c r="N1627" s="1">
        <v>69.92</v>
      </c>
      <c r="O1627" s="1">
        <v>1468.32</v>
      </c>
      <c r="P1627" s="1">
        <v>839.1</v>
      </c>
      <c r="Q1627" s="1">
        <v>629.22</v>
      </c>
      <c r="R1627" s="1">
        <v>42.85</v>
      </c>
      <c r="S1627" s="1" t="s">
        <v>29</v>
      </c>
      <c r="T1627" s="1" t="s">
        <v>2466</v>
      </c>
      <c r="U1627" s="1" t="s">
        <v>30</v>
      </c>
      <c r="V1627" s="1" t="s">
        <v>65</v>
      </c>
      <c r="W1627" s="1" t="s">
        <v>54</v>
      </c>
      <c r="X1627" s="1" t="s">
        <v>48</v>
      </c>
      <c r="Y1627" s="10" t="s">
        <v>60</v>
      </c>
    </row>
    <row r="1628" spans="1:25" x14ac:dyDescent="0.3">
      <c r="A1628" s="9" t="s">
        <v>2056</v>
      </c>
      <c r="B1628" s="1" t="s">
        <v>1215</v>
      </c>
      <c r="C1628" s="1" t="s">
        <v>63</v>
      </c>
      <c r="D1628" s="1">
        <v>2025</v>
      </c>
      <c r="E1628" s="1" t="s">
        <v>80</v>
      </c>
      <c r="F1628" s="1" t="s">
        <v>28</v>
      </c>
      <c r="G1628" s="1">
        <v>16</v>
      </c>
      <c r="H1628" s="1">
        <v>150</v>
      </c>
      <c r="I1628" s="1">
        <v>2400</v>
      </c>
      <c r="J1628" s="1">
        <v>15</v>
      </c>
      <c r="K1628" s="1">
        <v>360</v>
      </c>
      <c r="L1628" s="1">
        <v>2040</v>
      </c>
      <c r="M1628" s="1">
        <v>5</v>
      </c>
      <c r="N1628" s="1">
        <v>102</v>
      </c>
      <c r="O1628" s="1">
        <v>2142</v>
      </c>
      <c r="P1628" s="1">
        <v>1822.84</v>
      </c>
      <c r="Q1628" s="1">
        <v>319.16000000000003</v>
      </c>
      <c r="R1628" s="1">
        <v>14.9</v>
      </c>
      <c r="S1628" s="1" t="s">
        <v>59</v>
      </c>
      <c r="T1628" s="1" t="s">
        <v>2466</v>
      </c>
      <c r="U1628" s="1" t="s">
        <v>2467</v>
      </c>
      <c r="V1628" s="1" t="s">
        <v>38</v>
      </c>
      <c r="W1628" s="1" t="s">
        <v>32</v>
      </c>
      <c r="X1628" s="1" t="s">
        <v>48</v>
      </c>
      <c r="Y1628" s="10" t="s">
        <v>84</v>
      </c>
    </row>
    <row r="1629" spans="1:25" x14ac:dyDescent="0.3">
      <c r="A1629" s="9" t="s">
        <v>2057</v>
      </c>
      <c r="B1629" s="1" t="s">
        <v>163</v>
      </c>
      <c r="C1629" s="1" t="s">
        <v>26</v>
      </c>
      <c r="D1629" s="1">
        <v>2025</v>
      </c>
      <c r="E1629" s="1" t="s">
        <v>75</v>
      </c>
      <c r="F1629" s="1" t="s">
        <v>45</v>
      </c>
      <c r="G1629" s="1">
        <v>18</v>
      </c>
      <c r="H1629" s="1">
        <v>180</v>
      </c>
      <c r="I1629" s="1">
        <v>3240</v>
      </c>
      <c r="J1629" s="1">
        <v>15</v>
      </c>
      <c r="K1629" s="1">
        <v>486</v>
      </c>
      <c r="L1629" s="1">
        <v>2754</v>
      </c>
      <c r="M1629" s="1">
        <v>5</v>
      </c>
      <c r="N1629" s="1">
        <v>137.69999999999999</v>
      </c>
      <c r="O1629" s="1">
        <v>2891.7</v>
      </c>
      <c r="P1629" s="1">
        <v>2084.09</v>
      </c>
      <c r="Q1629" s="1">
        <v>807.61</v>
      </c>
      <c r="R1629" s="1">
        <v>27.93</v>
      </c>
      <c r="S1629" s="1" t="s">
        <v>69</v>
      </c>
      <c r="T1629" s="1" t="s">
        <v>2466</v>
      </c>
      <c r="U1629" s="1" t="s">
        <v>2467</v>
      </c>
      <c r="V1629" s="1" t="s">
        <v>96</v>
      </c>
      <c r="W1629" s="1" t="s">
        <v>39</v>
      </c>
      <c r="X1629" s="1" t="s">
        <v>40</v>
      </c>
      <c r="Y1629" s="10" t="s">
        <v>41</v>
      </c>
    </row>
    <row r="1630" spans="1:25" x14ac:dyDescent="0.3">
      <c r="A1630" s="9" t="s">
        <v>2058</v>
      </c>
      <c r="B1630" s="1" t="s">
        <v>388</v>
      </c>
      <c r="C1630" s="1" t="s">
        <v>37</v>
      </c>
      <c r="D1630" s="1">
        <v>2025</v>
      </c>
      <c r="E1630" s="1" t="s">
        <v>108</v>
      </c>
      <c r="F1630" s="1" t="s">
        <v>109</v>
      </c>
      <c r="G1630" s="1">
        <v>15</v>
      </c>
      <c r="H1630" s="1">
        <v>80</v>
      </c>
      <c r="I1630" s="1">
        <v>1200</v>
      </c>
      <c r="J1630" s="1">
        <v>12</v>
      </c>
      <c r="K1630" s="1">
        <v>144</v>
      </c>
      <c r="L1630" s="1">
        <v>1056</v>
      </c>
      <c r="M1630" s="1">
        <v>5</v>
      </c>
      <c r="N1630" s="1">
        <v>52.8</v>
      </c>
      <c r="O1630" s="1">
        <v>1108.8</v>
      </c>
      <c r="P1630" s="1">
        <v>836.68</v>
      </c>
      <c r="Q1630" s="1">
        <v>272.12</v>
      </c>
      <c r="R1630" s="1">
        <v>24.54</v>
      </c>
      <c r="S1630" s="1" t="s">
        <v>69</v>
      </c>
      <c r="T1630" s="1" t="s">
        <v>2466</v>
      </c>
      <c r="U1630" s="1" t="s">
        <v>2468</v>
      </c>
      <c r="V1630" s="1" t="s">
        <v>72</v>
      </c>
      <c r="W1630" s="1" t="s">
        <v>54</v>
      </c>
      <c r="X1630" s="1" t="s">
        <v>33</v>
      </c>
      <c r="Y1630" s="10" t="s">
        <v>49</v>
      </c>
    </row>
    <row r="1631" spans="1:25" x14ac:dyDescent="0.3">
      <c r="A1631" s="9" t="s">
        <v>2059</v>
      </c>
      <c r="B1631" s="1" t="s">
        <v>883</v>
      </c>
      <c r="C1631" s="1" t="s">
        <v>79</v>
      </c>
      <c r="D1631" s="1">
        <v>2025</v>
      </c>
      <c r="E1631" s="1" t="s">
        <v>68</v>
      </c>
      <c r="F1631" s="1" t="s">
        <v>58</v>
      </c>
      <c r="G1631" s="1">
        <v>17</v>
      </c>
      <c r="H1631" s="1">
        <v>450</v>
      </c>
      <c r="I1631" s="1">
        <v>7650</v>
      </c>
      <c r="J1631" s="1">
        <v>12</v>
      </c>
      <c r="K1631" s="1">
        <v>918</v>
      </c>
      <c r="L1631" s="1">
        <v>6732</v>
      </c>
      <c r="M1631" s="1">
        <v>5</v>
      </c>
      <c r="N1631" s="1">
        <v>336.6</v>
      </c>
      <c r="O1631" s="1">
        <v>7068.6</v>
      </c>
      <c r="P1631" s="1">
        <v>5648.07</v>
      </c>
      <c r="Q1631" s="1">
        <v>1420.53</v>
      </c>
      <c r="R1631" s="1">
        <v>20.100000000000001</v>
      </c>
      <c r="S1631" s="1" t="s">
        <v>69</v>
      </c>
      <c r="T1631" s="1" t="s">
        <v>2466</v>
      </c>
      <c r="U1631" s="1" t="s">
        <v>2468</v>
      </c>
      <c r="V1631" s="1" t="s">
        <v>83</v>
      </c>
      <c r="W1631" s="1" t="s">
        <v>54</v>
      </c>
      <c r="X1631" s="1" t="s">
        <v>33</v>
      </c>
      <c r="Y1631" s="10" t="s">
        <v>34</v>
      </c>
    </row>
    <row r="1632" spans="1:25" x14ac:dyDescent="0.3">
      <c r="A1632" s="9" t="s">
        <v>2060</v>
      </c>
      <c r="B1632" s="1" t="s">
        <v>683</v>
      </c>
      <c r="C1632" s="1" t="s">
        <v>79</v>
      </c>
      <c r="D1632" s="1">
        <v>2025</v>
      </c>
      <c r="E1632" s="1" t="s">
        <v>108</v>
      </c>
      <c r="F1632" s="1" t="s">
        <v>109</v>
      </c>
      <c r="G1632" s="1">
        <v>7</v>
      </c>
      <c r="H1632" s="1">
        <v>80</v>
      </c>
      <c r="I1632" s="1">
        <v>560</v>
      </c>
      <c r="J1632" s="1">
        <v>12</v>
      </c>
      <c r="K1632" s="1">
        <v>67.2</v>
      </c>
      <c r="L1632" s="1">
        <v>492.8</v>
      </c>
      <c r="M1632" s="1">
        <v>5</v>
      </c>
      <c r="N1632" s="1">
        <v>24.64</v>
      </c>
      <c r="O1632" s="1">
        <v>517.44000000000005</v>
      </c>
      <c r="P1632" s="1">
        <v>355.79</v>
      </c>
      <c r="Q1632" s="1">
        <v>161.65</v>
      </c>
      <c r="R1632" s="1">
        <v>31.24</v>
      </c>
      <c r="S1632" s="1" t="s">
        <v>59</v>
      </c>
      <c r="T1632" s="1" t="s">
        <v>2466</v>
      </c>
      <c r="U1632" s="1" t="s">
        <v>2471</v>
      </c>
      <c r="V1632" s="1" t="s">
        <v>76</v>
      </c>
      <c r="W1632" s="1" t="s">
        <v>54</v>
      </c>
      <c r="X1632" s="1" t="s">
        <v>40</v>
      </c>
      <c r="Y1632" s="10" t="s">
        <v>41</v>
      </c>
    </row>
    <row r="1633" spans="1:25" x14ac:dyDescent="0.3">
      <c r="A1633" s="9" t="s">
        <v>2061</v>
      </c>
      <c r="B1633" s="1" t="s">
        <v>1011</v>
      </c>
      <c r="C1633" s="1" t="s">
        <v>63</v>
      </c>
      <c r="D1633" s="1">
        <v>2025</v>
      </c>
      <c r="E1633" s="1" t="s">
        <v>57</v>
      </c>
      <c r="F1633" s="1" t="s">
        <v>58</v>
      </c>
      <c r="G1633" s="1">
        <v>11</v>
      </c>
      <c r="H1633" s="1">
        <v>350</v>
      </c>
      <c r="I1633" s="1">
        <v>3850</v>
      </c>
      <c r="J1633" s="1">
        <v>8</v>
      </c>
      <c r="K1633" s="1">
        <v>308</v>
      </c>
      <c r="L1633" s="1">
        <v>3542</v>
      </c>
      <c r="M1633" s="1">
        <v>5</v>
      </c>
      <c r="N1633" s="1">
        <v>177.1</v>
      </c>
      <c r="O1633" s="1">
        <v>3719.1</v>
      </c>
      <c r="P1633" s="1">
        <v>3038.47</v>
      </c>
      <c r="Q1633" s="1">
        <v>680.63</v>
      </c>
      <c r="R1633" s="1">
        <v>18.3</v>
      </c>
      <c r="S1633" s="1" t="s">
        <v>46</v>
      </c>
      <c r="T1633" s="1" t="s">
        <v>2466</v>
      </c>
      <c r="U1633" s="1" t="s">
        <v>2469</v>
      </c>
      <c r="V1633" s="1" t="s">
        <v>76</v>
      </c>
      <c r="W1633" s="1" t="s">
        <v>32</v>
      </c>
      <c r="X1633" s="1" t="s">
        <v>40</v>
      </c>
      <c r="Y1633" s="10" t="s">
        <v>49</v>
      </c>
    </row>
    <row r="1634" spans="1:25" x14ac:dyDescent="0.3">
      <c r="A1634" s="9" t="s">
        <v>2062</v>
      </c>
      <c r="B1634" s="1" t="s">
        <v>1154</v>
      </c>
      <c r="C1634" s="1" t="s">
        <v>26</v>
      </c>
      <c r="D1634" s="1">
        <v>2025</v>
      </c>
      <c r="E1634" s="1" t="s">
        <v>44</v>
      </c>
      <c r="F1634" s="1" t="s">
        <v>45</v>
      </c>
      <c r="G1634" s="1">
        <v>19</v>
      </c>
      <c r="H1634" s="1">
        <v>220</v>
      </c>
      <c r="I1634" s="1">
        <v>4180</v>
      </c>
      <c r="J1634" s="1">
        <v>10</v>
      </c>
      <c r="K1634" s="1">
        <v>418</v>
      </c>
      <c r="L1634" s="1">
        <v>3762</v>
      </c>
      <c r="M1634" s="1">
        <v>5</v>
      </c>
      <c r="N1634" s="1">
        <v>188.1</v>
      </c>
      <c r="O1634" s="1">
        <v>3950.1</v>
      </c>
      <c r="P1634" s="1">
        <v>2617.5300000000002</v>
      </c>
      <c r="Q1634" s="1">
        <v>1332.57</v>
      </c>
      <c r="R1634" s="1">
        <v>33.74</v>
      </c>
      <c r="S1634" s="1" t="s">
        <v>29</v>
      </c>
      <c r="T1634" s="1" t="s">
        <v>2466</v>
      </c>
      <c r="U1634" s="1" t="s">
        <v>2470</v>
      </c>
      <c r="V1634" s="1" t="s">
        <v>38</v>
      </c>
      <c r="W1634" s="1" t="s">
        <v>54</v>
      </c>
      <c r="X1634" s="1" t="s">
        <v>40</v>
      </c>
      <c r="Y1634" s="10" t="s">
        <v>41</v>
      </c>
    </row>
    <row r="1635" spans="1:25" x14ac:dyDescent="0.3">
      <c r="A1635" s="9" t="s">
        <v>2063</v>
      </c>
      <c r="B1635" s="1" t="s">
        <v>1275</v>
      </c>
      <c r="C1635" s="1" t="s">
        <v>63</v>
      </c>
      <c r="D1635" s="1">
        <v>2025</v>
      </c>
      <c r="E1635" s="1" t="s">
        <v>64</v>
      </c>
      <c r="F1635" s="1" t="s">
        <v>53</v>
      </c>
      <c r="G1635" s="1">
        <v>1</v>
      </c>
      <c r="H1635" s="1">
        <v>120</v>
      </c>
      <c r="I1635" s="1">
        <v>120</v>
      </c>
      <c r="J1635" s="1">
        <v>0</v>
      </c>
      <c r="K1635" s="1">
        <v>0</v>
      </c>
      <c r="L1635" s="1">
        <v>120</v>
      </c>
      <c r="M1635" s="1">
        <v>5</v>
      </c>
      <c r="N1635" s="1">
        <v>6</v>
      </c>
      <c r="O1635" s="1">
        <v>126</v>
      </c>
      <c r="P1635" s="1">
        <v>68.97</v>
      </c>
      <c r="Q1635" s="1">
        <v>57.03</v>
      </c>
      <c r="R1635" s="1">
        <v>45.26</v>
      </c>
      <c r="S1635" s="1" t="s">
        <v>59</v>
      </c>
      <c r="T1635" s="1" t="s">
        <v>2466</v>
      </c>
      <c r="U1635" s="1" t="s">
        <v>2468</v>
      </c>
      <c r="V1635" s="1" t="s">
        <v>65</v>
      </c>
      <c r="W1635" s="1" t="s">
        <v>54</v>
      </c>
      <c r="X1635" s="1" t="s">
        <v>40</v>
      </c>
      <c r="Y1635" s="10" t="s">
        <v>41</v>
      </c>
    </row>
    <row r="1636" spans="1:25" x14ac:dyDescent="0.3">
      <c r="A1636" s="9" t="s">
        <v>2064</v>
      </c>
      <c r="B1636" s="1" t="s">
        <v>627</v>
      </c>
      <c r="C1636" s="1" t="s">
        <v>63</v>
      </c>
      <c r="D1636" s="1">
        <v>2025</v>
      </c>
      <c r="E1636" s="1" t="s">
        <v>75</v>
      </c>
      <c r="F1636" s="1" t="s">
        <v>45</v>
      </c>
      <c r="G1636" s="1">
        <v>15</v>
      </c>
      <c r="H1636" s="1">
        <v>180</v>
      </c>
      <c r="I1636" s="1">
        <v>2700</v>
      </c>
      <c r="J1636" s="1">
        <v>7</v>
      </c>
      <c r="K1636" s="1">
        <v>189</v>
      </c>
      <c r="L1636" s="1">
        <v>2511</v>
      </c>
      <c r="M1636" s="1">
        <v>5</v>
      </c>
      <c r="N1636" s="1">
        <v>125.55</v>
      </c>
      <c r="O1636" s="1">
        <v>2636.55</v>
      </c>
      <c r="P1636" s="1">
        <v>1632.31</v>
      </c>
      <c r="Q1636" s="1">
        <v>1004.24</v>
      </c>
      <c r="R1636" s="1">
        <v>38.090000000000003</v>
      </c>
      <c r="S1636" s="1" t="s">
        <v>69</v>
      </c>
      <c r="T1636" s="1" t="s">
        <v>2466</v>
      </c>
      <c r="U1636" s="1" t="s">
        <v>2471</v>
      </c>
      <c r="V1636" s="1" t="s">
        <v>83</v>
      </c>
      <c r="W1636" s="1" t="s">
        <v>32</v>
      </c>
      <c r="X1636" s="1" t="s">
        <v>40</v>
      </c>
      <c r="Y1636" s="10" t="s">
        <v>41</v>
      </c>
    </row>
    <row r="1637" spans="1:25" x14ac:dyDescent="0.3">
      <c r="A1637" s="9" t="s">
        <v>2065</v>
      </c>
      <c r="B1637" s="1" t="s">
        <v>618</v>
      </c>
      <c r="C1637" s="1" t="s">
        <v>26</v>
      </c>
      <c r="D1637" s="1">
        <v>2025</v>
      </c>
      <c r="E1637" s="1" t="s">
        <v>52</v>
      </c>
      <c r="F1637" s="1" t="s">
        <v>53</v>
      </c>
      <c r="G1637" s="1">
        <v>6</v>
      </c>
      <c r="H1637" s="1">
        <v>100</v>
      </c>
      <c r="I1637" s="1">
        <v>600</v>
      </c>
      <c r="J1637" s="1">
        <v>10</v>
      </c>
      <c r="K1637" s="1">
        <v>60</v>
      </c>
      <c r="L1637" s="1">
        <v>540</v>
      </c>
      <c r="M1637" s="1">
        <v>5</v>
      </c>
      <c r="N1637" s="1">
        <v>27</v>
      </c>
      <c r="O1637" s="1">
        <v>567</v>
      </c>
      <c r="P1637" s="1">
        <v>473.16</v>
      </c>
      <c r="Q1637" s="1">
        <v>93.84</v>
      </c>
      <c r="R1637" s="1">
        <v>16.55</v>
      </c>
      <c r="S1637" s="1" t="s">
        <v>29</v>
      </c>
      <c r="T1637" s="1" t="s">
        <v>2466</v>
      </c>
      <c r="U1637" s="1" t="s">
        <v>2467</v>
      </c>
      <c r="V1637" s="1" t="s">
        <v>93</v>
      </c>
      <c r="W1637" s="1" t="s">
        <v>54</v>
      </c>
      <c r="X1637" s="1" t="s">
        <v>48</v>
      </c>
      <c r="Y1637" s="10" t="s">
        <v>84</v>
      </c>
    </row>
    <row r="1638" spans="1:25" x14ac:dyDescent="0.3">
      <c r="A1638" s="9" t="s">
        <v>2066</v>
      </c>
      <c r="B1638" s="1" t="s">
        <v>140</v>
      </c>
      <c r="C1638" s="1" t="s">
        <v>63</v>
      </c>
      <c r="D1638" s="1">
        <v>2025</v>
      </c>
      <c r="E1638" s="1" t="s">
        <v>57</v>
      </c>
      <c r="F1638" s="1" t="s">
        <v>58</v>
      </c>
      <c r="G1638" s="1">
        <v>12</v>
      </c>
      <c r="H1638" s="1">
        <v>350</v>
      </c>
      <c r="I1638" s="1">
        <v>4200</v>
      </c>
      <c r="J1638" s="1">
        <v>10</v>
      </c>
      <c r="K1638" s="1">
        <v>420</v>
      </c>
      <c r="L1638" s="1">
        <v>3780</v>
      </c>
      <c r="M1638" s="1">
        <v>5</v>
      </c>
      <c r="N1638" s="1">
        <v>189</v>
      </c>
      <c r="O1638" s="1">
        <v>3969</v>
      </c>
      <c r="P1638" s="1">
        <v>3169.98</v>
      </c>
      <c r="Q1638" s="1">
        <v>799.02</v>
      </c>
      <c r="R1638" s="1">
        <v>20.13</v>
      </c>
      <c r="S1638" s="1" t="s">
        <v>69</v>
      </c>
      <c r="T1638" s="1" t="s">
        <v>2466</v>
      </c>
      <c r="U1638" s="1" t="s">
        <v>2469</v>
      </c>
      <c r="V1638" s="1" t="s">
        <v>93</v>
      </c>
      <c r="W1638" s="1" t="s">
        <v>39</v>
      </c>
      <c r="X1638" s="1" t="s">
        <v>33</v>
      </c>
      <c r="Y1638" s="10" t="s">
        <v>60</v>
      </c>
    </row>
    <row r="1639" spans="1:25" x14ac:dyDescent="0.3">
      <c r="A1639" s="9" t="s">
        <v>2067</v>
      </c>
      <c r="B1639" s="1" t="s">
        <v>111</v>
      </c>
      <c r="C1639" s="1" t="s">
        <v>26</v>
      </c>
      <c r="D1639" s="1">
        <v>2025</v>
      </c>
      <c r="E1639" s="1" t="s">
        <v>27</v>
      </c>
      <c r="F1639" s="1" t="s">
        <v>28</v>
      </c>
      <c r="G1639" s="1">
        <v>17</v>
      </c>
      <c r="H1639" s="1">
        <v>110</v>
      </c>
      <c r="I1639" s="1">
        <v>1870</v>
      </c>
      <c r="J1639" s="1">
        <v>8</v>
      </c>
      <c r="K1639" s="1">
        <v>149.6</v>
      </c>
      <c r="L1639" s="1">
        <v>1720.4</v>
      </c>
      <c r="M1639" s="1">
        <v>5</v>
      </c>
      <c r="N1639" s="1">
        <v>86.02</v>
      </c>
      <c r="O1639" s="1">
        <v>1806.42</v>
      </c>
      <c r="P1639" s="1">
        <v>1382.71</v>
      </c>
      <c r="Q1639" s="1">
        <v>423.71</v>
      </c>
      <c r="R1639" s="1">
        <v>23.46</v>
      </c>
      <c r="S1639" s="1" t="s">
        <v>46</v>
      </c>
      <c r="T1639" s="1" t="s">
        <v>2466</v>
      </c>
      <c r="U1639" s="1" t="s">
        <v>2468</v>
      </c>
      <c r="V1639" s="1" t="s">
        <v>83</v>
      </c>
      <c r="W1639" s="1" t="s">
        <v>47</v>
      </c>
      <c r="X1639" s="1" t="s">
        <v>40</v>
      </c>
      <c r="Y1639" s="10" t="s">
        <v>84</v>
      </c>
    </row>
    <row r="1640" spans="1:25" x14ac:dyDescent="0.3">
      <c r="A1640" s="9" t="s">
        <v>2068</v>
      </c>
      <c r="B1640" s="1" t="s">
        <v>147</v>
      </c>
      <c r="C1640" s="1" t="s">
        <v>37</v>
      </c>
      <c r="D1640" s="1">
        <v>2025</v>
      </c>
      <c r="E1640" s="1" t="s">
        <v>121</v>
      </c>
      <c r="F1640" s="1" t="s">
        <v>109</v>
      </c>
      <c r="G1640" s="1">
        <v>15</v>
      </c>
      <c r="H1640" s="1">
        <v>90</v>
      </c>
      <c r="I1640" s="1">
        <v>1350</v>
      </c>
      <c r="J1640" s="1">
        <v>8</v>
      </c>
      <c r="K1640" s="1">
        <v>108</v>
      </c>
      <c r="L1640" s="1">
        <v>1242</v>
      </c>
      <c r="M1640" s="1">
        <v>5</v>
      </c>
      <c r="N1640" s="1">
        <v>62.1</v>
      </c>
      <c r="O1640" s="1">
        <v>1304.0999999999999</v>
      </c>
      <c r="P1640" s="1">
        <v>907.74</v>
      </c>
      <c r="Q1640" s="1">
        <v>396.36</v>
      </c>
      <c r="R1640" s="1">
        <v>30.39</v>
      </c>
      <c r="S1640" s="1" t="s">
        <v>59</v>
      </c>
      <c r="T1640" s="1" t="s">
        <v>2466</v>
      </c>
      <c r="U1640" s="1" t="s">
        <v>2468</v>
      </c>
      <c r="V1640" s="1" t="s">
        <v>31</v>
      </c>
      <c r="W1640" s="1" t="s">
        <v>47</v>
      </c>
      <c r="X1640" s="1" t="s">
        <v>33</v>
      </c>
      <c r="Y1640" s="10" t="s">
        <v>60</v>
      </c>
    </row>
    <row r="1641" spans="1:25" x14ac:dyDescent="0.3">
      <c r="A1641" s="9" t="s">
        <v>2069</v>
      </c>
      <c r="B1641" s="1" t="s">
        <v>115</v>
      </c>
      <c r="C1641" s="1" t="s">
        <v>26</v>
      </c>
      <c r="D1641" s="1">
        <v>2025</v>
      </c>
      <c r="E1641" s="1" t="s">
        <v>108</v>
      </c>
      <c r="F1641" s="1" t="s">
        <v>109</v>
      </c>
      <c r="G1641" s="1">
        <v>14</v>
      </c>
      <c r="H1641" s="1">
        <v>80</v>
      </c>
      <c r="I1641" s="1">
        <v>1120</v>
      </c>
      <c r="J1641" s="1">
        <v>5</v>
      </c>
      <c r="K1641" s="1">
        <v>56</v>
      </c>
      <c r="L1641" s="1">
        <v>1064</v>
      </c>
      <c r="M1641" s="1">
        <v>5</v>
      </c>
      <c r="N1641" s="1">
        <v>53.2</v>
      </c>
      <c r="O1641" s="1">
        <v>1117.2</v>
      </c>
      <c r="P1641" s="1">
        <v>860.54</v>
      </c>
      <c r="Q1641" s="1">
        <v>256.66000000000003</v>
      </c>
      <c r="R1641" s="1">
        <v>22.97</v>
      </c>
      <c r="S1641" s="1" t="s">
        <v>59</v>
      </c>
      <c r="T1641" s="1" t="s">
        <v>2466</v>
      </c>
      <c r="U1641" s="1" t="s">
        <v>2467</v>
      </c>
      <c r="V1641" s="1" t="s">
        <v>70</v>
      </c>
      <c r="W1641" s="1" t="s">
        <v>32</v>
      </c>
      <c r="X1641" s="1" t="s">
        <v>40</v>
      </c>
      <c r="Y1641" s="10" t="s">
        <v>34</v>
      </c>
    </row>
    <row r="1642" spans="1:25" x14ac:dyDescent="0.3">
      <c r="A1642" s="9" t="s">
        <v>2070</v>
      </c>
      <c r="B1642" s="1" t="s">
        <v>222</v>
      </c>
      <c r="C1642" s="1" t="s">
        <v>37</v>
      </c>
      <c r="D1642" s="1">
        <v>2025</v>
      </c>
      <c r="E1642" s="1" t="s">
        <v>108</v>
      </c>
      <c r="F1642" s="1" t="s">
        <v>109</v>
      </c>
      <c r="G1642" s="1">
        <v>1</v>
      </c>
      <c r="H1642" s="1">
        <v>80</v>
      </c>
      <c r="I1642" s="1">
        <v>80</v>
      </c>
      <c r="J1642" s="1">
        <v>8</v>
      </c>
      <c r="K1642" s="1">
        <v>6.4</v>
      </c>
      <c r="L1642" s="1">
        <v>73.599999999999994</v>
      </c>
      <c r="M1642" s="1">
        <v>5</v>
      </c>
      <c r="N1642" s="1">
        <v>3.68</v>
      </c>
      <c r="O1642" s="1">
        <v>77.28</v>
      </c>
      <c r="P1642" s="1">
        <v>47.21</v>
      </c>
      <c r="Q1642" s="1">
        <v>30.07</v>
      </c>
      <c r="R1642" s="1">
        <v>38.909999999999997</v>
      </c>
      <c r="S1642" s="1" t="s">
        <v>46</v>
      </c>
      <c r="T1642" s="1" t="s">
        <v>2466</v>
      </c>
      <c r="U1642" s="1" t="s">
        <v>2467</v>
      </c>
      <c r="V1642" s="1" t="s">
        <v>72</v>
      </c>
      <c r="W1642" s="1" t="s">
        <v>32</v>
      </c>
      <c r="X1642" s="1" t="s">
        <v>40</v>
      </c>
      <c r="Y1642" s="10" t="s">
        <v>84</v>
      </c>
    </row>
    <row r="1643" spans="1:25" x14ac:dyDescent="0.3">
      <c r="A1643" s="9" t="s">
        <v>2071</v>
      </c>
      <c r="B1643" s="1" t="s">
        <v>1016</v>
      </c>
      <c r="C1643" s="1" t="s">
        <v>37</v>
      </c>
      <c r="D1643" s="1">
        <v>2025</v>
      </c>
      <c r="E1643" s="1" t="s">
        <v>44</v>
      </c>
      <c r="F1643" s="1" t="s">
        <v>45</v>
      </c>
      <c r="G1643" s="1">
        <v>16</v>
      </c>
      <c r="H1643" s="1">
        <v>220</v>
      </c>
      <c r="I1643" s="1">
        <v>3520</v>
      </c>
      <c r="J1643" s="1">
        <v>15</v>
      </c>
      <c r="K1643" s="1">
        <v>528</v>
      </c>
      <c r="L1643" s="1">
        <v>2992</v>
      </c>
      <c r="M1643" s="1">
        <v>5</v>
      </c>
      <c r="N1643" s="1">
        <v>149.6</v>
      </c>
      <c r="O1643" s="1">
        <v>3141.6</v>
      </c>
      <c r="P1643" s="1">
        <v>2461.7600000000002</v>
      </c>
      <c r="Q1643" s="1">
        <v>679.84</v>
      </c>
      <c r="R1643" s="1">
        <v>21.64</v>
      </c>
      <c r="S1643" s="1" t="s">
        <v>29</v>
      </c>
      <c r="T1643" s="1" t="s">
        <v>2466</v>
      </c>
      <c r="U1643" s="1" t="s">
        <v>2470</v>
      </c>
      <c r="V1643" s="1" t="s">
        <v>76</v>
      </c>
      <c r="W1643" s="1" t="s">
        <v>54</v>
      </c>
      <c r="X1643" s="1" t="s">
        <v>48</v>
      </c>
      <c r="Y1643" s="10" t="s">
        <v>60</v>
      </c>
    </row>
    <row r="1644" spans="1:25" x14ac:dyDescent="0.3">
      <c r="A1644" s="9" t="s">
        <v>2072</v>
      </c>
      <c r="B1644" s="1" t="s">
        <v>593</v>
      </c>
      <c r="C1644" s="1" t="s">
        <v>26</v>
      </c>
      <c r="D1644" s="1">
        <v>2025</v>
      </c>
      <c r="E1644" s="1" t="s">
        <v>27</v>
      </c>
      <c r="F1644" s="1" t="s">
        <v>28</v>
      </c>
      <c r="G1644" s="1">
        <v>5</v>
      </c>
      <c r="H1644" s="1">
        <v>110</v>
      </c>
      <c r="I1644" s="1">
        <v>550</v>
      </c>
      <c r="J1644" s="1">
        <v>12</v>
      </c>
      <c r="K1644" s="1">
        <v>66</v>
      </c>
      <c r="L1644" s="1">
        <v>484</v>
      </c>
      <c r="M1644" s="1">
        <v>5</v>
      </c>
      <c r="N1644" s="1">
        <v>24.2</v>
      </c>
      <c r="O1644" s="1">
        <v>508.2</v>
      </c>
      <c r="P1644" s="1">
        <v>328.96</v>
      </c>
      <c r="Q1644" s="1">
        <v>179.24</v>
      </c>
      <c r="R1644" s="1">
        <v>35.270000000000003</v>
      </c>
      <c r="S1644" s="1" t="s">
        <v>59</v>
      </c>
      <c r="T1644" s="1" t="s">
        <v>2466</v>
      </c>
      <c r="U1644" s="1" t="s">
        <v>2471</v>
      </c>
      <c r="V1644" s="1" t="s">
        <v>76</v>
      </c>
      <c r="W1644" s="1" t="s">
        <v>54</v>
      </c>
      <c r="X1644" s="1" t="s">
        <v>33</v>
      </c>
      <c r="Y1644" s="10" t="s">
        <v>49</v>
      </c>
    </row>
    <row r="1645" spans="1:25" x14ac:dyDescent="0.3">
      <c r="A1645" s="9" t="s">
        <v>2073</v>
      </c>
      <c r="B1645" s="1" t="s">
        <v>395</v>
      </c>
      <c r="C1645" s="1" t="s">
        <v>63</v>
      </c>
      <c r="D1645" s="1">
        <v>2025</v>
      </c>
      <c r="E1645" s="1" t="s">
        <v>64</v>
      </c>
      <c r="F1645" s="1" t="s">
        <v>53</v>
      </c>
      <c r="G1645" s="1">
        <v>10</v>
      </c>
      <c r="H1645" s="1">
        <v>120</v>
      </c>
      <c r="I1645" s="1">
        <v>1200</v>
      </c>
      <c r="J1645" s="1">
        <v>5</v>
      </c>
      <c r="K1645" s="1">
        <v>60</v>
      </c>
      <c r="L1645" s="1">
        <v>1140</v>
      </c>
      <c r="M1645" s="1">
        <v>5</v>
      </c>
      <c r="N1645" s="1">
        <v>57</v>
      </c>
      <c r="O1645" s="1">
        <v>1197</v>
      </c>
      <c r="P1645" s="1">
        <v>743.61</v>
      </c>
      <c r="Q1645" s="1">
        <v>453.39</v>
      </c>
      <c r="R1645" s="1">
        <v>37.880000000000003</v>
      </c>
      <c r="S1645" s="1" t="s">
        <v>29</v>
      </c>
      <c r="T1645" s="1" t="s">
        <v>2466</v>
      </c>
      <c r="U1645" s="1" t="s">
        <v>2468</v>
      </c>
      <c r="V1645" s="1" t="s">
        <v>83</v>
      </c>
      <c r="W1645" s="1" t="s">
        <v>39</v>
      </c>
      <c r="X1645" s="1" t="s">
        <v>48</v>
      </c>
      <c r="Y1645" s="10" t="s">
        <v>84</v>
      </c>
    </row>
    <row r="1646" spans="1:25" x14ac:dyDescent="0.3">
      <c r="A1646" s="9" t="s">
        <v>2074</v>
      </c>
      <c r="B1646" s="1" t="s">
        <v>988</v>
      </c>
      <c r="C1646" s="1" t="s">
        <v>63</v>
      </c>
      <c r="D1646" s="1">
        <v>2025</v>
      </c>
      <c r="E1646" s="1" t="s">
        <v>27</v>
      </c>
      <c r="F1646" s="1" t="s">
        <v>28</v>
      </c>
      <c r="G1646" s="1">
        <v>3</v>
      </c>
      <c r="H1646" s="1">
        <v>110</v>
      </c>
      <c r="I1646" s="1">
        <v>330</v>
      </c>
      <c r="J1646" s="1">
        <v>10</v>
      </c>
      <c r="K1646" s="1">
        <v>33</v>
      </c>
      <c r="L1646" s="1">
        <v>297</v>
      </c>
      <c r="M1646" s="1">
        <v>5</v>
      </c>
      <c r="N1646" s="1">
        <v>14.85</v>
      </c>
      <c r="O1646" s="1">
        <v>311.85000000000002</v>
      </c>
      <c r="P1646" s="1">
        <v>217.7</v>
      </c>
      <c r="Q1646" s="1">
        <v>94.15</v>
      </c>
      <c r="R1646" s="1">
        <v>30.19</v>
      </c>
      <c r="S1646" s="1" t="s">
        <v>46</v>
      </c>
      <c r="T1646" s="1" t="s">
        <v>2466</v>
      </c>
      <c r="U1646" s="1" t="s">
        <v>2467</v>
      </c>
      <c r="V1646" s="1" t="s">
        <v>70</v>
      </c>
      <c r="W1646" s="1" t="s">
        <v>39</v>
      </c>
      <c r="X1646" s="1" t="s">
        <v>40</v>
      </c>
      <c r="Y1646" s="10" t="s">
        <v>49</v>
      </c>
    </row>
    <row r="1647" spans="1:25" x14ac:dyDescent="0.3">
      <c r="A1647" s="9" t="s">
        <v>2075</v>
      </c>
      <c r="B1647" s="1" t="s">
        <v>768</v>
      </c>
      <c r="C1647" s="1" t="s">
        <v>26</v>
      </c>
      <c r="D1647" s="1">
        <v>2025</v>
      </c>
      <c r="E1647" s="1" t="s">
        <v>52</v>
      </c>
      <c r="F1647" s="1" t="s">
        <v>53</v>
      </c>
      <c r="G1647" s="1">
        <v>12</v>
      </c>
      <c r="H1647" s="1">
        <v>100</v>
      </c>
      <c r="I1647" s="1">
        <v>1200</v>
      </c>
      <c r="J1647" s="1">
        <v>0</v>
      </c>
      <c r="K1647" s="1">
        <v>0</v>
      </c>
      <c r="L1647" s="1">
        <v>1200</v>
      </c>
      <c r="M1647" s="1">
        <v>5</v>
      </c>
      <c r="N1647" s="1">
        <v>60</v>
      </c>
      <c r="O1647" s="1">
        <v>1260</v>
      </c>
      <c r="P1647" s="1">
        <v>675.58</v>
      </c>
      <c r="Q1647" s="1">
        <v>584.41999999999996</v>
      </c>
      <c r="R1647" s="1">
        <v>46.38</v>
      </c>
      <c r="S1647" s="1" t="s">
        <v>69</v>
      </c>
      <c r="T1647" s="1" t="s">
        <v>2466</v>
      </c>
      <c r="U1647" s="1" t="s">
        <v>30</v>
      </c>
      <c r="V1647" s="1" t="s">
        <v>76</v>
      </c>
      <c r="W1647" s="1" t="s">
        <v>39</v>
      </c>
      <c r="X1647" s="1" t="s">
        <v>33</v>
      </c>
      <c r="Y1647" s="10" t="s">
        <v>41</v>
      </c>
    </row>
    <row r="1648" spans="1:25" x14ac:dyDescent="0.3">
      <c r="A1648" s="9" t="s">
        <v>2076</v>
      </c>
      <c r="B1648" s="1" t="s">
        <v>354</v>
      </c>
      <c r="C1648" s="1" t="s">
        <v>79</v>
      </c>
      <c r="D1648" s="1">
        <v>2025</v>
      </c>
      <c r="E1648" s="1" t="s">
        <v>80</v>
      </c>
      <c r="F1648" s="1" t="s">
        <v>28</v>
      </c>
      <c r="G1648" s="1">
        <v>7</v>
      </c>
      <c r="H1648" s="1">
        <v>150</v>
      </c>
      <c r="I1648" s="1">
        <v>1050</v>
      </c>
      <c r="J1648" s="1">
        <v>7</v>
      </c>
      <c r="K1648" s="1">
        <v>73.5</v>
      </c>
      <c r="L1648" s="1">
        <v>976.5</v>
      </c>
      <c r="M1648" s="1">
        <v>5</v>
      </c>
      <c r="N1648" s="1">
        <v>48.83</v>
      </c>
      <c r="O1648" s="1">
        <v>1025.33</v>
      </c>
      <c r="P1648" s="1">
        <v>688.81</v>
      </c>
      <c r="Q1648" s="1">
        <v>336.52</v>
      </c>
      <c r="R1648" s="1">
        <v>32.82</v>
      </c>
      <c r="S1648" s="1" t="s">
        <v>59</v>
      </c>
      <c r="T1648" s="1" t="s">
        <v>2466</v>
      </c>
      <c r="U1648" s="1" t="s">
        <v>2468</v>
      </c>
      <c r="V1648" s="1" t="s">
        <v>65</v>
      </c>
      <c r="W1648" s="1" t="s">
        <v>32</v>
      </c>
      <c r="X1648" s="1" t="s">
        <v>48</v>
      </c>
      <c r="Y1648" s="10" t="s">
        <v>84</v>
      </c>
    </row>
    <row r="1649" spans="1:25" x14ac:dyDescent="0.3">
      <c r="A1649" s="9" t="s">
        <v>2077</v>
      </c>
      <c r="B1649" s="1" t="s">
        <v>360</v>
      </c>
      <c r="C1649" s="1" t="s">
        <v>63</v>
      </c>
      <c r="D1649" s="1">
        <v>2025</v>
      </c>
      <c r="E1649" s="1" t="s">
        <v>52</v>
      </c>
      <c r="F1649" s="1" t="s">
        <v>53</v>
      </c>
      <c r="G1649" s="1">
        <v>20</v>
      </c>
      <c r="H1649" s="1">
        <v>100</v>
      </c>
      <c r="I1649" s="1">
        <v>2000</v>
      </c>
      <c r="J1649" s="1">
        <v>0</v>
      </c>
      <c r="K1649" s="1">
        <v>0</v>
      </c>
      <c r="L1649" s="1">
        <v>2000</v>
      </c>
      <c r="M1649" s="1">
        <v>5</v>
      </c>
      <c r="N1649" s="1">
        <v>100</v>
      </c>
      <c r="O1649" s="1">
        <v>2100</v>
      </c>
      <c r="P1649" s="1">
        <v>1485.72</v>
      </c>
      <c r="Q1649" s="1">
        <v>614.28</v>
      </c>
      <c r="R1649" s="1">
        <v>29.25</v>
      </c>
      <c r="S1649" s="1" t="s">
        <v>29</v>
      </c>
      <c r="T1649" s="1" t="s">
        <v>2466</v>
      </c>
      <c r="U1649" s="1" t="s">
        <v>30</v>
      </c>
      <c r="V1649" s="1" t="s">
        <v>96</v>
      </c>
      <c r="W1649" s="1" t="s">
        <v>39</v>
      </c>
      <c r="X1649" s="1" t="s">
        <v>40</v>
      </c>
      <c r="Y1649" s="10" t="s">
        <v>49</v>
      </c>
    </row>
    <row r="1650" spans="1:25" x14ac:dyDescent="0.3">
      <c r="A1650" s="9" t="s">
        <v>2078</v>
      </c>
      <c r="B1650" s="1" t="s">
        <v>988</v>
      </c>
      <c r="C1650" s="1" t="s">
        <v>63</v>
      </c>
      <c r="D1650" s="1">
        <v>2025</v>
      </c>
      <c r="E1650" s="1" t="s">
        <v>52</v>
      </c>
      <c r="F1650" s="1" t="s">
        <v>53</v>
      </c>
      <c r="G1650" s="1">
        <v>2</v>
      </c>
      <c r="H1650" s="1">
        <v>100</v>
      </c>
      <c r="I1650" s="1">
        <v>200</v>
      </c>
      <c r="J1650" s="1">
        <v>8</v>
      </c>
      <c r="K1650" s="1">
        <v>16</v>
      </c>
      <c r="L1650" s="1">
        <v>184</v>
      </c>
      <c r="M1650" s="1">
        <v>5</v>
      </c>
      <c r="N1650" s="1">
        <v>9.1999999999999993</v>
      </c>
      <c r="O1650" s="1">
        <v>193.2</v>
      </c>
      <c r="P1650" s="1">
        <v>138.30000000000001</v>
      </c>
      <c r="Q1650" s="1">
        <v>54.9</v>
      </c>
      <c r="R1650" s="1">
        <v>28.42</v>
      </c>
      <c r="S1650" s="1" t="s">
        <v>29</v>
      </c>
      <c r="T1650" s="1" t="s">
        <v>2466</v>
      </c>
      <c r="U1650" s="1" t="s">
        <v>2467</v>
      </c>
      <c r="V1650" s="1" t="s">
        <v>70</v>
      </c>
      <c r="W1650" s="1" t="s">
        <v>54</v>
      </c>
      <c r="X1650" s="1" t="s">
        <v>40</v>
      </c>
      <c r="Y1650" s="10" t="s">
        <v>34</v>
      </c>
    </row>
    <row r="1651" spans="1:25" x14ac:dyDescent="0.3">
      <c r="A1651" s="9" t="s">
        <v>2079</v>
      </c>
      <c r="B1651" s="1" t="s">
        <v>646</v>
      </c>
      <c r="C1651" s="1" t="s">
        <v>79</v>
      </c>
      <c r="D1651" s="1">
        <v>2025</v>
      </c>
      <c r="E1651" s="1" t="s">
        <v>52</v>
      </c>
      <c r="F1651" s="1" t="s">
        <v>53</v>
      </c>
      <c r="G1651" s="1">
        <v>7</v>
      </c>
      <c r="H1651" s="1">
        <v>100</v>
      </c>
      <c r="I1651" s="1">
        <v>700</v>
      </c>
      <c r="J1651" s="1">
        <v>5</v>
      </c>
      <c r="K1651" s="1">
        <v>35</v>
      </c>
      <c r="L1651" s="1">
        <v>665</v>
      </c>
      <c r="M1651" s="1">
        <v>5</v>
      </c>
      <c r="N1651" s="1">
        <v>33.25</v>
      </c>
      <c r="O1651" s="1">
        <v>698.25</v>
      </c>
      <c r="P1651" s="1">
        <v>452.22</v>
      </c>
      <c r="Q1651" s="1">
        <v>246.03</v>
      </c>
      <c r="R1651" s="1">
        <v>35.24</v>
      </c>
      <c r="S1651" s="1" t="s">
        <v>46</v>
      </c>
      <c r="T1651" s="1" t="s">
        <v>2466</v>
      </c>
      <c r="U1651" s="1" t="s">
        <v>2472</v>
      </c>
      <c r="V1651" s="1" t="s">
        <v>72</v>
      </c>
      <c r="W1651" s="1" t="s">
        <v>54</v>
      </c>
      <c r="X1651" s="1" t="s">
        <v>40</v>
      </c>
      <c r="Y1651" s="10" t="s">
        <v>34</v>
      </c>
    </row>
    <row r="1652" spans="1:25" x14ac:dyDescent="0.3">
      <c r="A1652" s="9" t="s">
        <v>2080</v>
      </c>
      <c r="B1652" s="1" t="s">
        <v>203</v>
      </c>
      <c r="C1652" s="1" t="s">
        <v>37</v>
      </c>
      <c r="D1652" s="1">
        <v>2025</v>
      </c>
      <c r="E1652" s="1" t="s">
        <v>57</v>
      </c>
      <c r="F1652" s="1" t="s">
        <v>58</v>
      </c>
      <c r="G1652" s="1">
        <v>11</v>
      </c>
      <c r="H1652" s="1">
        <v>350</v>
      </c>
      <c r="I1652" s="1">
        <v>3850</v>
      </c>
      <c r="J1652" s="1">
        <v>7</v>
      </c>
      <c r="K1652" s="1">
        <v>269.5</v>
      </c>
      <c r="L1652" s="1">
        <v>3580.5</v>
      </c>
      <c r="M1652" s="1">
        <v>5</v>
      </c>
      <c r="N1652" s="1">
        <v>179.03</v>
      </c>
      <c r="O1652" s="1">
        <v>3759.53</v>
      </c>
      <c r="P1652" s="1">
        <v>2740.35</v>
      </c>
      <c r="Q1652" s="1">
        <v>1019.18</v>
      </c>
      <c r="R1652" s="1">
        <v>27.11</v>
      </c>
      <c r="S1652" s="1" t="s">
        <v>46</v>
      </c>
      <c r="T1652" s="1" t="s">
        <v>2466</v>
      </c>
      <c r="U1652" s="1" t="s">
        <v>2472</v>
      </c>
      <c r="V1652" s="1" t="s">
        <v>83</v>
      </c>
      <c r="W1652" s="1" t="s">
        <v>54</v>
      </c>
      <c r="X1652" s="1" t="s">
        <v>40</v>
      </c>
      <c r="Y1652" s="10" t="s">
        <v>41</v>
      </c>
    </row>
    <row r="1653" spans="1:25" x14ac:dyDescent="0.3">
      <c r="A1653" s="9" t="s">
        <v>2081</v>
      </c>
      <c r="B1653" s="1" t="s">
        <v>429</v>
      </c>
      <c r="C1653" s="1" t="s">
        <v>37</v>
      </c>
      <c r="D1653" s="1">
        <v>2025</v>
      </c>
      <c r="E1653" s="1" t="s">
        <v>80</v>
      </c>
      <c r="F1653" s="1" t="s">
        <v>28</v>
      </c>
      <c r="G1653" s="1">
        <v>9</v>
      </c>
      <c r="H1653" s="1">
        <v>150</v>
      </c>
      <c r="I1653" s="1">
        <v>1350</v>
      </c>
      <c r="J1653" s="1">
        <v>12</v>
      </c>
      <c r="K1653" s="1">
        <v>162</v>
      </c>
      <c r="L1653" s="1">
        <v>1188</v>
      </c>
      <c r="M1653" s="1">
        <v>5</v>
      </c>
      <c r="N1653" s="1">
        <v>59.4</v>
      </c>
      <c r="O1653" s="1">
        <v>1247.4000000000001</v>
      </c>
      <c r="P1653" s="1">
        <v>906.36</v>
      </c>
      <c r="Q1653" s="1">
        <v>341.04</v>
      </c>
      <c r="R1653" s="1">
        <v>27.34</v>
      </c>
      <c r="S1653" s="1" t="s">
        <v>29</v>
      </c>
      <c r="T1653" s="1" t="s">
        <v>2466</v>
      </c>
      <c r="U1653" s="1" t="s">
        <v>2467</v>
      </c>
      <c r="V1653" s="1" t="s">
        <v>76</v>
      </c>
      <c r="W1653" s="1" t="s">
        <v>47</v>
      </c>
      <c r="X1653" s="1" t="s">
        <v>48</v>
      </c>
      <c r="Y1653" s="10" t="s">
        <v>84</v>
      </c>
    </row>
    <row r="1654" spans="1:25" x14ac:dyDescent="0.3">
      <c r="A1654" s="9" t="s">
        <v>2082</v>
      </c>
      <c r="B1654" s="1" t="s">
        <v>1529</v>
      </c>
      <c r="C1654" s="1" t="s">
        <v>63</v>
      </c>
      <c r="D1654" s="1">
        <v>2025</v>
      </c>
      <c r="E1654" s="1" t="s">
        <v>108</v>
      </c>
      <c r="F1654" s="1" t="s">
        <v>109</v>
      </c>
      <c r="G1654" s="1">
        <v>12</v>
      </c>
      <c r="H1654" s="1">
        <v>80</v>
      </c>
      <c r="I1654" s="1">
        <v>960</v>
      </c>
      <c r="J1654" s="1">
        <v>5</v>
      </c>
      <c r="K1654" s="1">
        <v>48</v>
      </c>
      <c r="L1654" s="1">
        <v>912</v>
      </c>
      <c r="M1654" s="1">
        <v>5</v>
      </c>
      <c r="N1654" s="1">
        <v>45.6</v>
      </c>
      <c r="O1654" s="1">
        <v>957.6</v>
      </c>
      <c r="P1654" s="1">
        <v>714.28</v>
      </c>
      <c r="Q1654" s="1">
        <v>243.32</v>
      </c>
      <c r="R1654" s="1">
        <v>25.41</v>
      </c>
      <c r="S1654" s="1" t="s">
        <v>46</v>
      </c>
      <c r="T1654" s="1" t="s">
        <v>2466</v>
      </c>
      <c r="U1654" s="1" t="s">
        <v>2467</v>
      </c>
      <c r="V1654" s="1" t="s">
        <v>65</v>
      </c>
      <c r="W1654" s="1" t="s">
        <v>54</v>
      </c>
      <c r="X1654" s="1" t="s">
        <v>33</v>
      </c>
      <c r="Y1654" s="10" t="s">
        <v>84</v>
      </c>
    </row>
    <row r="1655" spans="1:25" x14ac:dyDescent="0.3">
      <c r="A1655" s="9" t="s">
        <v>2083</v>
      </c>
      <c r="B1655" s="1" t="s">
        <v>988</v>
      </c>
      <c r="C1655" s="1" t="s">
        <v>63</v>
      </c>
      <c r="D1655" s="1">
        <v>2025</v>
      </c>
      <c r="E1655" s="1" t="s">
        <v>75</v>
      </c>
      <c r="F1655" s="1" t="s">
        <v>45</v>
      </c>
      <c r="G1655" s="1">
        <v>1</v>
      </c>
      <c r="H1655" s="1">
        <v>180</v>
      </c>
      <c r="I1655" s="1">
        <v>180</v>
      </c>
      <c r="J1655" s="1">
        <v>0</v>
      </c>
      <c r="K1655" s="1">
        <v>0</v>
      </c>
      <c r="L1655" s="1">
        <v>180</v>
      </c>
      <c r="M1655" s="1">
        <v>5</v>
      </c>
      <c r="N1655" s="1">
        <v>9</v>
      </c>
      <c r="O1655" s="1">
        <v>189</v>
      </c>
      <c r="P1655" s="1">
        <v>100.24</v>
      </c>
      <c r="Q1655" s="1">
        <v>88.76</v>
      </c>
      <c r="R1655" s="1">
        <v>46.96</v>
      </c>
      <c r="S1655" s="1" t="s">
        <v>69</v>
      </c>
      <c r="T1655" s="1" t="s">
        <v>2466</v>
      </c>
      <c r="U1655" s="1" t="s">
        <v>2467</v>
      </c>
      <c r="V1655" s="1" t="s">
        <v>76</v>
      </c>
      <c r="W1655" s="1" t="s">
        <v>39</v>
      </c>
      <c r="X1655" s="1" t="s">
        <v>33</v>
      </c>
      <c r="Y1655" s="10" t="s">
        <v>41</v>
      </c>
    </row>
    <row r="1656" spans="1:25" x14ac:dyDescent="0.3">
      <c r="A1656" s="9" t="s">
        <v>2084</v>
      </c>
      <c r="B1656" s="1" t="s">
        <v>310</v>
      </c>
      <c r="C1656" s="1" t="s">
        <v>26</v>
      </c>
      <c r="D1656" s="1">
        <v>2025</v>
      </c>
      <c r="E1656" s="1" t="s">
        <v>68</v>
      </c>
      <c r="F1656" s="1" t="s">
        <v>58</v>
      </c>
      <c r="G1656" s="1">
        <v>16</v>
      </c>
      <c r="H1656" s="1">
        <v>450</v>
      </c>
      <c r="I1656" s="1">
        <v>7200</v>
      </c>
      <c r="J1656" s="1">
        <v>0</v>
      </c>
      <c r="K1656" s="1">
        <v>0</v>
      </c>
      <c r="L1656" s="1">
        <v>7200</v>
      </c>
      <c r="M1656" s="1">
        <v>5</v>
      </c>
      <c r="N1656" s="1">
        <v>360</v>
      </c>
      <c r="O1656" s="1">
        <v>7560</v>
      </c>
      <c r="P1656" s="1">
        <v>4073.8</v>
      </c>
      <c r="Q1656" s="1">
        <v>3486.2</v>
      </c>
      <c r="R1656" s="1">
        <v>46.11</v>
      </c>
      <c r="S1656" s="1" t="s">
        <v>29</v>
      </c>
      <c r="T1656" s="1" t="s">
        <v>2466</v>
      </c>
      <c r="U1656" s="1" t="s">
        <v>2467</v>
      </c>
      <c r="V1656" s="1" t="s">
        <v>93</v>
      </c>
      <c r="W1656" s="1" t="s">
        <v>32</v>
      </c>
      <c r="X1656" s="1" t="s">
        <v>40</v>
      </c>
      <c r="Y1656" s="10" t="s">
        <v>41</v>
      </c>
    </row>
    <row r="1657" spans="1:25" x14ac:dyDescent="0.3">
      <c r="A1657" s="9" t="s">
        <v>2085</v>
      </c>
      <c r="B1657" s="1" t="s">
        <v>147</v>
      </c>
      <c r="C1657" s="1" t="s">
        <v>37</v>
      </c>
      <c r="D1657" s="1">
        <v>2025</v>
      </c>
      <c r="E1657" s="1" t="s">
        <v>64</v>
      </c>
      <c r="F1657" s="1" t="s">
        <v>53</v>
      </c>
      <c r="G1657" s="1">
        <v>19</v>
      </c>
      <c r="H1657" s="1">
        <v>120</v>
      </c>
      <c r="I1657" s="1">
        <v>2280</v>
      </c>
      <c r="J1657" s="1">
        <v>8</v>
      </c>
      <c r="K1657" s="1">
        <v>182.4</v>
      </c>
      <c r="L1657" s="1">
        <v>2097.6</v>
      </c>
      <c r="M1657" s="1">
        <v>5</v>
      </c>
      <c r="N1657" s="1">
        <v>104.88</v>
      </c>
      <c r="O1657" s="1">
        <v>2202.48</v>
      </c>
      <c r="P1657" s="1">
        <v>1694.54</v>
      </c>
      <c r="Q1657" s="1">
        <v>507.94</v>
      </c>
      <c r="R1657" s="1">
        <v>23.06</v>
      </c>
      <c r="S1657" s="1" t="s">
        <v>29</v>
      </c>
      <c r="T1657" s="1" t="s">
        <v>2466</v>
      </c>
      <c r="U1657" s="1" t="s">
        <v>2471</v>
      </c>
      <c r="V1657" s="1" t="s">
        <v>31</v>
      </c>
      <c r="W1657" s="1" t="s">
        <v>47</v>
      </c>
      <c r="X1657" s="1" t="s">
        <v>48</v>
      </c>
      <c r="Y1657" s="10" t="s">
        <v>84</v>
      </c>
    </row>
    <row r="1658" spans="1:25" x14ac:dyDescent="0.3">
      <c r="A1658" s="9" t="s">
        <v>2086</v>
      </c>
      <c r="B1658" s="1" t="s">
        <v>36</v>
      </c>
      <c r="C1658" s="1" t="s">
        <v>37</v>
      </c>
      <c r="D1658" s="1">
        <v>2025</v>
      </c>
      <c r="E1658" s="1" t="s">
        <v>68</v>
      </c>
      <c r="F1658" s="1" t="s">
        <v>58</v>
      </c>
      <c r="G1658" s="1">
        <v>15</v>
      </c>
      <c r="H1658" s="1">
        <v>450</v>
      </c>
      <c r="I1658" s="1">
        <v>6750</v>
      </c>
      <c r="J1658" s="1">
        <v>8</v>
      </c>
      <c r="K1658" s="1">
        <v>540</v>
      </c>
      <c r="L1658" s="1">
        <v>6210</v>
      </c>
      <c r="M1658" s="1">
        <v>5</v>
      </c>
      <c r="N1658" s="1">
        <v>310.5</v>
      </c>
      <c r="O1658" s="1">
        <v>6520.5</v>
      </c>
      <c r="P1658" s="1">
        <v>4898.49</v>
      </c>
      <c r="Q1658" s="1">
        <v>1622.01</v>
      </c>
      <c r="R1658" s="1">
        <v>24.88</v>
      </c>
      <c r="S1658" s="1" t="s">
        <v>29</v>
      </c>
      <c r="T1658" s="1" t="s">
        <v>2466</v>
      </c>
      <c r="U1658" s="1" t="s">
        <v>2467</v>
      </c>
      <c r="V1658" s="1" t="s">
        <v>31</v>
      </c>
      <c r="W1658" s="1" t="s">
        <v>39</v>
      </c>
      <c r="X1658" s="1" t="s">
        <v>40</v>
      </c>
      <c r="Y1658" s="10" t="s">
        <v>49</v>
      </c>
    </row>
    <row r="1659" spans="1:25" x14ac:dyDescent="0.3">
      <c r="A1659" s="9" t="s">
        <v>2087</v>
      </c>
      <c r="B1659" s="1" t="s">
        <v>685</v>
      </c>
      <c r="C1659" s="1" t="s">
        <v>79</v>
      </c>
      <c r="D1659" s="1">
        <v>2025</v>
      </c>
      <c r="E1659" s="1" t="s">
        <v>121</v>
      </c>
      <c r="F1659" s="1" t="s">
        <v>109</v>
      </c>
      <c r="G1659" s="1">
        <v>5</v>
      </c>
      <c r="H1659" s="1">
        <v>90</v>
      </c>
      <c r="I1659" s="1">
        <v>450</v>
      </c>
      <c r="J1659" s="1">
        <v>8</v>
      </c>
      <c r="K1659" s="1">
        <v>36</v>
      </c>
      <c r="L1659" s="1">
        <v>414</v>
      </c>
      <c r="M1659" s="1">
        <v>5</v>
      </c>
      <c r="N1659" s="1">
        <v>20.7</v>
      </c>
      <c r="O1659" s="1">
        <v>434.7</v>
      </c>
      <c r="P1659" s="1">
        <v>254.9</v>
      </c>
      <c r="Q1659" s="1">
        <v>179.8</v>
      </c>
      <c r="R1659" s="1">
        <v>41.36</v>
      </c>
      <c r="S1659" s="1" t="s">
        <v>46</v>
      </c>
      <c r="T1659" s="1" t="s">
        <v>2466</v>
      </c>
      <c r="U1659" s="1" t="s">
        <v>2467</v>
      </c>
      <c r="V1659" s="1" t="s">
        <v>31</v>
      </c>
      <c r="W1659" s="1" t="s">
        <v>54</v>
      </c>
      <c r="X1659" s="1" t="s">
        <v>33</v>
      </c>
      <c r="Y1659" s="10" t="s">
        <v>49</v>
      </c>
    </row>
    <row r="1660" spans="1:25" x14ac:dyDescent="0.3">
      <c r="A1660" s="9" t="s">
        <v>2088</v>
      </c>
      <c r="B1660" s="1" t="s">
        <v>369</v>
      </c>
      <c r="C1660" s="1" t="s">
        <v>63</v>
      </c>
      <c r="D1660" s="1">
        <v>2025</v>
      </c>
      <c r="E1660" s="1" t="s">
        <v>121</v>
      </c>
      <c r="F1660" s="1" t="s">
        <v>109</v>
      </c>
      <c r="G1660" s="1">
        <v>14</v>
      </c>
      <c r="H1660" s="1">
        <v>90</v>
      </c>
      <c r="I1660" s="1">
        <v>1260</v>
      </c>
      <c r="J1660" s="1">
        <v>0</v>
      </c>
      <c r="K1660" s="1">
        <v>0</v>
      </c>
      <c r="L1660" s="1">
        <v>1260</v>
      </c>
      <c r="M1660" s="1">
        <v>5</v>
      </c>
      <c r="N1660" s="1">
        <v>63</v>
      </c>
      <c r="O1660" s="1">
        <v>1323</v>
      </c>
      <c r="P1660" s="1">
        <v>867.43</v>
      </c>
      <c r="Q1660" s="1">
        <v>455.57</v>
      </c>
      <c r="R1660" s="1">
        <v>34.43</v>
      </c>
      <c r="S1660" s="1" t="s">
        <v>46</v>
      </c>
      <c r="T1660" s="1" t="s">
        <v>2466</v>
      </c>
      <c r="U1660" s="1" t="s">
        <v>2467</v>
      </c>
      <c r="V1660" s="1" t="s">
        <v>70</v>
      </c>
      <c r="W1660" s="1" t="s">
        <v>39</v>
      </c>
      <c r="X1660" s="1" t="s">
        <v>48</v>
      </c>
      <c r="Y1660" s="10" t="s">
        <v>84</v>
      </c>
    </row>
    <row r="1661" spans="1:25" x14ac:dyDescent="0.3">
      <c r="A1661" s="9" t="s">
        <v>2089</v>
      </c>
      <c r="B1661" s="1" t="s">
        <v>707</v>
      </c>
      <c r="C1661" s="1" t="s">
        <v>79</v>
      </c>
      <c r="D1661" s="1">
        <v>2025</v>
      </c>
      <c r="E1661" s="1" t="s">
        <v>57</v>
      </c>
      <c r="F1661" s="1" t="s">
        <v>58</v>
      </c>
      <c r="G1661" s="1">
        <v>12</v>
      </c>
      <c r="H1661" s="1">
        <v>350</v>
      </c>
      <c r="I1661" s="1">
        <v>4200</v>
      </c>
      <c r="J1661" s="1">
        <v>15</v>
      </c>
      <c r="K1661" s="1">
        <v>630</v>
      </c>
      <c r="L1661" s="1">
        <v>3570</v>
      </c>
      <c r="M1661" s="1">
        <v>5</v>
      </c>
      <c r="N1661" s="1">
        <v>178.5</v>
      </c>
      <c r="O1661" s="1">
        <v>3748.5</v>
      </c>
      <c r="P1661" s="1">
        <v>2819.03</v>
      </c>
      <c r="Q1661" s="1">
        <v>929.47</v>
      </c>
      <c r="R1661" s="1">
        <v>24.8</v>
      </c>
      <c r="S1661" s="1" t="s">
        <v>69</v>
      </c>
      <c r="T1661" s="1" t="s">
        <v>2466</v>
      </c>
      <c r="U1661" s="1" t="s">
        <v>2467</v>
      </c>
      <c r="V1661" s="1" t="s">
        <v>38</v>
      </c>
      <c r="W1661" s="1" t="s">
        <v>32</v>
      </c>
      <c r="X1661" s="1" t="s">
        <v>40</v>
      </c>
      <c r="Y1661" s="10" t="s">
        <v>41</v>
      </c>
    </row>
    <row r="1662" spans="1:25" x14ac:dyDescent="0.3">
      <c r="A1662" s="9" t="s">
        <v>2090</v>
      </c>
      <c r="B1662" s="1" t="s">
        <v>253</v>
      </c>
      <c r="C1662" s="1" t="s">
        <v>37</v>
      </c>
      <c r="D1662" s="1">
        <v>2025</v>
      </c>
      <c r="E1662" s="1" t="s">
        <v>75</v>
      </c>
      <c r="F1662" s="1" t="s">
        <v>45</v>
      </c>
      <c r="G1662" s="1">
        <v>18</v>
      </c>
      <c r="H1662" s="1">
        <v>180</v>
      </c>
      <c r="I1662" s="1">
        <v>3240</v>
      </c>
      <c r="J1662" s="1">
        <v>7</v>
      </c>
      <c r="K1662" s="1">
        <v>226.8</v>
      </c>
      <c r="L1662" s="1">
        <v>3013.2</v>
      </c>
      <c r="M1662" s="1">
        <v>5</v>
      </c>
      <c r="N1662" s="1">
        <v>150.66</v>
      </c>
      <c r="O1662" s="1">
        <v>3163.86</v>
      </c>
      <c r="P1662" s="1">
        <v>2236.4</v>
      </c>
      <c r="Q1662" s="1">
        <v>927.46</v>
      </c>
      <c r="R1662" s="1">
        <v>29.31</v>
      </c>
      <c r="S1662" s="1" t="s">
        <v>69</v>
      </c>
      <c r="T1662" s="1" t="s">
        <v>2466</v>
      </c>
      <c r="U1662" s="1" t="s">
        <v>2468</v>
      </c>
      <c r="V1662" s="1" t="s">
        <v>65</v>
      </c>
      <c r="W1662" s="1" t="s">
        <v>32</v>
      </c>
      <c r="X1662" s="1" t="s">
        <v>33</v>
      </c>
      <c r="Y1662" s="10" t="s">
        <v>60</v>
      </c>
    </row>
    <row r="1663" spans="1:25" x14ac:dyDescent="0.3">
      <c r="A1663" s="9" t="s">
        <v>2091</v>
      </c>
      <c r="B1663" s="1" t="s">
        <v>703</v>
      </c>
      <c r="C1663" s="1" t="s">
        <v>79</v>
      </c>
      <c r="D1663" s="1">
        <v>2025</v>
      </c>
      <c r="E1663" s="1" t="s">
        <v>108</v>
      </c>
      <c r="F1663" s="1" t="s">
        <v>109</v>
      </c>
      <c r="G1663" s="1">
        <v>4</v>
      </c>
      <c r="H1663" s="1">
        <v>80</v>
      </c>
      <c r="I1663" s="1">
        <v>320</v>
      </c>
      <c r="J1663" s="1">
        <v>15</v>
      </c>
      <c r="K1663" s="1">
        <v>48</v>
      </c>
      <c r="L1663" s="1">
        <v>272</v>
      </c>
      <c r="M1663" s="1">
        <v>5</v>
      </c>
      <c r="N1663" s="1">
        <v>13.6</v>
      </c>
      <c r="O1663" s="1">
        <v>285.60000000000002</v>
      </c>
      <c r="P1663" s="1">
        <v>250.56</v>
      </c>
      <c r="Q1663" s="1">
        <v>35.04</v>
      </c>
      <c r="R1663" s="1">
        <v>12.27</v>
      </c>
      <c r="S1663" s="1" t="s">
        <v>29</v>
      </c>
      <c r="T1663" s="1" t="s">
        <v>2466</v>
      </c>
      <c r="U1663" s="1" t="s">
        <v>2471</v>
      </c>
      <c r="V1663" s="1" t="s">
        <v>83</v>
      </c>
      <c r="W1663" s="1" t="s">
        <v>54</v>
      </c>
      <c r="X1663" s="1" t="s">
        <v>33</v>
      </c>
      <c r="Y1663" s="10" t="s">
        <v>84</v>
      </c>
    </row>
    <row r="1664" spans="1:25" x14ac:dyDescent="0.3">
      <c r="A1664" s="9" t="s">
        <v>2092</v>
      </c>
      <c r="B1664" s="1" t="s">
        <v>463</v>
      </c>
      <c r="C1664" s="1" t="s">
        <v>79</v>
      </c>
      <c r="D1664" s="1">
        <v>2025</v>
      </c>
      <c r="E1664" s="1" t="s">
        <v>68</v>
      </c>
      <c r="F1664" s="1" t="s">
        <v>58</v>
      </c>
      <c r="G1664" s="1">
        <v>2</v>
      </c>
      <c r="H1664" s="1">
        <v>450</v>
      </c>
      <c r="I1664" s="1">
        <v>900</v>
      </c>
      <c r="J1664" s="1">
        <v>10</v>
      </c>
      <c r="K1664" s="1">
        <v>90</v>
      </c>
      <c r="L1664" s="1">
        <v>810</v>
      </c>
      <c r="M1664" s="1">
        <v>5</v>
      </c>
      <c r="N1664" s="1">
        <v>40.5</v>
      </c>
      <c r="O1664" s="1">
        <v>850.5</v>
      </c>
      <c r="P1664" s="1">
        <v>702.67</v>
      </c>
      <c r="Q1664" s="1">
        <v>147.83000000000001</v>
      </c>
      <c r="R1664" s="1">
        <v>17.38</v>
      </c>
      <c r="S1664" s="1" t="s">
        <v>46</v>
      </c>
      <c r="T1664" s="1" t="s">
        <v>2466</v>
      </c>
      <c r="U1664" s="1" t="s">
        <v>2467</v>
      </c>
      <c r="V1664" s="1" t="s">
        <v>65</v>
      </c>
      <c r="W1664" s="1" t="s">
        <v>54</v>
      </c>
      <c r="X1664" s="1" t="s">
        <v>48</v>
      </c>
      <c r="Y1664" s="10" t="s">
        <v>60</v>
      </c>
    </row>
    <row r="1665" spans="1:25" x14ac:dyDescent="0.3">
      <c r="A1665" s="9" t="s">
        <v>2093</v>
      </c>
      <c r="B1665" s="1" t="s">
        <v>1013</v>
      </c>
      <c r="C1665" s="1" t="s">
        <v>26</v>
      </c>
      <c r="D1665" s="1">
        <v>2025</v>
      </c>
      <c r="E1665" s="1" t="s">
        <v>121</v>
      </c>
      <c r="F1665" s="1" t="s">
        <v>109</v>
      </c>
      <c r="G1665" s="1">
        <v>7</v>
      </c>
      <c r="H1665" s="1">
        <v>90</v>
      </c>
      <c r="I1665" s="1">
        <v>630</v>
      </c>
      <c r="J1665" s="1">
        <v>12</v>
      </c>
      <c r="K1665" s="1">
        <v>75.599999999999994</v>
      </c>
      <c r="L1665" s="1">
        <v>554.4</v>
      </c>
      <c r="M1665" s="1">
        <v>5</v>
      </c>
      <c r="N1665" s="1">
        <v>27.72</v>
      </c>
      <c r="O1665" s="1">
        <v>582.12</v>
      </c>
      <c r="P1665" s="1">
        <v>440.7</v>
      </c>
      <c r="Q1665" s="1">
        <v>141.41999999999999</v>
      </c>
      <c r="R1665" s="1">
        <v>24.29</v>
      </c>
      <c r="S1665" s="1" t="s">
        <v>46</v>
      </c>
      <c r="T1665" s="1" t="s">
        <v>2466</v>
      </c>
      <c r="U1665" s="1" t="s">
        <v>2470</v>
      </c>
      <c r="V1665" s="1" t="s">
        <v>70</v>
      </c>
      <c r="W1665" s="1" t="s">
        <v>47</v>
      </c>
      <c r="X1665" s="1" t="s">
        <v>40</v>
      </c>
      <c r="Y1665" s="10" t="s">
        <v>84</v>
      </c>
    </row>
    <row r="1666" spans="1:25" x14ac:dyDescent="0.3">
      <c r="A1666" s="9" t="s">
        <v>2094</v>
      </c>
      <c r="B1666" s="1" t="s">
        <v>795</v>
      </c>
      <c r="C1666" s="1" t="s">
        <v>26</v>
      </c>
      <c r="D1666" s="1">
        <v>2025</v>
      </c>
      <c r="E1666" s="1" t="s">
        <v>108</v>
      </c>
      <c r="F1666" s="1" t="s">
        <v>109</v>
      </c>
      <c r="G1666" s="1">
        <v>4</v>
      </c>
      <c r="H1666" s="1">
        <v>80</v>
      </c>
      <c r="I1666" s="1">
        <v>320</v>
      </c>
      <c r="J1666" s="1">
        <v>15</v>
      </c>
      <c r="K1666" s="1">
        <v>48</v>
      </c>
      <c r="L1666" s="1">
        <v>272</v>
      </c>
      <c r="M1666" s="1">
        <v>5</v>
      </c>
      <c r="N1666" s="1">
        <v>13.6</v>
      </c>
      <c r="O1666" s="1">
        <v>285.60000000000002</v>
      </c>
      <c r="P1666" s="1">
        <v>203.87</v>
      </c>
      <c r="Q1666" s="1">
        <v>81.73</v>
      </c>
      <c r="R1666" s="1">
        <v>28.62</v>
      </c>
      <c r="S1666" s="1" t="s">
        <v>46</v>
      </c>
      <c r="T1666" s="1" t="s">
        <v>2466</v>
      </c>
      <c r="U1666" s="1" t="s">
        <v>2470</v>
      </c>
      <c r="V1666" s="1" t="s">
        <v>96</v>
      </c>
      <c r="W1666" s="1" t="s">
        <v>54</v>
      </c>
      <c r="X1666" s="1" t="s">
        <v>48</v>
      </c>
      <c r="Y1666" s="10" t="s">
        <v>84</v>
      </c>
    </row>
    <row r="1667" spans="1:25" x14ac:dyDescent="0.3">
      <c r="A1667" s="9" t="s">
        <v>2095</v>
      </c>
      <c r="B1667" s="1" t="s">
        <v>707</v>
      </c>
      <c r="C1667" s="1" t="s">
        <v>79</v>
      </c>
      <c r="D1667" s="1">
        <v>2025</v>
      </c>
      <c r="E1667" s="1" t="s">
        <v>75</v>
      </c>
      <c r="F1667" s="1" t="s">
        <v>45</v>
      </c>
      <c r="G1667" s="1">
        <v>16</v>
      </c>
      <c r="H1667" s="1">
        <v>180</v>
      </c>
      <c r="I1667" s="1">
        <v>2880</v>
      </c>
      <c r="J1667" s="1">
        <v>0</v>
      </c>
      <c r="K1667" s="1">
        <v>0</v>
      </c>
      <c r="L1667" s="1">
        <v>2880</v>
      </c>
      <c r="M1667" s="1">
        <v>5</v>
      </c>
      <c r="N1667" s="1">
        <v>144</v>
      </c>
      <c r="O1667" s="1">
        <v>3024</v>
      </c>
      <c r="P1667" s="1">
        <v>1883.31</v>
      </c>
      <c r="Q1667" s="1">
        <v>1140.69</v>
      </c>
      <c r="R1667" s="1">
        <v>37.72</v>
      </c>
      <c r="S1667" s="1" t="s">
        <v>29</v>
      </c>
      <c r="T1667" s="1" t="s">
        <v>2466</v>
      </c>
      <c r="U1667" s="1" t="s">
        <v>2471</v>
      </c>
      <c r="V1667" s="1" t="s">
        <v>83</v>
      </c>
      <c r="W1667" s="1" t="s">
        <v>32</v>
      </c>
      <c r="X1667" s="1" t="s">
        <v>33</v>
      </c>
      <c r="Y1667" s="10" t="s">
        <v>41</v>
      </c>
    </row>
    <row r="1668" spans="1:25" x14ac:dyDescent="0.3">
      <c r="A1668" s="9" t="s">
        <v>2096</v>
      </c>
      <c r="B1668" s="1" t="s">
        <v>1011</v>
      </c>
      <c r="C1668" s="1" t="s">
        <v>63</v>
      </c>
      <c r="D1668" s="1">
        <v>2025</v>
      </c>
      <c r="E1668" s="1" t="s">
        <v>44</v>
      </c>
      <c r="F1668" s="1" t="s">
        <v>45</v>
      </c>
      <c r="G1668" s="1">
        <v>4</v>
      </c>
      <c r="H1668" s="1">
        <v>220</v>
      </c>
      <c r="I1668" s="1">
        <v>880</v>
      </c>
      <c r="J1668" s="1">
        <v>12</v>
      </c>
      <c r="K1668" s="1">
        <v>105.6</v>
      </c>
      <c r="L1668" s="1">
        <v>774.4</v>
      </c>
      <c r="M1668" s="1">
        <v>5</v>
      </c>
      <c r="N1668" s="1">
        <v>38.72</v>
      </c>
      <c r="O1668" s="1">
        <v>813.12</v>
      </c>
      <c r="P1668" s="1">
        <v>636.03</v>
      </c>
      <c r="Q1668" s="1">
        <v>177.09</v>
      </c>
      <c r="R1668" s="1">
        <v>21.78</v>
      </c>
      <c r="S1668" s="1" t="s">
        <v>59</v>
      </c>
      <c r="T1668" s="1" t="s">
        <v>2466</v>
      </c>
      <c r="U1668" s="1" t="s">
        <v>2467</v>
      </c>
      <c r="V1668" s="1" t="s">
        <v>65</v>
      </c>
      <c r="W1668" s="1" t="s">
        <v>47</v>
      </c>
      <c r="X1668" s="1" t="s">
        <v>48</v>
      </c>
      <c r="Y1668" s="10" t="s">
        <v>34</v>
      </c>
    </row>
    <row r="1669" spans="1:25" x14ac:dyDescent="0.3">
      <c r="A1669" s="9" t="s">
        <v>2097</v>
      </c>
      <c r="B1669" s="1" t="s">
        <v>670</v>
      </c>
      <c r="C1669" s="1" t="s">
        <v>26</v>
      </c>
      <c r="D1669" s="1">
        <v>2025</v>
      </c>
      <c r="E1669" s="1" t="s">
        <v>27</v>
      </c>
      <c r="F1669" s="1" t="s">
        <v>28</v>
      </c>
      <c r="G1669" s="1">
        <v>14</v>
      </c>
      <c r="H1669" s="1">
        <v>110</v>
      </c>
      <c r="I1669" s="1">
        <v>1540</v>
      </c>
      <c r="J1669" s="1">
        <v>10</v>
      </c>
      <c r="K1669" s="1">
        <v>154</v>
      </c>
      <c r="L1669" s="1">
        <v>1386</v>
      </c>
      <c r="M1669" s="1">
        <v>5</v>
      </c>
      <c r="N1669" s="1">
        <v>69.3</v>
      </c>
      <c r="O1669" s="1">
        <v>1455.3</v>
      </c>
      <c r="P1669" s="1">
        <v>1223.29</v>
      </c>
      <c r="Q1669" s="1">
        <v>232.01</v>
      </c>
      <c r="R1669" s="1">
        <v>15.94</v>
      </c>
      <c r="S1669" s="1" t="s">
        <v>29</v>
      </c>
      <c r="T1669" s="1" t="s">
        <v>2466</v>
      </c>
      <c r="U1669" s="1" t="s">
        <v>2467</v>
      </c>
      <c r="V1669" s="1" t="s">
        <v>38</v>
      </c>
      <c r="W1669" s="1" t="s">
        <v>32</v>
      </c>
      <c r="X1669" s="1" t="s">
        <v>33</v>
      </c>
      <c r="Y1669" s="10" t="s">
        <v>41</v>
      </c>
    </row>
    <row r="1670" spans="1:25" x14ac:dyDescent="0.3">
      <c r="A1670" s="9" t="s">
        <v>2098</v>
      </c>
      <c r="B1670" s="1" t="s">
        <v>400</v>
      </c>
      <c r="C1670" s="1" t="s">
        <v>26</v>
      </c>
      <c r="D1670" s="1">
        <v>2025</v>
      </c>
      <c r="E1670" s="1" t="s">
        <v>68</v>
      </c>
      <c r="F1670" s="1" t="s">
        <v>58</v>
      </c>
      <c r="G1670" s="1">
        <v>2</v>
      </c>
      <c r="H1670" s="1">
        <v>450</v>
      </c>
      <c r="I1670" s="1">
        <v>900</v>
      </c>
      <c r="J1670" s="1">
        <v>15</v>
      </c>
      <c r="K1670" s="1">
        <v>135</v>
      </c>
      <c r="L1670" s="1">
        <v>765</v>
      </c>
      <c r="M1670" s="1">
        <v>5</v>
      </c>
      <c r="N1670" s="1">
        <v>38.25</v>
      </c>
      <c r="O1670" s="1">
        <v>803.25</v>
      </c>
      <c r="P1670" s="1">
        <v>648</v>
      </c>
      <c r="Q1670" s="1">
        <v>155.25</v>
      </c>
      <c r="R1670" s="1">
        <v>19.329999999999998</v>
      </c>
      <c r="S1670" s="1" t="s">
        <v>29</v>
      </c>
      <c r="T1670" s="1" t="s">
        <v>2466</v>
      </c>
      <c r="U1670" s="1" t="s">
        <v>30</v>
      </c>
      <c r="V1670" s="1" t="s">
        <v>76</v>
      </c>
      <c r="W1670" s="1" t="s">
        <v>47</v>
      </c>
      <c r="X1670" s="1" t="s">
        <v>48</v>
      </c>
      <c r="Y1670" s="10" t="s">
        <v>41</v>
      </c>
    </row>
    <row r="1671" spans="1:25" x14ac:dyDescent="0.3">
      <c r="A1671" s="9" t="s">
        <v>2099</v>
      </c>
      <c r="B1671" s="1" t="s">
        <v>197</v>
      </c>
      <c r="C1671" s="1" t="s">
        <v>63</v>
      </c>
      <c r="D1671" s="1">
        <v>2025</v>
      </c>
      <c r="E1671" s="1" t="s">
        <v>52</v>
      </c>
      <c r="F1671" s="1" t="s">
        <v>53</v>
      </c>
      <c r="G1671" s="1">
        <v>16</v>
      </c>
      <c r="H1671" s="1">
        <v>100</v>
      </c>
      <c r="I1671" s="1">
        <v>1600</v>
      </c>
      <c r="J1671" s="1">
        <v>5</v>
      </c>
      <c r="K1671" s="1">
        <v>80</v>
      </c>
      <c r="L1671" s="1">
        <v>1520</v>
      </c>
      <c r="M1671" s="1">
        <v>5</v>
      </c>
      <c r="N1671" s="1">
        <v>76</v>
      </c>
      <c r="O1671" s="1">
        <v>1596</v>
      </c>
      <c r="P1671" s="1">
        <v>1051.95</v>
      </c>
      <c r="Q1671" s="1">
        <v>544.04999999999995</v>
      </c>
      <c r="R1671" s="1">
        <v>34.090000000000003</v>
      </c>
      <c r="S1671" s="1" t="s">
        <v>29</v>
      </c>
      <c r="T1671" s="1" t="s">
        <v>2466</v>
      </c>
      <c r="U1671" s="1" t="s">
        <v>2471</v>
      </c>
      <c r="V1671" s="1" t="s">
        <v>76</v>
      </c>
      <c r="W1671" s="1" t="s">
        <v>39</v>
      </c>
      <c r="X1671" s="1" t="s">
        <v>48</v>
      </c>
      <c r="Y1671" s="10" t="s">
        <v>60</v>
      </c>
    </row>
    <row r="1672" spans="1:25" x14ac:dyDescent="0.3">
      <c r="A1672" s="9" t="s">
        <v>2100</v>
      </c>
      <c r="B1672" s="1" t="s">
        <v>565</v>
      </c>
      <c r="C1672" s="1" t="s">
        <v>63</v>
      </c>
      <c r="D1672" s="1">
        <v>2025</v>
      </c>
      <c r="E1672" s="1" t="s">
        <v>27</v>
      </c>
      <c r="F1672" s="1" t="s">
        <v>28</v>
      </c>
      <c r="G1672" s="1">
        <v>17</v>
      </c>
      <c r="H1672" s="1">
        <v>110</v>
      </c>
      <c r="I1672" s="1">
        <v>1870</v>
      </c>
      <c r="J1672" s="1">
        <v>7</v>
      </c>
      <c r="K1672" s="1">
        <v>130.9</v>
      </c>
      <c r="L1672" s="1">
        <v>1739.1</v>
      </c>
      <c r="M1672" s="1">
        <v>5</v>
      </c>
      <c r="N1672" s="1">
        <v>86.95</v>
      </c>
      <c r="O1672" s="1">
        <v>1826.05</v>
      </c>
      <c r="P1672" s="1">
        <v>1241.5899999999999</v>
      </c>
      <c r="Q1672" s="1">
        <v>584.46</v>
      </c>
      <c r="R1672" s="1">
        <v>32.01</v>
      </c>
      <c r="S1672" s="1" t="s">
        <v>69</v>
      </c>
      <c r="T1672" s="1" t="s">
        <v>2466</v>
      </c>
      <c r="U1672" s="1" t="s">
        <v>2472</v>
      </c>
      <c r="V1672" s="1" t="s">
        <v>93</v>
      </c>
      <c r="W1672" s="1" t="s">
        <v>32</v>
      </c>
      <c r="X1672" s="1" t="s">
        <v>33</v>
      </c>
      <c r="Y1672" s="10" t="s">
        <v>49</v>
      </c>
    </row>
    <row r="1673" spans="1:25" x14ac:dyDescent="0.3">
      <c r="A1673" s="9" t="s">
        <v>2101</v>
      </c>
      <c r="B1673" s="1" t="s">
        <v>929</v>
      </c>
      <c r="C1673" s="1" t="s">
        <v>37</v>
      </c>
      <c r="D1673" s="1">
        <v>2025</v>
      </c>
      <c r="E1673" s="1" t="s">
        <v>108</v>
      </c>
      <c r="F1673" s="1" t="s">
        <v>109</v>
      </c>
      <c r="G1673" s="1">
        <v>2</v>
      </c>
      <c r="H1673" s="1">
        <v>80</v>
      </c>
      <c r="I1673" s="1">
        <v>160</v>
      </c>
      <c r="J1673" s="1">
        <v>5</v>
      </c>
      <c r="K1673" s="1">
        <v>8</v>
      </c>
      <c r="L1673" s="1">
        <v>152</v>
      </c>
      <c r="M1673" s="1">
        <v>5</v>
      </c>
      <c r="N1673" s="1">
        <v>7.6</v>
      </c>
      <c r="O1673" s="1">
        <v>159.6</v>
      </c>
      <c r="P1673" s="1">
        <v>114.53</v>
      </c>
      <c r="Q1673" s="1">
        <v>45.07</v>
      </c>
      <c r="R1673" s="1">
        <v>28.24</v>
      </c>
      <c r="S1673" s="1" t="s">
        <v>29</v>
      </c>
      <c r="T1673" s="1" t="s">
        <v>2466</v>
      </c>
      <c r="U1673" s="1" t="s">
        <v>2468</v>
      </c>
      <c r="V1673" s="1" t="s">
        <v>93</v>
      </c>
      <c r="W1673" s="1" t="s">
        <v>39</v>
      </c>
      <c r="X1673" s="1" t="s">
        <v>33</v>
      </c>
      <c r="Y1673" s="10" t="s">
        <v>49</v>
      </c>
    </row>
    <row r="1674" spans="1:25" x14ac:dyDescent="0.3">
      <c r="A1674" s="9" t="s">
        <v>2102</v>
      </c>
      <c r="B1674" s="1" t="s">
        <v>582</v>
      </c>
      <c r="C1674" s="1" t="s">
        <v>63</v>
      </c>
      <c r="D1674" s="1">
        <v>2025</v>
      </c>
      <c r="E1674" s="1" t="s">
        <v>44</v>
      </c>
      <c r="F1674" s="1" t="s">
        <v>45</v>
      </c>
      <c r="G1674" s="1">
        <v>1</v>
      </c>
      <c r="H1674" s="1">
        <v>220</v>
      </c>
      <c r="I1674" s="1">
        <v>220</v>
      </c>
      <c r="J1674" s="1">
        <v>0</v>
      </c>
      <c r="K1674" s="1">
        <v>0</v>
      </c>
      <c r="L1674" s="1">
        <v>220</v>
      </c>
      <c r="M1674" s="1">
        <v>5</v>
      </c>
      <c r="N1674" s="1">
        <v>11</v>
      </c>
      <c r="O1674" s="1">
        <v>231</v>
      </c>
      <c r="P1674" s="1">
        <v>147.86000000000001</v>
      </c>
      <c r="Q1674" s="1">
        <v>83.14</v>
      </c>
      <c r="R1674" s="1">
        <v>35.99</v>
      </c>
      <c r="S1674" s="1" t="s">
        <v>69</v>
      </c>
      <c r="T1674" s="1" t="s">
        <v>2466</v>
      </c>
      <c r="U1674" s="1" t="s">
        <v>2470</v>
      </c>
      <c r="V1674" s="1" t="s">
        <v>83</v>
      </c>
      <c r="W1674" s="1" t="s">
        <v>32</v>
      </c>
      <c r="X1674" s="1" t="s">
        <v>48</v>
      </c>
      <c r="Y1674" s="10" t="s">
        <v>60</v>
      </c>
    </row>
    <row r="1675" spans="1:25" x14ac:dyDescent="0.3">
      <c r="A1675" s="9" t="s">
        <v>2103</v>
      </c>
      <c r="B1675" s="1" t="s">
        <v>654</v>
      </c>
      <c r="C1675" s="1" t="s">
        <v>37</v>
      </c>
      <c r="D1675" s="1">
        <v>2025</v>
      </c>
      <c r="E1675" s="1" t="s">
        <v>80</v>
      </c>
      <c r="F1675" s="1" t="s">
        <v>28</v>
      </c>
      <c r="G1675" s="1">
        <v>1</v>
      </c>
      <c r="H1675" s="1">
        <v>150</v>
      </c>
      <c r="I1675" s="1">
        <v>150</v>
      </c>
      <c r="J1675" s="1">
        <v>10</v>
      </c>
      <c r="K1675" s="1">
        <v>15</v>
      </c>
      <c r="L1675" s="1">
        <v>135</v>
      </c>
      <c r="M1675" s="1">
        <v>5</v>
      </c>
      <c r="N1675" s="1">
        <v>6.75</v>
      </c>
      <c r="O1675" s="1">
        <v>141.75</v>
      </c>
      <c r="P1675" s="1">
        <v>87.04</v>
      </c>
      <c r="Q1675" s="1">
        <v>54.71</v>
      </c>
      <c r="R1675" s="1">
        <v>38.6</v>
      </c>
      <c r="S1675" s="1" t="s">
        <v>69</v>
      </c>
      <c r="T1675" s="1" t="s">
        <v>2466</v>
      </c>
      <c r="U1675" s="1" t="s">
        <v>30</v>
      </c>
      <c r="V1675" s="1" t="s">
        <v>70</v>
      </c>
      <c r="W1675" s="1" t="s">
        <v>54</v>
      </c>
      <c r="X1675" s="1" t="s">
        <v>40</v>
      </c>
      <c r="Y1675" s="10" t="s">
        <v>34</v>
      </c>
    </row>
    <row r="1676" spans="1:25" x14ac:dyDescent="0.3">
      <c r="A1676" s="9" t="s">
        <v>2104</v>
      </c>
      <c r="B1676" s="1" t="s">
        <v>328</v>
      </c>
      <c r="C1676" s="1" t="s">
        <v>37</v>
      </c>
      <c r="D1676" s="1">
        <v>2025</v>
      </c>
      <c r="E1676" s="1" t="s">
        <v>44</v>
      </c>
      <c r="F1676" s="1" t="s">
        <v>45</v>
      </c>
      <c r="G1676" s="1">
        <v>8</v>
      </c>
      <c r="H1676" s="1">
        <v>220</v>
      </c>
      <c r="I1676" s="1">
        <v>1760</v>
      </c>
      <c r="J1676" s="1">
        <v>0</v>
      </c>
      <c r="K1676" s="1">
        <v>0</v>
      </c>
      <c r="L1676" s="1">
        <v>1760</v>
      </c>
      <c r="M1676" s="1">
        <v>5</v>
      </c>
      <c r="N1676" s="1">
        <v>88</v>
      </c>
      <c r="O1676" s="1">
        <v>1848</v>
      </c>
      <c r="P1676" s="1">
        <v>1387.89</v>
      </c>
      <c r="Q1676" s="1">
        <v>460.11</v>
      </c>
      <c r="R1676" s="1">
        <v>24.9</v>
      </c>
      <c r="S1676" s="1" t="s">
        <v>59</v>
      </c>
      <c r="T1676" s="1" t="s">
        <v>2466</v>
      </c>
      <c r="U1676" s="1" t="s">
        <v>2470</v>
      </c>
      <c r="V1676" s="1" t="s">
        <v>96</v>
      </c>
      <c r="W1676" s="1" t="s">
        <v>39</v>
      </c>
      <c r="X1676" s="1" t="s">
        <v>48</v>
      </c>
      <c r="Y1676" s="10" t="s">
        <v>49</v>
      </c>
    </row>
    <row r="1677" spans="1:25" x14ac:dyDescent="0.3">
      <c r="A1677" s="9" t="s">
        <v>2105</v>
      </c>
      <c r="B1677" s="1" t="s">
        <v>1093</v>
      </c>
      <c r="C1677" s="1" t="s">
        <v>26</v>
      </c>
      <c r="D1677" s="1">
        <v>2025</v>
      </c>
      <c r="E1677" s="1" t="s">
        <v>52</v>
      </c>
      <c r="F1677" s="1" t="s">
        <v>53</v>
      </c>
      <c r="G1677" s="1">
        <v>9</v>
      </c>
      <c r="H1677" s="1">
        <v>100</v>
      </c>
      <c r="I1677" s="1">
        <v>900</v>
      </c>
      <c r="J1677" s="1">
        <v>12</v>
      </c>
      <c r="K1677" s="1">
        <v>108</v>
      </c>
      <c r="L1677" s="1">
        <v>792</v>
      </c>
      <c r="M1677" s="1">
        <v>5</v>
      </c>
      <c r="N1677" s="1">
        <v>39.6</v>
      </c>
      <c r="O1677" s="1">
        <v>831.6</v>
      </c>
      <c r="P1677" s="1">
        <v>595.54999999999995</v>
      </c>
      <c r="Q1677" s="1">
        <v>236.05</v>
      </c>
      <c r="R1677" s="1">
        <v>28.39</v>
      </c>
      <c r="S1677" s="1" t="s">
        <v>46</v>
      </c>
      <c r="T1677" s="1" t="s">
        <v>2466</v>
      </c>
      <c r="U1677" s="1" t="s">
        <v>30</v>
      </c>
      <c r="V1677" s="1" t="s">
        <v>76</v>
      </c>
      <c r="W1677" s="1" t="s">
        <v>47</v>
      </c>
      <c r="X1677" s="1" t="s">
        <v>40</v>
      </c>
      <c r="Y1677" s="10" t="s">
        <v>49</v>
      </c>
    </row>
    <row r="1678" spans="1:25" x14ac:dyDescent="0.3">
      <c r="A1678" s="9" t="s">
        <v>2106</v>
      </c>
      <c r="B1678" s="1" t="s">
        <v>272</v>
      </c>
      <c r="C1678" s="1" t="s">
        <v>63</v>
      </c>
      <c r="D1678" s="1">
        <v>2025</v>
      </c>
      <c r="E1678" s="1" t="s">
        <v>75</v>
      </c>
      <c r="F1678" s="1" t="s">
        <v>45</v>
      </c>
      <c r="G1678" s="1">
        <v>9</v>
      </c>
      <c r="H1678" s="1">
        <v>180</v>
      </c>
      <c r="I1678" s="1">
        <v>1620</v>
      </c>
      <c r="J1678" s="1">
        <v>10</v>
      </c>
      <c r="K1678" s="1">
        <v>162</v>
      </c>
      <c r="L1678" s="1">
        <v>1458</v>
      </c>
      <c r="M1678" s="1">
        <v>5</v>
      </c>
      <c r="N1678" s="1">
        <v>72.900000000000006</v>
      </c>
      <c r="O1678" s="1">
        <v>1530.9</v>
      </c>
      <c r="P1678" s="1">
        <v>1208.05</v>
      </c>
      <c r="Q1678" s="1">
        <v>322.85000000000002</v>
      </c>
      <c r="R1678" s="1">
        <v>21.09</v>
      </c>
      <c r="S1678" s="1" t="s">
        <v>59</v>
      </c>
      <c r="T1678" s="1" t="s">
        <v>2466</v>
      </c>
      <c r="U1678" s="1" t="s">
        <v>30</v>
      </c>
      <c r="V1678" s="1" t="s">
        <v>65</v>
      </c>
      <c r="W1678" s="1" t="s">
        <v>47</v>
      </c>
      <c r="X1678" s="1" t="s">
        <v>40</v>
      </c>
      <c r="Y1678" s="10" t="s">
        <v>49</v>
      </c>
    </row>
    <row r="1679" spans="1:25" x14ac:dyDescent="0.3">
      <c r="A1679" s="9" t="s">
        <v>2107</v>
      </c>
      <c r="B1679" s="1" t="s">
        <v>703</v>
      </c>
      <c r="C1679" s="1" t="s">
        <v>79</v>
      </c>
      <c r="D1679" s="1">
        <v>2025</v>
      </c>
      <c r="E1679" s="1" t="s">
        <v>80</v>
      </c>
      <c r="F1679" s="1" t="s">
        <v>28</v>
      </c>
      <c r="G1679" s="1">
        <v>7</v>
      </c>
      <c r="H1679" s="1">
        <v>150</v>
      </c>
      <c r="I1679" s="1">
        <v>1050</v>
      </c>
      <c r="J1679" s="1">
        <v>5</v>
      </c>
      <c r="K1679" s="1">
        <v>52.5</v>
      </c>
      <c r="L1679" s="1">
        <v>997.5</v>
      </c>
      <c r="M1679" s="1">
        <v>5</v>
      </c>
      <c r="N1679" s="1">
        <v>49.88</v>
      </c>
      <c r="O1679" s="1">
        <v>1047.3800000000001</v>
      </c>
      <c r="P1679" s="1">
        <v>598.71</v>
      </c>
      <c r="Q1679" s="1">
        <v>448.67</v>
      </c>
      <c r="R1679" s="1">
        <v>42.84</v>
      </c>
      <c r="S1679" s="1" t="s">
        <v>29</v>
      </c>
      <c r="T1679" s="1" t="s">
        <v>2466</v>
      </c>
      <c r="U1679" s="1" t="s">
        <v>2471</v>
      </c>
      <c r="V1679" s="1" t="s">
        <v>76</v>
      </c>
      <c r="W1679" s="1" t="s">
        <v>54</v>
      </c>
      <c r="X1679" s="1" t="s">
        <v>40</v>
      </c>
      <c r="Y1679" s="10" t="s">
        <v>49</v>
      </c>
    </row>
    <row r="1680" spans="1:25" x14ac:dyDescent="0.3">
      <c r="A1680" s="9" t="s">
        <v>2108</v>
      </c>
      <c r="B1680" s="1" t="s">
        <v>192</v>
      </c>
      <c r="C1680" s="1" t="s">
        <v>26</v>
      </c>
      <c r="D1680" s="1">
        <v>2025</v>
      </c>
      <c r="E1680" s="1" t="s">
        <v>52</v>
      </c>
      <c r="F1680" s="1" t="s">
        <v>53</v>
      </c>
      <c r="G1680" s="1">
        <v>2</v>
      </c>
      <c r="H1680" s="1">
        <v>100</v>
      </c>
      <c r="I1680" s="1">
        <v>200</v>
      </c>
      <c r="J1680" s="1">
        <v>7</v>
      </c>
      <c r="K1680" s="1">
        <v>14</v>
      </c>
      <c r="L1680" s="1">
        <v>186</v>
      </c>
      <c r="M1680" s="1">
        <v>5</v>
      </c>
      <c r="N1680" s="1">
        <v>9.3000000000000007</v>
      </c>
      <c r="O1680" s="1">
        <v>195.3</v>
      </c>
      <c r="P1680" s="1">
        <v>156.56</v>
      </c>
      <c r="Q1680" s="1">
        <v>38.74</v>
      </c>
      <c r="R1680" s="1">
        <v>19.84</v>
      </c>
      <c r="S1680" s="1" t="s">
        <v>29</v>
      </c>
      <c r="T1680" s="1" t="s">
        <v>2466</v>
      </c>
      <c r="U1680" s="1" t="s">
        <v>2472</v>
      </c>
      <c r="V1680" s="1" t="s">
        <v>65</v>
      </c>
      <c r="W1680" s="1" t="s">
        <v>54</v>
      </c>
      <c r="X1680" s="1" t="s">
        <v>48</v>
      </c>
      <c r="Y1680" s="10" t="s">
        <v>34</v>
      </c>
    </row>
    <row r="1681" spans="1:25" x14ac:dyDescent="0.3">
      <c r="A1681" s="9" t="s">
        <v>2109</v>
      </c>
      <c r="B1681" s="1" t="s">
        <v>1469</v>
      </c>
      <c r="C1681" s="1" t="s">
        <v>79</v>
      </c>
      <c r="D1681" s="1">
        <v>2025</v>
      </c>
      <c r="E1681" s="1" t="s">
        <v>121</v>
      </c>
      <c r="F1681" s="1" t="s">
        <v>109</v>
      </c>
      <c r="G1681" s="1">
        <v>18</v>
      </c>
      <c r="H1681" s="1">
        <v>90</v>
      </c>
      <c r="I1681" s="1">
        <v>1620</v>
      </c>
      <c r="J1681" s="1">
        <v>5</v>
      </c>
      <c r="K1681" s="1">
        <v>81</v>
      </c>
      <c r="L1681" s="1">
        <v>1539</v>
      </c>
      <c r="M1681" s="1">
        <v>5</v>
      </c>
      <c r="N1681" s="1">
        <v>76.95</v>
      </c>
      <c r="O1681" s="1">
        <v>1615.95</v>
      </c>
      <c r="P1681" s="1">
        <v>1251.8699999999999</v>
      </c>
      <c r="Q1681" s="1">
        <v>364.08</v>
      </c>
      <c r="R1681" s="1">
        <v>22.53</v>
      </c>
      <c r="S1681" s="1" t="s">
        <v>46</v>
      </c>
      <c r="T1681" s="1" t="s">
        <v>2466</v>
      </c>
      <c r="U1681" s="1" t="s">
        <v>2468</v>
      </c>
      <c r="V1681" s="1" t="s">
        <v>76</v>
      </c>
      <c r="W1681" s="1" t="s">
        <v>39</v>
      </c>
      <c r="X1681" s="1" t="s">
        <v>48</v>
      </c>
      <c r="Y1681" s="10" t="s">
        <v>84</v>
      </c>
    </row>
    <row r="1682" spans="1:25" x14ac:dyDescent="0.3">
      <c r="A1682" s="9" t="s">
        <v>2110</v>
      </c>
      <c r="B1682" s="1" t="s">
        <v>374</v>
      </c>
      <c r="C1682" s="1" t="s">
        <v>37</v>
      </c>
      <c r="D1682" s="1">
        <v>2025</v>
      </c>
      <c r="E1682" s="1" t="s">
        <v>44</v>
      </c>
      <c r="F1682" s="1" t="s">
        <v>45</v>
      </c>
      <c r="G1682" s="1">
        <v>4</v>
      </c>
      <c r="H1682" s="1">
        <v>220</v>
      </c>
      <c r="I1682" s="1">
        <v>880</v>
      </c>
      <c r="J1682" s="1">
        <v>15</v>
      </c>
      <c r="K1682" s="1">
        <v>132</v>
      </c>
      <c r="L1682" s="1">
        <v>748</v>
      </c>
      <c r="M1682" s="1">
        <v>5</v>
      </c>
      <c r="N1682" s="1">
        <v>37.4</v>
      </c>
      <c r="O1682" s="1">
        <v>785.4</v>
      </c>
      <c r="P1682" s="1">
        <v>526.16999999999996</v>
      </c>
      <c r="Q1682" s="1">
        <v>259.23</v>
      </c>
      <c r="R1682" s="1">
        <v>33.01</v>
      </c>
      <c r="S1682" s="1" t="s">
        <v>46</v>
      </c>
      <c r="T1682" s="1" t="s">
        <v>2466</v>
      </c>
      <c r="U1682" s="1" t="s">
        <v>2469</v>
      </c>
      <c r="V1682" s="1" t="s">
        <v>83</v>
      </c>
      <c r="W1682" s="1" t="s">
        <v>39</v>
      </c>
      <c r="X1682" s="1" t="s">
        <v>40</v>
      </c>
      <c r="Y1682" s="10" t="s">
        <v>84</v>
      </c>
    </row>
    <row r="1683" spans="1:25" x14ac:dyDescent="0.3">
      <c r="A1683" s="9" t="s">
        <v>2111</v>
      </c>
      <c r="B1683" s="1" t="s">
        <v>683</v>
      </c>
      <c r="C1683" s="1" t="s">
        <v>79</v>
      </c>
      <c r="D1683" s="1">
        <v>2025</v>
      </c>
      <c r="E1683" s="1" t="s">
        <v>68</v>
      </c>
      <c r="F1683" s="1" t="s">
        <v>58</v>
      </c>
      <c r="G1683" s="1">
        <v>10</v>
      </c>
      <c r="H1683" s="1">
        <v>450</v>
      </c>
      <c r="I1683" s="1">
        <v>4500</v>
      </c>
      <c r="J1683" s="1">
        <v>0</v>
      </c>
      <c r="K1683" s="1">
        <v>0</v>
      </c>
      <c r="L1683" s="1">
        <v>4500</v>
      </c>
      <c r="M1683" s="1">
        <v>5</v>
      </c>
      <c r="N1683" s="1">
        <v>225</v>
      </c>
      <c r="O1683" s="1">
        <v>4725</v>
      </c>
      <c r="P1683" s="1">
        <v>3046.34</v>
      </c>
      <c r="Q1683" s="1">
        <v>1678.66</v>
      </c>
      <c r="R1683" s="1">
        <v>35.53</v>
      </c>
      <c r="S1683" s="1" t="s">
        <v>69</v>
      </c>
      <c r="T1683" s="1" t="s">
        <v>2466</v>
      </c>
      <c r="U1683" s="1" t="s">
        <v>2468</v>
      </c>
      <c r="V1683" s="1" t="s">
        <v>72</v>
      </c>
      <c r="W1683" s="1" t="s">
        <v>39</v>
      </c>
      <c r="X1683" s="1" t="s">
        <v>40</v>
      </c>
      <c r="Y1683" s="10" t="s">
        <v>41</v>
      </c>
    </row>
    <row r="1684" spans="1:25" x14ac:dyDescent="0.3">
      <c r="A1684" s="9" t="s">
        <v>2112</v>
      </c>
      <c r="B1684" s="1" t="s">
        <v>593</v>
      </c>
      <c r="C1684" s="1" t="s">
        <v>26</v>
      </c>
      <c r="D1684" s="1">
        <v>2025</v>
      </c>
      <c r="E1684" s="1" t="s">
        <v>68</v>
      </c>
      <c r="F1684" s="1" t="s">
        <v>58</v>
      </c>
      <c r="G1684" s="1">
        <v>15</v>
      </c>
      <c r="H1684" s="1">
        <v>450</v>
      </c>
      <c r="I1684" s="1">
        <v>6750</v>
      </c>
      <c r="J1684" s="1">
        <v>7</v>
      </c>
      <c r="K1684" s="1">
        <v>472.5</v>
      </c>
      <c r="L1684" s="1">
        <v>6277.5</v>
      </c>
      <c r="M1684" s="1">
        <v>5</v>
      </c>
      <c r="N1684" s="1">
        <v>313.88</v>
      </c>
      <c r="O1684" s="1">
        <v>6591.38</v>
      </c>
      <c r="P1684" s="1">
        <v>4243.59</v>
      </c>
      <c r="Q1684" s="1">
        <v>2347.79</v>
      </c>
      <c r="R1684" s="1">
        <v>35.619999999999997</v>
      </c>
      <c r="S1684" s="1" t="s">
        <v>59</v>
      </c>
      <c r="T1684" s="1" t="s">
        <v>2466</v>
      </c>
      <c r="U1684" s="1" t="s">
        <v>2468</v>
      </c>
      <c r="V1684" s="1" t="s">
        <v>96</v>
      </c>
      <c r="W1684" s="1" t="s">
        <v>47</v>
      </c>
      <c r="X1684" s="1" t="s">
        <v>48</v>
      </c>
      <c r="Y1684" s="10" t="s">
        <v>60</v>
      </c>
    </row>
    <row r="1685" spans="1:25" x14ac:dyDescent="0.3">
      <c r="A1685" s="9" t="s">
        <v>2113</v>
      </c>
      <c r="B1685" s="1" t="s">
        <v>716</v>
      </c>
      <c r="C1685" s="1" t="s">
        <v>79</v>
      </c>
      <c r="D1685" s="1">
        <v>2025</v>
      </c>
      <c r="E1685" s="1" t="s">
        <v>44</v>
      </c>
      <c r="F1685" s="1" t="s">
        <v>45</v>
      </c>
      <c r="G1685" s="1">
        <v>17</v>
      </c>
      <c r="H1685" s="1">
        <v>220</v>
      </c>
      <c r="I1685" s="1">
        <v>3740</v>
      </c>
      <c r="J1685" s="1">
        <v>12</v>
      </c>
      <c r="K1685" s="1">
        <v>448.8</v>
      </c>
      <c r="L1685" s="1">
        <v>3291.2</v>
      </c>
      <c r="M1685" s="1">
        <v>5</v>
      </c>
      <c r="N1685" s="1">
        <v>164.56</v>
      </c>
      <c r="O1685" s="1">
        <v>3455.76</v>
      </c>
      <c r="P1685" s="1">
        <v>2605.69</v>
      </c>
      <c r="Q1685" s="1">
        <v>850.07</v>
      </c>
      <c r="R1685" s="1">
        <v>24.6</v>
      </c>
      <c r="S1685" s="1" t="s">
        <v>46</v>
      </c>
      <c r="T1685" s="1" t="s">
        <v>2466</v>
      </c>
      <c r="U1685" s="1" t="s">
        <v>2467</v>
      </c>
      <c r="V1685" s="1" t="s">
        <v>96</v>
      </c>
      <c r="W1685" s="1" t="s">
        <v>47</v>
      </c>
      <c r="X1685" s="1" t="s">
        <v>48</v>
      </c>
      <c r="Y1685" s="10" t="s">
        <v>49</v>
      </c>
    </row>
    <row r="1686" spans="1:25" x14ac:dyDescent="0.3">
      <c r="A1686" s="9" t="s">
        <v>2114</v>
      </c>
      <c r="B1686" s="1" t="s">
        <v>1492</v>
      </c>
      <c r="C1686" s="1" t="s">
        <v>63</v>
      </c>
      <c r="D1686" s="1">
        <v>2025</v>
      </c>
      <c r="E1686" s="1" t="s">
        <v>108</v>
      </c>
      <c r="F1686" s="1" t="s">
        <v>109</v>
      </c>
      <c r="G1686" s="1">
        <v>17</v>
      </c>
      <c r="H1686" s="1">
        <v>80</v>
      </c>
      <c r="I1686" s="1">
        <v>1360</v>
      </c>
      <c r="J1686" s="1">
        <v>10</v>
      </c>
      <c r="K1686" s="1">
        <v>136</v>
      </c>
      <c r="L1686" s="1">
        <v>1224</v>
      </c>
      <c r="M1686" s="1">
        <v>5</v>
      </c>
      <c r="N1686" s="1">
        <v>61.2</v>
      </c>
      <c r="O1686" s="1">
        <v>1285.2</v>
      </c>
      <c r="P1686" s="1">
        <v>932.26</v>
      </c>
      <c r="Q1686" s="1">
        <v>352.94</v>
      </c>
      <c r="R1686" s="1">
        <v>27.46</v>
      </c>
      <c r="S1686" s="1" t="s">
        <v>46</v>
      </c>
      <c r="T1686" s="1" t="s">
        <v>2466</v>
      </c>
      <c r="U1686" s="1" t="s">
        <v>2467</v>
      </c>
      <c r="V1686" s="1" t="s">
        <v>93</v>
      </c>
      <c r="W1686" s="1" t="s">
        <v>32</v>
      </c>
      <c r="X1686" s="1" t="s">
        <v>40</v>
      </c>
      <c r="Y1686" s="10" t="s">
        <v>41</v>
      </c>
    </row>
    <row r="1687" spans="1:25" x14ac:dyDescent="0.3">
      <c r="A1687" s="9" t="s">
        <v>2115</v>
      </c>
      <c r="B1687" s="1" t="s">
        <v>614</v>
      </c>
      <c r="C1687" s="1" t="s">
        <v>63</v>
      </c>
      <c r="D1687" s="1">
        <v>2025</v>
      </c>
      <c r="E1687" s="1" t="s">
        <v>121</v>
      </c>
      <c r="F1687" s="1" t="s">
        <v>109</v>
      </c>
      <c r="G1687" s="1">
        <v>13</v>
      </c>
      <c r="H1687" s="1">
        <v>90</v>
      </c>
      <c r="I1687" s="1">
        <v>1170</v>
      </c>
      <c r="J1687" s="1">
        <v>5</v>
      </c>
      <c r="K1687" s="1">
        <v>58.5</v>
      </c>
      <c r="L1687" s="1">
        <v>1111.5</v>
      </c>
      <c r="M1687" s="1">
        <v>5</v>
      </c>
      <c r="N1687" s="1">
        <v>55.58</v>
      </c>
      <c r="O1687" s="1">
        <v>1167.08</v>
      </c>
      <c r="P1687" s="1">
        <v>903.98</v>
      </c>
      <c r="Q1687" s="1">
        <v>263.10000000000002</v>
      </c>
      <c r="R1687" s="1">
        <v>22.54</v>
      </c>
      <c r="S1687" s="1" t="s">
        <v>46</v>
      </c>
      <c r="T1687" s="1" t="s">
        <v>2466</v>
      </c>
      <c r="U1687" s="1" t="s">
        <v>2472</v>
      </c>
      <c r="V1687" s="1" t="s">
        <v>38</v>
      </c>
      <c r="W1687" s="1" t="s">
        <v>39</v>
      </c>
      <c r="X1687" s="1" t="s">
        <v>40</v>
      </c>
      <c r="Y1687" s="10" t="s">
        <v>49</v>
      </c>
    </row>
    <row r="1688" spans="1:25" x14ac:dyDescent="0.3">
      <c r="A1688" s="9" t="s">
        <v>2116</v>
      </c>
      <c r="B1688" s="1" t="s">
        <v>197</v>
      </c>
      <c r="C1688" s="1" t="s">
        <v>63</v>
      </c>
      <c r="D1688" s="1">
        <v>2025</v>
      </c>
      <c r="E1688" s="1" t="s">
        <v>108</v>
      </c>
      <c r="F1688" s="1" t="s">
        <v>109</v>
      </c>
      <c r="G1688" s="1">
        <v>5</v>
      </c>
      <c r="H1688" s="1">
        <v>80</v>
      </c>
      <c r="I1688" s="1">
        <v>400</v>
      </c>
      <c r="J1688" s="1">
        <v>10</v>
      </c>
      <c r="K1688" s="1">
        <v>40</v>
      </c>
      <c r="L1688" s="1">
        <v>360</v>
      </c>
      <c r="M1688" s="1">
        <v>5</v>
      </c>
      <c r="N1688" s="1">
        <v>18</v>
      </c>
      <c r="O1688" s="1">
        <v>378</v>
      </c>
      <c r="P1688" s="1">
        <v>307.05</v>
      </c>
      <c r="Q1688" s="1">
        <v>70.95</v>
      </c>
      <c r="R1688" s="1">
        <v>18.77</v>
      </c>
      <c r="S1688" s="1" t="s">
        <v>69</v>
      </c>
      <c r="T1688" s="1" t="s">
        <v>2466</v>
      </c>
      <c r="U1688" s="1" t="s">
        <v>2471</v>
      </c>
      <c r="V1688" s="1" t="s">
        <v>38</v>
      </c>
      <c r="W1688" s="1" t="s">
        <v>32</v>
      </c>
      <c r="X1688" s="1" t="s">
        <v>40</v>
      </c>
      <c r="Y1688" s="10" t="s">
        <v>84</v>
      </c>
    </row>
    <row r="1689" spans="1:25" x14ac:dyDescent="0.3">
      <c r="A1689" s="9" t="s">
        <v>2117</v>
      </c>
      <c r="B1689" s="1" t="s">
        <v>1529</v>
      </c>
      <c r="C1689" s="1" t="s">
        <v>63</v>
      </c>
      <c r="D1689" s="1">
        <v>2025</v>
      </c>
      <c r="E1689" s="1" t="s">
        <v>64</v>
      </c>
      <c r="F1689" s="1" t="s">
        <v>53</v>
      </c>
      <c r="G1689" s="1">
        <v>9</v>
      </c>
      <c r="H1689" s="1">
        <v>120</v>
      </c>
      <c r="I1689" s="1">
        <v>1080</v>
      </c>
      <c r="J1689" s="1">
        <v>0</v>
      </c>
      <c r="K1689" s="1">
        <v>0</v>
      </c>
      <c r="L1689" s="1">
        <v>1080</v>
      </c>
      <c r="M1689" s="1">
        <v>5</v>
      </c>
      <c r="N1689" s="1">
        <v>54</v>
      </c>
      <c r="O1689" s="1">
        <v>1134</v>
      </c>
      <c r="P1689" s="1">
        <v>747.83</v>
      </c>
      <c r="Q1689" s="1">
        <v>386.17</v>
      </c>
      <c r="R1689" s="1">
        <v>34.049999999999997</v>
      </c>
      <c r="S1689" s="1" t="s">
        <v>29</v>
      </c>
      <c r="T1689" s="1" t="s">
        <v>2466</v>
      </c>
      <c r="U1689" s="1" t="s">
        <v>2471</v>
      </c>
      <c r="V1689" s="1" t="s">
        <v>93</v>
      </c>
      <c r="W1689" s="1" t="s">
        <v>47</v>
      </c>
      <c r="X1689" s="1" t="s">
        <v>40</v>
      </c>
      <c r="Y1689" s="10" t="s">
        <v>41</v>
      </c>
    </row>
    <row r="1690" spans="1:25" x14ac:dyDescent="0.3">
      <c r="A1690" s="9" t="s">
        <v>2118</v>
      </c>
      <c r="B1690" s="1" t="s">
        <v>442</v>
      </c>
      <c r="C1690" s="1" t="s">
        <v>79</v>
      </c>
      <c r="D1690" s="1">
        <v>2025</v>
      </c>
      <c r="E1690" s="1" t="s">
        <v>57</v>
      </c>
      <c r="F1690" s="1" t="s">
        <v>58</v>
      </c>
      <c r="G1690" s="1">
        <v>19</v>
      </c>
      <c r="H1690" s="1">
        <v>350</v>
      </c>
      <c r="I1690" s="1">
        <v>6650</v>
      </c>
      <c r="J1690" s="1">
        <v>15</v>
      </c>
      <c r="K1690" s="1">
        <v>997.5</v>
      </c>
      <c r="L1690" s="1">
        <v>5652.5</v>
      </c>
      <c r="M1690" s="1">
        <v>5</v>
      </c>
      <c r="N1690" s="1">
        <v>282.62</v>
      </c>
      <c r="O1690" s="1">
        <v>5935.12</v>
      </c>
      <c r="P1690" s="1">
        <v>3943.1</v>
      </c>
      <c r="Q1690" s="1">
        <v>1992.02</v>
      </c>
      <c r="R1690" s="1">
        <v>33.56</v>
      </c>
      <c r="S1690" s="1" t="s">
        <v>69</v>
      </c>
      <c r="T1690" s="1" t="s">
        <v>2466</v>
      </c>
      <c r="U1690" s="1" t="s">
        <v>30</v>
      </c>
      <c r="V1690" s="1" t="s">
        <v>31</v>
      </c>
      <c r="W1690" s="1" t="s">
        <v>47</v>
      </c>
      <c r="X1690" s="1" t="s">
        <v>33</v>
      </c>
      <c r="Y1690" s="10" t="s">
        <v>60</v>
      </c>
    </row>
    <row r="1691" spans="1:25" x14ac:dyDescent="0.3">
      <c r="A1691" s="9" t="s">
        <v>2119</v>
      </c>
      <c r="B1691" s="1" t="s">
        <v>845</v>
      </c>
      <c r="C1691" s="1" t="s">
        <v>63</v>
      </c>
      <c r="D1691" s="1">
        <v>2025</v>
      </c>
      <c r="E1691" s="1" t="s">
        <v>108</v>
      </c>
      <c r="F1691" s="1" t="s">
        <v>109</v>
      </c>
      <c r="G1691" s="1">
        <v>19</v>
      </c>
      <c r="H1691" s="1">
        <v>80</v>
      </c>
      <c r="I1691" s="1">
        <v>1520</v>
      </c>
      <c r="J1691" s="1">
        <v>10</v>
      </c>
      <c r="K1691" s="1">
        <v>152</v>
      </c>
      <c r="L1691" s="1">
        <v>1368</v>
      </c>
      <c r="M1691" s="1">
        <v>5</v>
      </c>
      <c r="N1691" s="1">
        <v>68.400000000000006</v>
      </c>
      <c r="O1691" s="1">
        <v>1436.4</v>
      </c>
      <c r="P1691" s="1">
        <v>853.27</v>
      </c>
      <c r="Q1691" s="1">
        <v>583.13</v>
      </c>
      <c r="R1691" s="1">
        <v>40.6</v>
      </c>
      <c r="S1691" s="1" t="s">
        <v>46</v>
      </c>
      <c r="T1691" s="1" t="s">
        <v>2466</v>
      </c>
      <c r="U1691" s="1" t="s">
        <v>2469</v>
      </c>
      <c r="V1691" s="1" t="s">
        <v>72</v>
      </c>
      <c r="W1691" s="1" t="s">
        <v>54</v>
      </c>
      <c r="X1691" s="1" t="s">
        <v>40</v>
      </c>
      <c r="Y1691" s="10" t="s">
        <v>41</v>
      </c>
    </row>
    <row r="1692" spans="1:25" x14ac:dyDescent="0.3">
      <c r="A1692" s="9" t="s">
        <v>2120</v>
      </c>
      <c r="B1692" s="1" t="s">
        <v>192</v>
      </c>
      <c r="C1692" s="1" t="s">
        <v>26</v>
      </c>
      <c r="D1692" s="1">
        <v>2025</v>
      </c>
      <c r="E1692" s="1" t="s">
        <v>52</v>
      </c>
      <c r="F1692" s="1" t="s">
        <v>53</v>
      </c>
      <c r="G1692" s="1">
        <v>6</v>
      </c>
      <c r="H1692" s="1">
        <v>100</v>
      </c>
      <c r="I1692" s="1">
        <v>600</v>
      </c>
      <c r="J1692" s="1">
        <v>10</v>
      </c>
      <c r="K1692" s="1">
        <v>60</v>
      </c>
      <c r="L1692" s="1">
        <v>540</v>
      </c>
      <c r="M1692" s="1">
        <v>5</v>
      </c>
      <c r="N1692" s="1">
        <v>27</v>
      </c>
      <c r="O1692" s="1">
        <v>567</v>
      </c>
      <c r="P1692" s="1">
        <v>408.72</v>
      </c>
      <c r="Q1692" s="1">
        <v>158.28</v>
      </c>
      <c r="R1692" s="1">
        <v>27.92</v>
      </c>
      <c r="S1692" s="1" t="s">
        <v>59</v>
      </c>
      <c r="T1692" s="1" t="s">
        <v>2466</v>
      </c>
      <c r="U1692" s="1" t="s">
        <v>30</v>
      </c>
      <c r="V1692" s="1" t="s">
        <v>93</v>
      </c>
      <c r="W1692" s="1" t="s">
        <v>47</v>
      </c>
      <c r="X1692" s="1" t="s">
        <v>48</v>
      </c>
      <c r="Y1692" s="10" t="s">
        <v>84</v>
      </c>
    </row>
    <row r="1693" spans="1:25" x14ac:dyDescent="0.3">
      <c r="A1693" s="9" t="s">
        <v>2121</v>
      </c>
      <c r="B1693" s="1" t="s">
        <v>851</v>
      </c>
      <c r="C1693" s="1" t="s">
        <v>79</v>
      </c>
      <c r="D1693" s="1">
        <v>2025</v>
      </c>
      <c r="E1693" s="1" t="s">
        <v>108</v>
      </c>
      <c r="F1693" s="1" t="s">
        <v>109</v>
      </c>
      <c r="G1693" s="1">
        <v>4</v>
      </c>
      <c r="H1693" s="1">
        <v>80</v>
      </c>
      <c r="I1693" s="1">
        <v>320</v>
      </c>
      <c r="J1693" s="1">
        <v>15</v>
      </c>
      <c r="K1693" s="1">
        <v>48</v>
      </c>
      <c r="L1693" s="1">
        <v>272</v>
      </c>
      <c r="M1693" s="1">
        <v>5</v>
      </c>
      <c r="N1693" s="1">
        <v>13.6</v>
      </c>
      <c r="O1693" s="1">
        <v>285.60000000000002</v>
      </c>
      <c r="P1693" s="1">
        <v>214.2</v>
      </c>
      <c r="Q1693" s="1">
        <v>71.400000000000006</v>
      </c>
      <c r="R1693" s="1">
        <v>25</v>
      </c>
      <c r="S1693" s="1" t="s">
        <v>29</v>
      </c>
      <c r="T1693" s="1" t="s">
        <v>2466</v>
      </c>
      <c r="U1693" s="1" t="s">
        <v>2471</v>
      </c>
      <c r="V1693" s="1" t="s">
        <v>65</v>
      </c>
      <c r="W1693" s="1" t="s">
        <v>32</v>
      </c>
      <c r="X1693" s="1" t="s">
        <v>40</v>
      </c>
      <c r="Y1693" s="10" t="s">
        <v>34</v>
      </c>
    </row>
    <row r="1694" spans="1:25" x14ac:dyDescent="0.3">
      <c r="A1694" s="9" t="s">
        <v>2122</v>
      </c>
      <c r="B1694" s="1" t="s">
        <v>451</v>
      </c>
      <c r="C1694" s="1" t="s">
        <v>37</v>
      </c>
      <c r="D1694" s="1">
        <v>2025</v>
      </c>
      <c r="E1694" s="1" t="s">
        <v>75</v>
      </c>
      <c r="F1694" s="1" t="s">
        <v>45</v>
      </c>
      <c r="G1694" s="1">
        <v>3</v>
      </c>
      <c r="H1694" s="1">
        <v>180</v>
      </c>
      <c r="I1694" s="1">
        <v>540</v>
      </c>
      <c r="J1694" s="1">
        <v>15</v>
      </c>
      <c r="K1694" s="1">
        <v>81</v>
      </c>
      <c r="L1694" s="1">
        <v>459</v>
      </c>
      <c r="M1694" s="1">
        <v>5</v>
      </c>
      <c r="N1694" s="1">
        <v>22.95</v>
      </c>
      <c r="O1694" s="1">
        <v>481.95</v>
      </c>
      <c r="P1694" s="1">
        <v>328.01</v>
      </c>
      <c r="Q1694" s="1">
        <v>153.94</v>
      </c>
      <c r="R1694" s="1">
        <v>31.94</v>
      </c>
      <c r="S1694" s="1" t="s">
        <v>59</v>
      </c>
      <c r="T1694" s="1" t="s">
        <v>2466</v>
      </c>
      <c r="U1694" s="1" t="s">
        <v>2472</v>
      </c>
      <c r="V1694" s="1" t="s">
        <v>65</v>
      </c>
      <c r="W1694" s="1" t="s">
        <v>32</v>
      </c>
      <c r="X1694" s="1" t="s">
        <v>40</v>
      </c>
      <c r="Y1694" s="10" t="s">
        <v>49</v>
      </c>
    </row>
    <row r="1695" spans="1:25" x14ac:dyDescent="0.3">
      <c r="A1695" s="9" t="s">
        <v>2123</v>
      </c>
      <c r="B1695" s="1" t="s">
        <v>472</v>
      </c>
      <c r="C1695" s="1" t="s">
        <v>63</v>
      </c>
      <c r="D1695" s="1">
        <v>2025</v>
      </c>
      <c r="E1695" s="1" t="s">
        <v>27</v>
      </c>
      <c r="F1695" s="1" t="s">
        <v>28</v>
      </c>
      <c r="G1695" s="1">
        <v>16</v>
      </c>
      <c r="H1695" s="1">
        <v>110</v>
      </c>
      <c r="I1695" s="1">
        <v>1760</v>
      </c>
      <c r="J1695" s="1">
        <v>7</v>
      </c>
      <c r="K1695" s="1">
        <v>123.2</v>
      </c>
      <c r="L1695" s="1">
        <v>1636.8</v>
      </c>
      <c r="M1695" s="1">
        <v>5</v>
      </c>
      <c r="N1695" s="1">
        <v>81.84</v>
      </c>
      <c r="O1695" s="1">
        <v>1718.64</v>
      </c>
      <c r="P1695" s="1">
        <v>979.49</v>
      </c>
      <c r="Q1695" s="1">
        <v>739.15</v>
      </c>
      <c r="R1695" s="1">
        <v>43.01</v>
      </c>
      <c r="S1695" s="1" t="s">
        <v>59</v>
      </c>
      <c r="T1695" s="1" t="s">
        <v>2466</v>
      </c>
      <c r="U1695" s="1" t="s">
        <v>2472</v>
      </c>
      <c r="V1695" s="1" t="s">
        <v>93</v>
      </c>
      <c r="W1695" s="1" t="s">
        <v>32</v>
      </c>
      <c r="X1695" s="1" t="s">
        <v>40</v>
      </c>
      <c r="Y1695" s="10" t="s">
        <v>41</v>
      </c>
    </row>
    <row r="1696" spans="1:25" x14ac:dyDescent="0.3">
      <c r="A1696" s="9" t="s">
        <v>2124</v>
      </c>
      <c r="B1696" s="1" t="s">
        <v>217</v>
      </c>
      <c r="C1696" s="1" t="s">
        <v>26</v>
      </c>
      <c r="D1696" s="1">
        <v>2025</v>
      </c>
      <c r="E1696" s="1" t="s">
        <v>80</v>
      </c>
      <c r="F1696" s="1" t="s">
        <v>28</v>
      </c>
      <c r="G1696" s="1">
        <v>19</v>
      </c>
      <c r="H1696" s="1">
        <v>150</v>
      </c>
      <c r="I1696" s="1">
        <v>2850</v>
      </c>
      <c r="J1696" s="1">
        <v>0</v>
      </c>
      <c r="K1696" s="1">
        <v>0</v>
      </c>
      <c r="L1696" s="1">
        <v>2850</v>
      </c>
      <c r="M1696" s="1">
        <v>5</v>
      </c>
      <c r="N1696" s="1">
        <v>142.5</v>
      </c>
      <c r="O1696" s="1">
        <v>2992.5</v>
      </c>
      <c r="P1696" s="1">
        <v>1568.11</v>
      </c>
      <c r="Q1696" s="1">
        <v>1424.39</v>
      </c>
      <c r="R1696" s="1">
        <v>47.6</v>
      </c>
      <c r="S1696" s="1" t="s">
        <v>29</v>
      </c>
      <c r="T1696" s="1" t="s">
        <v>2466</v>
      </c>
      <c r="U1696" s="1" t="s">
        <v>2469</v>
      </c>
      <c r="V1696" s="1" t="s">
        <v>93</v>
      </c>
      <c r="W1696" s="1" t="s">
        <v>39</v>
      </c>
      <c r="X1696" s="1" t="s">
        <v>33</v>
      </c>
      <c r="Y1696" s="10" t="s">
        <v>60</v>
      </c>
    </row>
    <row r="1697" spans="1:25" x14ac:dyDescent="0.3">
      <c r="A1697" s="9" t="s">
        <v>2125</v>
      </c>
      <c r="B1697" s="1" t="s">
        <v>716</v>
      </c>
      <c r="C1697" s="1" t="s">
        <v>79</v>
      </c>
      <c r="D1697" s="1">
        <v>2025</v>
      </c>
      <c r="E1697" s="1" t="s">
        <v>44</v>
      </c>
      <c r="F1697" s="1" t="s">
        <v>45</v>
      </c>
      <c r="G1697" s="1">
        <v>6</v>
      </c>
      <c r="H1697" s="1">
        <v>220</v>
      </c>
      <c r="I1697" s="1">
        <v>1320</v>
      </c>
      <c r="J1697" s="1">
        <v>10</v>
      </c>
      <c r="K1697" s="1">
        <v>132</v>
      </c>
      <c r="L1697" s="1">
        <v>1188</v>
      </c>
      <c r="M1697" s="1">
        <v>5</v>
      </c>
      <c r="N1697" s="1">
        <v>59.4</v>
      </c>
      <c r="O1697" s="1">
        <v>1247.4000000000001</v>
      </c>
      <c r="P1697" s="1">
        <v>759.42</v>
      </c>
      <c r="Q1697" s="1">
        <v>487.98</v>
      </c>
      <c r="R1697" s="1">
        <v>39.119999999999997</v>
      </c>
      <c r="S1697" s="1" t="s">
        <v>69</v>
      </c>
      <c r="T1697" s="1" t="s">
        <v>2466</v>
      </c>
      <c r="U1697" s="1" t="s">
        <v>2470</v>
      </c>
      <c r="V1697" s="1" t="s">
        <v>70</v>
      </c>
      <c r="W1697" s="1" t="s">
        <v>54</v>
      </c>
      <c r="X1697" s="1" t="s">
        <v>33</v>
      </c>
      <c r="Y1697" s="10" t="s">
        <v>49</v>
      </c>
    </row>
    <row r="1698" spans="1:25" x14ac:dyDescent="0.3">
      <c r="A1698" s="9" t="s">
        <v>2126</v>
      </c>
      <c r="B1698" s="1" t="s">
        <v>527</v>
      </c>
      <c r="C1698" s="1" t="s">
        <v>26</v>
      </c>
      <c r="D1698" s="1">
        <v>2025</v>
      </c>
      <c r="E1698" s="1" t="s">
        <v>64</v>
      </c>
      <c r="F1698" s="1" t="s">
        <v>53</v>
      </c>
      <c r="G1698" s="1">
        <v>17</v>
      </c>
      <c r="H1698" s="1">
        <v>120</v>
      </c>
      <c r="I1698" s="1">
        <v>2040</v>
      </c>
      <c r="J1698" s="1">
        <v>15</v>
      </c>
      <c r="K1698" s="1">
        <v>306</v>
      </c>
      <c r="L1698" s="1">
        <v>1734</v>
      </c>
      <c r="M1698" s="1">
        <v>5</v>
      </c>
      <c r="N1698" s="1">
        <v>86.7</v>
      </c>
      <c r="O1698" s="1">
        <v>1820.7</v>
      </c>
      <c r="P1698" s="1">
        <v>1179.6099999999999</v>
      </c>
      <c r="Q1698" s="1">
        <v>641.09</v>
      </c>
      <c r="R1698" s="1">
        <v>35.21</v>
      </c>
      <c r="S1698" s="1" t="s">
        <v>29</v>
      </c>
      <c r="T1698" s="1" t="s">
        <v>2466</v>
      </c>
      <c r="U1698" s="1" t="s">
        <v>30</v>
      </c>
      <c r="V1698" s="1" t="s">
        <v>70</v>
      </c>
      <c r="W1698" s="1" t="s">
        <v>54</v>
      </c>
      <c r="X1698" s="1" t="s">
        <v>48</v>
      </c>
      <c r="Y1698" s="10" t="s">
        <v>84</v>
      </c>
    </row>
    <row r="1699" spans="1:25" x14ac:dyDescent="0.3">
      <c r="A1699" s="9" t="s">
        <v>2127</v>
      </c>
      <c r="B1699" s="1" t="s">
        <v>1310</v>
      </c>
      <c r="C1699" s="1" t="s">
        <v>26</v>
      </c>
      <c r="D1699" s="1">
        <v>2025</v>
      </c>
      <c r="E1699" s="1" t="s">
        <v>68</v>
      </c>
      <c r="F1699" s="1" t="s">
        <v>58</v>
      </c>
      <c r="G1699" s="1">
        <v>8</v>
      </c>
      <c r="H1699" s="1">
        <v>450</v>
      </c>
      <c r="I1699" s="1">
        <v>3600</v>
      </c>
      <c r="J1699" s="1">
        <v>8</v>
      </c>
      <c r="K1699" s="1">
        <v>288</v>
      </c>
      <c r="L1699" s="1">
        <v>3312</v>
      </c>
      <c r="M1699" s="1">
        <v>5</v>
      </c>
      <c r="N1699" s="1">
        <v>165.6</v>
      </c>
      <c r="O1699" s="1">
        <v>3477.6</v>
      </c>
      <c r="P1699" s="1">
        <v>2594.42</v>
      </c>
      <c r="Q1699" s="1">
        <v>883.18</v>
      </c>
      <c r="R1699" s="1">
        <v>25.4</v>
      </c>
      <c r="S1699" s="1" t="s">
        <v>29</v>
      </c>
      <c r="T1699" s="1" t="s">
        <v>2466</v>
      </c>
      <c r="U1699" s="1" t="s">
        <v>2471</v>
      </c>
      <c r="V1699" s="1" t="s">
        <v>70</v>
      </c>
      <c r="W1699" s="1" t="s">
        <v>32</v>
      </c>
      <c r="X1699" s="1" t="s">
        <v>40</v>
      </c>
      <c r="Y1699" s="10" t="s">
        <v>60</v>
      </c>
    </row>
    <row r="1700" spans="1:25" x14ac:dyDescent="0.3">
      <c r="A1700" s="9" t="s">
        <v>2128</v>
      </c>
      <c r="B1700" s="1" t="s">
        <v>956</v>
      </c>
      <c r="C1700" s="1" t="s">
        <v>79</v>
      </c>
      <c r="D1700" s="1">
        <v>2025</v>
      </c>
      <c r="E1700" s="1" t="s">
        <v>57</v>
      </c>
      <c r="F1700" s="1" t="s">
        <v>58</v>
      </c>
      <c r="G1700" s="1">
        <v>12</v>
      </c>
      <c r="H1700" s="1">
        <v>350</v>
      </c>
      <c r="I1700" s="1">
        <v>4200</v>
      </c>
      <c r="J1700" s="1">
        <v>7</v>
      </c>
      <c r="K1700" s="1">
        <v>294</v>
      </c>
      <c r="L1700" s="1">
        <v>3906</v>
      </c>
      <c r="M1700" s="1">
        <v>5</v>
      </c>
      <c r="N1700" s="1">
        <v>195.3</v>
      </c>
      <c r="O1700" s="1">
        <v>4101.3</v>
      </c>
      <c r="P1700" s="1">
        <v>2405.67</v>
      </c>
      <c r="Q1700" s="1">
        <v>1695.63</v>
      </c>
      <c r="R1700" s="1">
        <v>41.34</v>
      </c>
      <c r="S1700" s="1" t="s">
        <v>69</v>
      </c>
      <c r="T1700" s="1" t="s">
        <v>2466</v>
      </c>
      <c r="U1700" s="1" t="s">
        <v>30</v>
      </c>
      <c r="V1700" s="1" t="s">
        <v>38</v>
      </c>
      <c r="W1700" s="1" t="s">
        <v>32</v>
      </c>
      <c r="X1700" s="1" t="s">
        <v>33</v>
      </c>
      <c r="Y1700" s="10" t="s">
        <v>34</v>
      </c>
    </row>
    <row r="1701" spans="1:25" x14ac:dyDescent="0.3">
      <c r="A1701" s="9" t="s">
        <v>2129</v>
      </c>
      <c r="B1701" s="1" t="s">
        <v>215</v>
      </c>
      <c r="C1701" s="1" t="s">
        <v>63</v>
      </c>
      <c r="D1701" s="1">
        <v>2025</v>
      </c>
      <c r="E1701" s="1" t="s">
        <v>52</v>
      </c>
      <c r="F1701" s="1" t="s">
        <v>53</v>
      </c>
      <c r="G1701" s="1">
        <v>5</v>
      </c>
      <c r="H1701" s="1">
        <v>100</v>
      </c>
      <c r="I1701" s="1">
        <v>500</v>
      </c>
      <c r="J1701" s="1">
        <v>12</v>
      </c>
      <c r="K1701" s="1">
        <v>60</v>
      </c>
      <c r="L1701" s="1">
        <v>440</v>
      </c>
      <c r="M1701" s="1">
        <v>5</v>
      </c>
      <c r="N1701" s="1">
        <v>22</v>
      </c>
      <c r="O1701" s="1">
        <v>462</v>
      </c>
      <c r="P1701" s="1">
        <v>298.74</v>
      </c>
      <c r="Q1701" s="1">
        <v>163.26</v>
      </c>
      <c r="R1701" s="1">
        <v>35.340000000000003</v>
      </c>
      <c r="S1701" s="1" t="s">
        <v>46</v>
      </c>
      <c r="T1701" s="1" t="s">
        <v>2466</v>
      </c>
      <c r="U1701" s="1" t="s">
        <v>2472</v>
      </c>
      <c r="V1701" s="1" t="s">
        <v>83</v>
      </c>
      <c r="W1701" s="1" t="s">
        <v>47</v>
      </c>
      <c r="X1701" s="1" t="s">
        <v>48</v>
      </c>
      <c r="Y1701" s="10" t="s">
        <v>41</v>
      </c>
    </row>
    <row r="1702" spans="1:25" x14ac:dyDescent="0.3">
      <c r="A1702" s="9" t="s">
        <v>2130</v>
      </c>
      <c r="B1702" s="1" t="s">
        <v>1127</v>
      </c>
      <c r="C1702" s="1" t="s">
        <v>37</v>
      </c>
      <c r="D1702" s="1">
        <v>2025</v>
      </c>
      <c r="E1702" s="1" t="s">
        <v>44</v>
      </c>
      <c r="F1702" s="1" t="s">
        <v>45</v>
      </c>
      <c r="G1702" s="1">
        <v>12</v>
      </c>
      <c r="H1702" s="1">
        <v>220</v>
      </c>
      <c r="I1702" s="1">
        <v>2640</v>
      </c>
      <c r="J1702" s="1">
        <v>7</v>
      </c>
      <c r="K1702" s="1">
        <v>184.8</v>
      </c>
      <c r="L1702" s="1">
        <v>2455.1999999999998</v>
      </c>
      <c r="M1702" s="1">
        <v>5</v>
      </c>
      <c r="N1702" s="1">
        <v>122.76</v>
      </c>
      <c r="O1702" s="1">
        <v>2577.96</v>
      </c>
      <c r="P1702" s="1">
        <v>2059</v>
      </c>
      <c r="Q1702" s="1">
        <v>518.96</v>
      </c>
      <c r="R1702" s="1">
        <v>20.13</v>
      </c>
      <c r="S1702" s="1" t="s">
        <v>29</v>
      </c>
      <c r="T1702" s="1" t="s">
        <v>2466</v>
      </c>
      <c r="U1702" s="1" t="s">
        <v>2468</v>
      </c>
      <c r="V1702" s="1" t="s">
        <v>72</v>
      </c>
      <c r="W1702" s="1" t="s">
        <v>54</v>
      </c>
      <c r="X1702" s="1" t="s">
        <v>33</v>
      </c>
      <c r="Y1702" s="10" t="s">
        <v>49</v>
      </c>
    </row>
    <row r="1703" spans="1:25" x14ac:dyDescent="0.3">
      <c r="A1703" s="9" t="s">
        <v>2131</v>
      </c>
      <c r="B1703" s="1" t="s">
        <v>129</v>
      </c>
      <c r="C1703" s="1" t="s">
        <v>26</v>
      </c>
      <c r="D1703" s="1">
        <v>2025</v>
      </c>
      <c r="E1703" s="1" t="s">
        <v>68</v>
      </c>
      <c r="F1703" s="1" t="s">
        <v>58</v>
      </c>
      <c r="G1703" s="1">
        <v>8</v>
      </c>
      <c r="H1703" s="1">
        <v>450</v>
      </c>
      <c r="I1703" s="1">
        <v>3600</v>
      </c>
      <c r="J1703" s="1">
        <v>0</v>
      </c>
      <c r="K1703" s="1">
        <v>0</v>
      </c>
      <c r="L1703" s="1">
        <v>3600</v>
      </c>
      <c r="M1703" s="1">
        <v>5</v>
      </c>
      <c r="N1703" s="1">
        <v>180</v>
      </c>
      <c r="O1703" s="1">
        <v>3780</v>
      </c>
      <c r="P1703" s="1">
        <v>2061.88</v>
      </c>
      <c r="Q1703" s="1">
        <v>1718.12</v>
      </c>
      <c r="R1703" s="1">
        <v>45.45</v>
      </c>
      <c r="S1703" s="1" t="s">
        <v>29</v>
      </c>
      <c r="T1703" s="1" t="s">
        <v>2466</v>
      </c>
      <c r="U1703" s="1" t="s">
        <v>2472</v>
      </c>
      <c r="V1703" s="1" t="s">
        <v>65</v>
      </c>
      <c r="W1703" s="1" t="s">
        <v>54</v>
      </c>
      <c r="X1703" s="1" t="s">
        <v>48</v>
      </c>
      <c r="Y1703" s="10" t="s">
        <v>60</v>
      </c>
    </row>
    <row r="1704" spans="1:25" x14ac:dyDescent="0.3">
      <c r="A1704" s="9" t="s">
        <v>2132</v>
      </c>
      <c r="B1704" s="1" t="s">
        <v>226</v>
      </c>
      <c r="C1704" s="1" t="s">
        <v>79</v>
      </c>
      <c r="D1704" s="1">
        <v>2025</v>
      </c>
      <c r="E1704" s="1" t="s">
        <v>108</v>
      </c>
      <c r="F1704" s="1" t="s">
        <v>109</v>
      </c>
      <c r="G1704" s="1">
        <v>3</v>
      </c>
      <c r="H1704" s="1">
        <v>80</v>
      </c>
      <c r="I1704" s="1">
        <v>240</v>
      </c>
      <c r="J1704" s="1">
        <v>12</v>
      </c>
      <c r="K1704" s="1">
        <v>28.8</v>
      </c>
      <c r="L1704" s="1">
        <v>211.2</v>
      </c>
      <c r="M1704" s="1">
        <v>5</v>
      </c>
      <c r="N1704" s="1">
        <v>10.56</v>
      </c>
      <c r="O1704" s="1">
        <v>221.76</v>
      </c>
      <c r="P1704" s="1">
        <v>182.35</v>
      </c>
      <c r="Q1704" s="1">
        <v>39.409999999999997</v>
      </c>
      <c r="R1704" s="1">
        <v>17.77</v>
      </c>
      <c r="S1704" s="1" t="s">
        <v>46</v>
      </c>
      <c r="T1704" s="1" t="s">
        <v>2466</v>
      </c>
      <c r="U1704" s="1" t="s">
        <v>2467</v>
      </c>
      <c r="V1704" s="1" t="s">
        <v>96</v>
      </c>
      <c r="W1704" s="1" t="s">
        <v>39</v>
      </c>
      <c r="X1704" s="1" t="s">
        <v>40</v>
      </c>
      <c r="Y1704" s="10" t="s">
        <v>41</v>
      </c>
    </row>
    <row r="1705" spans="1:25" x14ac:dyDescent="0.3">
      <c r="A1705" s="9" t="s">
        <v>2133</v>
      </c>
      <c r="B1705" s="1" t="s">
        <v>976</v>
      </c>
      <c r="C1705" s="1" t="s">
        <v>79</v>
      </c>
      <c r="D1705" s="1">
        <v>2025</v>
      </c>
      <c r="E1705" s="1" t="s">
        <v>80</v>
      </c>
      <c r="F1705" s="1" t="s">
        <v>28</v>
      </c>
      <c r="G1705" s="1">
        <v>7</v>
      </c>
      <c r="H1705" s="1">
        <v>150</v>
      </c>
      <c r="I1705" s="1">
        <v>1050</v>
      </c>
      <c r="J1705" s="1">
        <v>0</v>
      </c>
      <c r="K1705" s="1">
        <v>0</v>
      </c>
      <c r="L1705" s="1">
        <v>1050</v>
      </c>
      <c r="M1705" s="1">
        <v>5</v>
      </c>
      <c r="N1705" s="1">
        <v>52.5</v>
      </c>
      <c r="O1705" s="1">
        <v>1102.5</v>
      </c>
      <c r="P1705" s="1">
        <v>651.51</v>
      </c>
      <c r="Q1705" s="1">
        <v>450.99</v>
      </c>
      <c r="R1705" s="1">
        <v>40.909999999999997</v>
      </c>
      <c r="S1705" s="1" t="s">
        <v>69</v>
      </c>
      <c r="T1705" s="1" t="s">
        <v>2466</v>
      </c>
      <c r="U1705" s="1" t="s">
        <v>2471</v>
      </c>
      <c r="V1705" s="1" t="s">
        <v>65</v>
      </c>
      <c r="W1705" s="1" t="s">
        <v>47</v>
      </c>
      <c r="X1705" s="1" t="s">
        <v>33</v>
      </c>
      <c r="Y1705" s="10" t="s">
        <v>41</v>
      </c>
    </row>
    <row r="1706" spans="1:25" x14ac:dyDescent="0.3">
      <c r="A1706" s="9" t="s">
        <v>2134</v>
      </c>
      <c r="B1706" s="1" t="s">
        <v>1093</v>
      </c>
      <c r="C1706" s="1" t="s">
        <v>26</v>
      </c>
      <c r="D1706" s="1">
        <v>2025</v>
      </c>
      <c r="E1706" s="1" t="s">
        <v>121</v>
      </c>
      <c r="F1706" s="1" t="s">
        <v>109</v>
      </c>
      <c r="G1706" s="1">
        <v>4</v>
      </c>
      <c r="H1706" s="1">
        <v>90</v>
      </c>
      <c r="I1706" s="1">
        <v>360</v>
      </c>
      <c r="J1706" s="1">
        <v>12</v>
      </c>
      <c r="K1706" s="1">
        <v>43.2</v>
      </c>
      <c r="L1706" s="1">
        <v>316.8</v>
      </c>
      <c r="M1706" s="1">
        <v>5</v>
      </c>
      <c r="N1706" s="1">
        <v>15.84</v>
      </c>
      <c r="O1706" s="1">
        <v>332.64</v>
      </c>
      <c r="P1706" s="1">
        <v>221.36</v>
      </c>
      <c r="Q1706" s="1">
        <v>111.28</v>
      </c>
      <c r="R1706" s="1">
        <v>33.450000000000003</v>
      </c>
      <c r="S1706" s="1" t="s">
        <v>69</v>
      </c>
      <c r="T1706" s="1" t="s">
        <v>2466</v>
      </c>
      <c r="U1706" s="1" t="s">
        <v>2467</v>
      </c>
      <c r="V1706" s="1" t="s">
        <v>70</v>
      </c>
      <c r="W1706" s="1" t="s">
        <v>47</v>
      </c>
      <c r="X1706" s="1" t="s">
        <v>33</v>
      </c>
      <c r="Y1706" s="10" t="s">
        <v>34</v>
      </c>
    </row>
    <row r="1707" spans="1:25" x14ac:dyDescent="0.3">
      <c r="A1707" s="9" t="s">
        <v>2135</v>
      </c>
      <c r="B1707" s="1" t="s">
        <v>123</v>
      </c>
      <c r="C1707" s="1" t="s">
        <v>37</v>
      </c>
      <c r="D1707" s="1">
        <v>2025</v>
      </c>
      <c r="E1707" s="1" t="s">
        <v>121</v>
      </c>
      <c r="F1707" s="1" t="s">
        <v>109</v>
      </c>
      <c r="G1707" s="1">
        <v>12</v>
      </c>
      <c r="H1707" s="1">
        <v>90</v>
      </c>
      <c r="I1707" s="1">
        <v>1080</v>
      </c>
      <c r="J1707" s="1">
        <v>7</v>
      </c>
      <c r="K1707" s="1">
        <v>75.599999999999994</v>
      </c>
      <c r="L1707" s="1">
        <v>1004.4</v>
      </c>
      <c r="M1707" s="1">
        <v>5</v>
      </c>
      <c r="N1707" s="1">
        <v>50.22</v>
      </c>
      <c r="O1707" s="1">
        <v>1054.6199999999999</v>
      </c>
      <c r="P1707" s="1">
        <v>670.09</v>
      </c>
      <c r="Q1707" s="1">
        <v>384.53</v>
      </c>
      <c r="R1707" s="1">
        <v>36.46</v>
      </c>
      <c r="S1707" s="1" t="s">
        <v>69</v>
      </c>
      <c r="T1707" s="1" t="s">
        <v>2466</v>
      </c>
      <c r="U1707" s="1" t="s">
        <v>2470</v>
      </c>
      <c r="V1707" s="1" t="s">
        <v>72</v>
      </c>
      <c r="W1707" s="1" t="s">
        <v>32</v>
      </c>
      <c r="X1707" s="1" t="s">
        <v>48</v>
      </c>
      <c r="Y1707" s="10" t="s">
        <v>84</v>
      </c>
    </row>
    <row r="1708" spans="1:25" x14ac:dyDescent="0.3">
      <c r="A1708" s="9" t="s">
        <v>2136</v>
      </c>
      <c r="B1708" s="1" t="s">
        <v>1174</v>
      </c>
      <c r="C1708" s="1" t="s">
        <v>37</v>
      </c>
      <c r="D1708" s="1">
        <v>2025</v>
      </c>
      <c r="E1708" s="1" t="s">
        <v>68</v>
      </c>
      <c r="F1708" s="1" t="s">
        <v>58</v>
      </c>
      <c r="G1708" s="1">
        <v>4</v>
      </c>
      <c r="H1708" s="1">
        <v>450</v>
      </c>
      <c r="I1708" s="1">
        <v>1800</v>
      </c>
      <c r="J1708" s="1">
        <v>0</v>
      </c>
      <c r="K1708" s="1">
        <v>0</v>
      </c>
      <c r="L1708" s="1">
        <v>1800</v>
      </c>
      <c r="M1708" s="1">
        <v>5</v>
      </c>
      <c r="N1708" s="1">
        <v>90</v>
      </c>
      <c r="O1708" s="1">
        <v>1890</v>
      </c>
      <c r="P1708" s="1">
        <v>1166.81</v>
      </c>
      <c r="Q1708" s="1">
        <v>723.19</v>
      </c>
      <c r="R1708" s="1">
        <v>38.26</v>
      </c>
      <c r="S1708" s="1" t="s">
        <v>59</v>
      </c>
      <c r="T1708" s="1" t="s">
        <v>2466</v>
      </c>
      <c r="U1708" s="1" t="s">
        <v>2467</v>
      </c>
      <c r="V1708" s="1" t="s">
        <v>38</v>
      </c>
      <c r="W1708" s="1" t="s">
        <v>54</v>
      </c>
      <c r="X1708" s="1" t="s">
        <v>33</v>
      </c>
      <c r="Y1708" s="10" t="s">
        <v>34</v>
      </c>
    </row>
    <row r="1709" spans="1:25" x14ac:dyDescent="0.3">
      <c r="A1709" s="9" t="s">
        <v>2137</v>
      </c>
      <c r="B1709" s="1" t="s">
        <v>1275</v>
      </c>
      <c r="C1709" s="1" t="s">
        <v>63</v>
      </c>
      <c r="D1709" s="1">
        <v>2025</v>
      </c>
      <c r="E1709" s="1" t="s">
        <v>68</v>
      </c>
      <c r="F1709" s="1" t="s">
        <v>58</v>
      </c>
      <c r="G1709" s="1">
        <v>11</v>
      </c>
      <c r="H1709" s="1">
        <v>450</v>
      </c>
      <c r="I1709" s="1">
        <v>4950</v>
      </c>
      <c r="J1709" s="1">
        <v>7</v>
      </c>
      <c r="K1709" s="1">
        <v>346.5</v>
      </c>
      <c r="L1709" s="1">
        <v>4603.5</v>
      </c>
      <c r="M1709" s="1">
        <v>5</v>
      </c>
      <c r="N1709" s="1">
        <v>230.18</v>
      </c>
      <c r="O1709" s="1">
        <v>4833.68</v>
      </c>
      <c r="P1709" s="1">
        <v>3542.4</v>
      </c>
      <c r="Q1709" s="1">
        <v>1291.28</v>
      </c>
      <c r="R1709" s="1">
        <v>26.71</v>
      </c>
      <c r="S1709" s="1" t="s">
        <v>69</v>
      </c>
      <c r="T1709" s="1" t="s">
        <v>2466</v>
      </c>
      <c r="U1709" s="1" t="s">
        <v>30</v>
      </c>
      <c r="V1709" s="1" t="s">
        <v>31</v>
      </c>
      <c r="W1709" s="1" t="s">
        <v>39</v>
      </c>
      <c r="X1709" s="1" t="s">
        <v>40</v>
      </c>
      <c r="Y1709" s="10" t="s">
        <v>84</v>
      </c>
    </row>
    <row r="1710" spans="1:25" x14ac:dyDescent="0.3">
      <c r="A1710" s="9" t="s">
        <v>2138</v>
      </c>
      <c r="B1710" s="1" t="s">
        <v>1453</v>
      </c>
      <c r="C1710" s="1" t="s">
        <v>26</v>
      </c>
      <c r="D1710" s="1">
        <v>2025</v>
      </c>
      <c r="E1710" s="1" t="s">
        <v>68</v>
      </c>
      <c r="F1710" s="1" t="s">
        <v>58</v>
      </c>
      <c r="G1710" s="1">
        <v>17</v>
      </c>
      <c r="H1710" s="1">
        <v>450</v>
      </c>
      <c r="I1710" s="1">
        <v>7650</v>
      </c>
      <c r="J1710" s="1">
        <v>0</v>
      </c>
      <c r="K1710" s="1">
        <v>0</v>
      </c>
      <c r="L1710" s="1">
        <v>7650</v>
      </c>
      <c r="M1710" s="1">
        <v>5</v>
      </c>
      <c r="N1710" s="1">
        <v>382.5</v>
      </c>
      <c r="O1710" s="1">
        <v>8032.5</v>
      </c>
      <c r="P1710" s="1">
        <v>4564.1400000000003</v>
      </c>
      <c r="Q1710" s="1">
        <v>3468.36</v>
      </c>
      <c r="R1710" s="1">
        <v>43.18</v>
      </c>
      <c r="S1710" s="1" t="s">
        <v>59</v>
      </c>
      <c r="T1710" s="1" t="s">
        <v>2466</v>
      </c>
      <c r="U1710" s="1" t="s">
        <v>2470</v>
      </c>
      <c r="V1710" s="1" t="s">
        <v>72</v>
      </c>
      <c r="W1710" s="1" t="s">
        <v>39</v>
      </c>
      <c r="X1710" s="1" t="s">
        <v>48</v>
      </c>
      <c r="Y1710" s="10" t="s">
        <v>49</v>
      </c>
    </row>
    <row r="1711" spans="1:25" x14ac:dyDescent="0.3">
      <c r="A1711" s="9" t="s">
        <v>2139</v>
      </c>
      <c r="B1711" s="1" t="s">
        <v>312</v>
      </c>
      <c r="C1711" s="1" t="s">
        <v>26</v>
      </c>
      <c r="D1711" s="1">
        <v>2025</v>
      </c>
      <c r="E1711" s="1" t="s">
        <v>121</v>
      </c>
      <c r="F1711" s="1" t="s">
        <v>109</v>
      </c>
      <c r="G1711" s="1">
        <v>9</v>
      </c>
      <c r="H1711" s="1">
        <v>90</v>
      </c>
      <c r="I1711" s="1">
        <v>810</v>
      </c>
      <c r="J1711" s="1">
        <v>0</v>
      </c>
      <c r="K1711" s="1">
        <v>0</v>
      </c>
      <c r="L1711" s="1">
        <v>810</v>
      </c>
      <c r="M1711" s="1">
        <v>5</v>
      </c>
      <c r="N1711" s="1">
        <v>40.5</v>
      </c>
      <c r="O1711" s="1">
        <v>850.5</v>
      </c>
      <c r="P1711" s="1">
        <v>457.38</v>
      </c>
      <c r="Q1711" s="1">
        <v>393.12</v>
      </c>
      <c r="R1711" s="1">
        <v>46.22</v>
      </c>
      <c r="S1711" s="1" t="s">
        <v>46</v>
      </c>
      <c r="T1711" s="1" t="s">
        <v>2466</v>
      </c>
      <c r="U1711" s="1" t="s">
        <v>2467</v>
      </c>
      <c r="V1711" s="1" t="s">
        <v>70</v>
      </c>
      <c r="W1711" s="1" t="s">
        <v>54</v>
      </c>
      <c r="X1711" s="1" t="s">
        <v>48</v>
      </c>
      <c r="Y1711" s="10" t="s">
        <v>60</v>
      </c>
    </row>
    <row r="1712" spans="1:25" x14ac:dyDescent="0.3">
      <c r="A1712" s="9" t="s">
        <v>2140</v>
      </c>
      <c r="B1712" s="1" t="s">
        <v>326</v>
      </c>
      <c r="C1712" s="1" t="s">
        <v>26</v>
      </c>
      <c r="D1712" s="1">
        <v>2025</v>
      </c>
      <c r="E1712" s="1" t="s">
        <v>57</v>
      </c>
      <c r="F1712" s="1" t="s">
        <v>58</v>
      </c>
      <c r="G1712" s="1">
        <v>14</v>
      </c>
      <c r="H1712" s="1">
        <v>350</v>
      </c>
      <c r="I1712" s="1">
        <v>4900</v>
      </c>
      <c r="J1712" s="1">
        <v>15</v>
      </c>
      <c r="K1712" s="1">
        <v>735</v>
      </c>
      <c r="L1712" s="1">
        <v>4165</v>
      </c>
      <c r="M1712" s="1">
        <v>5</v>
      </c>
      <c r="N1712" s="1">
        <v>208.25</v>
      </c>
      <c r="O1712" s="1">
        <v>4373.25</v>
      </c>
      <c r="P1712" s="1">
        <v>3106.34</v>
      </c>
      <c r="Q1712" s="1">
        <v>1266.9100000000001</v>
      </c>
      <c r="R1712" s="1">
        <v>28.97</v>
      </c>
      <c r="S1712" s="1" t="s">
        <v>46</v>
      </c>
      <c r="T1712" s="1" t="s">
        <v>2466</v>
      </c>
      <c r="U1712" s="1" t="s">
        <v>30</v>
      </c>
      <c r="V1712" s="1" t="s">
        <v>76</v>
      </c>
      <c r="W1712" s="1" t="s">
        <v>39</v>
      </c>
      <c r="X1712" s="1" t="s">
        <v>40</v>
      </c>
      <c r="Y1712" s="10" t="s">
        <v>84</v>
      </c>
    </row>
    <row r="1713" spans="1:25" x14ac:dyDescent="0.3">
      <c r="A1713" s="9" t="s">
        <v>2141</v>
      </c>
      <c r="B1713" s="1" t="s">
        <v>303</v>
      </c>
      <c r="C1713" s="1" t="s">
        <v>79</v>
      </c>
      <c r="D1713" s="1">
        <v>2025</v>
      </c>
      <c r="E1713" s="1" t="s">
        <v>44</v>
      </c>
      <c r="F1713" s="1" t="s">
        <v>45</v>
      </c>
      <c r="G1713" s="1">
        <v>1</v>
      </c>
      <c r="H1713" s="1">
        <v>220</v>
      </c>
      <c r="I1713" s="1">
        <v>220</v>
      </c>
      <c r="J1713" s="1">
        <v>0</v>
      </c>
      <c r="K1713" s="1">
        <v>0</v>
      </c>
      <c r="L1713" s="1">
        <v>220</v>
      </c>
      <c r="M1713" s="1">
        <v>5</v>
      </c>
      <c r="N1713" s="1">
        <v>11</v>
      </c>
      <c r="O1713" s="1">
        <v>231</v>
      </c>
      <c r="P1713" s="1">
        <v>150.28</v>
      </c>
      <c r="Q1713" s="1">
        <v>80.72</v>
      </c>
      <c r="R1713" s="1">
        <v>34.94</v>
      </c>
      <c r="S1713" s="1" t="s">
        <v>69</v>
      </c>
      <c r="T1713" s="1" t="s">
        <v>2466</v>
      </c>
      <c r="U1713" s="1" t="s">
        <v>2467</v>
      </c>
      <c r="V1713" s="1" t="s">
        <v>76</v>
      </c>
      <c r="W1713" s="1" t="s">
        <v>32</v>
      </c>
      <c r="X1713" s="1" t="s">
        <v>33</v>
      </c>
      <c r="Y1713" s="10" t="s">
        <v>60</v>
      </c>
    </row>
    <row r="1714" spans="1:25" x14ac:dyDescent="0.3">
      <c r="A1714" s="9" t="s">
        <v>2142</v>
      </c>
      <c r="B1714" s="1" t="s">
        <v>241</v>
      </c>
      <c r="C1714" s="1" t="s">
        <v>63</v>
      </c>
      <c r="D1714" s="1">
        <v>2025</v>
      </c>
      <c r="E1714" s="1" t="s">
        <v>57</v>
      </c>
      <c r="F1714" s="1" t="s">
        <v>58</v>
      </c>
      <c r="G1714" s="1">
        <v>19</v>
      </c>
      <c r="H1714" s="1">
        <v>350</v>
      </c>
      <c r="I1714" s="1">
        <v>6650</v>
      </c>
      <c r="J1714" s="1">
        <v>7</v>
      </c>
      <c r="K1714" s="1">
        <v>465.5</v>
      </c>
      <c r="L1714" s="1">
        <v>6184.5</v>
      </c>
      <c r="M1714" s="1">
        <v>5</v>
      </c>
      <c r="N1714" s="1">
        <v>309.23</v>
      </c>
      <c r="O1714" s="1">
        <v>6493.73</v>
      </c>
      <c r="P1714" s="1">
        <v>3849.88</v>
      </c>
      <c r="Q1714" s="1">
        <v>2643.85</v>
      </c>
      <c r="R1714" s="1">
        <v>40.71</v>
      </c>
      <c r="S1714" s="1" t="s">
        <v>69</v>
      </c>
      <c r="T1714" s="1" t="s">
        <v>2466</v>
      </c>
      <c r="U1714" s="1" t="s">
        <v>2467</v>
      </c>
      <c r="V1714" s="1" t="s">
        <v>72</v>
      </c>
      <c r="W1714" s="1" t="s">
        <v>39</v>
      </c>
      <c r="X1714" s="1" t="s">
        <v>40</v>
      </c>
      <c r="Y1714" s="10" t="s">
        <v>49</v>
      </c>
    </row>
    <row r="1715" spans="1:25" x14ac:dyDescent="0.3">
      <c r="A1715" s="9" t="s">
        <v>2143</v>
      </c>
      <c r="B1715" s="1" t="s">
        <v>423</v>
      </c>
      <c r="C1715" s="1" t="s">
        <v>37</v>
      </c>
      <c r="D1715" s="1">
        <v>2025</v>
      </c>
      <c r="E1715" s="1" t="s">
        <v>80</v>
      </c>
      <c r="F1715" s="1" t="s">
        <v>28</v>
      </c>
      <c r="G1715" s="1">
        <v>7</v>
      </c>
      <c r="H1715" s="1">
        <v>150</v>
      </c>
      <c r="I1715" s="1">
        <v>1050</v>
      </c>
      <c r="J1715" s="1">
        <v>0</v>
      </c>
      <c r="K1715" s="1">
        <v>0</v>
      </c>
      <c r="L1715" s="1">
        <v>1050</v>
      </c>
      <c r="M1715" s="1">
        <v>5</v>
      </c>
      <c r="N1715" s="1">
        <v>52.5</v>
      </c>
      <c r="O1715" s="1">
        <v>1102.5</v>
      </c>
      <c r="P1715" s="1">
        <v>620.34</v>
      </c>
      <c r="Q1715" s="1">
        <v>482.16</v>
      </c>
      <c r="R1715" s="1">
        <v>43.73</v>
      </c>
      <c r="S1715" s="1" t="s">
        <v>59</v>
      </c>
      <c r="T1715" s="1" t="s">
        <v>2466</v>
      </c>
      <c r="U1715" s="1" t="s">
        <v>2467</v>
      </c>
      <c r="V1715" s="1" t="s">
        <v>65</v>
      </c>
      <c r="W1715" s="1" t="s">
        <v>47</v>
      </c>
      <c r="X1715" s="1" t="s">
        <v>48</v>
      </c>
      <c r="Y1715" s="10" t="s">
        <v>41</v>
      </c>
    </row>
    <row r="1716" spans="1:25" x14ac:dyDescent="0.3">
      <c r="A1716" s="9" t="s">
        <v>2144</v>
      </c>
      <c r="B1716" s="1" t="s">
        <v>1275</v>
      </c>
      <c r="C1716" s="1" t="s">
        <v>63</v>
      </c>
      <c r="D1716" s="1">
        <v>2025</v>
      </c>
      <c r="E1716" s="1" t="s">
        <v>52</v>
      </c>
      <c r="F1716" s="1" t="s">
        <v>53</v>
      </c>
      <c r="G1716" s="1">
        <v>20</v>
      </c>
      <c r="H1716" s="1">
        <v>100</v>
      </c>
      <c r="I1716" s="1">
        <v>2000</v>
      </c>
      <c r="J1716" s="1">
        <v>0</v>
      </c>
      <c r="K1716" s="1">
        <v>0</v>
      </c>
      <c r="L1716" s="1">
        <v>2000</v>
      </c>
      <c r="M1716" s="1">
        <v>5</v>
      </c>
      <c r="N1716" s="1">
        <v>100</v>
      </c>
      <c r="O1716" s="1">
        <v>2100</v>
      </c>
      <c r="P1716" s="1">
        <v>1128.75</v>
      </c>
      <c r="Q1716" s="1">
        <v>971.25</v>
      </c>
      <c r="R1716" s="1">
        <v>46.25</v>
      </c>
      <c r="S1716" s="1" t="s">
        <v>46</v>
      </c>
      <c r="T1716" s="1" t="s">
        <v>2466</v>
      </c>
      <c r="U1716" s="1" t="s">
        <v>2471</v>
      </c>
      <c r="V1716" s="1" t="s">
        <v>76</v>
      </c>
      <c r="W1716" s="1" t="s">
        <v>32</v>
      </c>
      <c r="X1716" s="1" t="s">
        <v>40</v>
      </c>
      <c r="Y1716" s="10" t="s">
        <v>41</v>
      </c>
    </row>
    <row r="1717" spans="1:25" x14ac:dyDescent="0.3">
      <c r="A1717" s="9" t="s">
        <v>2145</v>
      </c>
      <c r="B1717" s="1" t="s">
        <v>599</v>
      </c>
      <c r="C1717" s="1" t="s">
        <v>79</v>
      </c>
      <c r="D1717" s="1">
        <v>2025</v>
      </c>
      <c r="E1717" s="1" t="s">
        <v>27</v>
      </c>
      <c r="F1717" s="1" t="s">
        <v>28</v>
      </c>
      <c r="G1717" s="1">
        <v>8</v>
      </c>
      <c r="H1717" s="1">
        <v>110</v>
      </c>
      <c r="I1717" s="1">
        <v>880</v>
      </c>
      <c r="J1717" s="1">
        <v>5</v>
      </c>
      <c r="K1717" s="1">
        <v>44</v>
      </c>
      <c r="L1717" s="1">
        <v>836</v>
      </c>
      <c r="M1717" s="1">
        <v>5</v>
      </c>
      <c r="N1717" s="1">
        <v>41.8</v>
      </c>
      <c r="O1717" s="1">
        <v>877.8</v>
      </c>
      <c r="P1717" s="1">
        <v>657.39</v>
      </c>
      <c r="Q1717" s="1">
        <v>220.41</v>
      </c>
      <c r="R1717" s="1">
        <v>25.11</v>
      </c>
      <c r="S1717" s="1" t="s">
        <v>59</v>
      </c>
      <c r="T1717" s="1" t="s">
        <v>2466</v>
      </c>
      <c r="U1717" s="1" t="s">
        <v>2467</v>
      </c>
      <c r="V1717" s="1" t="s">
        <v>38</v>
      </c>
      <c r="W1717" s="1" t="s">
        <v>47</v>
      </c>
      <c r="X1717" s="1" t="s">
        <v>33</v>
      </c>
      <c r="Y1717" s="10" t="s">
        <v>84</v>
      </c>
    </row>
    <row r="1718" spans="1:25" x14ac:dyDescent="0.3">
      <c r="A1718" s="9" t="s">
        <v>2146</v>
      </c>
      <c r="B1718" s="1" t="s">
        <v>507</v>
      </c>
      <c r="C1718" s="1" t="s">
        <v>79</v>
      </c>
      <c r="D1718" s="1">
        <v>2025</v>
      </c>
      <c r="E1718" s="1" t="s">
        <v>52</v>
      </c>
      <c r="F1718" s="1" t="s">
        <v>53</v>
      </c>
      <c r="G1718" s="1">
        <v>12</v>
      </c>
      <c r="H1718" s="1">
        <v>100</v>
      </c>
      <c r="I1718" s="1">
        <v>1200</v>
      </c>
      <c r="J1718" s="1">
        <v>12</v>
      </c>
      <c r="K1718" s="1">
        <v>144</v>
      </c>
      <c r="L1718" s="1">
        <v>1056</v>
      </c>
      <c r="M1718" s="1">
        <v>5</v>
      </c>
      <c r="N1718" s="1">
        <v>52.8</v>
      </c>
      <c r="O1718" s="1">
        <v>1108.8</v>
      </c>
      <c r="P1718" s="1">
        <v>734.24</v>
      </c>
      <c r="Q1718" s="1">
        <v>374.56</v>
      </c>
      <c r="R1718" s="1">
        <v>33.78</v>
      </c>
      <c r="S1718" s="1" t="s">
        <v>59</v>
      </c>
      <c r="T1718" s="1" t="s">
        <v>2466</v>
      </c>
      <c r="U1718" s="1" t="s">
        <v>2467</v>
      </c>
      <c r="V1718" s="1" t="s">
        <v>70</v>
      </c>
      <c r="W1718" s="1" t="s">
        <v>39</v>
      </c>
      <c r="X1718" s="1" t="s">
        <v>48</v>
      </c>
      <c r="Y1718" s="10" t="s">
        <v>41</v>
      </c>
    </row>
    <row r="1719" spans="1:25" x14ac:dyDescent="0.3">
      <c r="A1719" s="9" t="s">
        <v>2147</v>
      </c>
      <c r="B1719" s="1" t="s">
        <v>67</v>
      </c>
      <c r="C1719" s="1" t="s">
        <v>37</v>
      </c>
      <c r="D1719" s="1">
        <v>2025</v>
      </c>
      <c r="E1719" s="1" t="s">
        <v>64</v>
      </c>
      <c r="F1719" s="1" t="s">
        <v>53</v>
      </c>
      <c r="G1719" s="1">
        <v>16</v>
      </c>
      <c r="H1719" s="1">
        <v>120</v>
      </c>
      <c r="I1719" s="1">
        <v>1920</v>
      </c>
      <c r="J1719" s="1">
        <v>8</v>
      </c>
      <c r="K1719" s="1">
        <v>153.6</v>
      </c>
      <c r="L1719" s="1">
        <v>1766.4</v>
      </c>
      <c r="M1719" s="1">
        <v>5</v>
      </c>
      <c r="N1719" s="1">
        <v>88.32</v>
      </c>
      <c r="O1719" s="1">
        <v>1854.72</v>
      </c>
      <c r="P1719" s="1">
        <v>1158.05</v>
      </c>
      <c r="Q1719" s="1">
        <v>696.67</v>
      </c>
      <c r="R1719" s="1">
        <v>37.56</v>
      </c>
      <c r="S1719" s="1" t="s">
        <v>46</v>
      </c>
      <c r="T1719" s="1" t="s">
        <v>2466</v>
      </c>
      <c r="U1719" s="1" t="s">
        <v>2467</v>
      </c>
      <c r="V1719" s="1" t="s">
        <v>72</v>
      </c>
      <c r="W1719" s="1" t="s">
        <v>32</v>
      </c>
      <c r="X1719" s="1" t="s">
        <v>40</v>
      </c>
      <c r="Y1719" s="10" t="s">
        <v>49</v>
      </c>
    </row>
    <row r="1720" spans="1:25" x14ac:dyDescent="0.3">
      <c r="A1720" s="9" t="s">
        <v>2148</v>
      </c>
      <c r="B1720" s="1" t="s">
        <v>756</v>
      </c>
      <c r="C1720" s="1" t="s">
        <v>63</v>
      </c>
      <c r="D1720" s="1">
        <v>2025</v>
      </c>
      <c r="E1720" s="1" t="s">
        <v>57</v>
      </c>
      <c r="F1720" s="1" t="s">
        <v>58</v>
      </c>
      <c r="G1720" s="1">
        <v>7</v>
      </c>
      <c r="H1720" s="1">
        <v>350</v>
      </c>
      <c r="I1720" s="1">
        <v>2450</v>
      </c>
      <c r="J1720" s="1">
        <v>15</v>
      </c>
      <c r="K1720" s="1">
        <v>367.5</v>
      </c>
      <c r="L1720" s="1">
        <v>2082.5</v>
      </c>
      <c r="M1720" s="1">
        <v>5</v>
      </c>
      <c r="N1720" s="1">
        <v>104.12</v>
      </c>
      <c r="O1720" s="1">
        <v>2186.62</v>
      </c>
      <c r="P1720" s="1">
        <v>1564.37</v>
      </c>
      <c r="Q1720" s="1">
        <v>622.25</v>
      </c>
      <c r="R1720" s="1">
        <v>28.46</v>
      </c>
      <c r="S1720" s="1" t="s">
        <v>59</v>
      </c>
      <c r="T1720" s="1" t="s">
        <v>2466</v>
      </c>
      <c r="U1720" s="1" t="s">
        <v>30</v>
      </c>
      <c r="V1720" s="1" t="s">
        <v>31</v>
      </c>
      <c r="W1720" s="1" t="s">
        <v>39</v>
      </c>
      <c r="X1720" s="1" t="s">
        <v>33</v>
      </c>
      <c r="Y1720" s="10" t="s">
        <v>49</v>
      </c>
    </row>
    <row r="1721" spans="1:25" x14ac:dyDescent="0.3">
      <c r="A1721" s="9" t="s">
        <v>2149</v>
      </c>
      <c r="B1721" s="1" t="s">
        <v>262</v>
      </c>
      <c r="C1721" s="1" t="s">
        <v>79</v>
      </c>
      <c r="D1721" s="1">
        <v>2025</v>
      </c>
      <c r="E1721" s="1" t="s">
        <v>57</v>
      </c>
      <c r="F1721" s="1" t="s">
        <v>58</v>
      </c>
      <c r="G1721" s="1">
        <v>12</v>
      </c>
      <c r="H1721" s="1">
        <v>350</v>
      </c>
      <c r="I1721" s="1">
        <v>4200</v>
      </c>
      <c r="J1721" s="1">
        <v>10</v>
      </c>
      <c r="K1721" s="1">
        <v>420</v>
      </c>
      <c r="L1721" s="1">
        <v>3780</v>
      </c>
      <c r="M1721" s="1">
        <v>5</v>
      </c>
      <c r="N1721" s="1">
        <v>189</v>
      </c>
      <c r="O1721" s="1">
        <v>3969</v>
      </c>
      <c r="P1721" s="1">
        <v>2964.89</v>
      </c>
      <c r="Q1721" s="1">
        <v>1004.11</v>
      </c>
      <c r="R1721" s="1">
        <v>25.3</v>
      </c>
      <c r="S1721" s="1" t="s">
        <v>29</v>
      </c>
      <c r="T1721" s="1" t="s">
        <v>2466</v>
      </c>
      <c r="U1721" s="1" t="s">
        <v>2469</v>
      </c>
      <c r="V1721" s="1" t="s">
        <v>31</v>
      </c>
      <c r="W1721" s="1" t="s">
        <v>47</v>
      </c>
      <c r="X1721" s="1" t="s">
        <v>33</v>
      </c>
      <c r="Y1721" s="10" t="s">
        <v>49</v>
      </c>
    </row>
    <row r="1722" spans="1:25" x14ac:dyDescent="0.3">
      <c r="A1722" s="9" t="s">
        <v>2150</v>
      </c>
      <c r="B1722" s="1" t="s">
        <v>853</v>
      </c>
      <c r="C1722" s="1" t="s">
        <v>26</v>
      </c>
      <c r="D1722" s="1">
        <v>2025</v>
      </c>
      <c r="E1722" s="1" t="s">
        <v>75</v>
      </c>
      <c r="F1722" s="1" t="s">
        <v>45</v>
      </c>
      <c r="G1722" s="1">
        <v>15</v>
      </c>
      <c r="H1722" s="1">
        <v>180</v>
      </c>
      <c r="I1722" s="1">
        <v>2700</v>
      </c>
      <c r="J1722" s="1">
        <v>10</v>
      </c>
      <c r="K1722" s="1">
        <v>270</v>
      </c>
      <c r="L1722" s="1">
        <v>2430</v>
      </c>
      <c r="M1722" s="1">
        <v>5</v>
      </c>
      <c r="N1722" s="1">
        <v>121.5</v>
      </c>
      <c r="O1722" s="1">
        <v>2551.5</v>
      </c>
      <c r="P1722" s="1">
        <v>2064.46</v>
      </c>
      <c r="Q1722" s="1">
        <v>487.04</v>
      </c>
      <c r="R1722" s="1">
        <v>19.09</v>
      </c>
      <c r="S1722" s="1" t="s">
        <v>59</v>
      </c>
      <c r="T1722" s="1" t="s">
        <v>2466</v>
      </c>
      <c r="U1722" s="1" t="s">
        <v>2469</v>
      </c>
      <c r="V1722" s="1" t="s">
        <v>76</v>
      </c>
      <c r="W1722" s="1" t="s">
        <v>39</v>
      </c>
      <c r="X1722" s="1" t="s">
        <v>40</v>
      </c>
      <c r="Y1722" s="10" t="s">
        <v>49</v>
      </c>
    </row>
    <row r="1723" spans="1:25" x14ac:dyDescent="0.3">
      <c r="A1723" s="9" t="s">
        <v>2151</v>
      </c>
      <c r="B1723" s="1" t="s">
        <v>127</v>
      </c>
      <c r="C1723" s="1" t="s">
        <v>79</v>
      </c>
      <c r="D1723" s="1">
        <v>2025</v>
      </c>
      <c r="E1723" s="1" t="s">
        <v>121</v>
      </c>
      <c r="F1723" s="1" t="s">
        <v>109</v>
      </c>
      <c r="G1723" s="1">
        <v>19</v>
      </c>
      <c r="H1723" s="1">
        <v>90</v>
      </c>
      <c r="I1723" s="1">
        <v>1710</v>
      </c>
      <c r="J1723" s="1">
        <v>15</v>
      </c>
      <c r="K1723" s="1">
        <v>256.5</v>
      </c>
      <c r="L1723" s="1">
        <v>1453.5</v>
      </c>
      <c r="M1723" s="1">
        <v>5</v>
      </c>
      <c r="N1723" s="1">
        <v>72.67</v>
      </c>
      <c r="O1723" s="1">
        <v>1526.17</v>
      </c>
      <c r="P1723" s="1">
        <v>946.62</v>
      </c>
      <c r="Q1723" s="1">
        <v>579.54999999999995</v>
      </c>
      <c r="R1723" s="1">
        <v>37.97</v>
      </c>
      <c r="S1723" s="1" t="s">
        <v>29</v>
      </c>
      <c r="T1723" s="1" t="s">
        <v>2466</v>
      </c>
      <c r="U1723" s="1" t="s">
        <v>2472</v>
      </c>
      <c r="V1723" s="1" t="s">
        <v>93</v>
      </c>
      <c r="W1723" s="1" t="s">
        <v>54</v>
      </c>
      <c r="X1723" s="1" t="s">
        <v>40</v>
      </c>
      <c r="Y1723" s="10" t="s">
        <v>60</v>
      </c>
    </row>
    <row r="1724" spans="1:25" x14ac:dyDescent="0.3">
      <c r="A1724" s="9" t="s">
        <v>2152</v>
      </c>
      <c r="B1724" s="1" t="s">
        <v>1013</v>
      </c>
      <c r="C1724" s="1" t="s">
        <v>26</v>
      </c>
      <c r="D1724" s="1">
        <v>2025</v>
      </c>
      <c r="E1724" s="1" t="s">
        <v>64</v>
      </c>
      <c r="F1724" s="1" t="s">
        <v>53</v>
      </c>
      <c r="G1724" s="1">
        <v>12</v>
      </c>
      <c r="H1724" s="1">
        <v>120</v>
      </c>
      <c r="I1724" s="1">
        <v>1440</v>
      </c>
      <c r="J1724" s="1">
        <v>12</v>
      </c>
      <c r="K1724" s="1">
        <v>172.8</v>
      </c>
      <c r="L1724" s="1">
        <v>1267.2</v>
      </c>
      <c r="M1724" s="1">
        <v>5</v>
      </c>
      <c r="N1724" s="1">
        <v>63.36</v>
      </c>
      <c r="O1724" s="1">
        <v>1330.56</v>
      </c>
      <c r="P1724" s="1">
        <v>1022.51</v>
      </c>
      <c r="Q1724" s="1">
        <v>308.05</v>
      </c>
      <c r="R1724" s="1">
        <v>23.15</v>
      </c>
      <c r="S1724" s="1" t="s">
        <v>29</v>
      </c>
      <c r="T1724" s="1" t="s">
        <v>2466</v>
      </c>
      <c r="U1724" s="1" t="s">
        <v>2468</v>
      </c>
      <c r="V1724" s="1" t="s">
        <v>72</v>
      </c>
      <c r="W1724" s="1" t="s">
        <v>39</v>
      </c>
      <c r="X1724" s="1" t="s">
        <v>33</v>
      </c>
      <c r="Y1724" s="10" t="s">
        <v>49</v>
      </c>
    </row>
    <row r="1725" spans="1:25" x14ac:dyDescent="0.3">
      <c r="A1725" s="9" t="s">
        <v>2153</v>
      </c>
      <c r="B1725" s="1" t="s">
        <v>293</v>
      </c>
      <c r="C1725" s="1" t="s">
        <v>37</v>
      </c>
      <c r="D1725" s="1">
        <v>2025</v>
      </c>
      <c r="E1725" s="1" t="s">
        <v>68</v>
      </c>
      <c r="F1725" s="1" t="s">
        <v>58</v>
      </c>
      <c r="G1725" s="1">
        <v>17</v>
      </c>
      <c r="H1725" s="1">
        <v>450</v>
      </c>
      <c r="I1725" s="1">
        <v>7650</v>
      </c>
      <c r="J1725" s="1">
        <v>15</v>
      </c>
      <c r="K1725" s="1">
        <v>1147.5</v>
      </c>
      <c r="L1725" s="1">
        <v>6502.5</v>
      </c>
      <c r="M1725" s="1">
        <v>5</v>
      </c>
      <c r="N1725" s="1">
        <v>325.12</v>
      </c>
      <c r="O1725" s="1">
        <v>6827.62</v>
      </c>
      <c r="P1725" s="1">
        <v>5867.11</v>
      </c>
      <c r="Q1725" s="1">
        <v>960.51</v>
      </c>
      <c r="R1725" s="1">
        <v>14.07</v>
      </c>
      <c r="S1725" s="1" t="s">
        <v>59</v>
      </c>
      <c r="T1725" s="1" t="s">
        <v>2466</v>
      </c>
      <c r="U1725" s="1" t="s">
        <v>2467</v>
      </c>
      <c r="V1725" s="1" t="s">
        <v>93</v>
      </c>
      <c r="W1725" s="1" t="s">
        <v>39</v>
      </c>
      <c r="X1725" s="1" t="s">
        <v>48</v>
      </c>
      <c r="Y1725" s="10" t="s">
        <v>84</v>
      </c>
    </row>
    <row r="1726" spans="1:25" x14ac:dyDescent="0.3">
      <c r="A1726" s="9" t="s">
        <v>2154</v>
      </c>
      <c r="B1726" s="1" t="s">
        <v>282</v>
      </c>
      <c r="C1726" s="1" t="s">
        <v>79</v>
      </c>
      <c r="D1726" s="1">
        <v>2025</v>
      </c>
      <c r="E1726" s="1" t="s">
        <v>68</v>
      </c>
      <c r="F1726" s="1" t="s">
        <v>58</v>
      </c>
      <c r="G1726" s="1">
        <v>20</v>
      </c>
      <c r="H1726" s="1">
        <v>450</v>
      </c>
      <c r="I1726" s="1">
        <v>9000</v>
      </c>
      <c r="J1726" s="1">
        <v>5</v>
      </c>
      <c r="K1726" s="1">
        <v>450</v>
      </c>
      <c r="L1726" s="1">
        <v>8550</v>
      </c>
      <c r="M1726" s="1">
        <v>5</v>
      </c>
      <c r="N1726" s="1">
        <v>427.5</v>
      </c>
      <c r="O1726" s="1">
        <v>8977.5</v>
      </c>
      <c r="P1726" s="1">
        <v>5538.5</v>
      </c>
      <c r="Q1726" s="1">
        <v>3439</v>
      </c>
      <c r="R1726" s="1">
        <v>38.31</v>
      </c>
      <c r="S1726" s="1" t="s">
        <v>69</v>
      </c>
      <c r="T1726" s="1" t="s">
        <v>2466</v>
      </c>
      <c r="U1726" s="1" t="s">
        <v>2469</v>
      </c>
      <c r="V1726" s="1" t="s">
        <v>96</v>
      </c>
      <c r="W1726" s="1" t="s">
        <v>54</v>
      </c>
      <c r="X1726" s="1" t="s">
        <v>48</v>
      </c>
      <c r="Y1726" s="10" t="s">
        <v>41</v>
      </c>
    </row>
    <row r="1727" spans="1:25" x14ac:dyDescent="0.3">
      <c r="A1727" s="9" t="s">
        <v>2155</v>
      </c>
      <c r="B1727" s="1" t="s">
        <v>680</v>
      </c>
      <c r="C1727" s="1" t="s">
        <v>63</v>
      </c>
      <c r="D1727" s="1">
        <v>2025</v>
      </c>
      <c r="E1727" s="1" t="s">
        <v>27</v>
      </c>
      <c r="F1727" s="1" t="s">
        <v>28</v>
      </c>
      <c r="G1727" s="1">
        <v>15</v>
      </c>
      <c r="H1727" s="1">
        <v>110</v>
      </c>
      <c r="I1727" s="1">
        <v>1650</v>
      </c>
      <c r="J1727" s="1">
        <v>8</v>
      </c>
      <c r="K1727" s="1">
        <v>132</v>
      </c>
      <c r="L1727" s="1">
        <v>1518</v>
      </c>
      <c r="M1727" s="1">
        <v>5</v>
      </c>
      <c r="N1727" s="1">
        <v>75.900000000000006</v>
      </c>
      <c r="O1727" s="1">
        <v>1593.9</v>
      </c>
      <c r="P1727" s="1">
        <v>936.77</v>
      </c>
      <c r="Q1727" s="1">
        <v>657.13</v>
      </c>
      <c r="R1727" s="1">
        <v>41.23</v>
      </c>
      <c r="S1727" s="1" t="s">
        <v>29</v>
      </c>
      <c r="T1727" s="1" t="s">
        <v>2466</v>
      </c>
      <c r="U1727" s="1" t="s">
        <v>2468</v>
      </c>
      <c r="V1727" s="1" t="s">
        <v>76</v>
      </c>
      <c r="W1727" s="1" t="s">
        <v>47</v>
      </c>
      <c r="X1727" s="1" t="s">
        <v>40</v>
      </c>
      <c r="Y1727" s="10" t="s">
        <v>60</v>
      </c>
    </row>
    <row r="1728" spans="1:25" x14ac:dyDescent="0.3">
      <c r="A1728" s="9" t="s">
        <v>2156</v>
      </c>
      <c r="B1728" s="1" t="s">
        <v>232</v>
      </c>
      <c r="C1728" s="1" t="s">
        <v>79</v>
      </c>
      <c r="D1728" s="1">
        <v>2025</v>
      </c>
      <c r="E1728" s="1" t="s">
        <v>80</v>
      </c>
      <c r="F1728" s="1" t="s">
        <v>28</v>
      </c>
      <c r="G1728" s="1">
        <v>20</v>
      </c>
      <c r="H1728" s="1">
        <v>150</v>
      </c>
      <c r="I1728" s="1">
        <v>3000</v>
      </c>
      <c r="J1728" s="1">
        <v>12</v>
      </c>
      <c r="K1728" s="1">
        <v>360</v>
      </c>
      <c r="L1728" s="1">
        <v>2640</v>
      </c>
      <c r="M1728" s="1">
        <v>5</v>
      </c>
      <c r="N1728" s="1">
        <v>132</v>
      </c>
      <c r="O1728" s="1">
        <v>2772</v>
      </c>
      <c r="P1728" s="1">
        <v>1870.03</v>
      </c>
      <c r="Q1728" s="1">
        <v>901.97</v>
      </c>
      <c r="R1728" s="1">
        <v>32.54</v>
      </c>
      <c r="S1728" s="1" t="s">
        <v>46</v>
      </c>
      <c r="T1728" s="1" t="s">
        <v>2466</v>
      </c>
      <c r="U1728" s="1" t="s">
        <v>2470</v>
      </c>
      <c r="V1728" s="1" t="s">
        <v>93</v>
      </c>
      <c r="W1728" s="1" t="s">
        <v>32</v>
      </c>
      <c r="X1728" s="1" t="s">
        <v>40</v>
      </c>
      <c r="Y1728" s="10" t="s">
        <v>49</v>
      </c>
    </row>
    <row r="1729" spans="1:25" x14ac:dyDescent="0.3">
      <c r="A1729" s="9" t="s">
        <v>2157</v>
      </c>
      <c r="B1729" s="1" t="s">
        <v>354</v>
      </c>
      <c r="C1729" s="1" t="s">
        <v>79</v>
      </c>
      <c r="D1729" s="1">
        <v>2025</v>
      </c>
      <c r="E1729" s="1" t="s">
        <v>80</v>
      </c>
      <c r="F1729" s="1" t="s">
        <v>28</v>
      </c>
      <c r="G1729" s="1">
        <v>2</v>
      </c>
      <c r="H1729" s="1">
        <v>150</v>
      </c>
      <c r="I1729" s="1">
        <v>300</v>
      </c>
      <c r="J1729" s="1">
        <v>8</v>
      </c>
      <c r="K1729" s="1">
        <v>24</v>
      </c>
      <c r="L1729" s="1">
        <v>276</v>
      </c>
      <c r="M1729" s="1">
        <v>5</v>
      </c>
      <c r="N1729" s="1">
        <v>13.8</v>
      </c>
      <c r="O1729" s="1">
        <v>289.8</v>
      </c>
      <c r="P1729" s="1">
        <v>226.11</v>
      </c>
      <c r="Q1729" s="1">
        <v>63.69</v>
      </c>
      <c r="R1729" s="1">
        <v>21.98</v>
      </c>
      <c r="S1729" s="1" t="s">
        <v>59</v>
      </c>
      <c r="T1729" s="1" t="s">
        <v>2466</v>
      </c>
      <c r="U1729" s="1" t="s">
        <v>2468</v>
      </c>
      <c r="V1729" s="1" t="s">
        <v>96</v>
      </c>
      <c r="W1729" s="1" t="s">
        <v>54</v>
      </c>
      <c r="X1729" s="1" t="s">
        <v>48</v>
      </c>
      <c r="Y1729" s="10" t="s">
        <v>41</v>
      </c>
    </row>
    <row r="1730" spans="1:25" x14ac:dyDescent="0.3">
      <c r="A1730" s="9" t="s">
        <v>2158</v>
      </c>
      <c r="B1730" s="1" t="s">
        <v>971</v>
      </c>
      <c r="C1730" s="1" t="s">
        <v>79</v>
      </c>
      <c r="D1730" s="1">
        <v>2025</v>
      </c>
      <c r="E1730" s="1" t="s">
        <v>64</v>
      </c>
      <c r="F1730" s="1" t="s">
        <v>53</v>
      </c>
      <c r="G1730" s="1">
        <v>11</v>
      </c>
      <c r="H1730" s="1">
        <v>120</v>
      </c>
      <c r="I1730" s="1">
        <v>1320</v>
      </c>
      <c r="J1730" s="1">
        <v>0</v>
      </c>
      <c r="K1730" s="1">
        <v>0</v>
      </c>
      <c r="L1730" s="1">
        <v>1320</v>
      </c>
      <c r="M1730" s="1">
        <v>5</v>
      </c>
      <c r="N1730" s="1">
        <v>66</v>
      </c>
      <c r="O1730" s="1">
        <v>1386</v>
      </c>
      <c r="P1730" s="1">
        <v>1032.9000000000001</v>
      </c>
      <c r="Q1730" s="1">
        <v>353.1</v>
      </c>
      <c r="R1730" s="1">
        <v>25.48</v>
      </c>
      <c r="S1730" s="1" t="s">
        <v>46</v>
      </c>
      <c r="T1730" s="1" t="s">
        <v>2466</v>
      </c>
      <c r="U1730" s="1" t="s">
        <v>30</v>
      </c>
      <c r="V1730" s="1" t="s">
        <v>31</v>
      </c>
      <c r="W1730" s="1" t="s">
        <v>39</v>
      </c>
      <c r="X1730" s="1" t="s">
        <v>33</v>
      </c>
      <c r="Y1730" s="10" t="s">
        <v>84</v>
      </c>
    </row>
    <row r="1731" spans="1:25" x14ac:dyDescent="0.3">
      <c r="A1731" s="9" t="s">
        <v>2159</v>
      </c>
      <c r="B1731" s="1" t="s">
        <v>772</v>
      </c>
      <c r="C1731" s="1" t="s">
        <v>63</v>
      </c>
      <c r="D1731" s="1">
        <v>2025</v>
      </c>
      <c r="E1731" s="1" t="s">
        <v>27</v>
      </c>
      <c r="F1731" s="1" t="s">
        <v>28</v>
      </c>
      <c r="G1731" s="1">
        <v>6</v>
      </c>
      <c r="H1731" s="1">
        <v>110</v>
      </c>
      <c r="I1731" s="1">
        <v>660</v>
      </c>
      <c r="J1731" s="1">
        <v>5</v>
      </c>
      <c r="K1731" s="1">
        <v>33</v>
      </c>
      <c r="L1731" s="1">
        <v>627</v>
      </c>
      <c r="M1731" s="1">
        <v>5</v>
      </c>
      <c r="N1731" s="1">
        <v>31.35</v>
      </c>
      <c r="O1731" s="1">
        <v>658.35</v>
      </c>
      <c r="P1731" s="1">
        <v>409.17</v>
      </c>
      <c r="Q1731" s="1">
        <v>249.18</v>
      </c>
      <c r="R1731" s="1">
        <v>37.85</v>
      </c>
      <c r="S1731" s="1" t="s">
        <v>69</v>
      </c>
      <c r="T1731" s="1" t="s">
        <v>2466</v>
      </c>
      <c r="U1731" s="1" t="s">
        <v>2469</v>
      </c>
      <c r="V1731" s="1" t="s">
        <v>72</v>
      </c>
      <c r="W1731" s="1" t="s">
        <v>39</v>
      </c>
      <c r="X1731" s="1" t="s">
        <v>33</v>
      </c>
      <c r="Y1731" s="10" t="s">
        <v>49</v>
      </c>
    </row>
    <row r="1732" spans="1:25" x14ac:dyDescent="0.3">
      <c r="A1732" s="9" t="s">
        <v>2160</v>
      </c>
      <c r="B1732" s="1" t="s">
        <v>384</v>
      </c>
      <c r="C1732" s="1" t="s">
        <v>79</v>
      </c>
      <c r="D1732" s="1">
        <v>2025</v>
      </c>
      <c r="E1732" s="1" t="s">
        <v>68</v>
      </c>
      <c r="F1732" s="1" t="s">
        <v>58</v>
      </c>
      <c r="G1732" s="1">
        <v>10</v>
      </c>
      <c r="H1732" s="1">
        <v>450</v>
      </c>
      <c r="I1732" s="1">
        <v>4500</v>
      </c>
      <c r="J1732" s="1">
        <v>0</v>
      </c>
      <c r="K1732" s="1">
        <v>0</v>
      </c>
      <c r="L1732" s="1">
        <v>4500</v>
      </c>
      <c r="M1732" s="1">
        <v>5</v>
      </c>
      <c r="N1732" s="1">
        <v>225</v>
      </c>
      <c r="O1732" s="1">
        <v>4725</v>
      </c>
      <c r="P1732" s="1">
        <v>3269.48</v>
      </c>
      <c r="Q1732" s="1">
        <v>1455.52</v>
      </c>
      <c r="R1732" s="1">
        <v>30.8</v>
      </c>
      <c r="S1732" s="1" t="s">
        <v>29</v>
      </c>
      <c r="T1732" s="1" t="s">
        <v>2466</v>
      </c>
      <c r="U1732" s="1" t="s">
        <v>30</v>
      </c>
      <c r="V1732" s="1" t="s">
        <v>65</v>
      </c>
      <c r="W1732" s="1" t="s">
        <v>32</v>
      </c>
      <c r="X1732" s="1" t="s">
        <v>33</v>
      </c>
      <c r="Y1732" s="10" t="s">
        <v>34</v>
      </c>
    </row>
    <row r="1733" spans="1:25" x14ac:dyDescent="0.3">
      <c r="A1733" s="9" t="s">
        <v>2161</v>
      </c>
      <c r="B1733" s="1" t="s">
        <v>1492</v>
      </c>
      <c r="C1733" s="1" t="s">
        <v>63</v>
      </c>
      <c r="D1733" s="1">
        <v>2025</v>
      </c>
      <c r="E1733" s="1" t="s">
        <v>80</v>
      </c>
      <c r="F1733" s="1" t="s">
        <v>28</v>
      </c>
      <c r="G1733" s="1">
        <v>8</v>
      </c>
      <c r="H1733" s="1">
        <v>150</v>
      </c>
      <c r="I1733" s="1">
        <v>1200</v>
      </c>
      <c r="J1733" s="1">
        <v>0</v>
      </c>
      <c r="K1733" s="1">
        <v>0</v>
      </c>
      <c r="L1733" s="1">
        <v>1200</v>
      </c>
      <c r="M1733" s="1">
        <v>5</v>
      </c>
      <c r="N1733" s="1">
        <v>60</v>
      </c>
      <c r="O1733" s="1">
        <v>1260</v>
      </c>
      <c r="P1733" s="1">
        <v>784.51</v>
      </c>
      <c r="Q1733" s="1">
        <v>475.49</v>
      </c>
      <c r="R1733" s="1">
        <v>37.74</v>
      </c>
      <c r="S1733" s="1" t="s">
        <v>59</v>
      </c>
      <c r="T1733" s="1" t="s">
        <v>2466</v>
      </c>
      <c r="U1733" s="1" t="s">
        <v>2469</v>
      </c>
      <c r="V1733" s="1" t="s">
        <v>70</v>
      </c>
      <c r="W1733" s="1" t="s">
        <v>39</v>
      </c>
      <c r="X1733" s="1" t="s">
        <v>33</v>
      </c>
      <c r="Y1733" s="10" t="s">
        <v>34</v>
      </c>
    </row>
    <row r="1734" spans="1:25" x14ac:dyDescent="0.3">
      <c r="A1734" s="9" t="s">
        <v>2162</v>
      </c>
      <c r="B1734" s="1" t="s">
        <v>864</v>
      </c>
      <c r="C1734" s="1" t="s">
        <v>37</v>
      </c>
      <c r="D1734" s="1">
        <v>2025</v>
      </c>
      <c r="E1734" s="1" t="s">
        <v>44</v>
      </c>
      <c r="F1734" s="1" t="s">
        <v>45</v>
      </c>
      <c r="G1734" s="1">
        <v>1</v>
      </c>
      <c r="H1734" s="1">
        <v>220</v>
      </c>
      <c r="I1734" s="1">
        <v>220</v>
      </c>
      <c r="J1734" s="1">
        <v>10</v>
      </c>
      <c r="K1734" s="1">
        <v>22</v>
      </c>
      <c r="L1734" s="1">
        <v>198</v>
      </c>
      <c r="M1734" s="1">
        <v>5</v>
      </c>
      <c r="N1734" s="1">
        <v>9.9</v>
      </c>
      <c r="O1734" s="1">
        <v>207.9</v>
      </c>
      <c r="P1734" s="1">
        <v>164.49</v>
      </c>
      <c r="Q1734" s="1">
        <v>43.41</v>
      </c>
      <c r="R1734" s="1">
        <v>20.88</v>
      </c>
      <c r="S1734" s="1" t="s">
        <v>59</v>
      </c>
      <c r="T1734" s="1" t="s">
        <v>2466</v>
      </c>
      <c r="U1734" s="1" t="s">
        <v>30</v>
      </c>
      <c r="V1734" s="1" t="s">
        <v>70</v>
      </c>
      <c r="W1734" s="1" t="s">
        <v>54</v>
      </c>
      <c r="X1734" s="1" t="s">
        <v>48</v>
      </c>
      <c r="Y1734" s="10" t="s">
        <v>49</v>
      </c>
    </row>
    <row r="1735" spans="1:25" x14ac:dyDescent="0.3">
      <c r="A1735" s="9" t="s">
        <v>2163</v>
      </c>
      <c r="B1735" s="1" t="s">
        <v>660</v>
      </c>
      <c r="C1735" s="1" t="s">
        <v>79</v>
      </c>
      <c r="D1735" s="1">
        <v>2025</v>
      </c>
      <c r="E1735" s="1" t="s">
        <v>75</v>
      </c>
      <c r="F1735" s="1" t="s">
        <v>45</v>
      </c>
      <c r="G1735" s="1">
        <v>11</v>
      </c>
      <c r="H1735" s="1">
        <v>180</v>
      </c>
      <c r="I1735" s="1">
        <v>1980</v>
      </c>
      <c r="J1735" s="1">
        <v>7</v>
      </c>
      <c r="K1735" s="1">
        <v>138.6</v>
      </c>
      <c r="L1735" s="1">
        <v>1841.4</v>
      </c>
      <c r="M1735" s="1">
        <v>5</v>
      </c>
      <c r="N1735" s="1">
        <v>92.07</v>
      </c>
      <c r="O1735" s="1">
        <v>1933.47</v>
      </c>
      <c r="P1735" s="1">
        <v>1498</v>
      </c>
      <c r="Q1735" s="1">
        <v>435.47</v>
      </c>
      <c r="R1735" s="1">
        <v>22.52</v>
      </c>
      <c r="S1735" s="1" t="s">
        <v>59</v>
      </c>
      <c r="T1735" s="1" t="s">
        <v>2466</v>
      </c>
      <c r="U1735" s="1" t="s">
        <v>30</v>
      </c>
      <c r="V1735" s="1" t="s">
        <v>96</v>
      </c>
      <c r="W1735" s="1" t="s">
        <v>47</v>
      </c>
      <c r="X1735" s="1" t="s">
        <v>33</v>
      </c>
      <c r="Y1735" s="10" t="s">
        <v>84</v>
      </c>
    </row>
    <row r="1736" spans="1:25" x14ac:dyDescent="0.3">
      <c r="A1736" s="9" t="s">
        <v>2164</v>
      </c>
      <c r="B1736" s="1" t="s">
        <v>731</v>
      </c>
      <c r="C1736" s="1" t="s">
        <v>63</v>
      </c>
      <c r="D1736" s="1">
        <v>2025</v>
      </c>
      <c r="E1736" s="1" t="s">
        <v>80</v>
      </c>
      <c r="F1736" s="1" t="s">
        <v>28</v>
      </c>
      <c r="G1736" s="1">
        <v>13</v>
      </c>
      <c r="H1736" s="1">
        <v>150</v>
      </c>
      <c r="I1736" s="1">
        <v>1950</v>
      </c>
      <c r="J1736" s="1">
        <v>12</v>
      </c>
      <c r="K1736" s="1">
        <v>234</v>
      </c>
      <c r="L1736" s="1">
        <v>1716</v>
      </c>
      <c r="M1736" s="1">
        <v>5</v>
      </c>
      <c r="N1736" s="1">
        <v>85.8</v>
      </c>
      <c r="O1736" s="1">
        <v>1801.8</v>
      </c>
      <c r="P1736" s="1">
        <v>1113.1500000000001</v>
      </c>
      <c r="Q1736" s="1">
        <v>688.65</v>
      </c>
      <c r="R1736" s="1">
        <v>38.22</v>
      </c>
      <c r="S1736" s="1" t="s">
        <v>69</v>
      </c>
      <c r="T1736" s="1" t="s">
        <v>2466</v>
      </c>
      <c r="U1736" s="1" t="s">
        <v>2471</v>
      </c>
      <c r="V1736" s="1" t="s">
        <v>72</v>
      </c>
      <c r="W1736" s="1" t="s">
        <v>47</v>
      </c>
      <c r="X1736" s="1" t="s">
        <v>48</v>
      </c>
      <c r="Y1736" s="10" t="s">
        <v>49</v>
      </c>
    </row>
    <row r="1737" spans="1:25" x14ac:dyDescent="0.3">
      <c r="A1737" s="9" t="s">
        <v>2165</v>
      </c>
      <c r="B1737" s="1" t="s">
        <v>185</v>
      </c>
      <c r="C1737" s="1" t="s">
        <v>26</v>
      </c>
      <c r="D1737" s="1">
        <v>2025</v>
      </c>
      <c r="E1737" s="1" t="s">
        <v>27</v>
      </c>
      <c r="F1737" s="1" t="s">
        <v>28</v>
      </c>
      <c r="G1737" s="1">
        <v>17</v>
      </c>
      <c r="H1737" s="1">
        <v>110</v>
      </c>
      <c r="I1737" s="1">
        <v>1870</v>
      </c>
      <c r="J1737" s="1">
        <v>12</v>
      </c>
      <c r="K1737" s="1">
        <v>224.4</v>
      </c>
      <c r="L1737" s="1">
        <v>1645.6</v>
      </c>
      <c r="M1737" s="1">
        <v>5</v>
      </c>
      <c r="N1737" s="1">
        <v>82.28</v>
      </c>
      <c r="O1737" s="1">
        <v>1727.88</v>
      </c>
      <c r="P1737" s="1">
        <v>1432.73</v>
      </c>
      <c r="Q1737" s="1">
        <v>295.14999999999998</v>
      </c>
      <c r="R1737" s="1">
        <v>17.079999999999998</v>
      </c>
      <c r="S1737" s="1" t="s">
        <v>29</v>
      </c>
      <c r="T1737" s="1" t="s">
        <v>2466</v>
      </c>
      <c r="U1737" s="1" t="s">
        <v>30</v>
      </c>
      <c r="V1737" s="1" t="s">
        <v>76</v>
      </c>
      <c r="W1737" s="1" t="s">
        <v>47</v>
      </c>
      <c r="X1737" s="1" t="s">
        <v>33</v>
      </c>
      <c r="Y1737" s="10" t="s">
        <v>60</v>
      </c>
    </row>
    <row r="1738" spans="1:25" x14ac:dyDescent="0.3">
      <c r="A1738" s="9" t="s">
        <v>2166</v>
      </c>
      <c r="B1738" s="1" t="s">
        <v>482</v>
      </c>
      <c r="C1738" s="1" t="s">
        <v>79</v>
      </c>
      <c r="D1738" s="1">
        <v>2025</v>
      </c>
      <c r="E1738" s="1" t="s">
        <v>80</v>
      </c>
      <c r="F1738" s="1" t="s">
        <v>28</v>
      </c>
      <c r="G1738" s="1">
        <v>12</v>
      </c>
      <c r="H1738" s="1">
        <v>150</v>
      </c>
      <c r="I1738" s="1">
        <v>1800</v>
      </c>
      <c r="J1738" s="1">
        <v>5</v>
      </c>
      <c r="K1738" s="1">
        <v>90</v>
      </c>
      <c r="L1738" s="1">
        <v>1710</v>
      </c>
      <c r="M1738" s="1">
        <v>5</v>
      </c>
      <c r="N1738" s="1">
        <v>85.5</v>
      </c>
      <c r="O1738" s="1">
        <v>1795.5</v>
      </c>
      <c r="P1738" s="1">
        <v>1079.69</v>
      </c>
      <c r="Q1738" s="1">
        <v>715.81</v>
      </c>
      <c r="R1738" s="1">
        <v>39.869999999999997</v>
      </c>
      <c r="S1738" s="1" t="s">
        <v>46</v>
      </c>
      <c r="T1738" s="1" t="s">
        <v>2466</v>
      </c>
      <c r="U1738" s="1" t="s">
        <v>2469</v>
      </c>
      <c r="V1738" s="1" t="s">
        <v>76</v>
      </c>
      <c r="W1738" s="1" t="s">
        <v>39</v>
      </c>
      <c r="X1738" s="1" t="s">
        <v>48</v>
      </c>
      <c r="Y1738" s="10" t="s">
        <v>60</v>
      </c>
    </row>
    <row r="1739" spans="1:25" x14ac:dyDescent="0.3">
      <c r="A1739" s="9" t="s">
        <v>2167</v>
      </c>
      <c r="B1739" s="1" t="s">
        <v>1127</v>
      </c>
      <c r="C1739" s="1" t="s">
        <v>37</v>
      </c>
      <c r="D1739" s="1">
        <v>2025</v>
      </c>
      <c r="E1739" s="1" t="s">
        <v>27</v>
      </c>
      <c r="F1739" s="1" t="s">
        <v>28</v>
      </c>
      <c r="G1739" s="1">
        <v>18</v>
      </c>
      <c r="H1739" s="1">
        <v>110</v>
      </c>
      <c r="I1739" s="1">
        <v>1980</v>
      </c>
      <c r="J1739" s="1">
        <v>15</v>
      </c>
      <c r="K1739" s="1">
        <v>297</v>
      </c>
      <c r="L1739" s="1">
        <v>1683</v>
      </c>
      <c r="M1739" s="1">
        <v>5</v>
      </c>
      <c r="N1739" s="1">
        <v>84.15</v>
      </c>
      <c r="O1739" s="1">
        <v>1767.15</v>
      </c>
      <c r="P1739" s="1">
        <v>1436.36</v>
      </c>
      <c r="Q1739" s="1">
        <v>330.79</v>
      </c>
      <c r="R1739" s="1">
        <v>18.72</v>
      </c>
      <c r="S1739" s="1" t="s">
        <v>59</v>
      </c>
      <c r="T1739" s="1" t="s">
        <v>2466</v>
      </c>
      <c r="U1739" s="1" t="s">
        <v>2472</v>
      </c>
      <c r="V1739" s="1" t="s">
        <v>83</v>
      </c>
      <c r="W1739" s="1" t="s">
        <v>47</v>
      </c>
      <c r="X1739" s="1" t="s">
        <v>33</v>
      </c>
      <c r="Y1739" s="10" t="s">
        <v>49</v>
      </c>
    </row>
    <row r="1740" spans="1:25" x14ac:dyDescent="0.3">
      <c r="A1740" s="9" t="s">
        <v>2168</v>
      </c>
      <c r="B1740" s="1" t="s">
        <v>966</v>
      </c>
      <c r="C1740" s="1" t="s">
        <v>26</v>
      </c>
      <c r="D1740" s="1">
        <v>2025</v>
      </c>
      <c r="E1740" s="1" t="s">
        <v>64</v>
      </c>
      <c r="F1740" s="1" t="s">
        <v>53</v>
      </c>
      <c r="G1740" s="1">
        <v>5</v>
      </c>
      <c r="H1740" s="1">
        <v>120</v>
      </c>
      <c r="I1740" s="1">
        <v>600</v>
      </c>
      <c r="J1740" s="1">
        <v>7</v>
      </c>
      <c r="K1740" s="1">
        <v>42</v>
      </c>
      <c r="L1740" s="1">
        <v>558</v>
      </c>
      <c r="M1740" s="1">
        <v>5</v>
      </c>
      <c r="N1740" s="1">
        <v>27.9</v>
      </c>
      <c r="O1740" s="1">
        <v>585.9</v>
      </c>
      <c r="P1740" s="1">
        <v>463.31</v>
      </c>
      <c r="Q1740" s="1">
        <v>122.59</v>
      </c>
      <c r="R1740" s="1">
        <v>20.92</v>
      </c>
      <c r="S1740" s="1" t="s">
        <v>29</v>
      </c>
      <c r="T1740" s="1" t="s">
        <v>2466</v>
      </c>
      <c r="U1740" s="1" t="s">
        <v>2471</v>
      </c>
      <c r="V1740" s="1" t="s">
        <v>96</v>
      </c>
      <c r="W1740" s="1" t="s">
        <v>54</v>
      </c>
      <c r="X1740" s="1" t="s">
        <v>48</v>
      </c>
      <c r="Y1740" s="10" t="s">
        <v>34</v>
      </c>
    </row>
    <row r="1741" spans="1:25" x14ac:dyDescent="0.3">
      <c r="A1741" s="9" t="s">
        <v>2169</v>
      </c>
      <c r="B1741" s="1" t="s">
        <v>129</v>
      </c>
      <c r="C1741" s="1" t="s">
        <v>26</v>
      </c>
      <c r="D1741" s="1">
        <v>2025</v>
      </c>
      <c r="E1741" s="1" t="s">
        <v>68</v>
      </c>
      <c r="F1741" s="1" t="s">
        <v>58</v>
      </c>
      <c r="G1741" s="1">
        <v>9</v>
      </c>
      <c r="H1741" s="1">
        <v>450</v>
      </c>
      <c r="I1741" s="1">
        <v>4050</v>
      </c>
      <c r="J1741" s="1">
        <v>0</v>
      </c>
      <c r="K1741" s="1">
        <v>0</v>
      </c>
      <c r="L1741" s="1">
        <v>4050</v>
      </c>
      <c r="M1741" s="1">
        <v>5</v>
      </c>
      <c r="N1741" s="1">
        <v>202.5</v>
      </c>
      <c r="O1741" s="1">
        <v>4252.5</v>
      </c>
      <c r="P1741" s="1">
        <v>2742.63</v>
      </c>
      <c r="Q1741" s="1">
        <v>1509.87</v>
      </c>
      <c r="R1741" s="1">
        <v>35.51</v>
      </c>
      <c r="S1741" s="1" t="s">
        <v>29</v>
      </c>
      <c r="T1741" s="1" t="s">
        <v>2466</v>
      </c>
      <c r="U1741" s="1" t="s">
        <v>30</v>
      </c>
      <c r="V1741" s="1" t="s">
        <v>96</v>
      </c>
      <c r="W1741" s="1" t="s">
        <v>39</v>
      </c>
      <c r="X1741" s="1" t="s">
        <v>33</v>
      </c>
      <c r="Y1741" s="10" t="s">
        <v>34</v>
      </c>
    </row>
    <row r="1742" spans="1:25" x14ac:dyDescent="0.3">
      <c r="A1742" s="9" t="s">
        <v>2170</v>
      </c>
      <c r="B1742" s="1" t="s">
        <v>720</v>
      </c>
      <c r="C1742" s="1" t="s">
        <v>79</v>
      </c>
      <c r="D1742" s="1">
        <v>2025</v>
      </c>
      <c r="E1742" s="1" t="s">
        <v>57</v>
      </c>
      <c r="F1742" s="1" t="s">
        <v>58</v>
      </c>
      <c r="G1742" s="1">
        <v>8</v>
      </c>
      <c r="H1742" s="1">
        <v>350</v>
      </c>
      <c r="I1742" s="1">
        <v>2800</v>
      </c>
      <c r="J1742" s="1">
        <v>5</v>
      </c>
      <c r="K1742" s="1">
        <v>140</v>
      </c>
      <c r="L1742" s="1">
        <v>2660</v>
      </c>
      <c r="M1742" s="1">
        <v>5</v>
      </c>
      <c r="N1742" s="1">
        <v>133</v>
      </c>
      <c r="O1742" s="1">
        <v>2793</v>
      </c>
      <c r="P1742" s="1">
        <v>1972.23</v>
      </c>
      <c r="Q1742" s="1">
        <v>820.77</v>
      </c>
      <c r="R1742" s="1">
        <v>29.39</v>
      </c>
      <c r="S1742" s="1" t="s">
        <v>59</v>
      </c>
      <c r="T1742" s="1" t="s">
        <v>2466</v>
      </c>
      <c r="U1742" s="1" t="s">
        <v>30</v>
      </c>
      <c r="V1742" s="1" t="s">
        <v>65</v>
      </c>
      <c r="W1742" s="1" t="s">
        <v>54</v>
      </c>
      <c r="X1742" s="1" t="s">
        <v>40</v>
      </c>
      <c r="Y1742" s="10" t="s">
        <v>41</v>
      </c>
    </row>
    <row r="1743" spans="1:25" x14ac:dyDescent="0.3">
      <c r="A1743" s="9" t="s">
        <v>2171</v>
      </c>
      <c r="B1743" s="1" t="s">
        <v>371</v>
      </c>
      <c r="C1743" s="1" t="s">
        <v>63</v>
      </c>
      <c r="D1743" s="1">
        <v>2025</v>
      </c>
      <c r="E1743" s="1" t="s">
        <v>68</v>
      </c>
      <c r="F1743" s="1" t="s">
        <v>58</v>
      </c>
      <c r="G1743" s="1">
        <v>6</v>
      </c>
      <c r="H1743" s="1">
        <v>450</v>
      </c>
      <c r="I1743" s="1">
        <v>2700</v>
      </c>
      <c r="J1743" s="1">
        <v>10</v>
      </c>
      <c r="K1743" s="1">
        <v>270</v>
      </c>
      <c r="L1743" s="1">
        <v>2430</v>
      </c>
      <c r="M1743" s="1">
        <v>5</v>
      </c>
      <c r="N1743" s="1">
        <v>121.5</v>
      </c>
      <c r="O1743" s="1">
        <v>2551.5</v>
      </c>
      <c r="P1743" s="1">
        <v>1683.37</v>
      </c>
      <c r="Q1743" s="1">
        <v>868.13</v>
      </c>
      <c r="R1743" s="1">
        <v>34.020000000000003</v>
      </c>
      <c r="S1743" s="1" t="s">
        <v>29</v>
      </c>
      <c r="T1743" s="1" t="s">
        <v>2466</v>
      </c>
      <c r="U1743" s="1" t="s">
        <v>2467</v>
      </c>
      <c r="V1743" s="1" t="s">
        <v>38</v>
      </c>
      <c r="W1743" s="1" t="s">
        <v>39</v>
      </c>
      <c r="X1743" s="1" t="s">
        <v>33</v>
      </c>
      <c r="Y1743" s="10" t="s">
        <v>41</v>
      </c>
    </row>
    <row r="1744" spans="1:25" x14ac:dyDescent="0.3">
      <c r="A1744" s="9" t="s">
        <v>2172</v>
      </c>
      <c r="B1744" s="1" t="s">
        <v>386</v>
      </c>
      <c r="C1744" s="1" t="s">
        <v>26</v>
      </c>
      <c r="D1744" s="1">
        <v>2025</v>
      </c>
      <c r="E1744" s="1" t="s">
        <v>57</v>
      </c>
      <c r="F1744" s="1" t="s">
        <v>58</v>
      </c>
      <c r="G1744" s="1">
        <v>12</v>
      </c>
      <c r="H1744" s="1">
        <v>350</v>
      </c>
      <c r="I1744" s="1">
        <v>4200</v>
      </c>
      <c r="J1744" s="1">
        <v>10</v>
      </c>
      <c r="K1744" s="1">
        <v>420</v>
      </c>
      <c r="L1744" s="1">
        <v>3780</v>
      </c>
      <c r="M1744" s="1">
        <v>5</v>
      </c>
      <c r="N1744" s="1">
        <v>189</v>
      </c>
      <c r="O1744" s="1">
        <v>3969</v>
      </c>
      <c r="P1744" s="1">
        <v>2997.66</v>
      </c>
      <c r="Q1744" s="1">
        <v>971.34</v>
      </c>
      <c r="R1744" s="1">
        <v>24.47</v>
      </c>
      <c r="S1744" s="1" t="s">
        <v>29</v>
      </c>
      <c r="T1744" s="1" t="s">
        <v>2466</v>
      </c>
      <c r="U1744" s="1" t="s">
        <v>2470</v>
      </c>
      <c r="V1744" s="1" t="s">
        <v>72</v>
      </c>
      <c r="W1744" s="1" t="s">
        <v>39</v>
      </c>
      <c r="X1744" s="1" t="s">
        <v>33</v>
      </c>
      <c r="Y1744" s="10" t="s">
        <v>60</v>
      </c>
    </row>
    <row r="1745" spans="1:25" x14ac:dyDescent="0.3">
      <c r="A1745" s="9" t="s">
        <v>2173</v>
      </c>
      <c r="B1745" s="1" t="s">
        <v>1019</v>
      </c>
      <c r="C1745" s="1" t="s">
        <v>37</v>
      </c>
      <c r="D1745" s="1">
        <v>2025</v>
      </c>
      <c r="E1745" s="1" t="s">
        <v>64</v>
      </c>
      <c r="F1745" s="1" t="s">
        <v>53</v>
      </c>
      <c r="G1745" s="1">
        <v>4</v>
      </c>
      <c r="H1745" s="1">
        <v>120</v>
      </c>
      <c r="I1745" s="1">
        <v>480</v>
      </c>
      <c r="J1745" s="1">
        <v>5</v>
      </c>
      <c r="K1745" s="1">
        <v>24</v>
      </c>
      <c r="L1745" s="1">
        <v>456</v>
      </c>
      <c r="M1745" s="1">
        <v>5</v>
      </c>
      <c r="N1745" s="1">
        <v>22.8</v>
      </c>
      <c r="O1745" s="1">
        <v>478.8</v>
      </c>
      <c r="P1745" s="1">
        <v>350.92</v>
      </c>
      <c r="Q1745" s="1">
        <v>127.88</v>
      </c>
      <c r="R1745" s="1">
        <v>26.71</v>
      </c>
      <c r="S1745" s="1" t="s">
        <v>59</v>
      </c>
      <c r="T1745" s="1" t="s">
        <v>2466</v>
      </c>
      <c r="U1745" s="1" t="s">
        <v>2468</v>
      </c>
      <c r="V1745" s="1" t="s">
        <v>93</v>
      </c>
      <c r="W1745" s="1" t="s">
        <v>54</v>
      </c>
      <c r="X1745" s="1" t="s">
        <v>40</v>
      </c>
      <c r="Y1745" s="10" t="s">
        <v>41</v>
      </c>
    </row>
    <row r="1746" spans="1:25" x14ac:dyDescent="0.3">
      <c r="A1746" s="9" t="s">
        <v>2174</v>
      </c>
      <c r="B1746" s="1" t="s">
        <v>360</v>
      </c>
      <c r="C1746" s="1" t="s">
        <v>63</v>
      </c>
      <c r="D1746" s="1">
        <v>2025</v>
      </c>
      <c r="E1746" s="1" t="s">
        <v>68</v>
      </c>
      <c r="F1746" s="1" t="s">
        <v>58</v>
      </c>
      <c r="G1746" s="1">
        <v>9</v>
      </c>
      <c r="H1746" s="1">
        <v>450</v>
      </c>
      <c r="I1746" s="1">
        <v>4050</v>
      </c>
      <c r="J1746" s="1">
        <v>7</v>
      </c>
      <c r="K1746" s="1">
        <v>283.5</v>
      </c>
      <c r="L1746" s="1">
        <v>3766.5</v>
      </c>
      <c r="M1746" s="1">
        <v>5</v>
      </c>
      <c r="N1746" s="1">
        <v>188.32</v>
      </c>
      <c r="O1746" s="1">
        <v>3954.82</v>
      </c>
      <c r="P1746" s="1">
        <v>3139.12</v>
      </c>
      <c r="Q1746" s="1">
        <v>815.7</v>
      </c>
      <c r="R1746" s="1">
        <v>20.63</v>
      </c>
      <c r="S1746" s="1" t="s">
        <v>69</v>
      </c>
      <c r="T1746" s="1" t="s">
        <v>2466</v>
      </c>
      <c r="U1746" s="1" t="s">
        <v>2472</v>
      </c>
      <c r="V1746" s="1" t="s">
        <v>76</v>
      </c>
      <c r="W1746" s="1" t="s">
        <v>54</v>
      </c>
      <c r="X1746" s="1" t="s">
        <v>40</v>
      </c>
      <c r="Y1746" s="10" t="s">
        <v>84</v>
      </c>
    </row>
    <row r="1747" spans="1:25" x14ac:dyDescent="0.3">
      <c r="A1747" s="9" t="s">
        <v>2175</v>
      </c>
      <c r="B1747" s="1" t="s">
        <v>795</v>
      </c>
      <c r="C1747" s="1" t="s">
        <v>26</v>
      </c>
      <c r="D1747" s="1">
        <v>2025</v>
      </c>
      <c r="E1747" s="1" t="s">
        <v>75</v>
      </c>
      <c r="F1747" s="1" t="s">
        <v>45</v>
      </c>
      <c r="G1747" s="1">
        <v>8</v>
      </c>
      <c r="H1747" s="1">
        <v>180</v>
      </c>
      <c r="I1747" s="1">
        <v>1440</v>
      </c>
      <c r="J1747" s="1">
        <v>0</v>
      </c>
      <c r="K1747" s="1">
        <v>0</v>
      </c>
      <c r="L1747" s="1">
        <v>1440</v>
      </c>
      <c r="M1747" s="1">
        <v>5</v>
      </c>
      <c r="N1747" s="1">
        <v>72</v>
      </c>
      <c r="O1747" s="1">
        <v>1512</v>
      </c>
      <c r="P1747" s="1">
        <v>1115.51</v>
      </c>
      <c r="Q1747" s="1">
        <v>396.49</v>
      </c>
      <c r="R1747" s="1">
        <v>26.22</v>
      </c>
      <c r="S1747" s="1" t="s">
        <v>29</v>
      </c>
      <c r="T1747" s="1" t="s">
        <v>2466</v>
      </c>
      <c r="U1747" s="1" t="s">
        <v>30</v>
      </c>
      <c r="V1747" s="1" t="s">
        <v>38</v>
      </c>
      <c r="W1747" s="1" t="s">
        <v>39</v>
      </c>
      <c r="X1747" s="1" t="s">
        <v>40</v>
      </c>
      <c r="Y1747" s="10" t="s">
        <v>49</v>
      </c>
    </row>
    <row r="1748" spans="1:25" x14ac:dyDescent="0.3">
      <c r="A1748" s="9" t="s">
        <v>2176</v>
      </c>
      <c r="B1748" s="1" t="s">
        <v>775</v>
      </c>
      <c r="C1748" s="1" t="s">
        <v>37</v>
      </c>
      <c r="D1748" s="1">
        <v>2025</v>
      </c>
      <c r="E1748" s="1" t="s">
        <v>52</v>
      </c>
      <c r="F1748" s="1" t="s">
        <v>53</v>
      </c>
      <c r="G1748" s="1">
        <v>6</v>
      </c>
      <c r="H1748" s="1">
        <v>100</v>
      </c>
      <c r="I1748" s="1">
        <v>600</v>
      </c>
      <c r="J1748" s="1">
        <v>15</v>
      </c>
      <c r="K1748" s="1">
        <v>90</v>
      </c>
      <c r="L1748" s="1">
        <v>510</v>
      </c>
      <c r="M1748" s="1">
        <v>5</v>
      </c>
      <c r="N1748" s="1">
        <v>25.5</v>
      </c>
      <c r="O1748" s="1">
        <v>535.5</v>
      </c>
      <c r="P1748" s="1">
        <v>417.31</v>
      </c>
      <c r="Q1748" s="1">
        <v>118.19</v>
      </c>
      <c r="R1748" s="1">
        <v>22.07</v>
      </c>
      <c r="S1748" s="1" t="s">
        <v>69</v>
      </c>
      <c r="T1748" s="1" t="s">
        <v>2466</v>
      </c>
      <c r="U1748" s="1" t="s">
        <v>2468</v>
      </c>
      <c r="V1748" s="1" t="s">
        <v>72</v>
      </c>
      <c r="W1748" s="1" t="s">
        <v>39</v>
      </c>
      <c r="X1748" s="1" t="s">
        <v>40</v>
      </c>
      <c r="Y1748" s="10" t="s">
        <v>84</v>
      </c>
    </row>
    <row r="1749" spans="1:25" x14ac:dyDescent="0.3">
      <c r="A1749" s="9" t="s">
        <v>2177</v>
      </c>
      <c r="B1749" s="1" t="s">
        <v>582</v>
      </c>
      <c r="C1749" s="1" t="s">
        <v>63</v>
      </c>
      <c r="D1749" s="1">
        <v>2025</v>
      </c>
      <c r="E1749" s="1" t="s">
        <v>44</v>
      </c>
      <c r="F1749" s="1" t="s">
        <v>45</v>
      </c>
      <c r="G1749" s="1">
        <v>16</v>
      </c>
      <c r="H1749" s="1">
        <v>220</v>
      </c>
      <c r="I1749" s="1">
        <v>3520</v>
      </c>
      <c r="J1749" s="1">
        <v>7</v>
      </c>
      <c r="K1749" s="1">
        <v>246.4</v>
      </c>
      <c r="L1749" s="1">
        <v>3273.6</v>
      </c>
      <c r="M1749" s="1">
        <v>5</v>
      </c>
      <c r="N1749" s="1">
        <v>163.68</v>
      </c>
      <c r="O1749" s="1">
        <v>3437.28</v>
      </c>
      <c r="P1749" s="1">
        <v>2296.66</v>
      </c>
      <c r="Q1749" s="1">
        <v>1140.6199999999999</v>
      </c>
      <c r="R1749" s="1">
        <v>33.18</v>
      </c>
      <c r="S1749" s="1" t="s">
        <v>46</v>
      </c>
      <c r="T1749" s="1" t="s">
        <v>2466</v>
      </c>
      <c r="U1749" s="1" t="s">
        <v>2467</v>
      </c>
      <c r="V1749" s="1" t="s">
        <v>83</v>
      </c>
      <c r="W1749" s="1" t="s">
        <v>47</v>
      </c>
      <c r="X1749" s="1" t="s">
        <v>40</v>
      </c>
      <c r="Y1749" s="10" t="s">
        <v>49</v>
      </c>
    </row>
    <row r="1750" spans="1:25" x14ac:dyDescent="0.3">
      <c r="A1750" s="9" t="s">
        <v>2178</v>
      </c>
      <c r="B1750" s="1" t="s">
        <v>316</v>
      </c>
      <c r="C1750" s="1" t="s">
        <v>37</v>
      </c>
      <c r="D1750" s="1">
        <v>2025</v>
      </c>
      <c r="E1750" s="1" t="s">
        <v>57</v>
      </c>
      <c r="F1750" s="1" t="s">
        <v>58</v>
      </c>
      <c r="G1750" s="1">
        <v>15</v>
      </c>
      <c r="H1750" s="1">
        <v>350</v>
      </c>
      <c r="I1750" s="1">
        <v>5250</v>
      </c>
      <c r="J1750" s="1">
        <v>7</v>
      </c>
      <c r="K1750" s="1">
        <v>367.5</v>
      </c>
      <c r="L1750" s="1">
        <v>4882.5</v>
      </c>
      <c r="M1750" s="1">
        <v>5</v>
      </c>
      <c r="N1750" s="1">
        <v>244.12</v>
      </c>
      <c r="O1750" s="1">
        <v>5126.62</v>
      </c>
      <c r="P1750" s="1">
        <v>2927.34</v>
      </c>
      <c r="Q1750" s="1">
        <v>2199.2800000000002</v>
      </c>
      <c r="R1750" s="1">
        <v>42.9</v>
      </c>
      <c r="S1750" s="1" t="s">
        <v>69</v>
      </c>
      <c r="T1750" s="1" t="s">
        <v>2466</v>
      </c>
      <c r="U1750" s="1" t="s">
        <v>2470</v>
      </c>
      <c r="V1750" s="1" t="s">
        <v>72</v>
      </c>
      <c r="W1750" s="1" t="s">
        <v>32</v>
      </c>
      <c r="X1750" s="1" t="s">
        <v>48</v>
      </c>
      <c r="Y1750" s="10" t="s">
        <v>34</v>
      </c>
    </row>
    <row r="1751" spans="1:25" x14ac:dyDescent="0.3">
      <c r="A1751" s="9" t="s">
        <v>2179</v>
      </c>
      <c r="B1751" s="1" t="s">
        <v>1556</v>
      </c>
      <c r="C1751" s="1" t="s">
        <v>37</v>
      </c>
      <c r="D1751" s="1">
        <v>2025</v>
      </c>
      <c r="E1751" s="1" t="s">
        <v>52</v>
      </c>
      <c r="F1751" s="1" t="s">
        <v>53</v>
      </c>
      <c r="G1751" s="1">
        <v>20</v>
      </c>
      <c r="H1751" s="1">
        <v>100</v>
      </c>
      <c r="I1751" s="1">
        <v>2000</v>
      </c>
      <c r="J1751" s="1">
        <v>5</v>
      </c>
      <c r="K1751" s="1">
        <v>100</v>
      </c>
      <c r="L1751" s="1">
        <v>1900</v>
      </c>
      <c r="M1751" s="1">
        <v>5</v>
      </c>
      <c r="N1751" s="1">
        <v>95</v>
      </c>
      <c r="O1751" s="1">
        <v>1995</v>
      </c>
      <c r="P1751" s="1">
        <v>1583.2</v>
      </c>
      <c r="Q1751" s="1">
        <v>411.8</v>
      </c>
      <c r="R1751" s="1">
        <v>20.64</v>
      </c>
      <c r="S1751" s="1" t="s">
        <v>69</v>
      </c>
      <c r="T1751" s="1" t="s">
        <v>2466</v>
      </c>
      <c r="U1751" s="1" t="s">
        <v>2468</v>
      </c>
      <c r="V1751" s="1" t="s">
        <v>31</v>
      </c>
      <c r="W1751" s="1" t="s">
        <v>32</v>
      </c>
      <c r="X1751" s="1" t="s">
        <v>40</v>
      </c>
      <c r="Y1751" s="10" t="s">
        <v>49</v>
      </c>
    </row>
    <row r="1752" spans="1:25" x14ac:dyDescent="0.3">
      <c r="A1752" s="9" t="s">
        <v>2180</v>
      </c>
      <c r="B1752" s="1" t="s">
        <v>1310</v>
      </c>
      <c r="C1752" s="1" t="s">
        <v>26</v>
      </c>
      <c r="D1752" s="1">
        <v>2025</v>
      </c>
      <c r="E1752" s="1" t="s">
        <v>44</v>
      </c>
      <c r="F1752" s="1" t="s">
        <v>45</v>
      </c>
      <c r="G1752" s="1">
        <v>20</v>
      </c>
      <c r="H1752" s="1">
        <v>220</v>
      </c>
      <c r="I1752" s="1">
        <v>4400</v>
      </c>
      <c r="J1752" s="1">
        <v>15</v>
      </c>
      <c r="K1752" s="1">
        <v>660</v>
      </c>
      <c r="L1752" s="1">
        <v>3740</v>
      </c>
      <c r="M1752" s="1">
        <v>5</v>
      </c>
      <c r="N1752" s="1">
        <v>187</v>
      </c>
      <c r="O1752" s="1">
        <v>3927</v>
      </c>
      <c r="P1752" s="1">
        <v>2513.65</v>
      </c>
      <c r="Q1752" s="1">
        <v>1413.35</v>
      </c>
      <c r="R1752" s="1">
        <v>35.99</v>
      </c>
      <c r="S1752" s="1" t="s">
        <v>46</v>
      </c>
      <c r="T1752" s="1" t="s">
        <v>2466</v>
      </c>
      <c r="U1752" s="1" t="s">
        <v>2468</v>
      </c>
      <c r="V1752" s="1" t="s">
        <v>72</v>
      </c>
      <c r="W1752" s="1" t="s">
        <v>47</v>
      </c>
      <c r="X1752" s="1" t="s">
        <v>40</v>
      </c>
      <c r="Y1752" s="10" t="s">
        <v>49</v>
      </c>
    </row>
    <row r="1753" spans="1:25" x14ac:dyDescent="0.3">
      <c r="A1753" s="9" t="s">
        <v>2181</v>
      </c>
      <c r="B1753" s="1" t="s">
        <v>873</v>
      </c>
      <c r="C1753" s="1" t="s">
        <v>26</v>
      </c>
      <c r="D1753" s="1">
        <v>2025</v>
      </c>
      <c r="E1753" s="1" t="s">
        <v>52</v>
      </c>
      <c r="F1753" s="1" t="s">
        <v>53</v>
      </c>
      <c r="G1753" s="1">
        <v>1</v>
      </c>
      <c r="H1753" s="1">
        <v>100</v>
      </c>
      <c r="I1753" s="1">
        <v>100</v>
      </c>
      <c r="J1753" s="1">
        <v>8</v>
      </c>
      <c r="K1753" s="1">
        <v>8</v>
      </c>
      <c r="L1753" s="1">
        <v>92</v>
      </c>
      <c r="M1753" s="1">
        <v>5</v>
      </c>
      <c r="N1753" s="1">
        <v>4.5999999999999996</v>
      </c>
      <c r="O1753" s="1">
        <v>96.6</v>
      </c>
      <c r="P1753" s="1">
        <v>77.38</v>
      </c>
      <c r="Q1753" s="1">
        <v>19.22</v>
      </c>
      <c r="R1753" s="1">
        <v>19.899999999999999</v>
      </c>
      <c r="S1753" s="1" t="s">
        <v>69</v>
      </c>
      <c r="T1753" s="1" t="s">
        <v>2466</v>
      </c>
      <c r="U1753" s="1" t="s">
        <v>2467</v>
      </c>
      <c r="V1753" s="1" t="s">
        <v>96</v>
      </c>
      <c r="W1753" s="1" t="s">
        <v>39</v>
      </c>
      <c r="X1753" s="1" t="s">
        <v>33</v>
      </c>
      <c r="Y1753" s="10" t="s">
        <v>60</v>
      </c>
    </row>
    <row r="1754" spans="1:25" x14ac:dyDescent="0.3">
      <c r="A1754" s="9" t="s">
        <v>2182</v>
      </c>
      <c r="B1754" s="1" t="s">
        <v>1154</v>
      </c>
      <c r="C1754" s="1" t="s">
        <v>26</v>
      </c>
      <c r="D1754" s="1">
        <v>2025</v>
      </c>
      <c r="E1754" s="1" t="s">
        <v>52</v>
      </c>
      <c r="F1754" s="1" t="s">
        <v>53</v>
      </c>
      <c r="G1754" s="1">
        <v>18</v>
      </c>
      <c r="H1754" s="1">
        <v>100</v>
      </c>
      <c r="I1754" s="1">
        <v>1800</v>
      </c>
      <c r="J1754" s="1">
        <v>8</v>
      </c>
      <c r="K1754" s="1">
        <v>144</v>
      </c>
      <c r="L1754" s="1">
        <v>1656</v>
      </c>
      <c r="M1754" s="1">
        <v>5</v>
      </c>
      <c r="N1754" s="1">
        <v>82.8</v>
      </c>
      <c r="O1754" s="1">
        <v>1738.8</v>
      </c>
      <c r="P1754" s="1">
        <v>1043.27</v>
      </c>
      <c r="Q1754" s="1">
        <v>695.53</v>
      </c>
      <c r="R1754" s="1">
        <v>40</v>
      </c>
      <c r="S1754" s="1" t="s">
        <v>46</v>
      </c>
      <c r="T1754" s="1" t="s">
        <v>2466</v>
      </c>
      <c r="U1754" s="1" t="s">
        <v>2472</v>
      </c>
      <c r="V1754" s="1" t="s">
        <v>83</v>
      </c>
      <c r="W1754" s="1" t="s">
        <v>39</v>
      </c>
      <c r="X1754" s="1" t="s">
        <v>33</v>
      </c>
      <c r="Y1754" s="10" t="s">
        <v>34</v>
      </c>
    </row>
    <row r="1755" spans="1:25" x14ac:dyDescent="0.3">
      <c r="A1755" s="9" t="s">
        <v>2183</v>
      </c>
      <c r="B1755" s="1" t="s">
        <v>201</v>
      </c>
      <c r="C1755" s="1" t="s">
        <v>37</v>
      </c>
      <c r="D1755" s="1">
        <v>2025</v>
      </c>
      <c r="E1755" s="1" t="s">
        <v>80</v>
      </c>
      <c r="F1755" s="1" t="s">
        <v>28</v>
      </c>
      <c r="G1755" s="1">
        <v>7</v>
      </c>
      <c r="H1755" s="1">
        <v>150</v>
      </c>
      <c r="I1755" s="1">
        <v>1050</v>
      </c>
      <c r="J1755" s="1">
        <v>15</v>
      </c>
      <c r="K1755" s="1">
        <v>157.5</v>
      </c>
      <c r="L1755" s="1">
        <v>892.5</v>
      </c>
      <c r="M1755" s="1">
        <v>5</v>
      </c>
      <c r="N1755" s="1">
        <v>44.62</v>
      </c>
      <c r="O1755" s="1">
        <v>937.12</v>
      </c>
      <c r="P1755" s="1">
        <v>720.64</v>
      </c>
      <c r="Q1755" s="1">
        <v>216.48</v>
      </c>
      <c r="R1755" s="1">
        <v>23.1</v>
      </c>
      <c r="S1755" s="1" t="s">
        <v>59</v>
      </c>
      <c r="T1755" s="1" t="s">
        <v>2466</v>
      </c>
      <c r="U1755" s="1" t="s">
        <v>2467</v>
      </c>
      <c r="V1755" s="1" t="s">
        <v>31</v>
      </c>
      <c r="W1755" s="1" t="s">
        <v>32</v>
      </c>
      <c r="X1755" s="1" t="s">
        <v>40</v>
      </c>
      <c r="Y1755" s="10" t="s">
        <v>60</v>
      </c>
    </row>
    <row r="1756" spans="1:25" x14ac:dyDescent="0.3">
      <c r="A1756" s="9" t="s">
        <v>2184</v>
      </c>
      <c r="B1756" s="1" t="s">
        <v>808</v>
      </c>
      <c r="C1756" s="1" t="s">
        <v>63</v>
      </c>
      <c r="D1756" s="1">
        <v>2025</v>
      </c>
      <c r="E1756" s="1" t="s">
        <v>44</v>
      </c>
      <c r="F1756" s="1" t="s">
        <v>45</v>
      </c>
      <c r="G1756" s="1">
        <v>8</v>
      </c>
      <c r="H1756" s="1">
        <v>220</v>
      </c>
      <c r="I1756" s="1">
        <v>1760</v>
      </c>
      <c r="J1756" s="1">
        <v>7</v>
      </c>
      <c r="K1756" s="1">
        <v>123.2</v>
      </c>
      <c r="L1756" s="1">
        <v>1636.8</v>
      </c>
      <c r="M1756" s="1">
        <v>5</v>
      </c>
      <c r="N1756" s="1">
        <v>81.84</v>
      </c>
      <c r="O1756" s="1">
        <v>1718.64</v>
      </c>
      <c r="P1756" s="1">
        <v>1173.3</v>
      </c>
      <c r="Q1756" s="1">
        <v>545.34</v>
      </c>
      <c r="R1756" s="1">
        <v>31.73</v>
      </c>
      <c r="S1756" s="1" t="s">
        <v>46</v>
      </c>
      <c r="T1756" s="1" t="s">
        <v>2466</v>
      </c>
      <c r="U1756" s="1" t="s">
        <v>2467</v>
      </c>
      <c r="V1756" s="1" t="s">
        <v>65</v>
      </c>
      <c r="W1756" s="1" t="s">
        <v>54</v>
      </c>
      <c r="X1756" s="1" t="s">
        <v>33</v>
      </c>
      <c r="Y1756" s="10" t="s">
        <v>34</v>
      </c>
    </row>
    <row r="1757" spans="1:25" x14ac:dyDescent="0.3">
      <c r="A1757" s="9" t="s">
        <v>2185</v>
      </c>
      <c r="B1757" s="1" t="s">
        <v>444</v>
      </c>
      <c r="C1757" s="1" t="s">
        <v>26</v>
      </c>
      <c r="D1757" s="1">
        <v>2025</v>
      </c>
      <c r="E1757" s="1" t="s">
        <v>27</v>
      </c>
      <c r="F1757" s="1" t="s">
        <v>28</v>
      </c>
      <c r="G1757" s="1">
        <v>7</v>
      </c>
      <c r="H1757" s="1">
        <v>110</v>
      </c>
      <c r="I1757" s="1">
        <v>770</v>
      </c>
      <c r="J1757" s="1">
        <v>5</v>
      </c>
      <c r="K1757" s="1">
        <v>38.5</v>
      </c>
      <c r="L1757" s="1">
        <v>731.5</v>
      </c>
      <c r="M1757" s="1">
        <v>5</v>
      </c>
      <c r="N1757" s="1">
        <v>36.58</v>
      </c>
      <c r="O1757" s="1">
        <v>768.08</v>
      </c>
      <c r="P1757" s="1">
        <v>533.42999999999995</v>
      </c>
      <c r="Q1757" s="1">
        <v>234.65</v>
      </c>
      <c r="R1757" s="1">
        <v>30.55</v>
      </c>
      <c r="S1757" s="1" t="s">
        <v>29</v>
      </c>
      <c r="T1757" s="1" t="s">
        <v>2466</v>
      </c>
      <c r="U1757" s="1" t="s">
        <v>2470</v>
      </c>
      <c r="V1757" s="1" t="s">
        <v>96</v>
      </c>
      <c r="W1757" s="1" t="s">
        <v>32</v>
      </c>
      <c r="X1757" s="1" t="s">
        <v>33</v>
      </c>
      <c r="Y1757" s="10" t="s">
        <v>60</v>
      </c>
    </row>
    <row r="1758" spans="1:25" x14ac:dyDescent="0.3">
      <c r="A1758" s="9" t="s">
        <v>2186</v>
      </c>
      <c r="B1758" s="1" t="s">
        <v>1529</v>
      </c>
      <c r="C1758" s="1" t="s">
        <v>63</v>
      </c>
      <c r="D1758" s="1">
        <v>2025</v>
      </c>
      <c r="E1758" s="1" t="s">
        <v>27</v>
      </c>
      <c r="F1758" s="1" t="s">
        <v>28</v>
      </c>
      <c r="G1758" s="1">
        <v>1</v>
      </c>
      <c r="H1758" s="1">
        <v>110</v>
      </c>
      <c r="I1758" s="1">
        <v>110</v>
      </c>
      <c r="J1758" s="1">
        <v>12</v>
      </c>
      <c r="K1758" s="1">
        <v>13.2</v>
      </c>
      <c r="L1758" s="1">
        <v>96.8</v>
      </c>
      <c r="M1758" s="1">
        <v>5</v>
      </c>
      <c r="N1758" s="1">
        <v>4.84</v>
      </c>
      <c r="O1758" s="1">
        <v>101.64</v>
      </c>
      <c r="P1758" s="1">
        <v>87.63</v>
      </c>
      <c r="Q1758" s="1">
        <v>14.01</v>
      </c>
      <c r="R1758" s="1">
        <v>13.78</v>
      </c>
      <c r="S1758" s="1" t="s">
        <v>69</v>
      </c>
      <c r="T1758" s="1" t="s">
        <v>2466</v>
      </c>
      <c r="U1758" s="1" t="s">
        <v>2469</v>
      </c>
      <c r="V1758" s="1" t="s">
        <v>96</v>
      </c>
      <c r="W1758" s="1" t="s">
        <v>47</v>
      </c>
      <c r="X1758" s="1" t="s">
        <v>48</v>
      </c>
      <c r="Y1758" s="10" t="s">
        <v>60</v>
      </c>
    </row>
    <row r="1759" spans="1:25" x14ac:dyDescent="0.3">
      <c r="A1759" s="9" t="s">
        <v>2187</v>
      </c>
      <c r="B1759" s="1" t="s">
        <v>672</v>
      </c>
      <c r="C1759" s="1" t="s">
        <v>26</v>
      </c>
      <c r="D1759" s="1">
        <v>2025</v>
      </c>
      <c r="E1759" s="1" t="s">
        <v>80</v>
      </c>
      <c r="F1759" s="1" t="s">
        <v>28</v>
      </c>
      <c r="G1759" s="1">
        <v>1</v>
      </c>
      <c r="H1759" s="1">
        <v>150</v>
      </c>
      <c r="I1759" s="1">
        <v>150</v>
      </c>
      <c r="J1759" s="1">
        <v>12</v>
      </c>
      <c r="K1759" s="1">
        <v>18</v>
      </c>
      <c r="L1759" s="1">
        <v>132</v>
      </c>
      <c r="M1759" s="1">
        <v>5</v>
      </c>
      <c r="N1759" s="1">
        <v>6.6</v>
      </c>
      <c r="O1759" s="1">
        <v>138.6</v>
      </c>
      <c r="P1759" s="1">
        <v>118</v>
      </c>
      <c r="Q1759" s="1">
        <v>20.6</v>
      </c>
      <c r="R1759" s="1">
        <v>14.86</v>
      </c>
      <c r="S1759" s="1" t="s">
        <v>46</v>
      </c>
      <c r="T1759" s="1" t="s">
        <v>2466</v>
      </c>
      <c r="U1759" s="1" t="s">
        <v>2470</v>
      </c>
      <c r="V1759" s="1" t="s">
        <v>83</v>
      </c>
      <c r="W1759" s="1" t="s">
        <v>39</v>
      </c>
      <c r="X1759" s="1" t="s">
        <v>40</v>
      </c>
      <c r="Y1759" s="10" t="s">
        <v>34</v>
      </c>
    </row>
    <row r="1760" spans="1:25" x14ac:dyDescent="0.3">
      <c r="A1760" s="9" t="s">
        <v>2188</v>
      </c>
      <c r="B1760" s="1" t="s">
        <v>630</v>
      </c>
      <c r="C1760" s="1" t="s">
        <v>37</v>
      </c>
      <c r="D1760" s="1">
        <v>2025</v>
      </c>
      <c r="E1760" s="1" t="s">
        <v>27</v>
      </c>
      <c r="F1760" s="1" t="s">
        <v>28</v>
      </c>
      <c r="G1760" s="1">
        <v>3</v>
      </c>
      <c r="H1760" s="1">
        <v>110</v>
      </c>
      <c r="I1760" s="1">
        <v>330</v>
      </c>
      <c r="J1760" s="1">
        <v>10</v>
      </c>
      <c r="K1760" s="1">
        <v>33</v>
      </c>
      <c r="L1760" s="1">
        <v>297</v>
      </c>
      <c r="M1760" s="1">
        <v>5</v>
      </c>
      <c r="N1760" s="1">
        <v>14.85</v>
      </c>
      <c r="O1760" s="1">
        <v>311.85000000000002</v>
      </c>
      <c r="P1760" s="1">
        <v>189</v>
      </c>
      <c r="Q1760" s="1">
        <v>122.85</v>
      </c>
      <c r="R1760" s="1">
        <v>39.39</v>
      </c>
      <c r="S1760" s="1" t="s">
        <v>69</v>
      </c>
      <c r="T1760" s="1" t="s">
        <v>2466</v>
      </c>
      <c r="U1760" s="1" t="s">
        <v>2467</v>
      </c>
      <c r="V1760" s="1" t="s">
        <v>93</v>
      </c>
      <c r="W1760" s="1" t="s">
        <v>32</v>
      </c>
      <c r="X1760" s="1" t="s">
        <v>48</v>
      </c>
      <c r="Y1760" s="10" t="s">
        <v>60</v>
      </c>
    </row>
    <row r="1761" spans="1:25" x14ac:dyDescent="0.3">
      <c r="A1761" s="9" t="s">
        <v>2189</v>
      </c>
      <c r="B1761" s="1" t="s">
        <v>1273</v>
      </c>
      <c r="C1761" s="1" t="s">
        <v>63</v>
      </c>
      <c r="D1761" s="1">
        <v>2025</v>
      </c>
      <c r="E1761" s="1" t="s">
        <v>57</v>
      </c>
      <c r="F1761" s="1" t="s">
        <v>58</v>
      </c>
      <c r="G1761" s="1">
        <v>20</v>
      </c>
      <c r="H1761" s="1">
        <v>350</v>
      </c>
      <c r="I1761" s="1">
        <v>7000</v>
      </c>
      <c r="J1761" s="1">
        <v>0</v>
      </c>
      <c r="K1761" s="1">
        <v>0</v>
      </c>
      <c r="L1761" s="1">
        <v>7000</v>
      </c>
      <c r="M1761" s="1">
        <v>5</v>
      </c>
      <c r="N1761" s="1">
        <v>350</v>
      </c>
      <c r="O1761" s="1">
        <v>7350</v>
      </c>
      <c r="P1761" s="1">
        <v>4882.72</v>
      </c>
      <c r="Q1761" s="1">
        <v>2467.2800000000002</v>
      </c>
      <c r="R1761" s="1">
        <v>33.57</v>
      </c>
      <c r="S1761" s="1" t="s">
        <v>46</v>
      </c>
      <c r="T1761" s="1" t="s">
        <v>2466</v>
      </c>
      <c r="U1761" s="1" t="s">
        <v>2472</v>
      </c>
      <c r="V1761" s="1" t="s">
        <v>93</v>
      </c>
      <c r="W1761" s="1" t="s">
        <v>54</v>
      </c>
      <c r="X1761" s="1" t="s">
        <v>33</v>
      </c>
      <c r="Y1761" s="10" t="s">
        <v>41</v>
      </c>
    </row>
    <row r="1762" spans="1:25" x14ac:dyDescent="0.3">
      <c r="A1762" s="9" t="s">
        <v>2190</v>
      </c>
      <c r="B1762" s="1" t="s">
        <v>105</v>
      </c>
      <c r="C1762" s="1" t="s">
        <v>37</v>
      </c>
      <c r="D1762" s="1">
        <v>2025</v>
      </c>
      <c r="E1762" s="1" t="s">
        <v>75</v>
      </c>
      <c r="F1762" s="1" t="s">
        <v>45</v>
      </c>
      <c r="G1762" s="1">
        <v>4</v>
      </c>
      <c r="H1762" s="1">
        <v>180</v>
      </c>
      <c r="I1762" s="1">
        <v>720</v>
      </c>
      <c r="J1762" s="1">
        <v>7</v>
      </c>
      <c r="K1762" s="1">
        <v>50.4</v>
      </c>
      <c r="L1762" s="1">
        <v>669.6</v>
      </c>
      <c r="M1762" s="1">
        <v>5</v>
      </c>
      <c r="N1762" s="1">
        <v>33.479999999999997</v>
      </c>
      <c r="O1762" s="1">
        <v>703.08</v>
      </c>
      <c r="P1762" s="1">
        <v>551.82000000000005</v>
      </c>
      <c r="Q1762" s="1">
        <v>151.26</v>
      </c>
      <c r="R1762" s="1">
        <v>21.51</v>
      </c>
      <c r="S1762" s="1" t="s">
        <v>59</v>
      </c>
      <c r="T1762" s="1" t="s">
        <v>2466</v>
      </c>
      <c r="U1762" s="1" t="s">
        <v>2471</v>
      </c>
      <c r="V1762" s="1" t="s">
        <v>72</v>
      </c>
      <c r="W1762" s="1" t="s">
        <v>54</v>
      </c>
      <c r="X1762" s="1" t="s">
        <v>33</v>
      </c>
      <c r="Y1762" s="10" t="s">
        <v>60</v>
      </c>
    </row>
    <row r="1763" spans="1:25" x14ac:dyDescent="0.3">
      <c r="A1763" s="9" t="s">
        <v>2191</v>
      </c>
      <c r="B1763" s="1" t="s">
        <v>217</v>
      </c>
      <c r="C1763" s="1" t="s">
        <v>26</v>
      </c>
      <c r="D1763" s="1">
        <v>2025</v>
      </c>
      <c r="E1763" s="1" t="s">
        <v>68</v>
      </c>
      <c r="F1763" s="1" t="s">
        <v>58</v>
      </c>
      <c r="G1763" s="1">
        <v>20</v>
      </c>
      <c r="H1763" s="1">
        <v>450</v>
      </c>
      <c r="I1763" s="1">
        <v>9000</v>
      </c>
      <c r="J1763" s="1">
        <v>8</v>
      </c>
      <c r="K1763" s="1">
        <v>720</v>
      </c>
      <c r="L1763" s="1">
        <v>8280</v>
      </c>
      <c r="M1763" s="1">
        <v>5</v>
      </c>
      <c r="N1763" s="1">
        <v>414</v>
      </c>
      <c r="O1763" s="1">
        <v>8694</v>
      </c>
      <c r="P1763" s="1">
        <v>5070.57</v>
      </c>
      <c r="Q1763" s="1">
        <v>3623.43</v>
      </c>
      <c r="R1763" s="1">
        <v>41.68</v>
      </c>
      <c r="S1763" s="1" t="s">
        <v>69</v>
      </c>
      <c r="T1763" s="1" t="s">
        <v>2466</v>
      </c>
      <c r="U1763" s="1" t="s">
        <v>2469</v>
      </c>
      <c r="V1763" s="1" t="s">
        <v>96</v>
      </c>
      <c r="W1763" s="1" t="s">
        <v>32</v>
      </c>
      <c r="X1763" s="1" t="s">
        <v>33</v>
      </c>
      <c r="Y1763" s="10" t="s">
        <v>84</v>
      </c>
    </row>
    <row r="1764" spans="1:25" x14ac:dyDescent="0.3">
      <c r="A1764" s="9" t="s">
        <v>2192</v>
      </c>
      <c r="B1764" s="1" t="s">
        <v>337</v>
      </c>
      <c r="C1764" s="1" t="s">
        <v>79</v>
      </c>
      <c r="D1764" s="1">
        <v>2025</v>
      </c>
      <c r="E1764" s="1" t="s">
        <v>75</v>
      </c>
      <c r="F1764" s="1" t="s">
        <v>45</v>
      </c>
      <c r="G1764" s="1">
        <v>14</v>
      </c>
      <c r="H1764" s="1">
        <v>180</v>
      </c>
      <c r="I1764" s="1">
        <v>2520</v>
      </c>
      <c r="J1764" s="1">
        <v>12</v>
      </c>
      <c r="K1764" s="1">
        <v>302.39999999999998</v>
      </c>
      <c r="L1764" s="1">
        <v>2217.6</v>
      </c>
      <c r="M1764" s="1">
        <v>5</v>
      </c>
      <c r="N1764" s="1">
        <v>110.88</v>
      </c>
      <c r="O1764" s="1">
        <v>2328.48</v>
      </c>
      <c r="P1764" s="1">
        <v>1884.48</v>
      </c>
      <c r="Q1764" s="1">
        <v>444</v>
      </c>
      <c r="R1764" s="1">
        <v>19.07</v>
      </c>
      <c r="S1764" s="1" t="s">
        <v>59</v>
      </c>
      <c r="T1764" s="1" t="s">
        <v>2466</v>
      </c>
      <c r="U1764" s="1" t="s">
        <v>2472</v>
      </c>
      <c r="V1764" s="1" t="s">
        <v>31</v>
      </c>
      <c r="W1764" s="1" t="s">
        <v>32</v>
      </c>
      <c r="X1764" s="1" t="s">
        <v>33</v>
      </c>
      <c r="Y1764" s="10" t="s">
        <v>60</v>
      </c>
    </row>
    <row r="1765" spans="1:25" x14ac:dyDescent="0.3">
      <c r="A1765" s="9" t="s">
        <v>2193</v>
      </c>
      <c r="B1765" s="1" t="s">
        <v>593</v>
      </c>
      <c r="C1765" s="1" t="s">
        <v>26</v>
      </c>
      <c r="D1765" s="1">
        <v>2025</v>
      </c>
      <c r="E1765" s="1" t="s">
        <v>44</v>
      </c>
      <c r="F1765" s="1" t="s">
        <v>45</v>
      </c>
      <c r="G1765" s="1">
        <v>11</v>
      </c>
      <c r="H1765" s="1">
        <v>220</v>
      </c>
      <c r="I1765" s="1">
        <v>2420</v>
      </c>
      <c r="J1765" s="1">
        <v>10</v>
      </c>
      <c r="K1765" s="1">
        <v>242</v>
      </c>
      <c r="L1765" s="1">
        <v>2178</v>
      </c>
      <c r="M1765" s="1">
        <v>5</v>
      </c>
      <c r="N1765" s="1">
        <v>108.9</v>
      </c>
      <c r="O1765" s="1">
        <v>2286.9</v>
      </c>
      <c r="P1765" s="1">
        <v>1510.36</v>
      </c>
      <c r="Q1765" s="1">
        <v>776.54</v>
      </c>
      <c r="R1765" s="1">
        <v>33.96</v>
      </c>
      <c r="S1765" s="1" t="s">
        <v>69</v>
      </c>
      <c r="T1765" s="1" t="s">
        <v>2466</v>
      </c>
      <c r="U1765" s="1" t="s">
        <v>2471</v>
      </c>
      <c r="V1765" s="1" t="s">
        <v>93</v>
      </c>
      <c r="W1765" s="1" t="s">
        <v>32</v>
      </c>
      <c r="X1765" s="1" t="s">
        <v>33</v>
      </c>
      <c r="Y1765" s="10" t="s">
        <v>34</v>
      </c>
    </row>
    <row r="1766" spans="1:25" x14ac:dyDescent="0.3">
      <c r="A1766" s="9" t="s">
        <v>2194</v>
      </c>
      <c r="B1766" s="1" t="s">
        <v>151</v>
      </c>
      <c r="C1766" s="1" t="s">
        <v>26</v>
      </c>
      <c r="D1766" s="1">
        <v>2025</v>
      </c>
      <c r="E1766" s="1" t="s">
        <v>75</v>
      </c>
      <c r="F1766" s="1" t="s">
        <v>45</v>
      </c>
      <c r="G1766" s="1">
        <v>1</v>
      </c>
      <c r="H1766" s="1">
        <v>180</v>
      </c>
      <c r="I1766" s="1">
        <v>180</v>
      </c>
      <c r="J1766" s="1">
        <v>10</v>
      </c>
      <c r="K1766" s="1">
        <v>18</v>
      </c>
      <c r="L1766" s="1">
        <v>162</v>
      </c>
      <c r="M1766" s="1">
        <v>5</v>
      </c>
      <c r="N1766" s="1">
        <v>8.1</v>
      </c>
      <c r="O1766" s="1">
        <v>170.1</v>
      </c>
      <c r="P1766" s="1">
        <v>110.77</v>
      </c>
      <c r="Q1766" s="1">
        <v>59.33</v>
      </c>
      <c r="R1766" s="1">
        <v>34.880000000000003</v>
      </c>
      <c r="S1766" s="1" t="s">
        <v>69</v>
      </c>
      <c r="T1766" s="1" t="s">
        <v>2466</v>
      </c>
      <c r="U1766" s="1" t="s">
        <v>2469</v>
      </c>
      <c r="V1766" s="1" t="s">
        <v>31</v>
      </c>
      <c r="W1766" s="1" t="s">
        <v>47</v>
      </c>
      <c r="X1766" s="1" t="s">
        <v>33</v>
      </c>
      <c r="Y1766" s="10" t="s">
        <v>41</v>
      </c>
    </row>
    <row r="1767" spans="1:25" x14ac:dyDescent="0.3">
      <c r="A1767" s="9" t="s">
        <v>2195</v>
      </c>
      <c r="B1767" s="1" t="s">
        <v>358</v>
      </c>
      <c r="C1767" s="1" t="s">
        <v>79</v>
      </c>
      <c r="D1767" s="1">
        <v>2025</v>
      </c>
      <c r="E1767" s="1" t="s">
        <v>75</v>
      </c>
      <c r="F1767" s="1" t="s">
        <v>45</v>
      </c>
      <c r="G1767" s="1">
        <v>20</v>
      </c>
      <c r="H1767" s="1">
        <v>180</v>
      </c>
      <c r="I1767" s="1">
        <v>3600</v>
      </c>
      <c r="J1767" s="1">
        <v>0</v>
      </c>
      <c r="K1767" s="1">
        <v>0</v>
      </c>
      <c r="L1767" s="1">
        <v>3600</v>
      </c>
      <c r="M1767" s="1">
        <v>5</v>
      </c>
      <c r="N1767" s="1">
        <v>180</v>
      </c>
      <c r="O1767" s="1">
        <v>3780</v>
      </c>
      <c r="P1767" s="1">
        <v>2591.67</v>
      </c>
      <c r="Q1767" s="1">
        <v>1188.33</v>
      </c>
      <c r="R1767" s="1">
        <v>31.44</v>
      </c>
      <c r="S1767" s="1" t="s">
        <v>46</v>
      </c>
      <c r="T1767" s="1" t="s">
        <v>2466</v>
      </c>
      <c r="U1767" s="1" t="s">
        <v>2467</v>
      </c>
      <c r="V1767" s="1" t="s">
        <v>65</v>
      </c>
      <c r="W1767" s="1" t="s">
        <v>32</v>
      </c>
      <c r="X1767" s="1" t="s">
        <v>33</v>
      </c>
      <c r="Y1767" s="10" t="s">
        <v>60</v>
      </c>
    </row>
    <row r="1768" spans="1:25" x14ac:dyDescent="0.3">
      <c r="A1768" s="9" t="s">
        <v>2196</v>
      </c>
      <c r="B1768" s="1" t="s">
        <v>469</v>
      </c>
      <c r="C1768" s="1" t="s">
        <v>37</v>
      </c>
      <c r="D1768" s="1">
        <v>2025</v>
      </c>
      <c r="E1768" s="1" t="s">
        <v>44</v>
      </c>
      <c r="F1768" s="1" t="s">
        <v>45</v>
      </c>
      <c r="G1768" s="1">
        <v>8</v>
      </c>
      <c r="H1768" s="1">
        <v>220</v>
      </c>
      <c r="I1768" s="1">
        <v>1760</v>
      </c>
      <c r="J1768" s="1">
        <v>8</v>
      </c>
      <c r="K1768" s="1">
        <v>140.80000000000001</v>
      </c>
      <c r="L1768" s="1">
        <v>1619.2</v>
      </c>
      <c r="M1768" s="1">
        <v>5</v>
      </c>
      <c r="N1768" s="1">
        <v>80.959999999999994</v>
      </c>
      <c r="O1768" s="1">
        <v>1700.16</v>
      </c>
      <c r="P1768" s="1">
        <v>1399.25</v>
      </c>
      <c r="Q1768" s="1">
        <v>300.91000000000003</v>
      </c>
      <c r="R1768" s="1">
        <v>17.7</v>
      </c>
      <c r="S1768" s="1" t="s">
        <v>29</v>
      </c>
      <c r="T1768" s="1" t="s">
        <v>2466</v>
      </c>
      <c r="U1768" s="1" t="s">
        <v>2467</v>
      </c>
      <c r="V1768" s="1" t="s">
        <v>76</v>
      </c>
      <c r="W1768" s="1" t="s">
        <v>39</v>
      </c>
      <c r="X1768" s="1" t="s">
        <v>40</v>
      </c>
      <c r="Y1768" s="10" t="s">
        <v>34</v>
      </c>
    </row>
    <row r="1769" spans="1:25" x14ac:dyDescent="0.3">
      <c r="A1769" s="9" t="s">
        <v>2197</v>
      </c>
      <c r="B1769" s="1" t="s">
        <v>427</v>
      </c>
      <c r="C1769" s="1" t="s">
        <v>37</v>
      </c>
      <c r="D1769" s="1">
        <v>2025</v>
      </c>
      <c r="E1769" s="1" t="s">
        <v>68</v>
      </c>
      <c r="F1769" s="1" t="s">
        <v>58</v>
      </c>
      <c r="G1769" s="1">
        <v>15</v>
      </c>
      <c r="H1769" s="1">
        <v>450</v>
      </c>
      <c r="I1769" s="1">
        <v>6750</v>
      </c>
      <c r="J1769" s="1">
        <v>8</v>
      </c>
      <c r="K1769" s="1">
        <v>540</v>
      </c>
      <c r="L1769" s="1">
        <v>6210</v>
      </c>
      <c r="M1769" s="1">
        <v>5</v>
      </c>
      <c r="N1769" s="1">
        <v>310.5</v>
      </c>
      <c r="O1769" s="1">
        <v>6520.5</v>
      </c>
      <c r="P1769" s="1">
        <v>5002.41</v>
      </c>
      <c r="Q1769" s="1">
        <v>1518.09</v>
      </c>
      <c r="R1769" s="1">
        <v>23.28</v>
      </c>
      <c r="S1769" s="1" t="s">
        <v>29</v>
      </c>
      <c r="T1769" s="1" t="s">
        <v>2466</v>
      </c>
      <c r="U1769" s="1" t="s">
        <v>2468</v>
      </c>
      <c r="V1769" s="1" t="s">
        <v>70</v>
      </c>
      <c r="W1769" s="1" t="s">
        <v>54</v>
      </c>
      <c r="X1769" s="1" t="s">
        <v>40</v>
      </c>
      <c r="Y1769" s="10" t="s">
        <v>34</v>
      </c>
    </row>
    <row r="1770" spans="1:25" x14ac:dyDescent="0.3">
      <c r="A1770" s="9" t="s">
        <v>2198</v>
      </c>
      <c r="B1770" s="1" t="s">
        <v>414</v>
      </c>
      <c r="C1770" s="1" t="s">
        <v>26</v>
      </c>
      <c r="D1770" s="1">
        <v>2025</v>
      </c>
      <c r="E1770" s="1" t="s">
        <v>121</v>
      </c>
      <c r="F1770" s="1" t="s">
        <v>109</v>
      </c>
      <c r="G1770" s="1">
        <v>13</v>
      </c>
      <c r="H1770" s="1">
        <v>90</v>
      </c>
      <c r="I1770" s="1">
        <v>1170</v>
      </c>
      <c r="J1770" s="1">
        <v>0</v>
      </c>
      <c r="K1770" s="1">
        <v>0</v>
      </c>
      <c r="L1770" s="1">
        <v>1170</v>
      </c>
      <c r="M1770" s="1">
        <v>5</v>
      </c>
      <c r="N1770" s="1">
        <v>58.5</v>
      </c>
      <c r="O1770" s="1">
        <v>1228.5</v>
      </c>
      <c r="P1770" s="1">
        <v>921.33</v>
      </c>
      <c r="Q1770" s="1">
        <v>307.17</v>
      </c>
      <c r="R1770" s="1">
        <v>25</v>
      </c>
      <c r="S1770" s="1" t="s">
        <v>69</v>
      </c>
      <c r="T1770" s="1" t="s">
        <v>2466</v>
      </c>
      <c r="U1770" s="1" t="s">
        <v>2467</v>
      </c>
      <c r="V1770" s="1" t="s">
        <v>72</v>
      </c>
      <c r="W1770" s="1" t="s">
        <v>39</v>
      </c>
      <c r="X1770" s="1" t="s">
        <v>40</v>
      </c>
      <c r="Y1770" s="10" t="s">
        <v>34</v>
      </c>
    </row>
    <row r="1771" spans="1:25" x14ac:dyDescent="0.3">
      <c r="A1771" s="9" t="s">
        <v>2199</v>
      </c>
      <c r="B1771" s="1" t="s">
        <v>1154</v>
      </c>
      <c r="C1771" s="1" t="s">
        <v>26</v>
      </c>
      <c r="D1771" s="1">
        <v>2025</v>
      </c>
      <c r="E1771" s="1" t="s">
        <v>52</v>
      </c>
      <c r="F1771" s="1" t="s">
        <v>53</v>
      </c>
      <c r="G1771" s="1">
        <v>8</v>
      </c>
      <c r="H1771" s="1">
        <v>100</v>
      </c>
      <c r="I1771" s="1">
        <v>800</v>
      </c>
      <c r="J1771" s="1">
        <v>15</v>
      </c>
      <c r="K1771" s="1">
        <v>120</v>
      </c>
      <c r="L1771" s="1">
        <v>680</v>
      </c>
      <c r="M1771" s="1">
        <v>5</v>
      </c>
      <c r="N1771" s="1">
        <v>34</v>
      </c>
      <c r="O1771" s="1">
        <v>714</v>
      </c>
      <c r="P1771" s="1">
        <v>450.89</v>
      </c>
      <c r="Q1771" s="1">
        <v>263.11</v>
      </c>
      <c r="R1771" s="1">
        <v>36.85</v>
      </c>
      <c r="S1771" s="1" t="s">
        <v>59</v>
      </c>
      <c r="T1771" s="1" t="s">
        <v>2466</v>
      </c>
      <c r="U1771" s="1" t="s">
        <v>2467</v>
      </c>
      <c r="V1771" s="1" t="s">
        <v>65</v>
      </c>
      <c r="W1771" s="1" t="s">
        <v>32</v>
      </c>
      <c r="X1771" s="1" t="s">
        <v>40</v>
      </c>
      <c r="Y1771" s="10" t="s">
        <v>84</v>
      </c>
    </row>
    <row r="1772" spans="1:25" x14ac:dyDescent="0.3">
      <c r="A1772" s="9" t="s">
        <v>2200</v>
      </c>
      <c r="B1772" s="1" t="s">
        <v>135</v>
      </c>
      <c r="C1772" s="1" t="s">
        <v>79</v>
      </c>
      <c r="D1772" s="1">
        <v>2025</v>
      </c>
      <c r="E1772" s="1" t="s">
        <v>52</v>
      </c>
      <c r="F1772" s="1" t="s">
        <v>53</v>
      </c>
      <c r="G1772" s="1">
        <v>5</v>
      </c>
      <c r="H1772" s="1">
        <v>100</v>
      </c>
      <c r="I1772" s="1">
        <v>500</v>
      </c>
      <c r="J1772" s="1">
        <v>0</v>
      </c>
      <c r="K1772" s="1">
        <v>0</v>
      </c>
      <c r="L1772" s="1">
        <v>500</v>
      </c>
      <c r="M1772" s="1">
        <v>5</v>
      </c>
      <c r="N1772" s="1">
        <v>25</v>
      </c>
      <c r="O1772" s="1">
        <v>525</v>
      </c>
      <c r="P1772" s="1">
        <v>334.43</v>
      </c>
      <c r="Q1772" s="1">
        <v>190.57</v>
      </c>
      <c r="R1772" s="1">
        <v>36.299999999999997</v>
      </c>
      <c r="S1772" s="1" t="s">
        <v>59</v>
      </c>
      <c r="T1772" s="1" t="s">
        <v>2466</v>
      </c>
      <c r="U1772" s="1" t="s">
        <v>2467</v>
      </c>
      <c r="V1772" s="1" t="s">
        <v>38</v>
      </c>
      <c r="W1772" s="1" t="s">
        <v>47</v>
      </c>
      <c r="X1772" s="1" t="s">
        <v>48</v>
      </c>
      <c r="Y1772" s="10" t="s">
        <v>34</v>
      </c>
    </row>
    <row r="1773" spans="1:25" x14ac:dyDescent="0.3">
      <c r="A1773" s="9" t="s">
        <v>2201</v>
      </c>
      <c r="B1773" s="1" t="s">
        <v>295</v>
      </c>
      <c r="C1773" s="1" t="s">
        <v>63</v>
      </c>
      <c r="D1773" s="1">
        <v>2025</v>
      </c>
      <c r="E1773" s="1" t="s">
        <v>44</v>
      </c>
      <c r="F1773" s="1" t="s">
        <v>45</v>
      </c>
      <c r="G1773" s="1">
        <v>10</v>
      </c>
      <c r="H1773" s="1">
        <v>220</v>
      </c>
      <c r="I1773" s="1">
        <v>2200</v>
      </c>
      <c r="J1773" s="1">
        <v>12</v>
      </c>
      <c r="K1773" s="1">
        <v>264</v>
      </c>
      <c r="L1773" s="1">
        <v>1936</v>
      </c>
      <c r="M1773" s="1">
        <v>5</v>
      </c>
      <c r="N1773" s="1">
        <v>96.8</v>
      </c>
      <c r="O1773" s="1">
        <v>2032.8</v>
      </c>
      <c r="P1773" s="1">
        <v>1555.53</v>
      </c>
      <c r="Q1773" s="1">
        <v>477.27</v>
      </c>
      <c r="R1773" s="1">
        <v>23.48</v>
      </c>
      <c r="S1773" s="1" t="s">
        <v>59</v>
      </c>
      <c r="T1773" s="1" t="s">
        <v>2466</v>
      </c>
      <c r="U1773" s="1" t="s">
        <v>2468</v>
      </c>
      <c r="V1773" s="1" t="s">
        <v>65</v>
      </c>
      <c r="W1773" s="1" t="s">
        <v>47</v>
      </c>
      <c r="X1773" s="1" t="s">
        <v>33</v>
      </c>
      <c r="Y1773" s="10" t="s">
        <v>34</v>
      </c>
    </row>
    <row r="1774" spans="1:25" x14ac:dyDescent="0.3">
      <c r="A1774" s="9" t="s">
        <v>2202</v>
      </c>
      <c r="B1774" s="1" t="s">
        <v>423</v>
      </c>
      <c r="C1774" s="1" t="s">
        <v>37</v>
      </c>
      <c r="D1774" s="1">
        <v>2025</v>
      </c>
      <c r="E1774" s="1" t="s">
        <v>57</v>
      </c>
      <c r="F1774" s="1" t="s">
        <v>58</v>
      </c>
      <c r="G1774" s="1">
        <v>4</v>
      </c>
      <c r="H1774" s="1">
        <v>350</v>
      </c>
      <c r="I1774" s="1">
        <v>1400</v>
      </c>
      <c r="J1774" s="1">
        <v>7</v>
      </c>
      <c r="K1774" s="1">
        <v>98</v>
      </c>
      <c r="L1774" s="1">
        <v>1302</v>
      </c>
      <c r="M1774" s="1">
        <v>5</v>
      </c>
      <c r="N1774" s="1">
        <v>65.099999999999994</v>
      </c>
      <c r="O1774" s="1">
        <v>1367.1</v>
      </c>
      <c r="P1774" s="1">
        <v>961.86</v>
      </c>
      <c r="Q1774" s="1">
        <v>405.24</v>
      </c>
      <c r="R1774" s="1">
        <v>29.64</v>
      </c>
      <c r="S1774" s="1" t="s">
        <v>46</v>
      </c>
      <c r="T1774" s="1" t="s">
        <v>2466</v>
      </c>
      <c r="U1774" s="1" t="s">
        <v>2470</v>
      </c>
      <c r="V1774" s="1" t="s">
        <v>83</v>
      </c>
      <c r="W1774" s="1" t="s">
        <v>32</v>
      </c>
      <c r="X1774" s="1" t="s">
        <v>48</v>
      </c>
      <c r="Y1774" s="10" t="s">
        <v>49</v>
      </c>
    </row>
    <row r="1775" spans="1:25" x14ac:dyDescent="0.3">
      <c r="A1775" s="9" t="s">
        <v>2203</v>
      </c>
      <c r="B1775" s="1" t="s">
        <v>255</v>
      </c>
      <c r="C1775" s="1" t="s">
        <v>79</v>
      </c>
      <c r="D1775" s="1">
        <v>2025</v>
      </c>
      <c r="E1775" s="1" t="s">
        <v>68</v>
      </c>
      <c r="F1775" s="1" t="s">
        <v>58</v>
      </c>
      <c r="G1775" s="1">
        <v>19</v>
      </c>
      <c r="H1775" s="1">
        <v>450</v>
      </c>
      <c r="I1775" s="1">
        <v>8550</v>
      </c>
      <c r="J1775" s="1">
        <v>7</v>
      </c>
      <c r="K1775" s="1">
        <v>598.5</v>
      </c>
      <c r="L1775" s="1">
        <v>7951.5</v>
      </c>
      <c r="M1775" s="1">
        <v>5</v>
      </c>
      <c r="N1775" s="1">
        <v>397.57</v>
      </c>
      <c r="O1775" s="1">
        <v>8349.07</v>
      </c>
      <c r="P1775" s="1">
        <v>5565.26</v>
      </c>
      <c r="Q1775" s="1">
        <v>2783.81</v>
      </c>
      <c r="R1775" s="1">
        <v>33.340000000000003</v>
      </c>
      <c r="S1775" s="1" t="s">
        <v>29</v>
      </c>
      <c r="T1775" s="1" t="s">
        <v>2466</v>
      </c>
      <c r="U1775" s="1" t="s">
        <v>2472</v>
      </c>
      <c r="V1775" s="1" t="s">
        <v>38</v>
      </c>
      <c r="W1775" s="1" t="s">
        <v>47</v>
      </c>
      <c r="X1775" s="1" t="s">
        <v>40</v>
      </c>
      <c r="Y1775" s="10" t="s">
        <v>84</v>
      </c>
    </row>
    <row r="1776" spans="1:25" x14ac:dyDescent="0.3">
      <c r="A1776" s="9" t="s">
        <v>2204</v>
      </c>
      <c r="B1776" s="1" t="s">
        <v>348</v>
      </c>
      <c r="C1776" s="1" t="s">
        <v>79</v>
      </c>
      <c r="D1776" s="1">
        <v>2025</v>
      </c>
      <c r="E1776" s="1" t="s">
        <v>68</v>
      </c>
      <c r="F1776" s="1" t="s">
        <v>58</v>
      </c>
      <c r="G1776" s="1">
        <v>4</v>
      </c>
      <c r="H1776" s="1">
        <v>450</v>
      </c>
      <c r="I1776" s="1">
        <v>1800</v>
      </c>
      <c r="J1776" s="1">
        <v>12</v>
      </c>
      <c r="K1776" s="1">
        <v>216</v>
      </c>
      <c r="L1776" s="1">
        <v>1584</v>
      </c>
      <c r="M1776" s="1">
        <v>5</v>
      </c>
      <c r="N1776" s="1">
        <v>79.2</v>
      </c>
      <c r="O1776" s="1">
        <v>1663.2</v>
      </c>
      <c r="P1776" s="1">
        <v>1180.07</v>
      </c>
      <c r="Q1776" s="1">
        <v>483.13</v>
      </c>
      <c r="R1776" s="1">
        <v>29.05</v>
      </c>
      <c r="S1776" s="1" t="s">
        <v>59</v>
      </c>
      <c r="T1776" s="1" t="s">
        <v>2466</v>
      </c>
      <c r="U1776" s="1" t="s">
        <v>2472</v>
      </c>
      <c r="V1776" s="1" t="s">
        <v>65</v>
      </c>
      <c r="W1776" s="1" t="s">
        <v>39</v>
      </c>
      <c r="X1776" s="1" t="s">
        <v>40</v>
      </c>
      <c r="Y1776" s="10" t="s">
        <v>49</v>
      </c>
    </row>
    <row r="1777" spans="1:25" x14ac:dyDescent="0.3">
      <c r="A1777" s="9" t="s">
        <v>2205</v>
      </c>
      <c r="B1777" s="1" t="s">
        <v>1884</v>
      </c>
      <c r="C1777" s="1" t="s">
        <v>79</v>
      </c>
      <c r="D1777" s="1">
        <v>2025</v>
      </c>
      <c r="E1777" s="1" t="s">
        <v>108</v>
      </c>
      <c r="F1777" s="1" t="s">
        <v>109</v>
      </c>
      <c r="G1777" s="1">
        <v>3</v>
      </c>
      <c r="H1777" s="1">
        <v>80</v>
      </c>
      <c r="I1777" s="1">
        <v>240</v>
      </c>
      <c r="J1777" s="1">
        <v>8</v>
      </c>
      <c r="K1777" s="1">
        <v>19.2</v>
      </c>
      <c r="L1777" s="1">
        <v>220.8</v>
      </c>
      <c r="M1777" s="1">
        <v>5</v>
      </c>
      <c r="N1777" s="1">
        <v>11.04</v>
      </c>
      <c r="O1777" s="1">
        <v>231.84</v>
      </c>
      <c r="P1777" s="1">
        <v>167.52</v>
      </c>
      <c r="Q1777" s="1">
        <v>64.319999999999993</v>
      </c>
      <c r="R1777" s="1">
        <v>27.74</v>
      </c>
      <c r="S1777" s="1" t="s">
        <v>69</v>
      </c>
      <c r="T1777" s="1" t="s">
        <v>2466</v>
      </c>
      <c r="U1777" s="1" t="s">
        <v>2469</v>
      </c>
      <c r="V1777" s="1" t="s">
        <v>83</v>
      </c>
      <c r="W1777" s="1" t="s">
        <v>47</v>
      </c>
      <c r="X1777" s="1" t="s">
        <v>33</v>
      </c>
      <c r="Y1777" s="10" t="s">
        <v>84</v>
      </c>
    </row>
    <row r="1778" spans="1:25" x14ac:dyDescent="0.3">
      <c r="A1778" s="9" t="s">
        <v>2206</v>
      </c>
      <c r="B1778" s="1" t="s">
        <v>278</v>
      </c>
      <c r="C1778" s="1" t="s">
        <v>63</v>
      </c>
      <c r="D1778" s="1">
        <v>2025</v>
      </c>
      <c r="E1778" s="1" t="s">
        <v>80</v>
      </c>
      <c r="F1778" s="1" t="s">
        <v>28</v>
      </c>
      <c r="G1778" s="1">
        <v>18</v>
      </c>
      <c r="H1778" s="1">
        <v>150</v>
      </c>
      <c r="I1778" s="1">
        <v>2700</v>
      </c>
      <c r="J1778" s="1">
        <v>0</v>
      </c>
      <c r="K1778" s="1">
        <v>0</v>
      </c>
      <c r="L1778" s="1">
        <v>2700</v>
      </c>
      <c r="M1778" s="1">
        <v>5</v>
      </c>
      <c r="N1778" s="1">
        <v>135</v>
      </c>
      <c r="O1778" s="1">
        <v>2835</v>
      </c>
      <c r="P1778" s="1">
        <v>2137.62</v>
      </c>
      <c r="Q1778" s="1">
        <v>697.38</v>
      </c>
      <c r="R1778" s="1">
        <v>24.6</v>
      </c>
      <c r="S1778" s="1" t="s">
        <v>69</v>
      </c>
      <c r="T1778" s="1" t="s">
        <v>2466</v>
      </c>
      <c r="U1778" s="1" t="s">
        <v>2470</v>
      </c>
      <c r="V1778" s="1" t="s">
        <v>76</v>
      </c>
      <c r="W1778" s="1" t="s">
        <v>54</v>
      </c>
      <c r="X1778" s="1" t="s">
        <v>48</v>
      </c>
      <c r="Y1778" s="10" t="s">
        <v>49</v>
      </c>
    </row>
    <row r="1779" spans="1:25" x14ac:dyDescent="0.3">
      <c r="A1779" s="9" t="s">
        <v>2207</v>
      </c>
      <c r="B1779" s="1" t="s">
        <v>362</v>
      </c>
      <c r="C1779" s="1" t="s">
        <v>79</v>
      </c>
      <c r="D1779" s="1">
        <v>2025</v>
      </c>
      <c r="E1779" s="1" t="s">
        <v>75</v>
      </c>
      <c r="F1779" s="1" t="s">
        <v>45</v>
      </c>
      <c r="G1779" s="1">
        <v>1</v>
      </c>
      <c r="H1779" s="1">
        <v>180</v>
      </c>
      <c r="I1779" s="1">
        <v>180</v>
      </c>
      <c r="J1779" s="1">
        <v>8</v>
      </c>
      <c r="K1779" s="1">
        <v>14.4</v>
      </c>
      <c r="L1779" s="1">
        <v>165.6</v>
      </c>
      <c r="M1779" s="1">
        <v>5</v>
      </c>
      <c r="N1779" s="1">
        <v>8.2799999999999994</v>
      </c>
      <c r="O1779" s="1">
        <v>173.88</v>
      </c>
      <c r="P1779" s="1">
        <v>124.25</v>
      </c>
      <c r="Q1779" s="1">
        <v>49.63</v>
      </c>
      <c r="R1779" s="1">
        <v>28.54</v>
      </c>
      <c r="S1779" s="1" t="s">
        <v>46</v>
      </c>
      <c r="T1779" s="1" t="s">
        <v>2466</v>
      </c>
      <c r="U1779" s="1" t="s">
        <v>2470</v>
      </c>
      <c r="V1779" s="1" t="s">
        <v>72</v>
      </c>
      <c r="W1779" s="1" t="s">
        <v>39</v>
      </c>
      <c r="X1779" s="1" t="s">
        <v>33</v>
      </c>
      <c r="Y1779" s="10" t="s">
        <v>84</v>
      </c>
    </row>
    <row r="1780" spans="1:25" x14ac:dyDescent="0.3">
      <c r="A1780" s="9" t="s">
        <v>2208</v>
      </c>
      <c r="B1780" s="1" t="s">
        <v>332</v>
      </c>
      <c r="C1780" s="1" t="s">
        <v>63</v>
      </c>
      <c r="D1780" s="1">
        <v>2025</v>
      </c>
      <c r="E1780" s="1" t="s">
        <v>80</v>
      </c>
      <c r="F1780" s="1" t="s">
        <v>28</v>
      </c>
      <c r="G1780" s="1">
        <v>13</v>
      </c>
      <c r="H1780" s="1">
        <v>150</v>
      </c>
      <c r="I1780" s="1">
        <v>1950</v>
      </c>
      <c r="J1780" s="1">
        <v>0</v>
      </c>
      <c r="K1780" s="1">
        <v>0</v>
      </c>
      <c r="L1780" s="1">
        <v>1950</v>
      </c>
      <c r="M1780" s="1">
        <v>5</v>
      </c>
      <c r="N1780" s="1">
        <v>97.5</v>
      </c>
      <c r="O1780" s="1">
        <v>2047.5</v>
      </c>
      <c r="P1780" s="1">
        <v>1320.47</v>
      </c>
      <c r="Q1780" s="1">
        <v>727.03</v>
      </c>
      <c r="R1780" s="1">
        <v>35.51</v>
      </c>
      <c r="S1780" s="1" t="s">
        <v>29</v>
      </c>
      <c r="T1780" s="1" t="s">
        <v>2466</v>
      </c>
      <c r="U1780" s="1" t="s">
        <v>2469</v>
      </c>
      <c r="V1780" s="1" t="s">
        <v>96</v>
      </c>
      <c r="W1780" s="1" t="s">
        <v>54</v>
      </c>
      <c r="X1780" s="1" t="s">
        <v>40</v>
      </c>
      <c r="Y1780" s="10" t="s">
        <v>49</v>
      </c>
    </row>
    <row r="1781" spans="1:25" x14ac:dyDescent="0.3">
      <c r="A1781" s="9" t="s">
        <v>2209</v>
      </c>
      <c r="B1781" s="1" t="s">
        <v>205</v>
      </c>
      <c r="C1781" s="1" t="s">
        <v>63</v>
      </c>
      <c r="D1781" s="1">
        <v>2025</v>
      </c>
      <c r="E1781" s="1" t="s">
        <v>68</v>
      </c>
      <c r="F1781" s="1" t="s">
        <v>58</v>
      </c>
      <c r="G1781" s="1">
        <v>15</v>
      </c>
      <c r="H1781" s="1">
        <v>450</v>
      </c>
      <c r="I1781" s="1">
        <v>6750</v>
      </c>
      <c r="J1781" s="1">
        <v>15</v>
      </c>
      <c r="K1781" s="1">
        <v>1012.5</v>
      </c>
      <c r="L1781" s="1">
        <v>5737.5</v>
      </c>
      <c r="M1781" s="1">
        <v>5</v>
      </c>
      <c r="N1781" s="1">
        <v>286.88</v>
      </c>
      <c r="O1781" s="1">
        <v>6024.38</v>
      </c>
      <c r="P1781" s="1">
        <v>4863.21</v>
      </c>
      <c r="Q1781" s="1">
        <v>1161.17</v>
      </c>
      <c r="R1781" s="1">
        <v>19.27</v>
      </c>
      <c r="S1781" s="1" t="s">
        <v>59</v>
      </c>
      <c r="T1781" s="1" t="s">
        <v>2466</v>
      </c>
      <c r="U1781" s="1" t="s">
        <v>2468</v>
      </c>
      <c r="V1781" s="1" t="s">
        <v>83</v>
      </c>
      <c r="W1781" s="1" t="s">
        <v>54</v>
      </c>
      <c r="X1781" s="1" t="s">
        <v>48</v>
      </c>
      <c r="Y1781" s="10" t="s">
        <v>41</v>
      </c>
    </row>
    <row r="1782" spans="1:25" x14ac:dyDescent="0.3">
      <c r="A1782" s="9" t="s">
        <v>2210</v>
      </c>
      <c r="B1782" s="1" t="s">
        <v>988</v>
      </c>
      <c r="C1782" s="1" t="s">
        <v>63</v>
      </c>
      <c r="D1782" s="1">
        <v>2025</v>
      </c>
      <c r="E1782" s="1" t="s">
        <v>68</v>
      </c>
      <c r="F1782" s="1" t="s">
        <v>58</v>
      </c>
      <c r="G1782" s="1">
        <v>7</v>
      </c>
      <c r="H1782" s="1">
        <v>450</v>
      </c>
      <c r="I1782" s="1">
        <v>3150</v>
      </c>
      <c r="J1782" s="1">
        <v>15</v>
      </c>
      <c r="K1782" s="1">
        <v>472.5</v>
      </c>
      <c r="L1782" s="1">
        <v>2677.5</v>
      </c>
      <c r="M1782" s="1">
        <v>5</v>
      </c>
      <c r="N1782" s="1">
        <v>133.88</v>
      </c>
      <c r="O1782" s="1">
        <v>2811.38</v>
      </c>
      <c r="P1782" s="1">
        <v>2152.6799999999998</v>
      </c>
      <c r="Q1782" s="1">
        <v>658.7</v>
      </c>
      <c r="R1782" s="1">
        <v>23.43</v>
      </c>
      <c r="S1782" s="1" t="s">
        <v>59</v>
      </c>
      <c r="T1782" s="1" t="s">
        <v>2466</v>
      </c>
      <c r="U1782" s="1" t="s">
        <v>2467</v>
      </c>
      <c r="V1782" s="1" t="s">
        <v>72</v>
      </c>
      <c r="W1782" s="1" t="s">
        <v>54</v>
      </c>
      <c r="X1782" s="1" t="s">
        <v>48</v>
      </c>
      <c r="Y1782" s="10" t="s">
        <v>84</v>
      </c>
    </row>
    <row r="1783" spans="1:25" x14ac:dyDescent="0.3">
      <c r="A1783" s="9" t="s">
        <v>2211</v>
      </c>
      <c r="B1783" s="1" t="s">
        <v>291</v>
      </c>
      <c r="C1783" s="1" t="s">
        <v>37</v>
      </c>
      <c r="D1783" s="1">
        <v>2025</v>
      </c>
      <c r="E1783" s="1" t="s">
        <v>64</v>
      </c>
      <c r="F1783" s="1" t="s">
        <v>53</v>
      </c>
      <c r="G1783" s="1">
        <v>12</v>
      </c>
      <c r="H1783" s="1">
        <v>120</v>
      </c>
      <c r="I1783" s="1">
        <v>1440</v>
      </c>
      <c r="J1783" s="1">
        <v>10</v>
      </c>
      <c r="K1783" s="1">
        <v>144</v>
      </c>
      <c r="L1783" s="1">
        <v>1296</v>
      </c>
      <c r="M1783" s="1">
        <v>5</v>
      </c>
      <c r="N1783" s="1">
        <v>64.8</v>
      </c>
      <c r="O1783" s="1">
        <v>1360.8</v>
      </c>
      <c r="P1783" s="1">
        <v>1060.3</v>
      </c>
      <c r="Q1783" s="1">
        <v>300.5</v>
      </c>
      <c r="R1783" s="1">
        <v>22.08</v>
      </c>
      <c r="S1783" s="1" t="s">
        <v>46</v>
      </c>
      <c r="T1783" s="1" t="s">
        <v>2466</v>
      </c>
      <c r="U1783" s="1" t="s">
        <v>30</v>
      </c>
      <c r="V1783" s="1" t="s">
        <v>83</v>
      </c>
      <c r="W1783" s="1" t="s">
        <v>54</v>
      </c>
      <c r="X1783" s="1" t="s">
        <v>48</v>
      </c>
      <c r="Y1783" s="10" t="s">
        <v>34</v>
      </c>
    </row>
    <row r="1784" spans="1:25" x14ac:dyDescent="0.3">
      <c r="A1784" s="9" t="s">
        <v>2212</v>
      </c>
      <c r="B1784" s="1" t="s">
        <v>102</v>
      </c>
      <c r="C1784" s="1" t="s">
        <v>79</v>
      </c>
      <c r="D1784" s="1">
        <v>2025</v>
      </c>
      <c r="E1784" s="1" t="s">
        <v>52</v>
      </c>
      <c r="F1784" s="1" t="s">
        <v>53</v>
      </c>
      <c r="G1784" s="1">
        <v>8</v>
      </c>
      <c r="H1784" s="1">
        <v>100</v>
      </c>
      <c r="I1784" s="1">
        <v>800</v>
      </c>
      <c r="J1784" s="1">
        <v>12</v>
      </c>
      <c r="K1784" s="1">
        <v>96</v>
      </c>
      <c r="L1784" s="1">
        <v>704</v>
      </c>
      <c r="M1784" s="1">
        <v>5</v>
      </c>
      <c r="N1784" s="1">
        <v>35.200000000000003</v>
      </c>
      <c r="O1784" s="1">
        <v>739.2</v>
      </c>
      <c r="P1784" s="1">
        <v>460.76</v>
      </c>
      <c r="Q1784" s="1">
        <v>278.44</v>
      </c>
      <c r="R1784" s="1">
        <v>37.67</v>
      </c>
      <c r="S1784" s="1" t="s">
        <v>46</v>
      </c>
      <c r="T1784" s="1" t="s">
        <v>2466</v>
      </c>
      <c r="U1784" s="1" t="s">
        <v>2472</v>
      </c>
      <c r="V1784" s="1" t="s">
        <v>96</v>
      </c>
      <c r="W1784" s="1" t="s">
        <v>32</v>
      </c>
      <c r="X1784" s="1" t="s">
        <v>48</v>
      </c>
      <c r="Y1784" s="10" t="s">
        <v>34</v>
      </c>
    </row>
    <row r="1785" spans="1:25" x14ac:dyDescent="0.3">
      <c r="A1785" s="9" t="s">
        <v>2213</v>
      </c>
      <c r="B1785" s="1" t="s">
        <v>192</v>
      </c>
      <c r="C1785" s="1" t="s">
        <v>26</v>
      </c>
      <c r="D1785" s="1">
        <v>2025</v>
      </c>
      <c r="E1785" s="1" t="s">
        <v>44</v>
      </c>
      <c r="F1785" s="1" t="s">
        <v>45</v>
      </c>
      <c r="G1785" s="1">
        <v>8</v>
      </c>
      <c r="H1785" s="1">
        <v>220</v>
      </c>
      <c r="I1785" s="1">
        <v>1760</v>
      </c>
      <c r="J1785" s="1">
        <v>8</v>
      </c>
      <c r="K1785" s="1">
        <v>140.80000000000001</v>
      </c>
      <c r="L1785" s="1">
        <v>1619.2</v>
      </c>
      <c r="M1785" s="1">
        <v>5</v>
      </c>
      <c r="N1785" s="1">
        <v>80.959999999999994</v>
      </c>
      <c r="O1785" s="1">
        <v>1700.16</v>
      </c>
      <c r="P1785" s="1">
        <v>1213.8800000000001</v>
      </c>
      <c r="Q1785" s="1">
        <v>486.28</v>
      </c>
      <c r="R1785" s="1">
        <v>28.6</v>
      </c>
      <c r="S1785" s="1" t="s">
        <v>59</v>
      </c>
      <c r="T1785" s="1" t="s">
        <v>2466</v>
      </c>
      <c r="U1785" s="1" t="s">
        <v>2472</v>
      </c>
      <c r="V1785" s="1" t="s">
        <v>96</v>
      </c>
      <c r="W1785" s="1" t="s">
        <v>54</v>
      </c>
      <c r="X1785" s="1" t="s">
        <v>48</v>
      </c>
      <c r="Y1785" s="10" t="s">
        <v>84</v>
      </c>
    </row>
    <row r="1786" spans="1:25" x14ac:dyDescent="0.3">
      <c r="A1786" s="9" t="s">
        <v>2214</v>
      </c>
      <c r="B1786" s="1" t="s">
        <v>267</v>
      </c>
      <c r="C1786" s="1" t="s">
        <v>37</v>
      </c>
      <c r="D1786" s="1">
        <v>2025</v>
      </c>
      <c r="E1786" s="1" t="s">
        <v>68</v>
      </c>
      <c r="F1786" s="1" t="s">
        <v>58</v>
      </c>
      <c r="G1786" s="1">
        <v>18</v>
      </c>
      <c r="H1786" s="1">
        <v>450</v>
      </c>
      <c r="I1786" s="1">
        <v>8100</v>
      </c>
      <c r="J1786" s="1">
        <v>12</v>
      </c>
      <c r="K1786" s="1">
        <v>972</v>
      </c>
      <c r="L1786" s="1">
        <v>7128</v>
      </c>
      <c r="M1786" s="1">
        <v>5</v>
      </c>
      <c r="N1786" s="1">
        <v>356.4</v>
      </c>
      <c r="O1786" s="1">
        <v>7484.4</v>
      </c>
      <c r="P1786" s="1">
        <v>4618.03</v>
      </c>
      <c r="Q1786" s="1">
        <v>2866.37</v>
      </c>
      <c r="R1786" s="1">
        <v>38.299999999999997</v>
      </c>
      <c r="S1786" s="1" t="s">
        <v>59</v>
      </c>
      <c r="T1786" s="1" t="s">
        <v>2466</v>
      </c>
      <c r="U1786" s="1" t="s">
        <v>2467</v>
      </c>
      <c r="V1786" s="1" t="s">
        <v>65</v>
      </c>
      <c r="W1786" s="1" t="s">
        <v>47</v>
      </c>
      <c r="X1786" s="1" t="s">
        <v>40</v>
      </c>
      <c r="Y1786" s="10" t="s">
        <v>49</v>
      </c>
    </row>
    <row r="1787" spans="1:25" x14ac:dyDescent="0.3">
      <c r="A1787" s="9" t="s">
        <v>2215</v>
      </c>
      <c r="B1787" s="1" t="s">
        <v>135</v>
      </c>
      <c r="C1787" s="1" t="s">
        <v>79</v>
      </c>
      <c r="D1787" s="1">
        <v>2025</v>
      </c>
      <c r="E1787" s="1" t="s">
        <v>27</v>
      </c>
      <c r="F1787" s="1" t="s">
        <v>28</v>
      </c>
      <c r="G1787" s="1">
        <v>18</v>
      </c>
      <c r="H1787" s="1">
        <v>110</v>
      </c>
      <c r="I1787" s="1">
        <v>1980</v>
      </c>
      <c r="J1787" s="1">
        <v>12</v>
      </c>
      <c r="K1787" s="1">
        <v>237.6</v>
      </c>
      <c r="L1787" s="1">
        <v>1742.4</v>
      </c>
      <c r="M1787" s="1">
        <v>5</v>
      </c>
      <c r="N1787" s="1">
        <v>87.12</v>
      </c>
      <c r="O1787" s="1">
        <v>1829.52</v>
      </c>
      <c r="P1787" s="1">
        <v>1455.67</v>
      </c>
      <c r="Q1787" s="1">
        <v>373.85</v>
      </c>
      <c r="R1787" s="1">
        <v>20.43</v>
      </c>
      <c r="S1787" s="1" t="s">
        <v>69</v>
      </c>
      <c r="T1787" s="1" t="s">
        <v>2466</v>
      </c>
      <c r="U1787" s="1" t="s">
        <v>30</v>
      </c>
      <c r="V1787" s="1" t="s">
        <v>38</v>
      </c>
      <c r="W1787" s="1" t="s">
        <v>47</v>
      </c>
      <c r="X1787" s="1" t="s">
        <v>33</v>
      </c>
      <c r="Y1787" s="10" t="s">
        <v>41</v>
      </c>
    </row>
    <row r="1788" spans="1:25" x14ac:dyDescent="0.3">
      <c r="A1788" s="9" t="s">
        <v>2216</v>
      </c>
      <c r="B1788" s="1" t="s">
        <v>571</v>
      </c>
      <c r="C1788" s="1" t="s">
        <v>37</v>
      </c>
      <c r="D1788" s="1">
        <v>2025</v>
      </c>
      <c r="E1788" s="1" t="s">
        <v>75</v>
      </c>
      <c r="F1788" s="1" t="s">
        <v>45</v>
      </c>
      <c r="G1788" s="1">
        <v>14</v>
      </c>
      <c r="H1788" s="1">
        <v>180</v>
      </c>
      <c r="I1788" s="1">
        <v>2520</v>
      </c>
      <c r="J1788" s="1">
        <v>5</v>
      </c>
      <c r="K1788" s="1">
        <v>126</v>
      </c>
      <c r="L1788" s="1">
        <v>2394</v>
      </c>
      <c r="M1788" s="1">
        <v>5</v>
      </c>
      <c r="N1788" s="1">
        <v>119.7</v>
      </c>
      <c r="O1788" s="1">
        <v>2513.6999999999998</v>
      </c>
      <c r="P1788" s="1">
        <v>1820.53</v>
      </c>
      <c r="Q1788" s="1">
        <v>693.17</v>
      </c>
      <c r="R1788" s="1">
        <v>27.58</v>
      </c>
      <c r="S1788" s="1" t="s">
        <v>46</v>
      </c>
      <c r="T1788" s="1" t="s">
        <v>2466</v>
      </c>
      <c r="U1788" s="1" t="s">
        <v>30</v>
      </c>
      <c r="V1788" s="1" t="s">
        <v>31</v>
      </c>
      <c r="W1788" s="1" t="s">
        <v>54</v>
      </c>
      <c r="X1788" s="1" t="s">
        <v>33</v>
      </c>
      <c r="Y1788" s="10" t="s">
        <v>49</v>
      </c>
    </row>
    <row r="1789" spans="1:25" x14ac:dyDescent="0.3">
      <c r="A1789" s="9" t="s">
        <v>2217</v>
      </c>
      <c r="B1789" s="1" t="s">
        <v>662</v>
      </c>
      <c r="C1789" s="1" t="s">
        <v>79</v>
      </c>
      <c r="D1789" s="1">
        <v>2025</v>
      </c>
      <c r="E1789" s="1" t="s">
        <v>64</v>
      </c>
      <c r="F1789" s="1" t="s">
        <v>53</v>
      </c>
      <c r="G1789" s="1">
        <v>4</v>
      </c>
      <c r="H1789" s="1">
        <v>120</v>
      </c>
      <c r="I1789" s="1">
        <v>480</v>
      </c>
      <c r="J1789" s="1">
        <v>10</v>
      </c>
      <c r="K1789" s="1">
        <v>48</v>
      </c>
      <c r="L1789" s="1">
        <v>432</v>
      </c>
      <c r="M1789" s="1">
        <v>5</v>
      </c>
      <c r="N1789" s="1">
        <v>21.6</v>
      </c>
      <c r="O1789" s="1">
        <v>453.6</v>
      </c>
      <c r="P1789" s="1">
        <v>352.5</v>
      </c>
      <c r="Q1789" s="1">
        <v>101.1</v>
      </c>
      <c r="R1789" s="1">
        <v>22.29</v>
      </c>
      <c r="S1789" s="1" t="s">
        <v>29</v>
      </c>
      <c r="T1789" s="1" t="s">
        <v>2466</v>
      </c>
      <c r="U1789" s="1" t="s">
        <v>30</v>
      </c>
      <c r="V1789" s="1" t="s">
        <v>31</v>
      </c>
      <c r="W1789" s="1" t="s">
        <v>54</v>
      </c>
      <c r="X1789" s="1" t="s">
        <v>40</v>
      </c>
      <c r="Y1789" s="10" t="s">
        <v>41</v>
      </c>
    </row>
    <row r="1790" spans="1:25" x14ac:dyDescent="0.3">
      <c r="A1790" s="9" t="s">
        <v>2218</v>
      </c>
      <c r="B1790" s="1" t="s">
        <v>310</v>
      </c>
      <c r="C1790" s="1" t="s">
        <v>26</v>
      </c>
      <c r="D1790" s="1">
        <v>2025</v>
      </c>
      <c r="E1790" s="1" t="s">
        <v>80</v>
      </c>
      <c r="F1790" s="1" t="s">
        <v>28</v>
      </c>
      <c r="G1790" s="1">
        <v>3</v>
      </c>
      <c r="H1790" s="1">
        <v>150</v>
      </c>
      <c r="I1790" s="1">
        <v>450</v>
      </c>
      <c r="J1790" s="1">
        <v>8</v>
      </c>
      <c r="K1790" s="1">
        <v>36</v>
      </c>
      <c r="L1790" s="1">
        <v>414</v>
      </c>
      <c r="M1790" s="1">
        <v>5</v>
      </c>
      <c r="N1790" s="1">
        <v>20.7</v>
      </c>
      <c r="O1790" s="1">
        <v>434.7</v>
      </c>
      <c r="P1790" s="1">
        <v>249.1</v>
      </c>
      <c r="Q1790" s="1">
        <v>185.6</v>
      </c>
      <c r="R1790" s="1">
        <v>42.7</v>
      </c>
      <c r="S1790" s="1" t="s">
        <v>59</v>
      </c>
      <c r="T1790" s="1" t="s">
        <v>2466</v>
      </c>
      <c r="U1790" s="1" t="s">
        <v>2471</v>
      </c>
      <c r="V1790" s="1" t="s">
        <v>76</v>
      </c>
      <c r="W1790" s="1" t="s">
        <v>32</v>
      </c>
      <c r="X1790" s="1" t="s">
        <v>40</v>
      </c>
      <c r="Y1790" s="10" t="s">
        <v>60</v>
      </c>
    </row>
    <row r="1791" spans="1:25" x14ac:dyDescent="0.3">
      <c r="A1791" s="9" t="s">
        <v>2219</v>
      </c>
      <c r="B1791" s="1" t="s">
        <v>276</v>
      </c>
      <c r="C1791" s="1" t="s">
        <v>63</v>
      </c>
      <c r="D1791" s="1">
        <v>2025</v>
      </c>
      <c r="E1791" s="1" t="s">
        <v>27</v>
      </c>
      <c r="F1791" s="1" t="s">
        <v>28</v>
      </c>
      <c r="G1791" s="1">
        <v>8</v>
      </c>
      <c r="H1791" s="1">
        <v>110</v>
      </c>
      <c r="I1791" s="1">
        <v>880</v>
      </c>
      <c r="J1791" s="1">
        <v>7</v>
      </c>
      <c r="K1791" s="1">
        <v>61.6</v>
      </c>
      <c r="L1791" s="1">
        <v>818.4</v>
      </c>
      <c r="M1791" s="1">
        <v>5</v>
      </c>
      <c r="N1791" s="1">
        <v>40.92</v>
      </c>
      <c r="O1791" s="1">
        <v>859.32</v>
      </c>
      <c r="P1791" s="1">
        <v>539.80999999999995</v>
      </c>
      <c r="Q1791" s="1">
        <v>319.51</v>
      </c>
      <c r="R1791" s="1">
        <v>37.18</v>
      </c>
      <c r="S1791" s="1" t="s">
        <v>29</v>
      </c>
      <c r="T1791" s="1" t="s">
        <v>2466</v>
      </c>
      <c r="U1791" s="1" t="s">
        <v>2468</v>
      </c>
      <c r="V1791" s="1" t="s">
        <v>93</v>
      </c>
      <c r="W1791" s="1" t="s">
        <v>39</v>
      </c>
      <c r="X1791" s="1" t="s">
        <v>48</v>
      </c>
      <c r="Y1791" s="10" t="s">
        <v>49</v>
      </c>
    </row>
    <row r="1792" spans="1:25" x14ac:dyDescent="0.3">
      <c r="A1792" s="9" t="s">
        <v>2220</v>
      </c>
      <c r="B1792" s="1" t="s">
        <v>222</v>
      </c>
      <c r="C1792" s="1" t="s">
        <v>37</v>
      </c>
      <c r="D1792" s="1">
        <v>2025</v>
      </c>
      <c r="E1792" s="1" t="s">
        <v>64</v>
      </c>
      <c r="F1792" s="1" t="s">
        <v>53</v>
      </c>
      <c r="G1792" s="1">
        <v>15</v>
      </c>
      <c r="H1792" s="1">
        <v>120</v>
      </c>
      <c r="I1792" s="1">
        <v>1800</v>
      </c>
      <c r="J1792" s="1">
        <v>7</v>
      </c>
      <c r="K1792" s="1">
        <v>126</v>
      </c>
      <c r="L1792" s="1">
        <v>1674</v>
      </c>
      <c r="M1792" s="1">
        <v>5</v>
      </c>
      <c r="N1792" s="1">
        <v>83.7</v>
      </c>
      <c r="O1792" s="1">
        <v>1757.7</v>
      </c>
      <c r="P1792" s="1">
        <v>1377.35</v>
      </c>
      <c r="Q1792" s="1">
        <v>380.35</v>
      </c>
      <c r="R1792" s="1">
        <v>21.64</v>
      </c>
      <c r="S1792" s="1" t="s">
        <v>46</v>
      </c>
      <c r="T1792" s="1" t="s">
        <v>2466</v>
      </c>
      <c r="U1792" s="1" t="s">
        <v>2467</v>
      </c>
      <c r="V1792" s="1" t="s">
        <v>70</v>
      </c>
      <c r="W1792" s="1" t="s">
        <v>32</v>
      </c>
      <c r="X1792" s="1" t="s">
        <v>33</v>
      </c>
      <c r="Y1792" s="10" t="s">
        <v>34</v>
      </c>
    </row>
    <row r="1793" spans="1:25" x14ac:dyDescent="0.3">
      <c r="A1793" s="9" t="s">
        <v>2221</v>
      </c>
      <c r="B1793" s="1" t="s">
        <v>56</v>
      </c>
      <c r="C1793" s="1" t="s">
        <v>37</v>
      </c>
      <c r="D1793" s="1">
        <v>2025</v>
      </c>
      <c r="E1793" s="1" t="s">
        <v>64</v>
      </c>
      <c r="F1793" s="1" t="s">
        <v>53</v>
      </c>
      <c r="G1793" s="1">
        <v>20</v>
      </c>
      <c r="H1793" s="1">
        <v>120</v>
      </c>
      <c r="I1793" s="1">
        <v>2400</v>
      </c>
      <c r="J1793" s="1">
        <v>10</v>
      </c>
      <c r="K1793" s="1">
        <v>240</v>
      </c>
      <c r="L1793" s="1">
        <v>2160</v>
      </c>
      <c r="M1793" s="1">
        <v>5</v>
      </c>
      <c r="N1793" s="1">
        <v>108</v>
      </c>
      <c r="O1793" s="1">
        <v>2268</v>
      </c>
      <c r="P1793" s="1">
        <v>1707.09</v>
      </c>
      <c r="Q1793" s="1">
        <v>560.91</v>
      </c>
      <c r="R1793" s="1">
        <v>24.73</v>
      </c>
      <c r="S1793" s="1" t="s">
        <v>46</v>
      </c>
      <c r="T1793" s="1" t="s">
        <v>2466</v>
      </c>
      <c r="U1793" s="1" t="s">
        <v>30</v>
      </c>
      <c r="V1793" s="1" t="s">
        <v>31</v>
      </c>
      <c r="W1793" s="1" t="s">
        <v>32</v>
      </c>
      <c r="X1793" s="1" t="s">
        <v>33</v>
      </c>
      <c r="Y1793" s="10" t="s">
        <v>41</v>
      </c>
    </row>
    <row r="1794" spans="1:25" x14ac:dyDescent="0.3">
      <c r="A1794" s="9" t="s">
        <v>2222</v>
      </c>
      <c r="B1794" s="1" t="s">
        <v>1666</v>
      </c>
      <c r="C1794" s="1" t="s">
        <v>26</v>
      </c>
      <c r="D1794" s="1">
        <v>2025</v>
      </c>
      <c r="E1794" s="1" t="s">
        <v>68</v>
      </c>
      <c r="F1794" s="1" t="s">
        <v>58</v>
      </c>
      <c r="G1794" s="1">
        <v>8</v>
      </c>
      <c r="H1794" s="1">
        <v>450</v>
      </c>
      <c r="I1794" s="1">
        <v>3600</v>
      </c>
      <c r="J1794" s="1">
        <v>7</v>
      </c>
      <c r="K1794" s="1">
        <v>252</v>
      </c>
      <c r="L1794" s="1">
        <v>3348</v>
      </c>
      <c r="M1794" s="1">
        <v>5</v>
      </c>
      <c r="N1794" s="1">
        <v>167.4</v>
      </c>
      <c r="O1794" s="1">
        <v>3515.4</v>
      </c>
      <c r="P1794" s="1">
        <v>2591.2600000000002</v>
      </c>
      <c r="Q1794" s="1">
        <v>924.14</v>
      </c>
      <c r="R1794" s="1">
        <v>26.29</v>
      </c>
      <c r="S1794" s="1" t="s">
        <v>46</v>
      </c>
      <c r="T1794" s="1" t="s">
        <v>2466</v>
      </c>
      <c r="U1794" s="1" t="s">
        <v>2468</v>
      </c>
      <c r="V1794" s="1" t="s">
        <v>76</v>
      </c>
      <c r="W1794" s="1" t="s">
        <v>32</v>
      </c>
      <c r="X1794" s="1" t="s">
        <v>40</v>
      </c>
      <c r="Y1794" s="10" t="s">
        <v>84</v>
      </c>
    </row>
    <row r="1795" spans="1:25" x14ac:dyDescent="0.3">
      <c r="A1795" s="9" t="s">
        <v>2223</v>
      </c>
      <c r="B1795" s="1" t="s">
        <v>194</v>
      </c>
      <c r="C1795" s="1" t="s">
        <v>79</v>
      </c>
      <c r="D1795" s="1">
        <v>2025</v>
      </c>
      <c r="E1795" s="1" t="s">
        <v>68</v>
      </c>
      <c r="F1795" s="1" t="s">
        <v>58</v>
      </c>
      <c r="G1795" s="1">
        <v>4</v>
      </c>
      <c r="H1795" s="1">
        <v>450</v>
      </c>
      <c r="I1795" s="1">
        <v>1800</v>
      </c>
      <c r="J1795" s="1">
        <v>0</v>
      </c>
      <c r="K1795" s="1">
        <v>0</v>
      </c>
      <c r="L1795" s="1">
        <v>1800</v>
      </c>
      <c r="M1795" s="1">
        <v>5</v>
      </c>
      <c r="N1795" s="1">
        <v>90</v>
      </c>
      <c r="O1795" s="1">
        <v>1890</v>
      </c>
      <c r="P1795" s="1">
        <v>1204.73</v>
      </c>
      <c r="Q1795" s="1">
        <v>685.27</v>
      </c>
      <c r="R1795" s="1">
        <v>36.26</v>
      </c>
      <c r="S1795" s="1" t="s">
        <v>46</v>
      </c>
      <c r="T1795" s="1" t="s">
        <v>2466</v>
      </c>
      <c r="U1795" s="1" t="s">
        <v>2470</v>
      </c>
      <c r="V1795" s="1" t="s">
        <v>93</v>
      </c>
      <c r="W1795" s="1" t="s">
        <v>47</v>
      </c>
      <c r="X1795" s="1" t="s">
        <v>48</v>
      </c>
      <c r="Y1795" s="10" t="s">
        <v>49</v>
      </c>
    </row>
    <row r="1796" spans="1:25" x14ac:dyDescent="0.3">
      <c r="A1796" s="9" t="s">
        <v>2224</v>
      </c>
      <c r="B1796" s="1" t="s">
        <v>414</v>
      </c>
      <c r="C1796" s="1" t="s">
        <v>26</v>
      </c>
      <c r="D1796" s="1">
        <v>2025</v>
      </c>
      <c r="E1796" s="1" t="s">
        <v>121</v>
      </c>
      <c r="F1796" s="1" t="s">
        <v>109</v>
      </c>
      <c r="G1796" s="1">
        <v>20</v>
      </c>
      <c r="H1796" s="1">
        <v>90</v>
      </c>
      <c r="I1796" s="1">
        <v>1800</v>
      </c>
      <c r="J1796" s="1">
        <v>15</v>
      </c>
      <c r="K1796" s="1">
        <v>270</v>
      </c>
      <c r="L1796" s="1">
        <v>1530</v>
      </c>
      <c r="M1796" s="1">
        <v>5</v>
      </c>
      <c r="N1796" s="1">
        <v>76.5</v>
      </c>
      <c r="O1796" s="1">
        <v>1606.5</v>
      </c>
      <c r="P1796" s="1">
        <v>1222.81</v>
      </c>
      <c r="Q1796" s="1">
        <v>383.69</v>
      </c>
      <c r="R1796" s="1">
        <v>23.88</v>
      </c>
      <c r="S1796" s="1" t="s">
        <v>59</v>
      </c>
      <c r="T1796" s="1" t="s">
        <v>2466</v>
      </c>
      <c r="U1796" s="1" t="s">
        <v>2470</v>
      </c>
      <c r="V1796" s="1" t="s">
        <v>70</v>
      </c>
      <c r="W1796" s="1" t="s">
        <v>32</v>
      </c>
      <c r="X1796" s="1" t="s">
        <v>40</v>
      </c>
      <c r="Y1796" s="10" t="s">
        <v>41</v>
      </c>
    </row>
    <row r="1797" spans="1:25" x14ac:dyDescent="0.3">
      <c r="A1797" s="9" t="s">
        <v>2225</v>
      </c>
      <c r="B1797" s="1" t="s">
        <v>1308</v>
      </c>
      <c r="C1797" s="1" t="s">
        <v>63</v>
      </c>
      <c r="D1797" s="1">
        <v>2025</v>
      </c>
      <c r="E1797" s="1" t="s">
        <v>44</v>
      </c>
      <c r="F1797" s="1" t="s">
        <v>45</v>
      </c>
      <c r="G1797" s="1">
        <v>8</v>
      </c>
      <c r="H1797" s="1">
        <v>220</v>
      </c>
      <c r="I1797" s="1">
        <v>1760</v>
      </c>
      <c r="J1797" s="1">
        <v>5</v>
      </c>
      <c r="K1797" s="1">
        <v>88</v>
      </c>
      <c r="L1797" s="1">
        <v>1672</v>
      </c>
      <c r="M1797" s="1">
        <v>5</v>
      </c>
      <c r="N1797" s="1">
        <v>83.6</v>
      </c>
      <c r="O1797" s="1">
        <v>1755.6</v>
      </c>
      <c r="P1797" s="1">
        <v>1179.8399999999999</v>
      </c>
      <c r="Q1797" s="1">
        <v>575.76</v>
      </c>
      <c r="R1797" s="1">
        <v>32.799999999999997</v>
      </c>
      <c r="S1797" s="1" t="s">
        <v>29</v>
      </c>
      <c r="T1797" s="1" t="s">
        <v>2466</v>
      </c>
      <c r="U1797" s="1" t="s">
        <v>2472</v>
      </c>
      <c r="V1797" s="1" t="s">
        <v>96</v>
      </c>
      <c r="W1797" s="1" t="s">
        <v>47</v>
      </c>
      <c r="X1797" s="1" t="s">
        <v>48</v>
      </c>
      <c r="Y1797" s="10" t="s">
        <v>84</v>
      </c>
    </row>
    <row r="1798" spans="1:25" x14ac:dyDescent="0.3">
      <c r="A1798" s="9" t="s">
        <v>2226</v>
      </c>
      <c r="B1798" s="1" t="s">
        <v>961</v>
      </c>
      <c r="C1798" s="1" t="s">
        <v>63</v>
      </c>
      <c r="D1798" s="1">
        <v>2025</v>
      </c>
      <c r="E1798" s="1" t="s">
        <v>52</v>
      </c>
      <c r="F1798" s="1" t="s">
        <v>53</v>
      </c>
      <c r="G1798" s="1">
        <v>8</v>
      </c>
      <c r="H1798" s="1">
        <v>100</v>
      </c>
      <c r="I1798" s="1">
        <v>800</v>
      </c>
      <c r="J1798" s="1">
        <v>7</v>
      </c>
      <c r="K1798" s="1">
        <v>56</v>
      </c>
      <c r="L1798" s="1">
        <v>744</v>
      </c>
      <c r="M1798" s="1">
        <v>5</v>
      </c>
      <c r="N1798" s="1">
        <v>37.200000000000003</v>
      </c>
      <c r="O1798" s="1">
        <v>781.2</v>
      </c>
      <c r="P1798" s="1">
        <v>550.14</v>
      </c>
      <c r="Q1798" s="1">
        <v>231.06</v>
      </c>
      <c r="R1798" s="1">
        <v>29.58</v>
      </c>
      <c r="S1798" s="1" t="s">
        <v>69</v>
      </c>
      <c r="T1798" s="1" t="s">
        <v>2466</v>
      </c>
      <c r="U1798" s="1" t="s">
        <v>2469</v>
      </c>
      <c r="V1798" s="1" t="s">
        <v>65</v>
      </c>
      <c r="W1798" s="1" t="s">
        <v>32</v>
      </c>
      <c r="X1798" s="1" t="s">
        <v>40</v>
      </c>
      <c r="Y1798" s="10" t="s">
        <v>49</v>
      </c>
    </row>
    <row r="1799" spans="1:25" x14ac:dyDescent="0.3">
      <c r="A1799" s="9" t="s">
        <v>2227</v>
      </c>
      <c r="B1799" s="1" t="s">
        <v>192</v>
      </c>
      <c r="C1799" s="1" t="s">
        <v>26</v>
      </c>
      <c r="D1799" s="1">
        <v>2025</v>
      </c>
      <c r="E1799" s="1" t="s">
        <v>57</v>
      </c>
      <c r="F1799" s="1" t="s">
        <v>58</v>
      </c>
      <c r="G1799" s="1">
        <v>12</v>
      </c>
      <c r="H1799" s="1">
        <v>350</v>
      </c>
      <c r="I1799" s="1">
        <v>4200</v>
      </c>
      <c r="J1799" s="1">
        <v>8</v>
      </c>
      <c r="K1799" s="1">
        <v>336</v>
      </c>
      <c r="L1799" s="1">
        <v>3864</v>
      </c>
      <c r="M1799" s="1">
        <v>5</v>
      </c>
      <c r="N1799" s="1">
        <v>193.2</v>
      </c>
      <c r="O1799" s="1">
        <v>4057.2</v>
      </c>
      <c r="P1799" s="1">
        <v>3115.76</v>
      </c>
      <c r="Q1799" s="1">
        <v>941.44</v>
      </c>
      <c r="R1799" s="1">
        <v>23.2</v>
      </c>
      <c r="S1799" s="1" t="s">
        <v>46</v>
      </c>
      <c r="T1799" s="1" t="s">
        <v>2466</v>
      </c>
      <c r="U1799" s="1" t="s">
        <v>2468</v>
      </c>
      <c r="V1799" s="1" t="s">
        <v>96</v>
      </c>
      <c r="W1799" s="1" t="s">
        <v>39</v>
      </c>
      <c r="X1799" s="1" t="s">
        <v>48</v>
      </c>
      <c r="Y1799" s="10" t="s">
        <v>60</v>
      </c>
    </row>
    <row r="1800" spans="1:25" x14ac:dyDescent="0.3">
      <c r="A1800" s="9" t="s">
        <v>2228</v>
      </c>
      <c r="B1800" s="1" t="s">
        <v>1543</v>
      </c>
      <c r="C1800" s="1" t="s">
        <v>79</v>
      </c>
      <c r="D1800" s="1">
        <v>2025</v>
      </c>
      <c r="E1800" s="1" t="s">
        <v>57</v>
      </c>
      <c r="F1800" s="1" t="s">
        <v>58</v>
      </c>
      <c r="G1800" s="1">
        <v>15</v>
      </c>
      <c r="H1800" s="1">
        <v>350</v>
      </c>
      <c r="I1800" s="1">
        <v>5250</v>
      </c>
      <c r="J1800" s="1">
        <v>12</v>
      </c>
      <c r="K1800" s="1">
        <v>630</v>
      </c>
      <c r="L1800" s="1">
        <v>4620</v>
      </c>
      <c r="M1800" s="1">
        <v>5</v>
      </c>
      <c r="N1800" s="1">
        <v>231</v>
      </c>
      <c r="O1800" s="1">
        <v>4851</v>
      </c>
      <c r="P1800" s="1">
        <v>3456.91</v>
      </c>
      <c r="Q1800" s="1">
        <v>1394.09</v>
      </c>
      <c r="R1800" s="1">
        <v>28.74</v>
      </c>
      <c r="S1800" s="1" t="s">
        <v>46</v>
      </c>
      <c r="T1800" s="1" t="s">
        <v>2466</v>
      </c>
      <c r="U1800" s="1" t="s">
        <v>2468</v>
      </c>
      <c r="V1800" s="1" t="s">
        <v>96</v>
      </c>
      <c r="W1800" s="1" t="s">
        <v>47</v>
      </c>
      <c r="X1800" s="1" t="s">
        <v>40</v>
      </c>
      <c r="Y1800" s="10" t="s">
        <v>60</v>
      </c>
    </row>
    <row r="1801" spans="1:25" x14ac:dyDescent="0.3">
      <c r="A1801" s="9" t="s">
        <v>2229</v>
      </c>
      <c r="B1801" s="1" t="s">
        <v>472</v>
      </c>
      <c r="C1801" s="1" t="s">
        <v>63</v>
      </c>
      <c r="D1801" s="1">
        <v>2025</v>
      </c>
      <c r="E1801" s="1" t="s">
        <v>44</v>
      </c>
      <c r="F1801" s="1" t="s">
        <v>45</v>
      </c>
      <c r="G1801" s="1">
        <v>16</v>
      </c>
      <c r="H1801" s="1">
        <v>220</v>
      </c>
      <c r="I1801" s="1">
        <v>3520</v>
      </c>
      <c r="J1801" s="1">
        <v>12</v>
      </c>
      <c r="K1801" s="1">
        <v>422.4</v>
      </c>
      <c r="L1801" s="1">
        <v>3097.6</v>
      </c>
      <c r="M1801" s="1">
        <v>5</v>
      </c>
      <c r="N1801" s="1">
        <v>154.88</v>
      </c>
      <c r="O1801" s="1">
        <v>3252.48</v>
      </c>
      <c r="P1801" s="1">
        <v>2315.48</v>
      </c>
      <c r="Q1801" s="1">
        <v>937</v>
      </c>
      <c r="R1801" s="1">
        <v>28.81</v>
      </c>
      <c r="S1801" s="1" t="s">
        <v>69</v>
      </c>
      <c r="T1801" s="1" t="s">
        <v>2466</v>
      </c>
      <c r="U1801" s="1" t="s">
        <v>2467</v>
      </c>
      <c r="V1801" s="1" t="s">
        <v>76</v>
      </c>
      <c r="W1801" s="1" t="s">
        <v>32</v>
      </c>
      <c r="X1801" s="1" t="s">
        <v>40</v>
      </c>
      <c r="Y1801" s="10" t="s">
        <v>34</v>
      </c>
    </row>
    <row r="1802" spans="1:25" x14ac:dyDescent="0.3">
      <c r="A1802" s="9" t="s">
        <v>2230</v>
      </c>
      <c r="B1802" s="1" t="s">
        <v>883</v>
      </c>
      <c r="C1802" s="1" t="s">
        <v>79</v>
      </c>
      <c r="D1802" s="1">
        <v>2025</v>
      </c>
      <c r="E1802" s="1" t="s">
        <v>52</v>
      </c>
      <c r="F1802" s="1" t="s">
        <v>53</v>
      </c>
      <c r="G1802" s="1">
        <v>3</v>
      </c>
      <c r="H1802" s="1">
        <v>100</v>
      </c>
      <c r="I1802" s="1">
        <v>300</v>
      </c>
      <c r="J1802" s="1">
        <v>15</v>
      </c>
      <c r="K1802" s="1">
        <v>45</v>
      </c>
      <c r="L1802" s="1">
        <v>255</v>
      </c>
      <c r="M1802" s="1">
        <v>5</v>
      </c>
      <c r="N1802" s="1">
        <v>12.75</v>
      </c>
      <c r="O1802" s="1">
        <v>267.75</v>
      </c>
      <c r="P1802" s="1">
        <v>196.37</v>
      </c>
      <c r="Q1802" s="1">
        <v>71.38</v>
      </c>
      <c r="R1802" s="1">
        <v>26.66</v>
      </c>
      <c r="S1802" s="1" t="s">
        <v>29</v>
      </c>
      <c r="T1802" s="1" t="s">
        <v>2466</v>
      </c>
      <c r="U1802" s="1" t="s">
        <v>2470</v>
      </c>
      <c r="V1802" s="1" t="s">
        <v>83</v>
      </c>
      <c r="W1802" s="1" t="s">
        <v>32</v>
      </c>
      <c r="X1802" s="1" t="s">
        <v>40</v>
      </c>
      <c r="Y1802" s="10" t="s">
        <v>34</v>
      </c>
    </row>
    <row r="1803" spans="1:25" x14ac:dyDescent="0.3">
      <c r="A1803" s="9" t="s">
        <v>2231</v>
      </c>
      <c r="B1803" s="1" t="s">
        <v>680</v>
      </c>
      <c r="C1803" s="1" t="s">
        <v>63</v>
      </c>
      <c r="D1803" s="1">
        <v>2025</v>
      </c>
      <c r="E1803" s="1" t="s">
        <v>68</v>
      </c>
      <c r="F1803" s="1" t="s">
        <v>58</v>
      </c>
      <c r="G1803" s="1">
        <v>16</v>
      </c>
      <c r="H1803" s="1">
        <v>450</v>
      </c>
      <c r="I1803" s="1">
        <v>7200</v>
      </c>
      <c r="J1803" s="1">
        <v>5</v>
      </c>
      <c r="K1803" s="1">
        <v>360</v>
      </c>
      <c r="L1803" s="1">
        <v>6840</v>
      </c>
      <c r="M1803" s="1">
        <v>5</v>
      </c>
      <c r="N1803" s="1">
        <v>342</v>
      </c>
      <c r="O1803" s="1">
        <v>7182</v>
      </c>
      <c r="P1803" s="1">
        <v>4457.59</v>
      </c>
      <c r="Q1803" s="1">
        <v>2724.41</v>
      </c>
      <c r="R1803" s="1">
        <v>37.93</v>
      </c>
      <c r="S1803" s="1" t="s">
        <v>69</v>
      </c>
      <c r="T1803" s="1" t="s">
        <v>2466</v>
      </c>
      <c r="U1803" s="1" t="s">
        <v>2471</v>
      </c>
      <c r="V1803" s="1" t="s">
        <v>65</v>
      </c>
      <c r="W1803" s="1" t="s">
        <v>32</v>
      </c>
      <c r="X1803" s="1" t="s">
        <v>33</v>
      </c>
      <c r="Y1803" s="10" t="s">
        <v>41</v>
      </c>
    </row>
    <row r="1804" spans="1:25" x14ac:dyDescent="0.3">
      <c r="A1804" s="9" t="s">
        <v>2232</v>
      </c>
      <c r="B1804" s="1" t="s">
        <v>783</v>
      </c>
      <c r="C1804" s="1" t="s">
        <v>63</v>
      </c>
      <c r="D1804" s="1">
        <v>2025</v>
      </c>
      <c r="E1804" s="1" t="s">
        <v>27</v>
      </c>
      <c r="F1804" s="1" t="s">
        <v>28</v>
      </c>
      <c r="G1804" s="1">
        <v>1</v>
      </c>
      <c r="H1804" s="1">
        <v>110</v>
      </c>
      <c r="I1804" s="1">
        <v>110</v>
      </c>
      <c r="J1804" s="1">
        <v>7</v>
      </c>
      <c r="K1804" s="1">
        <v>7.7</v>
      </c>
      <c r="L1804" s="1">
        <v>102.3</v>
      </c>
      <c r="M1804" s="1">
        <v>5</v>
      </c>
      <c r="N1804" s="1">
        <v>5.12</v>
      </c>
      <c r="O1804" s="1">
        <v>107.42</v>
      </c>
      <c r="P1804" s="1">
        <v>73.36</v>
      </c>
      <c r="Q1804" s="1">
        <v>34.06</v>
      </c>
      <c r="R1804" s="1">
        <v>31.71</v>
      </c>
      <c r="S1804" s="1" t="s">
        <v>59</v>
      </c>
      <c r="T1804" s="1" t="s">
        <v>2466</v>
      </c>
      <c r="U1804" s="1" t="s">
        <v>2470</v>
      </c>
      <c r="V1804" s="1" t="s">
        <v>70</v>
      </c>
      <c r="W1804" s="1" t="s">
        <v>54</v>
      </c>
      <c r="X1804" s="1" t="s">
        <v>40</v>
      </c>
      <c r="Y1804" s="10" t="s">
        <v>34</v>
      </c>
    </row>
    <row r="1805" spans="1:25" x14ac:dyDescent="0.3">
      <c r="A1805" s="9" t="s">
        <v>2233</v>
      </c>
      <c r="B1805" s="1" t="s">
        <v>278</v>
      </c>
      <c r="C1805" s="1" t="s">
        <v>63</v>
      </c>
      <c r="D1805" s="1">
        <v>2025</v>
      </c>
      <c r="E1805" s="1" t="s">
        <v>27</v>
      </c>
      <c r="F1805" s="1" t="s">
        <v>28</v>
      </c>
      <c r="G1805" s="1">
        <v>15</v>
      </c>
      <c r="H1805" s="1">
        <v>110</v>
      </c>
      <c r="I1805" s="1">
        <v>1650</v>
      </c>
      <c r="J1805" s="1">
        <v>0</v>
      </c>
      <c r="K1805" s="1">
        <v>0</v>
      </c>
      <c r="L1805" s="1">
        <v>1650</v>
      </c>
      <c r="M1805" s="1">
        <v>5</v>
      </c>
      <c r="N1805" s="1">
        <v>82.5</v>
      </c>
      <c r="O1805" s="1">
        <v>1732.5</v>
      </c>
      <c r="P1805" s="1">
        <v>1265.8499999999999</v>
      </c>
      <c r="Q1805" s="1">
        <v>466.65</v>
      </c>
      <c r="R1805" s="1">
        <v>26.94</v>
      </c>
      <c r="S1805" s="1" t="s">
        <v>46</v>
      </c>
      <c r="T1805" s="1" t="s">
        <v>2466</v>
      </c>
      <c r="U1805" s="1" t="s">
        <v>2468</v>
      </c>
      <c r="V1805" s="1" t="s">
        <v>93</v>
      </c>
      <c r="W1805" s="1" t="s">
        <v>54</v>
      </c>
      <c r="X1805" s="1" t="s">
        <v>33</v>
      </c>
      <c r="Y1805" s="10" t="s">
        <v>84</v>
      </c>
    </row>
    <row r="1806" spans="1:25" x14ac:dyDescent="0.3">
      <c r="A1806" s="9" t="s">
        <v>2234</v>
      </c>
      <c r="B1806" s="1" t="s">
        <v>390</v>
      </c>
      <c r="C1806" s="1" t="s">
        <v>26</v>
      </c>
      <c r="D1806" s="1">
        <v>2025</v>
      </c>
      <c r="E1806" s="1" t="s">
        <v>108</v>
      </c>
      <c r="F1806" s="1" t="s">
        <v>109</v>
      </c>
      <c r="G1806" s="1">
        <v>2</v>
      </c>
      <c r="H1806" s="1">
        <v>80</v>
      </c>
      <c r="I1806" s="1">
        <v>160</v>
      </c>
      <c r="J1806" s="1">
        <v>5</v>
      </c>
      <c r="K1806" s="1">
        <v>8</v>
      </c>
      <c r="L1806" s="1">
        <v>152</v>
      </c>
      <c r="M1806" s="1">
        <v>5</v>
      </c>
      <c r="N1806" s="1">
        <v>7.6</v>
      </c>
      <c r="O1806" s="1">
        <v>159.6</v>
      </c>
      <c r="P1806" s="1">
        <v>104.54</v>
      </c>
      <c r="Q1806" s="1">
        <v>55.06</v>
      </c>
      <c r="R1806" s="1">
        <v>34.5</v>
      </c>
      <c r="S1806" s="1" t="s">
        <v>29</v>
      </c>
      <c r="T1806" s="1" t="s">
        <v>2466</v>
      </c>
      <c r="U1806" s="1" t="s">
        <v>2469</v>
      </c>
      <c r="V1806" s="1" t="s">
        <v>31</v>
      </c>
      <c r="W1806" s="1" t="s">
        <v>47</v>
      </c>
      <c r="X1806" s="1" t="s">
        <v>40</v>
      </c>
      <c r="Y1806" s="10" t="s">
        <v>34</v>
      </c>
    </row>
    <row r="1807" spans="1:25" x14ac:dyDescent="0.3">
      <c r="A1807" s="9" t="s">
        <v>2235</v>
      </c>
      <c r="B1807" s="1" t="s">
        <v>303</v>
      </c>
      <c r="C1807" s="1" t="s">
        <v>79</v>
      </c>
      <c r="D1807" s="1">
        <v>2025</v>
      </c>
      <c r="E1807" s="1" t="s">
        <v>121</v>
      </c>
      <c r="F1807" s="1" t="s">
        <v>109</v>
      </c>
      <c r="G1807" s="1">
        <v>6</v>
      </c>
      <c r="H1807" s="1">
        <v>90</v>
      </c>
      <c r="I1807" s="1">
        <v>540</v>
      </c>
      <c r="J1807" s="1">
        <v>8</v>
      </c>
      <c r="K1807" s="1">
        <v>43.2</v>
      </c>
      <c r="L1807" s="1">
        <v>496.8</v>
      </c>
      <c r="M1807" s="1">
        <v>5</v>
      </c>
      <c r="N1807" s="1">
        <v>24.84</v>
      </c>
      <c r="O1807" s="1">
        <v>521.64</v>
      </c>
      <c r="P1807" s="1">
        <v>334.43</v>
      </c>
      <c r="Q1807" s="1">
        <v>187.21</v>
      </c>
      <c r="R1807" s="1">
        <v>35.89</v>
      </c>
      <c r="S1807" s="1" t="s">
        <v>29</v>
      </c>
      <c r="T1807" s="1" t="s">
        <v>2466</v>
      </c>
      <c r="U1807" s="1" t="s">
        <v>2468</v>
      </c>
      <c r="V1807" s="1" t="s">
        <v>70</v>
      </c>
      <c r="W1807" s="1" t="s">
        <v>32</v>
      </c>
      <c r="X1807" s="1" t="s">
        <v>33</v>
      </c>
      <c r="Y1807" s="10" t="s">
        <v>41</v>
      </c>
    </row>
    <row r="1808" spans="1:25" x14ac:dyDescent="0.3">
      <c r="A1808" s="9" t="s">
        <v>2236</v>
      </c>
      <c r="B1808" s="1" t="s">
        <v>531</v>
      </c>
      <c r="C1808" s="1" t="s">
        <v>63</v>
      </c>
      <c r="D1808" s="1">
        <v>2025</v>
      </c>
      <c r="E1808" s="1" t="s">
        <v>64</v>
      </c>
      <c r="F1808" s="1" t="s">
        <v>53</v>
      </c>
      <c r="G1808" s="1">
        <v>2</v>
      </c>
      <c r="H1808" s="1">
        <v>120</v>
      </c>
      <c r="I1808" s="1">
        <v>240</v>
      </c>
      <c r="J1808" s="1">
        <v>10</v>
      </c>
      <c r="K1808" s="1">
        <v>24</v>
      </c>
      <c r="L1808" s="1">
        <v>216</v>
      </c>
      <c r="M1808" s="1">
        <v>5</v>
      </c>
      <c r="N1808" s="1">
        <v>10.8</v>
      </c>
      <c r="O1808" s="1">
        <v>226.8</v>
      </c>
      <c r="P1808" s="1">
        <v>132.54</v>
      </c>
      <c r="Q1808" s="1">
        <v>94.26</v>
      </c>
      <c r="R1808" s="1">
        <v>41.56</v>
      </c>
      <c r="S1808" s="1" t="s">
        <v>59</v>
      </c>
      <c r="T1808" s="1" t="s">
        <v>2466</v>
      </c>
      <c r="U1808" s="1" t="s">
        <v>2468</v>
      </c>
      <c r="V1808" s="1" t="s">
        <v>83</v>
      </c>
      <c r="W1808" s="1" t="s">
        <v>47</v>
      </c>
      <c r="X1808" s="1" t="s">
        <v>48</v>
      </c>
      <c r="Y1808" s="10" t="s">
        <v>41</v>
      </c>
    </row>
    <row r="1809" spans="1:25" x14ac:dyDescent="0.3">
      <c r="A1809" s="9" t="s">
        <v>2237</v>
      </c>
      <c r="B1809" s="1" t="s">
        <v>397</v>
      </c>
      <c r="C1809" s="1" t="s">
        <v>79</v>
      </c>
      <c r="D1809" s="1">
        <v>2025</v>
      </c>
      <c r="E1809" s="1" t="s">
        <v>121</v>
      </c>
      <c r="F1809" s="1" t="s">
        <v>109</v>
      </c>
      <c r="G1809" s="1">
        <v>7</v>
      </c>
      <c r="H1809" s="1">
        <v>90</v>
      </c>
      <c r="I1809" s="1">
        <v>630</v>
      </c>
      <c r="J1809" s="1">
        <v>12</v>
      </c>
      <c r="K1809" s="1">
        <v>75.599999999999994</v>
      </c>
      <c r="L1809" s="1">
        <v>554.4</v>
      </c>
      <c r="M1809" s="1">
        <v>5</v>
      </c>
      <c r="N1809" s="1">
        <v>27.72</v>
      </c>
      <c r="O1809" s="1">
        <v>582.12</v>
      </c>
      <c r="P1809" s="1">
        <v>426.52</v>
      </c>
      <c r="Q1809" s="1">
        <v>155.6</v>
      </c>
      <c r="R1809" s="1">
        <v>26.73</v>
      </c>
      <c r="S1809" s="1" t="s">
        <v>59</v>
      </c>
      <c r="T1809" s="1" t="s">
        <v>2466</v>
      </c>
      <c r="U1809" s="1" t="s">
        <v>30</v>
      </c>
      <c r="V1809" s="1" t="s">
        <v>83</v>
      </c>
      <c r="W1809" s="1" t="s">
        <v>54</v>
      </c>
      <c r="X1809" s="1" t="s">
        <v>48</v>
      </c>
      <c r="Y1809" s="10" t="s">
        <v>49</v>
      </c>
    </row>
    <row r="1810" spans="1:25" x14ac:dyDescent="0.3">
      <c r="A1810" s="9" t="s">
        <v>2238</v>
      </c>
      <c r="B1810" s="1" t="s">
        <v>1150</v>
      </c>
      <c r="C1810" s="1" t="s">
        <v>37</v>
      </c>
      <c r="D1810" s="1">
        <v>2025</v>
      </c>
      <c r="E1810" s="1" t="s">
        <v>44</v>
      </c>
      <c r="F1810" s="1" t="s">
        <v>45</v>
      </c>
      <c r="G1810" s="1">
        <v>5</v>
      </c>
      <c r="H1810" s="1">
        <v>220</v>
      </c>
      <c r="I1810" s="1">
        <v>1100</v>
      </c>
      <c r="J1810" s="1">
        <v>0</v>
      </c>
      <c r="K1810" s="1">
        <v>0</v>
      </c>
      <c r="L1810" s="1">
        <v>1100</v>
      </c>
      <c r="M1810" s="1">
        <v>5</v>
      </c>
      <c r="N1810" s="1">
        <v>55</v>
      </c>
      <c r="O1810" s="1">
        <v>1155</v>
      </c>
      <c r="P1810" s="1">
        <v>689.99</v>
      </c>
      <c r="Q1810" s="1">
        <v>465.01</v>
      </c>
      <c r="R1810" s="1">
        <v>40.26</v>
      </c>
      <c r="S1810" s="1" t="s">
        <v>46</v>
      </c>
      <c r="T1810" s="1" t="s">
        <v>2466</v>
      </c>
      <c r="U1810" s="1" t="s">
        <v>2469</v>
      </c>
      <c r="V1810" s="1" t="s">
        <v>96</v>
      </c>
      <c r="W1810" s="1" t="s">
        <v>47</v>
      </c>
      <c r="X1810" s="1" t="s">
        <v>48</v>
      </c>
      <c r="Y1810" s="10" t="s">
        <v>49</v>
      </c>
    </row>
    <row r="1811" spans="1:25" x14ac:dyDescent="0.3">
      <c r="A1811" s="9" t="s">
        <v>2239</v>
      </c>
      <c r="B1811" s="1" t="s">
        <v>1095</v>
      </c>
      <c r="C1811" s="1" t="s">
        <v>79</v>
      </c>
      <c r="D1811" s="1">
        <v>2025</v>
      </c>
      <c r="E1811" s="1" t="s">
        <v>27</v>
      </c>
      <c r="F1811" s="1" t="s">
        <v>28</v>
      </c>
      <c r="G1811" s="1">
        <v>18</v>
      </c>
      <c r="H1811" s="1">
        <v>110</v>
      </c>
      <c r="I1811" s="1">
        <v>1980</v>
      </c>
      <c r="J1811" s="1">
        <v>5</v>
      </c>
      <c r="K1811" s="1">
        <v>99</v>
      </c>
      <c r="L1811" s="1">
        <v>1881</v>
      </c>
      <c r="M1811" s="1">
        <v>5</v>
      </c>
      <c r="N1811" s="1">
        <v>94.05</v>
      </c>
      <c r="O1811" s="1">
        <v>1975.05</v>
      </c>
      <c r="P1811" s="1">
        <v>1419.5</v>
      </c>
      <c r="Q1811" s="1">
        <v>555.54999999999995</v>
      </c>
      <c r="R1811" s="1">
        <v>28.13</v>
      </c>
      <c r="S1811" s="1" t="s">
        <v>69</v>
      </c>
      <c r="T1811" s="1" t="s">
        <v>2466</v>
      </c>
      <c r="U1811" s="1" t="s">
        <v>2469</v>
      </c>
      <c r="V1811" s="1" t="s">
        <v>72</v>
      </c>
      <c r="W1811" s="1" t="s">
        <v>39</v>
      </c>
      <c r="X1811" s="1" t="s">
        <v>40</v>
      </c>
      <c r="Y1811" s="10" t="s">
        <v>49</v>
      </c>
    </row>
    <row r="1812" spans="1:25" x14ac:dyDescent="0.3">
      <c r="A1812" s="9" t="s">
        <v>2240</v>
      </c>
      <c r="B1812" s="1" t="s">
        <v>213</v>
      </c>
      <c r="C1812" s="1" t="s">
        <v>37</v>
      </c>
      <c r="D1812" s="1">
        <v>2025</v>
      </c>
      <c r="E1812" s="1" t="s">
        <v>121</v>
      </c>
      <c r="F1812" s="1" t="s">
        <v>109</v>
      </c>
      <c r="G1812" s="1">
        <v>3</v>
      </c>
      <c r="H1812" s="1">
        <v>90</v>
      </c>
      <c r="I1812" s="1">
        <v>270</v>
      </c>
      <c r="J1812" s="1">
        <v>12</v>
      </c>
      <c r="K1812" s="1">
        <v>32.4</v>
      </c>
      <c r="L1812" s="1">
        <v>237.6</v>
      </c>
      <c r="M1812" s="1">
        <v>5</v>
      </c>
      <c r="N1812" s="1">
        <v>11.88</v>
      </c>
      <c r="O1812" s="1">
        <v>249.48</v>
      </c>
      <c r="P1812" s="1">
        <v>211.68</v>
      </c>
      <c r="Q1812" s="1">
        <v>37.799999999999997</v>
      </c>
      <c r="R1812" s="1">
        <v>15.15</v>
      </c>
      <c r="S1812" s="1" t="s">
        <v>59</v>
      </c>
      <c r="T1812" s="1" t="s">
        <v>2466</v>
      </c>
      <c r="U1812" s="1" t="s">
        <v>30</v>
      </c>
      <c r="V1812" s="1" t="s">
        <v>65</v>
      </c>
      <c r="W1812" s="1" t="s">
        <v>32</v>
      </c>
      <c r="X1812" s="1" t="s">
        <v>40</v>
      </c>
      <c r="Y1812" s="10" t="s">
        <v>60</v>
      </c>
    </row>
    <row r="1813" spans="1:25" x14ac:dyDescent="0.3">
      <c r="A1813" s="9" t="s">
        <v>2241</v>
      </c>
      <c r="B1813" s="1" t="s">
        <v>1228</v>
      </c>
      <c r="C1813" s="1" t="s">
        <v>79</v>
      </c>
      <c r="D1813" s="1">
        <v>2025</v>
      </c>
      <c r="E1813" s="1" t="s">
        <v>57</v>
      </c>
      <c r="F1813" s="1" t="s">
        <v>58</v>
      </c>
      <c r="G1813" s="1">
        <v>4</v>
      </c>
      <c r="H1813" s="1">
        <v>350</v>
      </c>
      <c r="I1813" s="1">
        <v>1400</v>
      </c>
      <c r="J1813" s="1">
        <v>8</v>
      </c>
      <c r="K1813" s="1">
        <v>112</v>
      </c>
      <c r="L1813" s="1">
        <v>1288</v>
      </c>
      <c r="M1813" s="1">
        <v>5</v>
      </c>
      <c r="N1813" s="1">
        <v>64.400000000000006</v>
      </c>
      <c r="O1813" s="1">
        <v>1352.4</v>
      </c>
      <c r="P1813" s="1">
        <v>811.66</v>
      </c>
      <c r="Q1813" s="1">
        <v>540.74</v>
      </c>
      <c r="R1813" s="1">
        <v>39.979999999999997</v>
      </c>
      <c r="S1813" s="1" t="s">
        <v>69</v>
      </c>
      <c r="T1813" s="1" t="s">
        <v>2466</v>
      </c>
      <c r="U1813" s="1" t="s">
        <v>2472</v>
      </c>
      <c r="V1813" s="1" t="s">
        <v>31</v>
      </c>
      <c r="W1813" s="1" t="s">
        <v>54</v>
      </c>
      <c r="X1813" s="1" t="s">
        <v>33</v>
      </c>
      <c r="Y1813" s="10" t="s">
        <v>49</v>
      </c>
    </row>
    <row r="1814" spans="1:25" x14ac:dyDescent="0.3">
      <c r="A1814" s="9" t="s">
        <v>2242</v>
      </c>
      <c r="B1814" s="1" t="s">
        <v>255</v>
      </c>
      <c r="C1814" s="1" t="s">
        <v>79</v>
      </c>
      <c r="D1814" s="1">
        <v>2025</v>
      </c>
      <c r="E1814" s="1" t="s">
        <v>121</v>
      </c>
      <c r="F1814" s="1" t="s">
        <v>109</v>
      </c>
      <c r="G1814" s="1">
        <v>1</v>
      </c>
      <c r="H1814" s="1">
        <v>90</v>
      </c>
      <c r="I1814" s="1">
        <v>90</v>
      </c>
      <c r="J1814" s="1">
        <v>0</v>
      </c>
      <c r="K1814" s="1">
        <v>0</v>
      </c>
      <c r="L1814" s="1">
        <v>90</v>
      </c>
      <c r="M1814" s="1">
        <v>5</v>
      </c>
      <c r="N1814" s="1">
        <v>4.5</v>
      </c>
      <c r="O1814" s="1">
        <v>94.5</v>
      </c>
      <c r="P1814" s="1">
        <v>65.400000000000006</v>
      </c>
      <c r="Q1814" s="1">
        <v>29.1</v>
      </c>
      <c r="R1814" s="1">
        <v>30.79</v>
      </c>
      <c r="S1814" s="1" t="s">
        <v>29</v>
      </c>
      <c r="T1814" s="1" t="s">
        <v>2466</v>
      </c>
      <c r="U1814" s="1" t="s">
        <v>2470</v>
      </c>
      <c r="V1814" s="1" t="s">
        <v>96</v>
      </c>
      <c r="W1814" s="1" t="s">
        <v>54</v>
      </c>
      <c r="X1814" s="1" t="s">
        <v>40</v>
      </c>
      <c r="Y1814" s="10" t="s">
        <v>34</v>
      </c>
    </row>
    <row r="1815" spans="1:25" x14ac:dyDescent="0.3">
      <c r="A1815" s="9" t="s">
        <v>2243</v>
      </c>
      <c r="B1815" s="1" t="s">
        <v>1228</v>
      </c>
      <c r="C1815" s="1" t="s">
        <v>79</v>
      </c>
      <c r="D1815" s="1">
        <v>2025</v>
      </c>
      <c r="E1815" s="1" t="s">
        <v>68</v>
      </c>
      <c r="F1815" s="1" t="s">
        <v>58</v>
      </c>
      <c r="G1815" s="1">
        <v>5</v>
      </c>
      <c r="H1815" s="1">
        <v>450</v>
      </c>
      <c r="I1815" s="1">
        <v>2250</v>
      </c>
      <c r="J1815" s="1">
        <v>5</v>
      </c>
      <c r="K1815" s="1">
        <v>112.5</v>
      </c>
      <c r="L1815" s="1">
        <v>2137.5</v>
      </c>
      <c r="M1815" s="1">
        <v>5</v>
      </c>
      <c r="N1815" s="1">
        <v>106.88</v>
      </c>
      <c r="O1815" s="1">
        <v>2244.38</v>
      </c>
      <c r="P1815" s="1">
        <v>1408.61</v>
      </c>
      <c r="Q1815" s="1">
        <v>835.77</v>
      </c>
      <c r="R1815" s="1">
        <v>37.24</v>
      </c>
      <c r="S1815" s="1" t="s">
        <v>29</v>
      </c>
      <c r="T1815" s="1" t="s">
        <v>2466</v>
      </c>
      <c r="U1815" s="1" t="s">
        <v>2468</v>
      </c>
      <c r="V1815" s="1" t="s">
        <v>93</v>
      </c>
      <c r="W1815" s="1" t="s">
        <v>47</v>
      </c>
      <c r="X1815" s="1" t="s">
        <v>48</v>
      </c>
      <c r="Y1815" s="10" t="s">
        <v>84</v>
      </c>
    </row>
    <row r="1816" spans="1:25" x14ac:dyDescent="0.3">
      <c r="A1816" s="9" t="s">
        <v>2244</v>
      </c>
      <c r="B1816" s="1" t="s">
        <v>236</v>
      </c>
      <c r="C1816" s="1" t="s">
        <v>26</v>
      </c>
      <c r="D1816" s="1">
        <v>2025</v>
      </c>
      <c r="E1816" s="1" t="s">
        <v>75</v>
      </c>
      <c r="F1816" s="1" t="s">
        <v>45</v>
      </c>
      <c r="G1816" s="1">
        <v>17</v>
      </c>
      <c r="H1816" s="1">
        <v>180</v>
      </c>
      <c r="I1816" s="1">
        <v>3060</v>
      </c>
      <c r="J1816" s="1">
        <v>5</v>
      </c>
      <c r="K1816" s="1">
        <v>153</v>
      </c>
      <c r="L1816" s="1">
        <v>2907</v>
      </c>
      <c r="M1816" s="1">
        <v>5</v>
      </c>
      <c r="N1816" s="1">
        <v>145.35</v>
      </c>
      <c r="O1816" s="1">
        <v>3052.35</v>
      </c>
      <c r="P1816" s="1">
        <v>2051.17</v>
      </c>
      <c r="Q1816" s="1">
        <v>1001.18</v>
      </c>
      <c r="R1816" s="1">
        <v>32.799999999999997</v>
      </c>
      <c r="S1816" s="1" t="s">
        <v>46</v>
      </c>
      <c r="T1816" s="1" t="s">
        <v>2466</v>
      </c>
      <c r="U1816" s="1" t="s">
        <v>2467</v>
      </c>
      <c r="V1816" s="1" t="s">
        <v>83</v>
      </c>
      <c r="W1816" s="1" t="s">
        <v>54</v>
      </c>
      <c r="X1816" s="1" t="s">
        <v>40</v>
      </c>
      <c r="Y1816" s="10" t="s">
        <v>34</v>
      </c>
    </row>
    <row r="1817" spans="1:25" x14ac:dyDescent="0.3">
      <c r="A1817" s="9" t="s">
        <v>2245</v>
      </c>
      <c r="B1817" s="1" t="s">
        <v>1123</v>
      </c>
      <c r="C1817" s="1" t="s">
        <v>63</v>
      </c>
      <c r="D1817" s="1">
        <v>2025</v>
      </c>
      <c r="E1817" s="1" t="s">
        <v>44</v>
      </c>
      <c r="F1817" s="1" t="s">
        <v>45</v>
      </c>
      <c r="G1817" s="1">
        <v>9</v>
      </c>
      <c r="H1817" s="1">
        <v>220</v>
      </c>
      <c r="I1817" s="1">
        <v>1980</v>
      </c>
      <c r="J1817" s="1">
        <v>15</v>
      </c>
      <c r="K1817" s="1">
        <v>297</v>
      </c>
      <c r="L1817" s="1">
        <v>1683</v>
      </c>
      <c r="M1817" s="1">
        <v>5</v>
      </c>
      <c r="N1817" s="1">
        <v>84.15</v>
      </c>
      <c r="O1817" s="1">
        <v>1767.15</v>
      </c>
      <c r="P1817" s="1">
        <v>1297.6500000000001</v>
      </c>
      <c r="Q1817" s="1">
        <v>469.5</v>
      </c>
      <c r="R1817" s="1">
        <v>26.57</v>
      </c>
      <c r="S1817" s="1" t="s">
        <v>29</v>
      </c>
      <c r="T1817" s="1" t="s">
        <v>2466</v>
      </c>
      <c r="U1817" s="1" t="s">
        <v>30</v>
      </c>
      <c r="V1817" s="1" t="s">
        <v>31</v>
      </c>
      <c r="W1817" s="1" t="s">
        <v>39</v>
      </c>
      <c r="X1817" s="1" t="s">
        <v>33</v>
      </c>
      <c r="Y1817" s="10" t="s">
        <v>49</v>
      </c>
    </row>
    <row r="1818" spans="1:25" x14ac:dyDescent="0.3">
      <c r="A1818" s="9" t="s">
        <v>2246</v>
      </c>
      <c r="B1818" s="1" t="s">
        <v>365</v>
      </c>
      <c r="C1818" s="1" t="s">
        <v>37</v>
      </c>
      <c r="D1818" s="1">
        <v>2025</v>
      </c>
      <c r="E1818" s="1" t="s">
        <v>27</v>
      </c>
      <c r="F1818" s="1" t="s">
        <v>28</v>
      </c>
      <c r="G1818" s="1">
        <v>12</v>
      </c>
      <c r="H1818" s="1">
        <v>110</v>
      </c>
      <c r="I1818" s="1">
        <v>1320</v>
      </c>
      <c r="J1818" s="1">
        <v>7</v>
      </c>
      <c r="K1818" s="1">
        <v>92.4</v>
      </c>
      <c r="L1818" s="1">
        <v>1227.5999999999999</v>
      </c>
      <c r="M1818" s="1">
        <v>5</v>
      </c>
      <c r="N1818" s="1">
        <v>61.38</v>
      </c>
      <c r="O1818" s="1">
        <v>1288.98</v>
      </c>
      <c r="P1818" s="1">
        <v>840.52</v>
      </c>
      <c r="Q1818" s="1">
        <v>448.46</v>
      </c>
      <c r="R1818" s="1">
        <v>34.79</v>
      </c>
      <c r="S1818" s="1" t="s">
        <v>29</v>
      </c>
      <c r="T1818" s="1" t="s">
        <v>2466</v>
      </c>
      <c r="U1818" s="1" t="s">
        <v>30</v>
      </c>
      <c r="V1818" s="1" t="s">
        <v>31</v>
      </c>
      <c r="W1818" s="1" t="s">
        <v>54</v>
      </c>
      <c r="X1818" s="1" t="s">
        <v>40</v>
      </c>
      <c r="Y1818" s="10" t="s">
        <v>49</v>
      </c>
    </row>
    <row r="1819" spans="1:25" x14ac:dyDescent="0.3">
      <c r="A1819" s="9" t="s">
        <v>2247</v>
      </c>
      <c r="B1819" s="1" t="s">
        <v>469</v>
      </c>
      <c r="C1819" s="1" t="s">
        <v>37</v>
      </c>
      <c r="D1819" s="1">
        <v>2025</v>
      </c>
      <c r="E1819" s="1" t="s">
        <v>108</v>
      </c>
      <c r="F1819" s="1" t="s">
        <v>109</v>
      </c>
      <c r="G1819" s="1">
        <v>14</v>
      </c>
      <c r="H1819" s="1">
        <v>80</v>
      </c>
      <c r="I1819" s="1">
        <v>1120</v>
      </c>
      <c r="J1819" s="1">
        <v>5</v>
      </c>
      <c r="K1819" s="1">
        <v>56</v>
      </c>
      <c r="L1819" s="1">
        <v>1064</v>
      </c>
      <c r="M1819" s="1">
        <v>5</v>
      </c>
      <c r="N1819" s="1">
        <v>53.2</v>
      </c>
      <c r="O1819" s="1">
        <v>1117.2</v>
      </c>
      <c r="P1819" s="1">
        <v>891.84</v>
      </c>
      <c r="Q1819" s="1">
        <v>225.36</v>
      </c>
      <c r="R1819" s="1">
        <v>20.170000000000002</v>
      </c>
      <c r="S1819" s="1" t="s">
        <v>46</v>
      </c>
      <c r="T1819" s="1" t="s">
        <v>2466</v>
      </c>
      <c r="U1819" s="1" t="s">
        <v>2472</v>
      </c>
      <c r="V1819" s="1" t="s">
        <v>93</v>
      </c>
      <c r="W1819" s="1" t="s">
        <v>32</v>
      </c>
      <c r="X1819" s="1" t="s">
        <v>40</v>
      </c>
      <c r="Y1819" s="10" t="s">
        <v>84</v>
      </c>
    </row>
    <row r="1820" spans="1:25" x14ac:dyDescent="0.3">
      <c r="A1820" s="9" t="s">
        <v>2248</v>
      </c>
      <c r="B1820" s="1" t="s">
        <v>670</v>
      </c>
      <c r="C1820" s="1" t="s">
        <v>26</v>
      </c>
      <c r="D1820" s="1">
        <v>2025</v>
      </c>
      <c r="E1820" s="1" t="s">
        <v>27</v>
      </c>
      <c r="F1820" s="1" t="s">
        <v>28</v>
      </c>
      <c r="G1820" s="1">
        <v>5</v>
      </c>
      <c r="H1820" s="1">
        <v>110</v>
      </c>
      <c r="I1820" s="1">
        <v>550</v>
      </c>
      <c r="J1820" s="1">
        <v>10</v>
      </c>
      <c r="K1820" s="1">
        <v>55</v>
      </c>
      <c r="L1820" s="1">
        <v>495</v>
      </c>
      <c r="M1820" s="1">
        <v>5</v>
      </c>
      <c r="N1820" s="1">
        <v>24.75</v>
      </c>
      <c r="O1820" s="1">
        <v>519.75</v>
      </c>
      <c r="P1820" s="1">
        <v>318.36</v>
      </c>
      <c r="Q1820" s="1">
        <v>201.39</v>
      </c>
      <c r="R1820" s="1">
        <v>38.75</v>
      </c>
      <c r="S1820" s="1" t="s">
        <v>29</v>
      </c>
      <c r="T1820" s="1" t="s">
        <v>2466</v>
      </c>
      <c r="U1820" s="1" t="s">
        <v>2471</v>
      </c>
      <c r="V1820" s="1" t="s">
        <v>83</v>
      </c>
      <c r="W1820" s="1" t="s">
        <v>39</v>
      </c>
      <c r="X1820" s="1" t="s">
        <v>33</v>
      </c>
      <c r="Y1820" s="10" t="s">
        <v>49</v>
      </c>
    </row>
    <row r="1821" spans="1:25" x14ac:dyDescent="0.3">
      <c r="A1821" s="9" t="s">
        <v>2249</v>
      </c>
      <c r="B1821" s="1" t="s">
        <v>98</v>
      </c>
      <c r="C1821" s="1" t="s">
        <v>79</v>
      </c>
      <c r="D1821" s="1">
        <v>2025</v>
      </c>
      <c r="E1821" s="1" t="s">
        <v>27</v>
      </c>
      <c r="F1821" s="1" t="s">
        <v>28</v>
      </c>
      <c r="G1821" s="1">
        <v>11</v>
      </c>
      <c r="H1821" s="1">
        <v>110</v>
      </c>
      <c r="I1821" s="1">
        <v>1210</v>
      </c>
      <c r="J1821" s="1">
        <v>7</v>
      </c>
      <c r="K1821" s="1">
        <v>84.7</v>
      </c>
      <c r="L1821" s="1">
        <v>1125.3</v>
      </c>
      <c r="M1821" s="1">
        <v>5</v>
      </c>
      <c r="N1821" s="1">
        <v>56.27</v>
      </c>
      <c r="O1821" s="1">
        <v>1181.57</v>
      </c>
      <c r="P1821" s="1">
        <v>794.72</v>
      </c>
      <c r="Q1821" s="1">
        <v>386.85</v>
      </c>
      <c r="R1821" s="1">
        <v>32.74</v>
      </c>
      <c r="S1821" s="1" t="s">
        <v>29</v>
      </c>
      <c r="T1821" s="1" t="s">
        <v>2466</v>
      </c>
      <c r="U1821" s="1" t="s">
        <v>2470</v>
      </c>
      <c r="V1821" s="1" t="s">
        <v>83</v>
      </c>
      <c r="W1821" s="1" t="s">
        <v>32</v>
      </c>
      <c r="X1821" s="1" t="s">
        <v>48</v>
      </c>
      <c r="Y1821" s="10" t="s">
        <v>49</v>
      </c>
    </row>
    <row r="1822" spans="1:25" x14ac:dyDescent="0.3">
      <c r="A1822" s="9" t="s">
        <v>2250</v>
      </c>
      <c r="B1822" s="1" t="s">
        <v>1016</v>
      </c>
      <c r="C1822" s="1" t="s">
        <v>37</v>
      </c>
      <c r="D1822" s="1">
        <v>2025</v>
      </c>
      <c r="E1822" s="1" t="s">
        <v>64</v>
      </c>
      <c r="F1822" s="1" t="s">
        <v>53</v>
      </c>
      <c r="G1822" s="1">
        <v>12</v>
      </c>
      <c r="H1822" s="1">
        <v>120</v>
      </c>
      <c r="I1822" s="1">
        <v>1440</v>
      </c>
      <c r="J1822" s="1">
        <v>15</v>
      </c>
      <c r="K1822" s="1">
        <v>216</v>
      </c>
      <c r="L1822" s="1">
        <v>1224</v>
      </c>
      <c r="M1822" s="1">
        <v>5</v>
      </c>
      <c r="N1822" s="1">
        <v>61.2</v>
      </c>
      <c r="O1822" s="1">
        <v>1285.2</v>
      </c>
      <c r="P1822" s="1">
        <v>1149.67</v>
      </c>
      <c r="Q1822" s="1">
        <v>135.53</v>
      </c>
      <c r="R1822" s="1">
        <v>10.55</v>
      </c>
      <c r="S1822" s="1" t="s">
        <v>69</v>
      </c>
      <c r="T1822" s="1" t="s">
        <v>2466</v>
      </c>
      <c r="U1822" s="1" t="s">
        <v>2472</v>
      </c>
      <c r="V1822" s="1" t="s">
        <v>83</v>
      </c>
      <c r="W1822" s="1" t="s">
        <v>47</v>
      </c>
      <c r="X1822" s="1" t="s">
        <v>33</v>
      </c>
      <c r="Y1822" s="10" t="s">
        <v>49</v>
      </c>
    </row>
    <row r="1823" spans="1:25" x14ac:dyDescent="0.3">
      <c r="A1823" s="9" t="s">
        <v>2251</v>
      </c>
      <c r="B1823" s="1" t="s">
        <v>864</v>
      </c>
      <c r="C1823" s="1" t="s">
        <v>37</v>
      </c>
      <c r="D1823" s="1">
        <v>2025</v>
      </c>
      <c r="E1823" s="1" t="s">
        <v>44</v>
      </c>
      <c r="F1823" s="1" t="s">
        <v>45</v>
      </c>
      <c r="G1823" s="1">
        <v>15</v>
      </c>
      <c r="H1823" s="1">
        <v>220</v>
      </c>
      <c r="I1823" s="1">
        <v>3300</v>
      </c>
      <c r="J1823" s="1">
        <v>0</v>
      </c>
      <c r="K1823" s="1">
        <v>0</v>
      </c>
      <c r="L1823" s="1">
        <v>3300</v>
      </c>
      <c r="M1823" s="1">
        <v>5</v>
      </c>
      <c r="N1823" s="1">
        <v>165</v>
      </c>
      <c r="O1823" s="1">
        <v>3465</v>
      </c>
      <c r="P1823" s="1">
        <v>2437.7199999999998</v>
      </c>
      <c r="Q1823" s="1">
        <v>1027.28</v>
      </c>
      <c r="R1823" s="1">
        <v>29.65</v>
      </c>
      <c r="S1823" s="1" t="s">
        <v>59</v>
      </c>
      <c r="T1823" s="1" t="s">
        <v>2466</v>
      </c>
      <c r="U1823" s="1" t="s">
        <v>2469</v>
      </c>
      <c r="V1823" s="1" t="s">
        <v>38</v>
      </c>
      <c r="W1823" s="1" t="s">
        <v>32</v>
      </c>
      <c r="X1823" s="1" t="s">
        <v>48</v>
      </c>
      <c r="Y1823" s="10" t="s">
        <v>34</v>
      </c>
    </row>
    <row r="1824" spans="1:25" x14ac:dyDescent="0.3">
      <c r="A1824" s="9" t="s">
        <v>2252</v>
      </c>
      <c r="B1824" s="1" t="s">
        <v>442</v>
      </c>
      <c r="C1824" s="1" t="s">
        <v>79</v>
      </c>
      <c r="D1824" s="1">
        <v>2025</v>
      </c>
      <c r="E1824" s="1" t="s">
        <v>108</v>
      </c>
      <c r="F1824" s="1" t="s">
        <v>109</v>
      </c>
      <c r="G1824" s="1">
        <v>17</v>
      </c>
      <c r="H1824" s="1">
        <v>80</v>
      </c>
      <c r="I1824" s="1">
        <v>1360</v>
      </c>
      <c r="J1824" s="1">
        <v>0</v>
      </c>
      <c r="K1824" s="1">
        <v>0</v>
      </c>
      <c r="L1824" s="1">
        <v>1360</v>
      </c>
      <c r="M1824" s="1">
        <v>5</v>
      </c>
      <c r="N1824" s="1">
        <v>68</v>
      </c>
      <c r="O1824" s="1">
        <v>1428</v>
      </c>
      <c r="P1824" s="1">
        <v>851.79</v>
      </c>
      <c r="Q1824" s="1">
        <v>576.21</v>
      </c>
      <c r="R1824" s="1">
        <v>40.35</v>
      </c>
      <c r="S1824" s="1" t="s">
        <v>69</v>
      </c>
      <c r="T1824" s="1" t="s">
        <v>2466</v>
      </c>
      <c r="U1824" s="1" t="s">
        <v>2469</v>
      </c>
      <c r="V1824" s="1" t="s">
        <v>96</v>
      </c>
      <c r="W1824" s="1" t="s">
        <v>32</v>
      </c>
      <c r="X1824" s="1" t="s">
        <v>33</v>
      </c>
      <c r="Y1824" s="10" t="s">
        <v>84</v>
      </c>
    </row>
    <row r="1825" spans="1:25" x14ac:dyDescent="0.3">
      <c r="A1825" s="9" t="s">
        <v>2253</v>
      </c>
      <c r="B1825" s="1" t="s">
        <v>293</v>
      </c>
      <c r="C1825" s="1" t="s">
        <v>37</v>
      </c>
      <c r="D1825" s="1">
        <v>2025</v>
      </c>
      <c r="E1825" s="1" t="s">
        <v>108</v>
      </c>
      <c r="F1825" s="1" t="s">
        <v>109</v>
      </c>
      <c r="G1825" s="1">
        <v>17</v>
      </c>
      <c r="H1825" s="1">
        <v>80</v>
      </c>
      <c r="I1825" s="1">
        <v>1360</v>
      </c>
      <c r="J1825" s="1">
        <v>8</v>
      </c>
      <c r="K1825" s="1">
        <v>108.8</v>
      </c>
      <c r="L1825" s="1">
        <v>1251.2</v>
      </c>
      <c r="M1825" s="1">
        <v>5</v>
      </c>
      <c r="N1825" s="1">
        <v>62.56</v>
      </c>
      <c r="O1825" s="1">
        <v>1313.76</v>
      </c>
      <c r="P1825" s="1">
        <v>922.49</v>
      </c>
      <c r="Q1825" s="1">
        <v>391.27</v>
      </c>
      <c r="R1825" s="1">
        <v>29.78</v>
      </c>
      <c r="S1825" s="1" t="s">
        <v>46</v>
      </c>
      <c r="T1825" s="1" t="s">
        <v>2466</v>
      </c>
      <c r="U1825" s="1" t="s">
        <v>2471</v>
      </c>
      <c r="V1825" s="1" t="s">
        <v>38</v>
      </c>
      <c r="W1825" s="1" t="s">
        <v>39</v>
      </c>
      <c r="X1825" s="1" t="s">
        <v>40</v>
      </c>
      <c r="Y1825" s="10" t="s">
        <v>34</v>
      </c>
    </row>
    <row r="1826" spans="1:25" x14ac:dyDescent="0.3">
      <c r="A1826" s="9" t="s">
        <v>2254</v>
      </c>
      <c r="B1826" s="1" t="s">
        <v>541</v>
      </c>
      <c r="C1826" s="1" t="s">
        <v>63</v>
      </c>
      <c r="D1826" s="1">
        <v>2025</v>
      </c>
      <c r="E1826" s="1" t="s">
        <v>108</v>
      </c>
      <c r="F1826" s="1" t="s">
        <v>109</v>
      </c>
      <c r="G1826" s="1">
        <v>4</v>
      </c>
      <c r="H1826" s="1">
        <v>80</v>
      </c>
      <c r="I1826" s="1">
        <v>320</v>
      </c>
      <c r="J1826" s="1">
        <v>15</v>
      </c>
      <c r="K1826" s="1">
        <v>48</v>
      </c>
      <c r="L1826" s="1">
        <v>272</v>
      </c>
      <c r="M1826" s="1">
        <v>5</v>
      </c>
      <c r="N1826" s="1">
        <v>13.6</v>
      </c>
      <c r="O1826" s="1">
        <v>285.60000000000002</v>
      </c>
      <c r="P1826" s="1">
        <v>255.42</v>
      </c>
      <c r="Q1826" s="1">
        <v>30.18</v>
      </c>
      <c r="R1826" s="1">
        <v>10.57</v>
      </c>
      <c r="S1826" s="1" t="s">
        <v>46</v>
      </c>
      <c r="T1826" s="1" t="s">
        <v>2466</v>
      </c>
      <c r="U1826" s="1" t="s">
        <v>2468</v>
      </c>
      <c r="V1826" s="1" t="s">
        <v>65</v>
      </c>
      <c r="W1826" s="1" t="s">
        <v>32</v>
      </c>
      <c r="X1826" s="1" t="s">
        <v>40</v>
      </c>
      <c r="Y1826" s="10" t="s">
        <v>49</v>
      </c>
    </row>
    <row r="1827" spans="1:25" x14ac:dyDescent="0.3">
      <c r="A1827" s="9" t="s">
        <v>2255</v>
      </c>
      <c r="B1827" s="1" t="s">
        <v>883</v>
      </c>
      <c r="C1827" s="1" t="s">
        <v>79</v>
      </c>
      <c r="D1827" s="1">
        <v>2025</v>
      </c>
      <c r="E1827" s="1" t="s">
        <v>80</v>
      </c>
      <c r="F1827" s="1" t="s">
        <v>28</v>
      </c>
      <c r="G1827" s="1">
        <v>16</v>
      </c>
      <c r="H1827" s="1">
        <v>150</v>
      </c>
      <c r="I1827" s="1">
        <v>2400</v>
      </c>
      <c r="J1827" s="1">
        <v>5</v>
      </c>
      <c r="K1827" s="1">
        <v>120</v>
      </c>
      <c r="L1827" s="1">
        <v>2280</v>
      </c>
      <c r="M1827" s="1">
        <v>5</v>
      </c>
      <c r="N1827" s="1">
        <v>114</v>
      </c>
      <c r="O1827" s="1">
        <v>2394</v>
      </c>
      <c r="P1827" s="1">
        <v>1719.61</v>
      </c>
      <c r="Q1827" s="1">
        <v>674.39</v>
      </c>
      <c r="R1827" s="1">
        <v>28.17</v>
      </c>
      <c r="S1827" s="1" t="s">
        <v>69</v>
      </c>
      <c r="T1827" s="1" t="s">
        <v>2466</v>
      </c>
      <c r="U1827" s="1" t="s">
        <v>2470</v>
      </c>
      <c r="V1827" s="1" t="s">
        <v>96</v>
      </c>
      <c r="W1827" s="1" t="s">
        <v>47</v>
      </c>
      <c r="X1827" s="1" t="s">
        <v>33</v>
      </c>
      <c r="Y1827" s="10" t="s">
        <v>41</v>
      </c>
    </row>
    <row r="1828" spans="1:25" x14ac:dyDescent="0.3">
      <c r="A1828" s="9" t="s">
        <v>2256</v>
      </c>
      <c r="B1828" s="1" t="s">
        <v>299</v>
      </c>
      <c r="C1828" s="1" t="s">
        <v>79</v>
      </c>
      <c r="D1828" s="1">
        <v>2025</v>
      </c>
      <c r="E1828" s="1" t="s">
        <v>57</v>
      </c>
      <c r="F1828" s="1" t="s">
        <v>58</v>
      </c>
      <c r="G1828" s="1">
        <v>7</v>
      </c>
      <c r="H1828" s="1">
        <v>350</v>
      </c>
      <c r="I1828" s="1">
        <v>2450</v>
      </c>
      <c r="J1828" s="1">
        <v>15</v>
      </c>
      <c r="K1828" s="1">
        <v>367.5</v>
      </c>
      <c r="L1828" s="1">
        <v>2082.5</v>
      </c>
      <c r="M1828" s="1">
        <v>5</v>
      </c>
      <c r="N1828" s="1">
        <v>104.12</v>
      </c>
      <c r="O1828" s="1">
        <v>2186.62</v>
      </c>
      <c r="P1828" s="1">
        <v>1641.34</v>
      </c>
      <c r="Q1828" s="1">
        <v>545.28</v>
      </c>
      <c r="R1828" s="1">
        <v>24.94</v>
      </c>
      <c r="S1828" s="1" t="s">
        <v>46</v>
      </c>
      <c r="T1828" s="1" t="s">
        <v>2466</v>
      </c>
      <c r="U1828" s="1" t="s">
        <v>2468</v>
      </c>
      <c r="V1828" s="1" t="s">
        <v>72</v>
      </c>
      <c r="W1828" s="1" t="s">
        <v>32</v>
      </c>
      <c r="X1828" s="1" t="s">
        <v>33</v>
      </c>
      <c r="Y1828" s="10" t="s">
        <v>34</v>
      </c>
    </row>
    <row r="1829" spans="1:25" x14ac:dyDescent="0.3">
      <c r="A1829" s="9" t="s">
        <v>2257</v>
      </c>
      <c r="B1829" s="1" t="s">
        <v>680</v>
      </c>
      <c r="C1829" s="1" t="s">
        <v>63</v>
      </c>
      <c r="D1829" s="1">
        <v>2025</v>
      </c>
      <c r="E1829" s="1" t="s">
        <v>121</v>
      </c>
      <c r="F1829" s="1" t="s">
        <v>109</v>
      </c>
      <c r="G1829" s="1">
        <v>17</v>
      </c>
      <c r="H1829" s="1">
        <v>90</v>
      </c>
      <c r="I1829" s="1">
        <v>1530</v>
      </c>
      <c r="J1829" s="1">
        <v>0</v>
      </c>
      <c r="K1829" s="1">
        <v>0</v>
      </c>
      <c r="L1829" s="1">
        <v>1530</v>
      </c>
      <c r="M1829" s="1">
        <v>5</v>
      </c>
      <c r="N1829" s="1">
        <v>76.5</v>
      </c>
      <c r="O1829" s="1">
        <v>1606.5</v>
      </c>
      <c r="P1829" s="1">
        <v>960.65</v>
      </c>
      <c r="Q1829" s="1">
        <v>645.85</v>
      </c>
      <c r="R1829" s="1">
        <v>40.200000000000003</v>
      </c>
      <c r="S1829" s="1" t="s">
        <v>59</v>
      </c>
      <c r="T1829" s="1" t="s">
        <v>2466</v>
      </c>
      <c r="U1829" s="1" t="s">
        <v>2472</v>
      </c>
      <c r="V1829" s="1" t="s">
        <v>93</v>
      </c>
      <c r="W1829" s="1" t="s">
        <v>54</v>
      </c>
      <c r="X1829" s="1" t="s">
        <v>33</v>
      </c>
      <c r="Y1829" s="10" t="s">
        <v>84</v>
      </c>
    </row>
    <row r="1830" spans="1:25" x14ac:dyDescent="0.3">
      <c r="A1830" s="9" t="s">
        <v>2258</v>
      </c>
      <c r="B1830" s="1" t="s">
        <v>326</v>
      </c>
      <c r="C1830" s="1" t="s">
        <v>26</v>
      </c>
      <c r="D1830" s="1">
        <v>2025</v>
      </c>
      <c r="E1830" s="1" t="s">
        <v>108</v>
      </c>
      <c r="F1830" s="1" t="s">
        <v>109</v>
      </c>
      <c r="G1830" s="1">
        <v>1</v>
      </c>
      <c r="H1830" s="1">
        <v>80</v>
      </c>
      <c r="I1830" s="1">
        <v>80</v>
      </c>
      <c r="J1830" s="1">
        <v>15</v>
      </c>
      <c r="K1830" s="1">
        <v>12</v>
      </c>
      <c r="L1830" s="1">
        <v>68</v>
      </c>
      <c r="M1830" s="1">
        <v>5</v>
      </c>
      <c r="N1830" s="1">
        <v>3.4</v>
      </c>
      <c r="O1830" s="1">
        <v>71.400000000000006</v>
      </c>
      <c r="P1830" s="1">
        <v>61.58</v>
      </c>
      <c r="Q1830" s="1">
        <v>9.82</v>
      </c>
      <c r="R1830" s="1">
        <v>13.75</v>
      </c>
      <c r="S1830" s="1" t="s">
        <v>59</v>
      </c>
      <c r="T1830" s="1" t="s">
        <v>2466</v>
      </c>
      <c r="U1830" s="1" t="s">
        <v>2467</v>
      </c>
      <c r="V1830" s="1" t="s">
        <v>93</v>
      </c>
      <c r="W1830" s="1" t="s">
        <v>32</v>
      </c>
      <c r="X1830" s="1" t="s">
        <v>40</v>
      </c>
      <c r="Y1830" s="10" t="s">
        <v>41</v>
      </c>
    </row>
    <row r="1831" spans="1:25" x14ac:dyDescent="0.3">
      <c r="A1831" s="9" t="s">
        <v>2259</v>
      </c>
      <c r="B1831" s="1" t="s">
        <v>727</v>
      </c>
      <c r="C1831" s="1" t="s">
        <v>63</v>
      </c>
      <c r="D1831" s="1">
        <v>2025</v>
      </c>
      <c r="E1831" s="1" t="s">
        <v>108</v>
      </c>
      <c r="F1831" s="1" t="s">
        <v>109</v>
      </c>
      <c r="G1831" s="1">
        <v>18</v>
      </c>
      <c r="H1831" s="1">
        <v>80</v>
      </c>
      <c r="I1831" s="1">
        <v>1440</v>
      </c>
      <c r="J1831" s="1">
        <v>12</v>
      </c>
      <c r="K1831" s="1">
        <v>172.8</v>
      </c>
      <c r="L1831" s="1">
        <v>1267.2</v>
      </c>
      <c r="M1831" s="1">
        <v>5</v>
      </c>
      <c r="N1831" s="1">
        <v>63.36</v>
      </c>
      <c r="O1831" s="1">
        <v>1330.56</v>
      </c>
      <c r="P1831" s="1">
        <v>897.42</v>
      </c>
      <c r="Q1831" s="1">
        <v>433.14</v>
      </c>
      <c r="R1831" s="1">
        <v>32.549999999999997</v>
      </c>
      <c r="S1831" s="1" t="s">
        <v>46</v>
      </c>
      <c r="T1831" s="1" t="s">
        <v>2466</v>
      </c>
      <c r="U1831" s="1" t="s">
        <v>2467</v>
      </c>
      <c r="V1831" s="1" t="s">
        <v>31</v>
      </c>
      <c r="W1831" s="1" t="s">
        <v>54</v>
      </c>
      <c r="X1831" s="1" t="s">
        <v>33</v>
      </c>
      <c r="Y1831" s="10" t="s">
        <v>49</v>
      </c>
    </row>
    <row r="1832" spans="1:25" x14ac:dyDescent="0.3">
      <c r="A1832" s="9" t="s">
        <v>2260</v>
      </c>
      <c r="B1832" s="1" t="s">
        <v>999</v>
      </c>
      <c r="C1832" s="1" t="s">
        <v>63</v>
      </c>
      <c r="D1832" s="1">
        <v>2025</v>
      </c>
      <c r="E1832" s="1" t="s">
        <v>68</v>
      </c>
      <c r="F1832" s="1" t="s">
        <v>58</v>
      </c>
      <c r="G1832" s="1">
        <v>17</v>
      </c>
      <c r="H1832" s="1">
        <v>450</v>
      </c>
      <c r="I1832" s="1">
        <v>7650</v>
      </c>
      <c r="J1832" s="1">
        <v>12</v>
      </c>
      <c r="K1832" s="1">
        <v>918</v>
      </c>
      <c r="L1832" s="1">
        <v>6732</v>
      </c>
      <c r="M1832" s="1">
        <v>5</v>
      </c>
      <c r="N1832" s="1">
        <v>336.6</v>
      </c>
      <c r="O1832" s="1">
        <v>7068.6</v>
      </c>
      <c r="P1832" s="1">
        <v>5804.8</v>
      </c>
      <c r="Q1832" s="1">
        <v>1263.8</v>
      </c>
      <c r="R1832" s="1">
        <v>17.88</v>
      </c>
      <c r="S1832" s="1" t="s">
        <v>69</v>
      </c>
      <c r="T1832" s="1" t="s">
        <v>2466</v>
      </c>
      <c r="U1832" s="1" t="s">
        <v>2469</v>
      </c>
      <c r="V1832" s="1" t="s">
        <v>96</v>
      </c>
      <c r="W1832" s="1" t="s">
        <v>39</v>
      </c>
      <c r="X1832" s="1" t="s">
        <v>40</v>
      </c>
      <c r="Y1832" s="10" t="s">
        <v>49</v>
      </c>
    </row>
    <row r="1833" spans="1:25" x14ac:dyDescent="0.3">
      <c r="A1833" s="9" t="s">
        <v>2261</v>
      </c>
      <c r="B1833" s="1" t="s">
        <v>404</v>
      </c>
      <c r="C1833" s="1" t="s">
        <v>79</v>
      </c>
      <c r="D1833" s="1">
        <v>2025</v>
      </c>
      <c r="E1833" s="1" t="s">
        <v>64</v>
      </c>
      <c r="F1833" s="1" t="s">
        <v>53</v>
      </c>
      <c r="G1833" s="1">
        <v>7</v>
      </c>
      <c r="H1833" s="1">
        <v>120</v>
      </c>
      <c r="I1833" s="1">
        <v>840</v>
      </c>
      <c r="J1833" s="1">
        <v>5</v>
      </c>
      <c r="K1833" s="1">
        <v>42</v>
      </c>
      <c r="L1833" s="1">
        <v>798</v>
      </c>
      <c r="M1833" s="1">
        <v>5</v>
      </c>
      <c r="N1833" s="1">
        <v>39.9</v>
      </c>
      <c r="O1833" s="1">
        <v>837.9</v>
      </c>
      <c r="P1833" s="1">
        <v>529.94000000000005</v>
      </c>
      <c r="Q1833" s="1">
        <v>307.95999999999998</v>
      </c>
      <c r="R1833" s="1">
        <v>36.75</v>
      </c>
      <c r="S1833" s="1" t="s">
        <v>69</v>
      </c>
      <c r="T1833" s="1" t="s">
        <v>2466</v>
      </c>
      <c r="U1833" s="1" t="s">
        <v>2468</v>
      </c>
      <c r="V1833" s="1" t="s">
        <v>93</v>
      </c>
      <c r="W1833" s="1" t="s">
        <v>32</v>
      </c>
      <c r="X1833" s="1" t="s">
        <v>40</v>
      </c>
      <c r="Y1833" s="10" t="s">
        <v>34</v>
      </c>
    </row>
    <row r="1834" spans="1:25" x14ac:dyDescent="0.3">
      <c r="A1834" s="9" t="s">
        <v>2262</v>
      </c>
      <c r="B1834" s="1" t="s">
        <v>376</v>
      </c>
      <c r="C1834" s="1" t="s">
        <v>26</v>
      </c>
      <c r="D1834" s="1">
        <v>2025</v>
      </c>
      <c r="E1834" s="1" t="s">
        <v>75</v>
      </c>
      <c r="F1834" s="1" t="s">
        <v>45</v>
      </c>
      <c r="G1834" s="1">
        <v>19</v>
      </c>
      <c r="H1834" s="1">
        <v>180</v>
      </c>
      <c r="I1834" s="1">
        <v>3420</v>
      </c>
      <c r="J1834" s="1">
        <v>10</v>
      </c>
      <c r="K1834" s="1">
        <v>342</v>
      </c>
      <c r="L1834" s="1">
        <v>3078</v>
      </c>
      <c r="M1834" s="1">
        <v>5</v>
      </c>
      <c r="N1834" s="1">
        <v>153.9</v>
      </c>
      <c r="O1834" s="1">
        <v>3231.9</v>
      </c>
      <c r="P1834" s="1">
        <v>2635.55</v>
      </c>
      <c r="Q1834" s="1">
        <v>596.35</v>
      </c>
      <c r="R1834" s="1">
        <v>18.45</v>
      </c>
      <c r="S1834" s="1" t="s">
        <v>29</v>
      </c>
      <c r="T1834" s="1" t="s">
        <v>2466</v>
      </c>
      <c r="U1834" s="1" t="s">
        <v>2472</v>
      </c>
      <c r="V1834" s="1" t="s">
        <v>96</v>
      </c>
      <c r="W1834" s="1" t="s">
        <v>32</v>
      </c>
      <c r="X1834" s="1" t="s">
        <v>33</v>
      </c>
      <c r="Y1834" s="10" t="s">
        <v>49</v>
      </c>
    </row>
    <row r="1835" spans="1:25" x14ac:dyDescent="0.3">
      <c r="A1835" s="9" t="s">
        <v>2263</v>
      </c>
      <c r="B1835" s="1" t="s">
        <v>646</v>
      </c>
      <c r="C1835" s="1" t="s">
        <v>79</v>
      </c>
      <c r="D1835" s="1">
        <v>2025</v>
      </c>
      <c r="E1835" s="1" t="s">
        <v>52</v>
      </c>
      <c r="F1835" s="1" t="s">
        <v>53</v>
      </c>
      <c r="G1835" s="1">
        <v>13</v>
      </c>
      <c r="H1835" s="1">
        <v>100</v>
      </c>
      <c r="I1835" s="1">
        <v>1300</v>
      </c>
      <c r="J1835" s="1">
        <v>8</v>
      </c>
      <c r="K1835" s="1">
        <v>104</v>
      </c>
      <c r="L1835" s="1">
        <v>1196</v>
      </c>
      <c r="M1835" s="1">
        <v>5</v>
      </c>
      <c r="N1835" s="1">
        <v>59.8</v>
      </c>
      <c r="O1835" s="1">
        <v>1255.8</v>
      </c>
      <c r="P1835" s="1">
        <v>859.98</v>
      </c>
      <c r="Q1835" s="1">
        <v>395.82</v>
      </c>
      <c r="R1835" s="1">
        <v>31.52</v>
      </c>
      <c r="S1835" s="1" t="s">
        <v>59</v>
      </c>
      <c r="T1835" s="1" t="s">
        <v>2466</v>
      </c>
      <c r="U1835" s="1" t="s">
        <v>2468</v>
      </c>
      <c r="V1835" s="1" t="s">
        <v>76</v>
      </c>
      <c r="W1835" s="1" t="s">
        <v>32</v>
      </c>
      <c r="X1835" s="1" t="s">
        <v>40</v>
      </c>
      <c r="Y1835" s="10" t="s">
        <v>60</v>
      </c>
    </row>
    <row r="1836" spans="1:25" x14ac:dyDescent="0.3">
      <c r="A1836" s="9" t="s">
        <v>2264</v>
      </c>
      <c r="B1836" s="1" t="s">
        <v>295</v>
      </c>
      <c r="C1836" s="1" t="s">
        <v>63</v>
      </c>
      <c r="D1836" s="1">
        <v>2025</v>
      </c>
      <c r="E1836" s="1" t="s">
        <v>44</v>
      </c>
      <c r="F1836" s="1" t="s">
        <v>45</v>
      </c>
      <c r="G1836" s="1">
        <v>13</v>
      </c>
      <c r="H1836" s="1">
        <v>220</v>
      </c>
      <c r="I1836" s="1">
        <v>2860</v>
      </c>
      <c r="J1836" s="1">
        <v>5</v>
      </c>
      <c r="K1836" s="1">
        <v>143</v>
      </c>
      <c r="L1836" s="1">
        <v>2717</v>
      </c>
      <c r="M1836" s="1">
        <v>5</v>
      </c>
      <c r="N1836" s="1">
        <v>135.85</v>
      </c>
      <c r="O1836" s="1">
        <v>2852.85</v>
      </c>
      <c r="P1836" s="1">
        <v>2216.46</v>
      </c>
      <c r="Q1836" s="1">
        <v>636.39</v>
      </c>
      <c r="R1836" s="1">
        <v>22.31</v>
      </c>
      <c r="S1836" s="1" t="s">
        <v>46</v>
      </c>
      <c r="T1836" s="1" t="s">
        <v>2466</v>
      </c>
      <c r="U1836" s="1" t="s">
        <v>2469</v>
      </c>
      <c r="V1836" s="1" t="s">
        <v>83</v>
      </c>
      <c r="W1836" s="1" t="s">
        <v>39</v>
      </c>
      <c r="X1836" s="1" t="s">
        <v>33</v>
      </c>
      <c r="Y1836" s="10" t="s">
        <v>60</v>
      </c>
    </row>
    <row r="1837" spans="1:25" x14ac:dyDescent="0.3">
      <c r="A1837" s="9" t="s">
        <v>2265</v>
      </c>
      <c r="B1837" s="1" t="s">
        <v>953</v>
      </c>
      <c r="C1837" s="1" t="s">
        <v>26</v>
      </c>
      <c r="D1837" s="1">
        <v>2025</v>
      </c>
      <c r="E1837" s="1" t="s">
        <v>68</v>
      </c>
      <c r="F1837" s="1" t="s">
        <v>58</v>
      </c>
      <c r="G1837" s="1">
        <v>20</v>
      </c>
      <c r="H1837" s="1">
        <v>450</v>
      </c>
      <c r="I1837" s="1">
        <v>9000</v>
      </c>
      <c r="J1837" s="1">
        <v>12</v>
      </c>
      <c r="K1837" s="1">
        <v>1080</v>
      </c>
      <c r="L1837" s="1">
        <v>7920</v>
      </c>
      <c r="M1837" s="1">
        <v>5</v>
      </c>
      <c r="N1837" s="1">
        <v>396</v>
      </c>
      <c r="O1837" s="1">
        <v>8316</v>
      </c>
      <c r="P1837" s="1">
        <v>4997.53</v>
      </c>
      <c r="Q1837" s="1">
        <v>3318.47</v>
      </c>
      <c r="R1837" s="1">
        <v>39.9</v>
      </c>
      <c r="S1837" s="1" t="s">
        <v>59</v>
      </c>
      <c r="T1837" s="1" t="s">
        <v>2466</v>
      </c>
      <c r="U1837" s="1" t="s">
        <v>30</v>
      </c>
      <c r="V1837" s="1" t="s">
        <v>31</v>
      </c>
      <c r="W1837" s="1" t="s">
        <v>47</v>
      </c>
      <c r="X1837" s="1" t="s">
        <v>48</v>
      </c>
      <c r="Y1837" s="10" t="s">
        <v>60</v>
      </c>
    </row>
    <row r="1838" spans="1:25" x14ac:dyDescent="0.3">
      <c r="A1838" s="9" t="s">
        <v>2266</v>
      </c>
      <c r="B1838" s="1" t="s">
        <v>630</v>
      </c>
      <c r="C1838" s="1" t="s">
        <v>37</v>
      </c>
      <c r="D1838" s="1">
        <v>2025</v>
      </c>
      <c r="E1838" s="1" t="s">
        <v>64</v>
      </c>
      <c r="F1838" s="1" t="s">
        <v>53</v>
      </c>
      <c r="G1838" s="1">
        <v>4</v>
      </c>
      <c r="H1838" s="1">
        <v>120</v>
      </c>
      <c r="I1838" s="1">
        <v>480</v>
      </c>
      <c r="J1838" s="1">
        <v>5</v>
      </c>
      <c r="K1838" s="1">
        <v>24</v>
      </c>
      <c r="L1838" s="1">
        <v>456</v>
      </c>
      <c r="M1838" s="1">
        <v>5</v>
      </c>
      <c r="N1838" s="1">
        <v>22.8</v>
      </c>
      <c r="O1838" s="1">
        <v>478.8</v>
      </c>
      <c r="P1838" s="1">
        <v>271.88</v>
      </c>
      <c r="Q1838" s="1">
        <v>206.92</v>
      </c>
      <c r="R1838" s="1">
        <v>43.22</v>
      </c>
      <c r="S1838" s="1" t="s">
        <v>59</v>
      </c>
      <c r="T1838" s="1" t="s">
        <v>2466</v>
      </c>
      <c r="U1838" s="1" t="s">
        <v>30</v>
      </c>
      <c r="V1838" s="1" t="s">
        <v>96</v>
      </c>
      <c r="W1838" s="1" t="s">
        <v>54</v>
      </c>
      <c r="X1838" s="1" t="s">
        <v>33</v>
      </c>
      <c r="Y1838" s="10" t="s">
        <v>60</v>
      </c>
    </row>
    <row r="1839" spans="1:25" x14ac:dyDescent="0.3">
      <c r="A1839" s="9" t="s">
        <v>2267</v>
      </c>
      <c r="B1839" s="1" t="s">
        <v>301</v>
      </c>
      <c r="C1839" s="1" t="s">
        <v>63</v>
      </c>
      <c r="D1839" s="1">
        <v>2025</v>
      </c>
      <c r="E1839" s="1" t="s">
        <v>64</v>
      </c>
      <c r="F1839" s="1" t="s">
        <v>53</v>
      </c>
      <c r="G1839" s="1">
        <v>16</v>
      </c>
      <c r="H1839" s="1">
        <v>120</v>
      </c>
      <c r="I1839" s="1">
        <v>1920</v>
      </c>
      <c r="J1839" s="1">
        <v>12</v>
      </c>
      <c r="K1839" s="1">
        <v>230.4</v>
      </c>
      <c r="L1839" s="1">
        <v>1689.6</v>
      </c>
      <c r="M1839" s="1">
        <v>5</v>
      </c>
      <c r="N1839" s="1">
        <v>84.48</v>
      </c>
      <c r="O1839" s="1">
        <v>1774.08</v>
      </c>
      <c r="P1839" s="1">
        <v>1267.75</v>
      </c>
      <c r="Q1839" s="1">
        <v>506.33</v>
      </c>
      <c r="R1839" s="1">
        <v>28.54</v>
      </c>
      <c r="S1839" s="1" t="s">
        <v>59</v>
      </c>
      <c r="T1839" s="1" t="s">
        <v>2466</v>
      </c>
      <c r="U1839" s="1" t="s">
        <v>2471</v>
      </c>
      <c r="V1839" s="1" t="s">
        <v>96</v>
      </c>
      <c r="W1839" s="1" t="s">
        <v>32</v>
      </c>
      <c r="X1839" s="1" t="s">
        <v>40</v>
      </c>
      <c r="Y1839" s="10" t="s">
        <v>41</v>
      </c>
    </row>
    <row r="1840" spans="1:25" x14ac:dyDescent="0.3">
      <c r="A1840" s="9" t="s">
        <v>2268</v>
      </c>
      <c r="B1840" s="1" t="s">
        <v>201</v>
      </c>
      <c r="C1840" s="1" t="s">
        <v>37</v>
      </c>
      <c r="D1840" s="1">
        <v>2025</v>
      </c>
      <c r="E1840" s="1" t="s">
        <v>27</v>
      </c>
      <c r="F1840" s="1" t="s">
        <v>28</v>
      </c>
      <c r="G1840" s="1">
        <v>15</v>
      </c>
      <c r="H1840" s="1">
        <v>110</v>
      </c>
      <c r="I1840" s="1">
        <v>1650</v>
      </c>
      <c r="J1840" s="1">
        <v>15</v>
      </c>
      <c r="K1840" s="1">
        <v>247.5</v>
      </c>
      <c r="L1840" s="1">
        <v>1402.5</v>
      </c>
      <c r="M1840" s="1">
        <v>5</v>
      </c>
      <c r="N1840" s="1">
        <v>70.12</v>
      </c>
      <c r="O1840" s="1">
        <v>1472.62</v>
      </c>
      <c r="P1840" s="1">
        <v>1097.75</v>
      </c>
      <c r="Q1840" s="1">
        <v>374.87</v>
      </c>
      <c r="R1840" s="1">
        <v>25.46</v>
      </c>
      <c r="S1840" s="1" t="s">
        <v>59</v>
      </c>
      <c r="T1840" s="1" t="s">
        <v>2466</v>
      </c>
      <c r="U1840" s="1" t="s">
        <v>2469</v>
      </c>
      <c r="V1840" s="1" t="s">
        <v>65</v>
      </c>
      <c r="W1840" s="1" t="s">
        <v>39</v>
      </c>
      <c r="X1840" s="1" t="s">
        <v>33</v>
      </c>
      <c r="Y1840" s="10" t="s">
        <v>84</v>
      </c>
    </row>
    <row r="1841" spans="1:25" x14ac:dyDescent="0.3">
      <c r="A1841" s="9" t="s">
        <v>2269</v>
      </c>
      <c r="B1841" s="1" t="s">
        <v>374</v>
      </c>
      <c r="C1841" s="1" t="s">
        <v>37</v>
      </c>
      <c r="D1841" s="1">
        <v>2025</v>
      </c>
      <c r="E1841" s="1" t="s">
        <v>64</v>
      </c>
      <c r="F1841" s="1" t="s">
        <v>53</v>
      </c>
      <c r="G1841" s="1">
        <v>8</v>
      </c>
      <c r="H1841" s="1">
        <v>120</v>
      </c>
      <c r="I1841" s="1">
        <v>960</v>
      </c>
      <c r="J1841" s="1">
        <v>7</v>
      </c>
      <c r="K1841" s="1">
        <v>67.2</v>
      </c>
      <c r="L1841" s="1">
        <v>892.8</v>
      </c>
      <c r="M1841" s="1">
        <v>5</v>
      </c>
      <c r="N1841" s="1">
        <v>44.64</v>
      </c>
      <c r="O1841" s="1">
        <v>937.44</v>
      </c>
      <c r="P1841" s="1">
        <v>728.17</v>
      </c>
      <c r="Q1841" s="1">
        <v>209.27</v>
      </c>
      <c r="R1841" s="1">
        <v>22.32</v>
      </c>
      <c r="S1841" s="1" t="s">
        <v>69</v>
      </c>
      <c r="T1841" s="1" t="s">
        <v>2466</v>
      </c>
      <c r="U1841" s="1" t="s">
        <v>2471</v>
      </c>
      <c r="V1841" s="1" t="s">
        <v>72</v>
      </c>
      <c r="W1841" s="1" t="s">
        <v>47</v>
      </c>
      <c r="X1841" s="1" t="s">
        <v>33</v>
      </c>
      <c r="Y1841" s="10" t="s">
        <v>34</v>
      </c>
    </row>
    <row r="1842" spans="1:25" x14ac:dyDescent="0.3">
      <c r="A1842" s="9" t="s">
        <v>2270</v>
      </c>
      <c r="B1842" s="1" t="s">
        <v>2271</v>
      </c>
      <c r="C1842" s="1" t="s">
        <v>63</v>
      </c>
      <c r="D1842" s="1">
        <v>2025</v>
      </c>
      <c r="E1842" s="1" t="s">
        <v>75</v>
      </c>
      <c r="F1842" s="1" t="s">
        <v>45</v>
      </c>
      <c r="G1842" s="1">
        <v>13</v>
      </c>
      <c r="H1842" s="1">
        <v>180</v>
      </c>
      <c r="I1842" s="1">
        <v>2340</v>
      </c>
      <c r="J1842" s="1">
        <v>0</v>
      </c>
      <c r="K1842" s="1">
        <v>0</v>
      </c>
      <c r="L1842" s="1">
        <v>2340</v>
      </c>
      <c r="M1842" s="1">
        <v>5</v>
      </c>
      <c r="N1842" s="1">
        <v>117</v>
      </c>
      <c r="O1842" s="1">
        <v>2457</v>
      </c>
      <c r="P1842" s="1">
        <v>1592.08</v>
      </c>
      <c r="Q1842" s="1">
        <v>864.92</v>
      </c>
      <c r="R1842" s="1">
        <v>35.200000000000003</v>
      </c>
      <c r="S1842" s="1" t="s">
        <v>29</v>
      </c>
      <c r="T1842" s="1" t="s">
        <v>2466</v>
      </c>
      <c r="U1842" s="1" t="s">
        <v>2472</v>
      </c>
      <c r="V1842" s="1" t="s">
        <v>72</v>
      </c>
      <c r="W1842" s="1" t="s">
        <v>54</v>
      </c>
      <c r="X1842" s="1" t="s">
        <v>48</v>
      </c>
      <c r="Y1842" s="10" t="s">
        <v>34</v>
      </c>
    </row>
    <row r="1843" spans="1:25" x14ac:dyDescent="0.3">
      <c r="A1843" s="9" t="s">
        <v>2272</v>
      </c>
      <c r="B1843" s="1" t="s">
        <v>518</v>
      </c>
      <c r="C1843" s="1" t="s">
        <v>26</v>
      </c>
      <c r="D1843" s="1">
        <v>2025</v>
      </c>
      <c r="E1843" s="1" t="s">
        <v>44</v>
      </c>
      <c r="F1843" s="1" t="s">
        <v>45</v>
      </c>
      <c r="G1843" s="1">
        <v>8</v>
      </c>
      <c r="H1843" s="1">
        <v>220</v>
      </c>
      <c r="I1843" s="1">
        <v>1760</v>
      </c>
      <c r="J1843" s="1">
        <v>12</v>
      </c>
      <c r="K1843" s="1">
        <v>211.2</v>
      </c>
      <c r="L1843" s="1">
        <v>1548.8</v>
      </c>
      <c r="M1843" s="1">
        <v>5</v>
      </c>
      <c r="N1843" s="1">
        <v>77.44</v>
      </c>
      <c r="O1843" s="1">
        <v>1626.24</v>
      </c>
      <c r="P1843" s="1">
        <v>1089.73</v>
      </c>
      <c r="Q1843" s="1">
        <v>536.51</v>
      </c>
      <c r="R1843" s="1">
        <v>32.99</v>
      </c>
      <c r="S1843" s="1" t="s">
        <v>46</v>
      </c>
      <c r="T1843" s="1" t="s">
        <v>2466</v>
      </c>
      <c r="U1843" s="1" t="s">
        <v>2469</v>
      </c>
      <c r="V1843" s="1" t="s">
        <v>83</v>
      </c>
      <c r="W1843" s="1" t="s">
        <v>47</v>
      </c>
      <c r="X1843" s="1" t="s">
        <v>33</v>
      </c>
      <c r="Y1843" s="10" t="s">
        <v>41</v>
      </c>
    </row>
    <row r="1844" spans="1:25" x14ac:dyDescent="0.3">
      <c r="A1844" s="9" t="s">
        <v>2273</v>
      </c>
      <c r="B1844" s="1" t="s">
        <v>864</v>
      </c>
      <c r="C1844" s="1" t="s">
        <v>37</v>
      </c>
      <c r="D1844" s="1">
        <v>2025</v>
      </c>
      <c r="E1844" s="1" t="s">
        <v>64</v>
      </c>
      <c r="F1844" s="1" t="s">
        <v>53</v>
      </c>
      <c r="G1844" s="1">
        <v>20</v>
      </c>
      <c r="H1844" s="1">
        <v>120</v>
      </c>
      <c r="I1844" s="1">
        <v>2400</v>
      </c>
      <c r="J1844" s="1">
        <v>12</v>
      </c>
      <c r="K1844" s="1">
        <v>288</v>
      </c>
      <c r="L1844" s="1">
        <v>2112</v>
      </c>
      <c r="M1844" s="1">
        <v>5</v>
      </c>
      <c r="N1844" s="1">
        <v>105.6</v>
      </c>
      <c r="O1844" s="1">
        <v>2217.6</v>
      </c>
      <c r="P1844" s="1">
        <v>1681.6</v>
      </c>
      <c r="Q1844" s="1">
        <v>536</v>
      </c>
      <c r="R1844" s="1">
        <v>24.17</v>
      </c>
      <c r="S1844" s="1" t="s">
        <v>59</v>
      </c>
      <c r="T1844" s="1" t="s">
        <v>2466</v>
      </c>
      <c r="U1844" s="1" t="s">
        <v>2471</v>
      </c>
      <c r="V1844" s="1" t="s">
        <v>93</v>
      </c>
      <c r="W1844" s="1" t="s">
        <v>39</v>
      </c>
      <c r="X1844" s="1" t="s">
        <v>40</v>
      </c>
      <c r="Y1844" s="10" t="s">
        <v>34</v>
      </c>
    </row>
    <row r="1845" spans="1:25" x14ac:dyDescent="0.3">
      <c r="A1845" s="9" t="s">
        <v>2274</v>
      </c>
      <c r="B1845" s="1" t="s">
        <v>1013</v>
      </c>
      <c r="C1845" s="1" t="s">
        <v>26</v>
      </c>
      <c r="D1845" s="1">
        <v>2025</v>
      </c>
      <c r="E1845" s="1" t="s">
        <v>27</v>
      </c>
      <c r="F1845" s="1" t="s">
        <v>28</v>
      </c>
      <c r="G1845" s="1">
        <v>19</v>
      </c>
      <c r="H1845" s="1">
        <v>110</v>
      </c>
      <c r="I1845" s="1">
        <v>2090</v>
      </c>
      <c r="J1845" s="1">
        <v>5</v>
      </c>
      <c r="K1845" s="1">
        <v>104.5</v>
      </c>
      <c r="L1845" s="1">
        <v>1985.5</v>
      </c>
      <c r="M1845" s="1">
        <v>5</v>
      </c>
      <c r="N1845" s="1">
        <v>99.28</v>
      </c>
      <c r="O1845" s="1">
        <v>2084.7800000000002</v>
      </c>
      <c r="P1845" s="1">
        <v>1271.98</v>
      </c>
      <c r="Q1845" s="1">
        <v>812.8</v>
      </c>
      <c r="R1845" s="1">
        <v>38.99</v>
      </c>
      <c r="S1845" s="1" t="s">
        <v>59</v>
      </c>
      <c r="T1845" s="1" t="s">
        <v>2466</v>
      </c>
      <c r="U1845" s="1" t="s">
        <v>2472</v>
      </c>
      <c r="V1845" s="1" t="s">
        <v>96</v>
      </c>
      <c r="W1845" s="1" t="s">
        <v>39</v>
      </c>
      <c r="X1845" s="1" t="s">
        <v>40</v>
      </c>
      <c r="Y1845" s="10" t="s">
        <v>84</v>
      </c>
    </row>
    <row r="1846" spans="1:25" x14ac:dyDescent="0.3">
      <c r="A1846" s="9" t="s">
        <v>2275</v>
      </c>
      <c r="B1846" s="1" t="s">
        <v>289</v>
      </c>
      <c r="C1846" s="1" t="s">
        <v>26</v>
      </c>
      <c r="D1846" s="1">
        <v>2025</v>
      </c>
      <c r="E1846" s="1" t="s">
        <v>64</v>
      </c>
      <c r="F1846" s="1" t="s">
        <v>53</v>
      </c>
      <c r="G1846" s="1">
        <v>8</v>
      </c>
      <c r="H1846" s="1">
        <v>120</v>
      </c>
      <c r="I1846" s="1">
        <v>960</v>
      </c>
      <c r="J1846" s="1">
        <v>5</v>
      </c>
      <c r="K1846" s="1">
        <v>48</v>
      </c>
      <c r="L1846" s="1">
        <v>912</v>
      </c>
      <c r="M1846" s="1">
        <v>5</v>
      </c>
      <c r="N1846" s="1">
        <v>45.6</v>
      </c>
      <c r="O1846" s="1">
        <v>957.6</v>
      </c>
      <c r="P1846" s="1">
        <v>593.38</v>
      </c>
      <c r="Q1846" s="1">
        <v>364.22</v>
      </c>
      <c r="R1846" s="1">
        <v>38.03</v>
      </c>
      <c r="S1846" s="1" t="s">
        <v>59</v>
      </c>
      <c r="T1846" s="1" t="s">
        <v>2466</v>
      </c>
      <c r="U1846" s="1" t="s">
        <v>2471</v>
      </c>
      <c r="V1846" s="1" t="s">
        <v>70</v>
      </c>
      <c r="W1846" s="1" t="s">
        <v>47</v>
      </c>
      <c r="X1846" s="1" t="s">
        <v>33</v>
      </c>
      <c r="Y1846" s="10" t="s">
        <v>34</v>
      </c>
    </row>
    <row r="1847" spans="1:25" x14ac:dyDescent="0.3">
      <c r="A1847" s="9" t="s">
        <v>2276</v>
      </c>
      <c r="B1847" s="1" t="s">
        <v>575</v>
      </c>
      <c r="C1847" s="1" t="s">
        <v>37</v>
      </c>
      <c r="D1847" s="1">
        <v>2025</v>
      </c>
      <c r="E1847" s="1" t="s">
        <v>108</v>
      </c>
      <c r="F1847" s="1" t="s">
        <v>109</v>
      </c>
      <c r="G1847" s="1">
        <v>9</v>
      </c>
      <c r="H1847" s="1">
        <v>80</v>
      </c>
      <c r="I1847" s="1">
        <v>720</v>
      </c>
      <c r="J1847" s="1">
        <v>5</v>
      </c>
      <c r="K1847" s="1">
        <v>36</v>
      </c>
      <c r="L1847" s="1">
        <v>684</v>
      </c>
      <c r="M1847" s="1">
        <v>5</v>
      </c>
      <c r="N1847" s="1">
        <v>34.200000000000003</v>
      </c>
      <c r="O1847" s="1">
        <v>718.2</v>
      </c>
      <c r="P1847" s="1">
        <v>449.48</v>
      </c>
      <c r="Q1847" s="1">
        <v>268.72000000000003</v>
      </c>
      <c r="R1847" s="1">
        <v>37.42</v>
      </c>
      <c r="S1847" s="1" t="s">
        <v>59</v>
      </c>
      <c r="T1847" s="1" t="s">
        <v>2466</v>
      </c>
      <c r="U1847" s="1" t="s">
        <v>2472</v>
      </c>
      <c r="V1847" s="1" t="s">
        <v>31</v>
      </c>
      <c r="W1847" s="1" t="s">
        <v>32</v>
      </c>
      <c r="X1847" s="1" t="s">
        <v>48</v>
      </c>
      <c r="Y1847" s="10" t="s">
        <v>41</v>
      </c>
    </row>
    <row r="1848" spans="1:25" x14ac:dyDescent="0.3">
      <c r="A1848" s="9" t="s">
        <v>2277</v>
      </c>
      <c r="B1848" s="1" t="s">
        <v>649</v>
      </c>
      <c r="C1848" s="1" t="s">
        <v>79</v>
      </c>
      <c r="D1848" s="1">
        <v>2025</v>
      </c>
      <c r="E1848" s="1" t="s">
        <v>75</v>
      </c>
      <c r="F1848" s="1" t="s">
        <v>45</v>
      </c>
      <c r="G1848" s="1">
        <v>7</v>
      </c>
      <c r="H1848" s="1">
        <v>180</v>
      </c>
      <c r="I1848" s="1">
        <v>1260</v>
      </c>
      <c r="J1848" s="1">
        <v>8</v>
      </c>
      <c r="K1848" s="1">
        <v>100.8</v>
      </c>
      <c r="L1848" s="1">
        <v>1159.2</v>
      </c>
      <c r="M1848" s="1">
        <v>5</v>
      </c>
      <c r="N1848" s="1">
        <v>57.96</v>
      </c>
      <c r="O1848" s="1">
        <v>1217.1600000000001</v>
      </c>
      <c r="P1848" s="1">
        <v>764.06</v>
      </c>
      <c r="Q1848" s="1">
        <v>453.1</v>
      </c>
      <c r="R1848" s="1">
        <v>37.229999999999997</v>
      </c>
      <c r="S1848" s="1" t="s">
        <v>46</v>
      </c>
      <c r="T1848" s="1" t="s">
        <v>2466</v>
      </c>
      <c r="U1848" s="1" t="s">
        <v>2467</v>
      </c>
      <c r="V1848" s="1" t="s">
        <v>76</v>
      </c>
      <c r="W1848" s="1" t="s">
        <v>39</v>
      </c>
      <c r="X1848" s="1" t="s">
        <v>33</v>
      </c>
      <c r="Y1848" s="10" t="s">
        <v>34</v>
      </c>
    </row>
    <row r="1849" spans="1:25" x14ac:dyDescent="0.3">
      <c r="A1849" s="9" t="s">
        <v>2278</v>
      </c>
      <c r="B1849" s="1" t="s">
        <v>360</v>
      </c>
      <c r="C1849" s="1" t="s">
        <v>63</v>
      </c>
      <c r="D1849" s="1">
        <v>2025</v>
      </c>
      <c r="E1849" s="1" t="s">
        <v>57</v>
      </c>
      <c r="F1849" s="1" t="s">
        <v>58</v>
      </c>
      <c r="G1849" s="1">
        <v>15</v>
      </c>
      <c r="H1849" s="1">
        <v>350</v>
      </c>
      <c r="I1849" s="1">
        <v>5250</v>
      </c>
      <c r="J1849" s="1">
        <v>5</v>
      </c>
      <c r="K1849" s="1">
        <v>262.5</v>
      </c>
      <c r="L1849" s="1">
        <v>4987.5</v>
      </c>
      <c r="M1849" s="1">
        <v>5</v>
      </c>
      <c r="N1849" s="1">
        <v>249.38</v>
      </c>
      <c r="O1849" s="1">
        <v>5236.88</v>
      </c>
      <c r="P1849" s="1">
        <v>3100.9</v>
      </c>
      <c r="Q1849" s="1">
        <v>2135.98</v>
      </c>
      <c r="R1849" s="1">
        <v>40.79</v>
      </c>
      <c r="S1849" s="1" t="s">
        <v>29</v>
      </c>
      <c r="T1849" s="1" t="s">
        <v>2466</v>
      </c>
      <c r="U1849" s="1" t="s">
        <v>2471</v>
      </c>
      <c r="V1849" s="1" t="s">
        <v>65</v>
      </c>
      <c r="W1849" s="1" t="s">
        <v>54</v>
      </c>
      <c r="X1849" s="1" t="s">
        <v>33</v>
      </c>
      <c r="Y1849" s="10" t="s">
        <v>84</v>
      </c>
    </row>
    <row r="1850" spans="1:25" x14ac:dyDescent="0.3">
      <c r="A1850" s="9" t="s">
        <v>2279</v>
      </c>
      <c r="B1850" s="1" t="s">
        <v>291</v>
      </c>
      <c r="C1850" s="1" t="s">
        <v>37</v>
      </c>
      <c r="D1850" s="1">
        <v>2025</v>
      </c>
      <c r="E1850" s="1" t="s">
        <v>64</v>
      </c>
      <c r="F1850" s="1" t="s">
        <v>53</v>
      </c>
      <c r="G1850" s="1">
        <v>18</v>
      </c>
      <c r="H1850" s="1">
        <v>120</v>
      </c>
      <c r="I1850" s="1">
        <v>2160</v>
      </c>
      <c r="J1850" s="1">
        <v>15</v>
      </c>
      <c r="K1850" s="1">
        <v>324</v>
      </c>
      <c r="L1850" s="1">
        <v>1836</v>
      </c>
      <c r="M1850" s="1">
        <v>5</v>
      </c>
      <c r="N1850" s="1">
        <v>91.8</v>
      </c>
      <c r="O1850" s="1">
        <v>1927.8</v>
      </c>
      <c r="P1850" s="1">
        <v>1236.32</v>
      </c>
      <c r="Q1850" s="1">
        <v>691.48</v>
      </c>
      <c r="R1850" s="1">
        <v>35.869999999999997</v>
      </c>
      <c r="S1850" s="1" t="s">
        <v>46</v>
      </c>
      <c r="T1850" s="1" t="s">
        <v>2466</v>
      </c>
      <c r="U1850" s="1" t="s">
        <v>2468</v>
      </c>
      <c r="V1850" s="1" t="s">
        <v>65</v>
      </c>
      <c r="W1850" s="1" t="s">
        <v>32</v>
      </c>
      <c r="X1850" s="1" t="s">
        <v>40</v>
      </c>
      <c r="Y1850" s="10" t="s">
        <v>84</v>
      </c>
    </row>
    <row r="1851" spans="1:25" x14ac:dyDescent="0.3">
      <c r="A1851" s="9" t="s">
        <v>2280</v>
      </c>
      <c r="B1851" s="1" t="s">
        <v>660</v>
      </c>
      <c r="C1851" s="1" t="s">
        <v>79</v>
      </c>
      <c r="D1851" s="1">
        <v>2025</v>
      </c>
      <c r="E1851" s="1" t="s">
        <v>108</v>
      </c>
      <c r="F1851" s="1" t="s">
        <v>109</v>
      </c>
      <c r="G1851" s="1">
        <v>14</v>
      </c>
      <c r="H1851" s="1">
        <v>80</v>
      </c>
      <c r="I1851" s="1">
        <v>1120</v>
      </c>
      <c r="J1851" s="1">
        <v>0</v>
      </c>
      <c r="K1851" s="1">
        <v>0</v>
      </c>
      <c r="L1851" s="1">
        <v>1120</v>
      </c>
      <c r="M1851" s="1">
        <v>5</v>
      </c>
      <c r="N1851" s="1">
        <v>56</v>
      </c>
      <c r="O1851" s="1">
        <v>1176</v>
      </c>
      <c r="P1851" s="1">
        <v>695.33</v>
      </c>
      <c r="Q1851" s="1">
        <v>480.67</v>
      </c>
      <c r="R1851" s="1">
        <v>40.869999999999997</v>
      </c>
      <c r="S1851" s="1" t="s">
        <v>59</v>
      </c>
      <c r="T1851" s="1" t="s">
        <v>2466</v>
      </c>
      <c r="U1851" s="1" t="s">
        <v>2468</v>
      </c>
      <c r="V1851" s="1" t="s">
        <v>31</v>
      </c>
      <c r="W1851" s="1" t="s">
        <v>32</v>
      </c>
      <c r="X1851" s="1" t="s">
        <v>40</v>
      </c>
      <c r="Y1851" s="10" t="s">
        <v>34</v>
      </c>
    </row>
    <row r="1852" spans="1:25" x14ac:dyDescent="0.3">
      <c r="A1852" s="9" t="s">
        <v>2281</v>
      </c>
      <c r="B1852" s="1" t="s">
        <v>25</v>
      </c>
      <c r="C1852" s="1" t="s">
        <v>26</v>
      </c>
      <c r="D1852" s="1">
        <v>2025</v>
      </c>
      <c r="E1852" s="1" t="s">
        <v>64</v>
      </c>
      <c r="F1852" s="1" t="s">
        <v>53</v>
      </c>
      <c r="G1852" s="1">
        <v>9</v>
      </c>
      <c r="H1852" s="1">
        <v>120</v>
      </c>
      <c r="I1852" s="1">
        <v>1080</v>
      </c>
      <c r="J1852" s="1">
        <v>8</v>
      </c>
      <c r="K1852" s="1">
        <v>86.4</v>
      </c>
      <c r="L1852" s="1">
        <v>993.6</v>
      </c>
      <c r="M1852" s="1">
        <v>5</v>
      </c>
      <c r="N1852" s="1">
        <v>49.68</v>
      </c>
      <c r="O1852" s="1">
        <v>1043.28</v>
      </c>
      <c r="P1852" s="1">
        <v>596.69000000000005</v>
      </c>
      <c r="Q1852" s="1">
        <v>446.59</v>
      </c>
      <c r="R1852" s="1">
        <v>42.81</v>
      </c>
      <c r="S1852" s="1" t="s">
        <v>46</v>
      </c>
      <c r="T1852" s="1" t="s">
        <v>2466</v>
      </c>
      <c r="U1852" s="1" t="s">
        <v>30</v>
      </c>
      <c r="V1852" s="1" t="s">
        <v>93</v>
      </c>
      <c r="W1852" s="1" t="s">
        <v>47</v>
      </c>
      <c r="X1852" s="1" t="s">
        <v>48</v>
      </c>
      <c r="Y1852" s="10" t="s">
        <v>34</v>
      </c>
    </row>
    <row r="1853" spans="1:25" x14ac:dyDescent="0.3">
      <c r="A1853" s="9" t="s">
        <v>2282</v>
      </c>
      <c r="B1853" s="1" t="s">
        <v>768</v>
      </c>
      <c r="C1853" s="1" t="s">
        <v>26</v>
      </c>
      <c r="D1853" s="1">
        <v>2025</v>
      </c>
      <c r="E1853" s="1" t="s">
        <v>121</v>
      </c>
      <c r="F1853" s="1" t="s">
        <v>109</v>
      </c>
      <c r="G1853" s="1">
        <v>13</v>
      </c>
      <c r="H1853" s="1">
        <v>90</v>
      </c>
      <c r="I1853" s="1">
        <v>1170</v>
      </c>
      <c r="J1853" s="1">
        <v>15</v>
      </c>
      <c r="K1853" s="1">
        <v>175.5</v>
      </c>
      <c r="L1853" s="1">
        <v>994.5</v>
      </c>
      <c r="M1853" s="1">
        <v>5</v>
      </c>
      <c r="N1853" s="1">
        <v>49.73</v>
      </c>
      <c r="O1853" s="1">
        <v>1044.23</v>
      </c>
      <c r="P1853" s="1">
        <v>789.26</v>
      </c>
      <c r="Q1853" s="1">
        <v>254.97</v>
      </c>
      <c r="R1853" s="1">
        <v>24.42</v>
      </c>
      <c r="S1853" s="1" t="s">
        <v>29</v>
      </c>
      <c r="T1853" s="1" t="s">
        <v>2466</v>
      </c>
      <c r="U1853" s="1" t="s">
        <v>2469</v>
      </c>
      <c r="V1853" s="1" t="s">
        <v>96</v>
      </c>
      <c r="W1853" s="1" t="s">
        <v>39</v>
      </c>
      <c r="X1853" s="1" t="s">
        <v>48</v>
      </c>
      <c r="Y1853" s="10" t="s">
        <v>60</v>
      </c>
    </row>
    <row r="1854" spans="1:25" x14ac:dyDescent="0.3">
      <c r="A1854" s="9" t="s">
        <v>2283</v>
      </c>
      <c r="B1854" s="1" t="s">
        <v>1095</v>
      </c>
      <c r="C1854" s="1" t="s">
        <v>79</v>
      </c>
      <c r="D1854" s="1">
        <v>2025</v>
      </c>
      <c r="E1854" s="1" t="s">
        <v>80</v>
      </c>
      <c r="F1854" s="1" t="s">
        <v>28</v>
      </c>
      <c r="G1854" s="1">
        <v>18</v>
      </c>
      <c r="H1854" s="1">
        <v>150</v>
      </c>
      <c r="I1854" s="1">
        <v>2700</v>
      </c>
      <c r="J1854" s="1">
        <v>15</v>
      </c>
      <c r="K1854" s="1">
        <v>405</v>
      </c>
      <c r="L1854" s="1">
        <v>2295</v>
      </c>
      <c r="M1854" s="1">
        <v>5</v>
      </c>
      <c r="N1854" s="1">
        <v>114.75</v>
      </c>
      <c r="O1854" s="1">
        <v>2409.75</v>
      </c>
      <c r="P1854" s="1">
        <v>1754.35</v>
      </c>
      <c r="Q1854" s="1">
        <v>655.4</v>
      </c>
      <c r="R1854" s="1">
        <v>27.2</v>
      </c>
      <c r="S1854" s="1" t="s">
        <v>69</v>
      </c>
      <c r="T1854" s="1" t="s">
        <v>2466</v>
      </c>
      <c r="U1854" s="1" t="s">
        <v>2467</v>
      </c>
      <c r="V1854" s="1" t="s">
        <v>83</v>
      </c>
      <c r="W1854" s="1" t="s">
        <v>39</v>
      </c>
      <c r="X1854" s="1" t="s">
        <v>48</v>
      </c>
      <c r="Y1854" s="10" t="s">
        <v>34</v>
      </c>
    </row>
    <row r="1855" spans="1:25" x14ac:dyDescent="0.3">
      <c r="A1855" s="9" t="s">
        <v>2284</v>
      </c>
      <c r="B1855" s="1" t="s">
        <v>119</v>
      </c>
      <c r="C1855" s="1" t="s">
        <v>63</v>
      </c>
      <c r="D1855" s="1">
        <v>2025</v>
      </c>
      <c r="E1855" s="1" t="s">
        <v>57</v>
      </c>
      <c r="F1855" s="1" t="s">
        <v>58</v>
      </c>
      <c r="G1855" s="1">
        <v>1</v>
      </c>
      <c r="H1855" s="1">
        <v>350</v>
      </c>
      <c r="I1855" s="1">
        <v>350</v>
      </c>
      <c r="J1855" s="1">
        <v>0</v>
      </c>
      <c r="K1855" s="1">
        <v>0</v>
      </c>
      <c r="L1855" s="1">
        <v>350</v>
      </c>
      <c r="M1855" s="1">
        <v>5</v>
      </c>
      <c r="N1855" s="1">
        <v>17.5</v>
      </c>
      <c r="O1855" s="1">
        <v>367.5</v>
      </c>
      <c r="P1855" s="1">
        <v>227.49</v>
      </c>
      <c r="Q1855" s="1">
        <v>140.01</v>
      </c>
      <c r="R1855" s="1">
        <v>38.1</v>
      </c>
      <c r="S1855" s="1" t="s">
        <v>46</v>
      </c>
      <c r="T1855" s="1" t="s">
        <v>2466</v>
      </c>
      <c r="U1855" s="1" t="s">
        <v>30</v>
      </c>
      <c r="V1855" s="1" t="s">
        <v>96</v>
      </c>
      <c r="W1855" s="1" t="s">
        <v>32</v>
      </c>
      <c r="X1855" s="1" t="s">
        <v>48</v>
      </c>
      <c r="Y1855" s="10" t="s">
        <v>41</v>
      </c>
    </row>
    <row r="1856" spans="1:25" x14ac:dyDescent="0.3">
      <c r="A1856" s="9" t="s">
        <v>2285</v>
      </c>
      <c r="B1856" s="1" t="s">
        <v>310</v>
      </c>
      <c r="C1856" s="1" t="s">
        <v>26</v>
      </c>
      <c r="D1856" s="1">
        <v>2025</v>
      </c>
      <c r="E1856" s="1" t="s">
        <v>57</v>
      </c>
      <c r="F1856" s="1" t="s">
        <v>58</v>
      </c>
      <c r="G1856" s="1">
        <v>12</v>
      </c>
      <c r="H1856" s="1">
        <v>350</v>
      </c>
      <c r="I1856" s="1">
        <v>4200</v>
      </c>
      <c r="J1856" s="1">
        <v>0</v>
      </c>
      <c r="K1856" s="1">
        <v>0</v>
      </c>
      <c r="L1856" s="1">
        <v>4200</v>
      </c>
      <c r="M1856" s="1">
        <v>5</v>
      </c>
      <c r="N1856" s="1">
        <v>210</v>
      </c>
      <c r="O1856" s="1">
        <v>4410</v>
      </c>
      <c r="P1856" s="1">
        <v>3042.59</v>
      </c>
      <c r="Q1856" s="1">
        <v>1367.41</v>
      </c>
      <c r="R1856" s="1">
        <v>31.01</v>
      </c>
      <c r="S1856" s="1" t="s">
        <v>69</v>
      </c>
      <c r="T1856" s="1" t="s">
        <v>2466</v>
      </c>
      <c r="U1856" s="1" t="s">
        <v>2470</v>
      </c>
      <c r="V1856" s="1" t="s">
        <v>96</v>
      </c>
      <c r="W1856" s="1" t="s">
        <v>47</v>
      </c>
      <c r="X1856" s="1" t="s">
        <v>40</v>
      </c>
      <c r="Y1856" s="10" t="s">
        <v>34</v>
      </c>
    </row>
    <row r="1857" spans="1:25" x14ac:dyDescent="0.3">
      <c r="A1857" s="9" t="s">
        <v>2286</v>
      </c>
      <c r="B1857" s="1" t="s">
        <v>201</v>
      </c>
      <c r="C1857" s="1" t="s">
        <v>37</v>
      </c>
      <c r="D1857" s="1">
        <v>2025</v>
      </c>
      <c r="E1857" s="1" t="s">
        <v>108</v>
      </c>
      <c r="F1857" s="1" t="s">
        <v>109</v>
      </c>
      <c r="G1857" s="1">
        <v>12</v>
      </c>
      <c r="H1857" s="1">
        <v>80</v>
      </c>
      <c r="I1857" s="1">
        <v>960</v>
      </c>
      <c r="J1857" s="1">
        <v>8</v>
      </c>
      <c r="K1857" s="1">
        <v>76.8</v>
      </c>
      <c r="L1857" s="1">
        <v>883.2</v>
      </c>
      <c r="M1857" s="1">
        <v>5</v>
      </c>
      <c r="N1857" s="1">
        <v>44.16</v>
      </c>
      <c r="O1857" s="1">
        <v>927.36</v>
      </c>
      <c r="P1857" s="1">
        <v>632.17999999999995</v>
      </c>
      <c r="Q1857" s="1">
        <v>295.18</v>
      </c>
      <c r="R1857" s="1">
        <v>31.83</v>
      </c>
      <c r="S1857" s="1" t="s">
        <v>29</v>
      </c>
      <c r="T1857" s="1" t="s">
        <v>2466</v>
      </c>
      <c r="U1857" s="1" t="s">
        <v>2468</v>
      </c>
      <c r="V1857" s="1" t="s">
        <v>96</v>
      </c>
      <c r="W1857" s="1" t="s">
        <v>47</v>
      </c>
      <c r="X1857" s="1" t="s">
        <v>40</v>
      </c>
      <c r="Y1857" s="10" t="s">
        <v>49</v>
      </c>
    </row>
    <row r="1858" spans="1:25" x14ac:dyDescent="0.3">
      <c r="A1858" s="9" t="s">
        <v>2287</v>
      </c>
      <c r="B1858" s="1" t="s">
        <v>1791</v>
      </c>
      <c r="C1858" s="1" t="s">
        <v>37</v>
      </c>
      <c r="D1858" s="1">
        <v>2025</v>
      </c>
      <c r="E1858" s="1" t="s">
        <v>80</v>
      </c>
      <c r="F1858" s="1" t="s">
        <v>28</v>
      </c>
      <c r="G1858" s="1">
        <v>14</v>
      </c>
      <c r="H1858" s="1">
        <v>150</v>
      </c>
      <c r="I1858" s="1">
        <v>2100</v>
      </c>
      <c r="J1858" s="1">
        <v>12</v>
      </c>
      <c r="K1858" s="1">
        <v>252</v>
      </c>
      <c r="L1858" s="1">
        <v>1848</v>
      </c>
      <c r="M1858" s="1">
        <v>5</v>
      </c>
      <c r="N1858" s="1">
        <v>92.4</v>
      </c>
      <c r="O1858" s="1">
        <v>1940.4</v>
      </c>
      <c r="P1858" s="1">
        <v>1232.6300000000001</v>
      </c>
      <c r="Q1858" s="1">
        <v>707.77</v>
      </c>
      <c r="R1858" s="1">
        <v>36.479999999999997</v>
      </c>
      <c r="S1858" s="1" t="s">
        <v>46</v>
      </c>
      <c r="T1858" s="1" t="s">
        <v>2466</v>
      </c>
      <c r="U1858" s="1" t="s">
        <v>2467</v>
      </c>
      <c r="V1858" s="1" t="s">
        <v>76</v>
      </c>
      <c r="W1858" s="1" t="s">
        <v>39</v>
      </c>
      <c r="X1858" s="1" t="s">
        <v>40</v>
      </c>
      <c r="Y1858" s="10" t="s">
        <v>34</v>
      </c>
    </row>
    <row r="1859" spans="1:25" x14ac:dyDescent="0.3">
      <c r="A1859" s="9" t="s">
        <v>2288</v>
      </c>
      <c r="B1859" s="1" t="s">
        <v>352</v>
      </c>
      <c r="C1859" s="1" t="s">
        <v>63</v>
      </c>
      <c r="D1859" s="1">
        <v>2025</v>
      </c>
      <c r="E1859" s="1" t="s">
        <v>75</v>
      </c>
      <c r="F1859" s="1" t="s">
        <v>45</v>
      </c>
      <c r="G1859" s="1">
        <v>6</v>
      </c>
      <c r="H1859" s="1">
        <v>180</v>
      </c>
      <c r="I1859" s="1">
        <v>1080</v>
      </c>
      <c r="J1859" s="1">
        <v>5</v>
      </c>
      <c r="K1859" s="1">
        <v>54</v>
      </c>
      <c r="L1859" s="1">
        <v>1026</v>
      </c>
      <c r="M1859" s="1">
        <v>5</v>
      </c>
      <c r="N1859" s="1">
        <v>51.3</v>
      </c>
      <c r="O1859" s="1">
        <v>1077.3</v>
      </c>
      <c r="P1859" s="1">
        <v>810.06</v>
      </c>
      <c r="Q1859" s="1">
        <v>267.24</v>
      </c>
      <c r="R1859" s="1">
        <v>24.81</v>
      </c>
      <c r="S1859" s="1" t="s">
        <v>59</v>
      </c>
      <c r="T1859" s="1" t="s">
        <v>2466</v>
      </c>
      <c r="U1859" s="1" t="s">
        <v>30</v>
      </c>
      <c r="V1859" s="1" t="s">
        <v>70</v>
      </c>
      <c r="W1859" s="1" t="s">
        <v>32</v>
      </c>
      <c r="X1859" s="1" t="s">
        <v>40</v>
      </c>
      <c r="Y1859" s="10" t="s">
        <v>34</v>
      </c>
    </row>
    <row r="1860" spans="1:25" x14ac:dyDescent="0.3">
      <c r="A1860" s="9" t="s">
        <v>2289</v>
      </c>
      <c r="B1860" s="1" t="s">
        <v>82</v>
      </c>
      <c r="C1860" s="1" t="s">
        <v>37</v>
      </c>
      <c r="D1860" s="1">
        <v>2025</v>
      </c>
      <c r="E1860" s="1" t="s">
        <v>75</v>
      </c>
      <c r="F1860" s="1" t="s">
        <v>45</v>
      </c>
      <c r="G1860" s="1">
        <v>16</v>
      </c>
      <c r="H1860" s="1">
        <v>180</v>
      </c>
      <c r="I1860" s="1">
        <v>2880</v>
      </c>
      <c r="J1860" s="1">
        <v>0</v>
      </c>
      <c r="K1860" s="1">
        <v>0</v>
      </c>
      <c r="L1860" s="1">
        <v>2880</v>
      </c>
      <c r="M1860" s="1">
        <v>5</v>
      </c>
      <c r="N1860" s="1">
        <v>144</v>
      </c>
      <c r="O1860" s="1">
        <v>3024</v>
      </c>
      <c r="P1860" s="1">
        <v>1916.28</v>
      </c>
      <c r="Q1860" s="1">
        <v>1107.72</v>
      </c>
      <c r="R1860" s="1">
        <v>36.630000000000003</v>
      </c>
      <c r="S1860" s="1" t="s">
        <v>59</v>
      </c>
      <c r="T1860" s="1" t="s">
        <v>2466</v>
      </c>
      <c r="U1860" s="1" t="s">
        <v>2468</v>
      </c>
      <c r="V1860" s="1" t="s">
        <v>83</v>
      </c>
      <c r="W1860" s="1" t="s">
        <v>54</v>
      </c>
      <c r="X1860" s="1" t="s">
        <v>48</v>
      </c>
      <c r="Y1860" s="10" t="s">
        <v>41</v>
      </c>
    </row>
    <row r="1861" spans="1:25" x14ac:dyDescent="0.3">
      <c r="A1861" s="9" t="s">
        <v>2290</v>
      </c>
      <c r="B1861" s="1" t="s">
        <v>842</v>
      </c>
      <c r="C1861" s="1" t="s">
        <v>37</v>
      </c>
      <c r="D1861" s="1">
        <v>2025</v>
      </c>
      <c r="E1861" s="1" t="s">
        <v>52</v>
      </c>
      <c r="F1861" s="1" t="s">
        <v>53</v>
      </c>
      <c r="G1861" s="1">
        <v>14</v>
      </c>
      <c r="H1861" s="1">
        <v>100</v>
      </c>
      <c r="I1861" s="1">
        <v>1400</v>
      </c>
      <c r="J1861" s="1">
        <v>10</v>
      </c>
      <c r="K1861" s="1">
        <v>140</v>
      </c>
      <c r="L1861" s="1">
        <v>1260</v>
      </c>
      <c r="M1861" s="1">
        <v>5</v>
      </c>
      <c r="N1861" s="1">
        <v>63</v>
      </c>
      <c r="O1861" s="1">
        <v>1323</v>
      </c>
      <c r="P1861" s="1">
        <v>821.14</v>
      </c>
      <c r="Q1861" s="1">
        <v>501.86</v>
      </c>
      <c r="R1861" s="1">
        <v>37.93</v>
      </c>
      <c r="S1861" s="1" t="s">
        <v>69</v>
      </c>
      <c r="T1861" s="1" t="s">
        <v>2466</v>
      </c>
      <c r="U1861" s="1" t="s">
        <v>30</v>
      </c>
      <c r="V1861" s="1" t="s">
        <v>65</v>
      </c>
      <c r="W1861" s="1" t="s">
        <v>39</v>
      </c>
      <c r="X1861" s="1" t="s">
        <v>40</v>
      </c>
      <c r="Y1861" s="10" t="s">
        <v>60</v>
      </c>
    </row>
    <row r="1862" spans="1:25" x14ac:dyDescent="0.3">
      <c r="A1862" s="9" t="s">
        <v>2291</v>
      </c>
      <c r="B1862" s="1" t="s">
        <v>1109</v>
      </c>
      <c r="C1862" s="1" t="s">
        <v>79</v>
      </c>
      <c r="D1862" s="1">
        <v>2025</v>
      </c>
      <c r="E1862" s="1" t="s">
        <v>57</v>
      </c>
      <c r="F1862" s="1" t="s">
        <v>58</v>
      </c>
      <c r="G1862" s="1">
        <v>2</v>
      </c>
      <c r="H1862" s="1">
        <v>350</v>
      </c>
      <c r="I1862" s="1">
        <v>700</v>
      </c>
      <c r="J1862" s="1">
        <v>7</v>
      </c>
      <c r="K1862" s="1">
        <v>49</v>
      </c>
      <c r="L1862" s="1">
        <v>651</v>
      </c>
      <c r="M1862" s="1">
        <v>5</v>
      </c>
      <c r="N1862" s="1">
        <v>32.549999999999997</v>
      </c>
      <c r="O1862" s="1">
        <v>683.55</v>
      </c>
      <c r="P1862" s="1">
        <v>531.92999999999995</v>
      </c>
      <c r="Q1862" s="1">
        <v>151.62</v>
      </c>
      <c r="R1862" s="1">
        <v>22.18</v>
      </c>
      <c r="S1862" s="1" t="s">
        <v>29</v>
      </c>
      <c r="T1862" s="1" t="s">
        <v>2466</v>
      </c>
      <c r="U1862" s="1" t="s">
        <v>2468</v>
      </c>
      <c r="V1862" s="1" t="s">
        <v>31</v>
      </c>
      <c r="W1862" s="1" t="s">
        <v>54</v>
      </c>
      <c r="X1862" s="1" t="s">
        <v>33</v>
      </c>
      <c r="Y1862" s="10" t="s">
        <v>60</v>
      </c>
    </row>
    <row r="1863" spans="1:25" x14ac:dyDescent="0.3">
      <c r="A1863" s="9" t="s">
        <v>2292</v>
      </c>
      <c r="B1863" s="1" t="s">
        <v>161</v>
      </c>
      <c r="C1863" s="1" t="s">
        <v>26</v>
      </c>
      <c r="D1863" s="1">
        <v>2025</v>
      </c>
      <c r="E1863" s="1" t="s">
        <v>64</v>
      </c>
      <c r="F1863" s="1" t="s">
        <v>53</v>
      </c>
      <c r="G1863" s="1">
        <v>16</v>
      </c>
      <c r="H1863" s="1">
        <v>120</v>
      </c>
      <c r="I1863" s="1">
        <v>1920</v>
      </c>
      <c r="J1863" s="1">
        <v>5</v>
      </c>
      <c r="K1863" s="1">
        <v>96</v>
      </c>
      <c r="L1863" s="1">
        <v>1824</v>
      </c>
      <c r="M1863" s="1">
        <v>5</v>
      </c>
      <c r="N1863" s="1">
        <v>91.2</v>
      </c>
      <c r="O1863" s="1">
        <v>1915.2</v>
      </c>
      <c r="P1863" s="1">
        <v>1187.95</v>
      </c>
      <c r="Q1863" s="1">
        <v>727.25</v>
      </c>
      <c r="R1863" s="1">
        <v>37.97</v>
      </c>
      <c r="S1863" s="1" t="s">
        <v>59</v>
      </c>
      <c r="T1863" s="1" t="s">
        <v>2466</v>
      </c>
      <c r="U1863" s="1" t="s">
        <v>2467</v>
      </c>
      <c r="V1863" s="1" t="s">
        <v>83</v>
      </c>
      <c r="W1863" s="1" t="s">
        <v>54</v>
      </c>
      <c r="X1863" s="1" t="s">
        <v>48</v>
      </c>
      <c r="Y1863" s="10" t="s">
        <v>34</v>
      </c>
    </row>
    <row r="1864" spans="1:25" x14ac:dyDescent="0.3">
      <c r="A1864" s="9" t="s">
        <v>2293</v>
      </c>
      <c r="B1864" s="1" t="s">
        <v>1104</v>
      </c>
      <c r="C1864" s="1" t="s">
        <v>37</v>
      </c>
      <c r="D1864" s="1">
        <v>2025</v>
      </c>
      <c r="E1864" s="1" t="s">
        <v>108</v>
      </c>
      <c r="F1864" s="1" t="s">
        <v>109</v>
      </c>
      <c r="G1864" s="1">
        <v>5</v>
      </c>
      <c r="H1864" s="1">
        <v>80</v>
      </c>
      <c r="I1864" s="1">
        <v>400</v>
      </c>
      <c r="J1864" s="1">
        <v>5</v>
      </c>
      <c r="K1864" s="1">
        <v>20</v>
      </c>
      <c r="L1864" s="1">
        <v>380</v>
      </c>
      <c r="M1864" s="1">
        <v>5</v>
      </c>
      <c r="N1864" s="1">
        <v>19</v>
      </c>
      <c r="O1864" s="1">
        <v>399</v>
      </c>
      <c r="P1864" s="1">
        <v>277.19</v>
      </c>
      <c r="Q1864" s="1">
        <v>121.81</v>
      </c>
      <c r="R1864" s="1">
        <v>30.53</v>
      </c>
      <c r="S1864" s="1" t="s">
        <v>59</v>
      </c>
      <c r="T1864" s="1" t="s">
        <v>2466</v>
      </c>
      <c r="U1864" s="1" t="s">
        <v>2471</v>
      </c>
      <c r="V1864" s="1" t="s">
        <v>31</v>
      </c>
      <c r="W1864" s="1" t="s">
        <v>39</v>
      </c>
      <c r="X1864" s="1" t="s">
        <v>48</v>
      </c>
      <c r="Y1864" s="10" t="s">
        <v>49</v>
      </c>
    </row>
    <row r="1865" spans="1:25" x14ac:dyDescent="0.3">
      <c r="A1865" s="9" t="s">
        <v>2294</v>
      </c>
      <c r="B1865" s="1" t="s">
        <v>672</v>
      </c>
      <c r="C1865" s="1" t="s">
        <v>26</v>
      </c>
      <c r="D1865" s="1">
        <v>2025</v>
      </c>
      <c r="E1865" s="1" t="s">
        <v>44</v>
      </c>
      <c r="F1865" s="1" t="s">
        <v>45</v>
      </c>
      <c r="G1865" s="1">
        <v>6</v>
      </c>
      <c r="H1865" s="1">
        <v>220</v>
      </c>
      <c r="I1865" s="1">
        <v>1320</v>
      </c>
      <c r="J1865" s="1">
        <v>12</v>
      </c>
      <c r="K1865" s="1">
        <v>158.4</v>
      </c>
      <c r="L1865" s="1">
        <v>1161.5999999999999</v>
      </c>
      <c r="M1865" s="1">
        <v>5</v>
      </c>
      <c r="N1865" s="1">
        <v>58.08</v>
      </c>
      <c r="O1865" s="1">
        <v>1219.68</v>
      </c>
      <c r="P1865" s="1">
        <v>886.57</v>
      </c>
      <c r="Q1865" s="1">
        <v>333.11</v>
      </c>
      <c r="R1865" s="1">
        <v>27.31</v>
      </c>
      <c r="S1865" s="1" t="s">
        <v>46</v>
      </c>
      <c r="T1865" s="1" t="s">
        <v>2466</v>
      </c>
      <c r="U1865" s="1" t="s">
        <v>2468</v>
      </c>
      <c r="V1865" s="1" t="s">
        <v>65</v>
      </c>
      <c r="W1865" s="1" t="s">
        <v>39</v>
      </c>
      <c r="X1865" s="1" t="s">
        <v>40</v>
      </c>
      <c r="Y1865" s="10" t="s">
        <v>34</v>
      </c>
    </row>
    <row r="1866" spans="1:25" x14ac:dyDescent="0.3">
      <c r="A1866" s="9" t="s">
        <v>2295</v>
      </c>
      <c r="B1866" s="1" t="s">
        <v>1543</v>
      </c>
      <c r="C1866" s="1" t="s">
        <v>79</v>
      </c>
      <c r="D1866" s="1">
        <v>2025</v>
      </c>
      <c r="E1866" s="1" t="s">
        <v>27</v>
      </c>
      <c r="F1866" s="1" t="s">
        <v>28</v>
      </c>
      <c r="G1866" s="1">
        <v>20</v>
      </c>
      <c r="H1866" s="1">
        <v>110</v>
      </c>
      <c r="I1866" s="1">
        <v>2200</v>
      </c>
      <c r="J1866" s="1">
        <v>15</v>
      </c>
      <c r="K1866" s="1">
        <v>330</v>
      </c>
      <c r="L1866" s="1">
        <v>1870</v>
      </c>
      <c r="M1866" s="1">
        <v>5</v>
      </c>
      <c r="N1866" s="1">
        <v>93.5</v>
      </c>
      <c r="O1866" s="1">
        <v>1963.5</v>
      </c>
      <c r="P1866" s="1">
        <v>1658.27</v>
      </c>
      <c r="Q1866" s="1">
        <v>305.23</v>
      </c>
      <c r="R1866" s="1">
        <v>15.55</v>
      </c>
      <c r="S1866" s="1" t="s">
        <v>46</v>
      </c>
      <c r="T1866" s="1" t="s">
        <v>2466</v>
      </c>
      <c r="U1866" s="1" t="s">
        <v>2470</v>
      </c>
      <c r="V1866" s="1" t="s">
        <v>76</v>
      </c>
      <c r="W1866" s="1" t="s">
        <v>54</v>
      </c>
      <c r="X1866" s="1" t="s">
        <v>40</v>
      </c>
      <c r="Y1866" s="10" t="s">
        <v>34</v>
      </c>
    </row>
    <row r="1867" spans="1:25" x14ac:dyDescent="0.3">
      <c r="A1867" s="9" t="s">
        <v>2296</v>
      </c>
      <c r="B1867" s="1" t="s">
        <v>720</v>
      </c>
      <c r="C1867" s="1" t="s">
        <v>79</v>
      </c>
      <c r="D1867" s="1">
        <v>2025</v>
      </c>
      <c r="E1867" s="1" t="s">
        <v>64</v>
      </c>
      <c r="F1867" s="1" t="s">
        <v>53</v>
      </c>
      <c r="G1867" s="1">
        <v>18</v>
      </c>
      <c r="H1867" s="1">
        <v>120</v>
      </c>
      <c r="I1867" s="1">
        <v>2160</v>
      </c>
      <c r="J1867" s="1">
        <v>15</v>
      </c>
      <c r="K1867" s="1">
        <v>324</v>
      </c>
      <c r="L1867" s="1">
        <v>1836</v>
      </c>
      <c r="M1867" s="1">
        <v>5</v>
      </c>
      <c r="N1867" s="1">
        <v>91.8</v>
      </c>
      <c r="O1867" s="1">
        <v>1927.8</v>
      </c>
      <c r="P1867" s="1">
        <v>1471.13</v>
      </c>
      <c r="Q1867" s="1">
        <v>456.67</v>
      </c>
      <c r="R1867" s="1">
        <v>23.69</v>
      </c>
      <c r="S1867" s="1" t="s">
        <v>29</v>
      </c>
      <c r="T1867" s="1" t="s">
        <v>2466</v>
      </c>
      <c r="U1867" s="1" t="s">
        <v>2470</v>
      </c>
      <c r="V1867" s="1" t="s">
        <v>96</v>
      </c>
      <c r="W1867" s="1" t="s">
        <v>39</v>
      </c>
      <c r="X1867" s="1" t="s">
        <v>48</v>
      </c>
      <c r="Y1867" s="10" t="s">
        <v>49</v>
      </c>
    </row>
    <row r="1868" spans="1:25" x14ac:dyDescent="0.3">
      <c r="A1868" s="9" t="s">
        <v>2297</v>
      </c>
      <c r="B1868" s="1" t="s">
        <v>643</v>
      </c>
      <c r="C1868" s="1" t="s">
        <v>79</v>
      </c>
      <c r="D1868" s="1">
        <v>2025</v>
      </c>
      <c r="E1868" s="1" t="s">
        <v>108</v>
      </c>
      <c r="F1868" s="1" t="s">
        <v>109</v>
      </c>
      <c r="G1868" s="1">
        <v>20</v>
      </c>
      <c r="H1868" s="1">
        <v>80</v>
      </c>
      <c r="I1868" s="1">
        <v>1600</v>
      </c>
      <c r="J1868" s="1">
        <v>8</v>
      </c>
      <c r="K1868" s="1">
        <v>128</v>
      </c>
      <c r="L1868" s="1">
        <v>1472</v>
      </c>
      <c r="M1868" s="1">
        <v>5</v>
      </c>
      <c r="N1868" s="1">
        <v>73.599999999999994</v>
      </c>
      <c r="O1868" s="1">
        <v>1545.6</v>
      </c>
      <c r="P1868" s="1">
        <v>887.06</v>
      </c>
      <c r="Q1868" s="1">
        <v>658.54</v>
      </c>
      <c r="R1868" s="1">
        <v>42.61</v>
      </c>
      <c r="S1868" s="1" t="s">
        <v>29</v>
      </c>
      <c r="T1868" s="1" t="s">
        <v>2466</v>
      </c>
      <c r="U1868" s="1" t="s">
        <v>30</v>
      </c>
      <c r="V1868" s="1" t="s">
        <v>76</v>
      </c>
      <c r="W1868" s="1" t="s">
        <v>47</v>
      </c>
      <c r="X1868" s="1" t="s">
        <v>40</v>
      </c>
      <c r="Y1868" s="10" t="s">
        <v>60</v>
      </c>
    </row>
    <row r="1869" spans="1:25" x14ac:dyDescent="0.3">
      <c r="A1869" s="9" t="s">
        <v>2298</v>
      </c>
      <c r="B1869" s="1" t="s">
        <v>303</v>
      </c>
      <c r="C1869" s="1" t="s">
        <v>79</v>
      </c>
      <c r="D1869" s="1">
        <v>2025</v>
      </c>
      <c r="E1869" s="1" t="s">
        <v>52</v>
      </c>
      <c r="F1869" s="1" t="s">
        <v>53</v>
      </c>
      <c r="G1869" s="1">
        <v>1</v>
      </c>
      <c r="H1869" s="1">
        <v>100</v>
      </c>
      <c r="I1869" s="1">
        <v>100</v>
      </c>
      <c r="J1869" s="1">
        <v>7</v>
      </c>
      <c r="K1869" s="1">
        <v>7</v>
      </c>
      <c r="L1869" s="1">
        <v>93</v>
      </c>
      <c r="M1869" s="1">
        <v>5</v>
      </c>
      <c r="N1869" s="1">
        <v>4.6500000000000004</v>
      </c>
      <c r="O1869" s="1">
        <v>97.65</v>
      </c>
      <c r="P1869" s="1">
        <v>77.63</v>
      </c>
      <c r="Q1869" s="1">
        <v>20.02</v>
      </c>
      <c r="R1869" s="1">
        <v>20.5</v>
      </c>
      <c r="S1869" s="1" t="s">
        <v>29</v>
      </c>
      <c r="T1869" s="1" t="s">
        <v>2466</v>
      </c>
      <c r="U1869" s="1" t="s">
        <v>30</v>
      </c>
      <c r="V1869" s="1" t="s">
        <v>31</v>
      </c>
      <c r="W1869" s="1" t="s">
        <v>32</v>
      </c>
      <c r="X1869" s="1" t="s">
        <v>33</v>
      </c>
      <c r="Y1869" s="10" t="s">
        <v>41</v>
      </c>
    </row>
    <row r="1870" spans="1:25" x14ac:dyDescent="0.3">
      <c r="A1870" s="9" t="s">
        <v>2299</v>
      </c>
      <c r="B1870" s="1" t="s">
        <v>1268</v>
      </c>
      <c r="C1870" s="1" t="s">
        <v>79</v>
      </c>
      <c r="D1870" s="1">
        <v>2025</v>
      </c>
      <c r="E1870" s="1" t="s">
        <v>57</v>
      </c>
      <c r="F1870" s="1" t="s">
        <v>58</v>
      </c>
      <c r="G1870" s="1">
        <v>13</v>
      </c>
      <c r="H1870" s="1">
        <v>350</v>
      </c>
      <c r="I1870" s="1">
        <v>4550</v>
      </c>
      <c r="J1870" s="1">
        <v>12</v>
      </c>
      <c r="K1870" s="1">
        <v>546</v>
      </c>
      <c r="L1870" s="1">
        <v>4004</v>
      </c>
      <c r="M1870" s="1">
        <v>5</v>
      </c>
      <c r="N1870" s="1">
        <v>200.2</v>
      </c>
      <c r="O1870" s="1">
        <v>4204.2</v>
      </c>
      <c r="P1870" s="1">
        <v>2833.16</v>
      </c>
      <c r="Q1870" s="1">
        <v>1371.04</v>
      </c>
      <c r="R1870" s="1">
        <v>32.61</v>
      </c>
      <c r="S1870" s="1" t="s">
        <v>59</v>
      </c>
      <c r="T1870" s="1" t="s">
        <v>2466</v>
      </c>
      <c r="U1870" s="1" t="s">
        <v>2467</v>
      </c>
      <c r="V1870" s="1" t="s">
        <v>96</v>
      </c>
      <c r="W1870" s="1" t="s">
        <v>54</v>
      </c>
      <c r="X1870" s="1" t="s">
        <v>48</v>
      </c>
      <c r="Y1870" s="10" t="s">
        <v>49</v>
      </c>
    </row>
    <row r="1871" spans="1:25" x14ac:dyDescent="0.3">
      <c r="A1871" s="9" t="s">
        <v>2300</v>
      </c>
      <c r="B1871" s="1" t="s">
        <v>665</v>
      </c>
      <c r="C1871" s="1" t="s">
        <v>26</v>
      </c>
      <c r="D1871" s="1">
        <v>2025</v>
      </c>
      <c r="E1871" s="1" t="s">
        <v>121</v>
      </c>
      <c r="F1871" s="1" t="s">
        <v>109</v>
      </c>
      <c r="G1871" s="1">
        <v>6</v>
      </c>
      <c r="H1871" s="1">
        <v>90</v>
      </c>
      <c r="I1871" s="1">
        <v>540</v>
      </c>
      <c r="J1871" s="1">
        <v>5</v>
      </c>
      <c r="K1871" s="1">
        <v>27</v>
      </c>
      <c r="L1871" s="1">
        <v>513</v>
      </c>
      <c r="M1871" s="1">
        <v>5</v>
      </c>
      <c r="N1871" s="1">
        <v>25.65</v>
      </c>
      <c r="O1871" s="1">
        <v>538.65</v>
      </c>
      <c r="P1871" s="1">
        <v>350.13</v>
      </c>
      <c r="Q1871" s="1">
        <v>188.52</v>
      </c>
      <c r="R1871" s="1">
        <v>35</v>
      </c>
      <c r="S1871" s="1" t="s">
        <v>29</v>
      </c>
      <c r="T1871" s="1" t="s">
        <v>2466</v>
      </c>
      <c r="U1871" s="1" t="s">
        <v>2467</v>
      </c>
      <c r="V1871" s="1" t="s">
        <v>65</v>
      </c>
      <c r="W1871" s="1" t="s">
        <v>54</v>
      </c>
      <c r="X1871" s="1" t="s">
        <v>33</v>
      </c>
      <c r="Y1871" s="10" t="s">
        <v>34</v>
      </c>
    </row>
    <row r="1872" spans="1:25" x14ac:dyDescent="0.3">
      <c r="A1872" s="9" t="s">
        <v>2301</v>
      </c>
      <c r="B1872" s="1" t="s">
        <v>1016</v>
      </c>
      <c r="C1872" s="1" t="s">
        <v>37</v>
      </c>
      <c r="D1872" s="1">
        <v>2025</v>
      </c>
      <c r="E1872" s="1" t="s">
        <v>44</v>
      </c>
      <c r="F1872" s="1" t="s">
        <v>45</v>
      </c>
      <c r="G1872" s="1">
        <v>1</v>
      </c>
      <c r="H1872" s="1">
        <v>220</v>
      </c>
      <c r="I1872" s="1">
        <v>220</v>
      </c>
      <c r="J1872" s="1">
        <v>7</v>
      </c>
      <c r="K1872" s="1">
        <v>15.4</v>
      </c>
      <c r="L1872" s="1">
        <v>204.6</v>
      </c>
      <c r="M1872" s="1">
        <v>5</v>
      </c>
      <c r="N1872" s="1">
        <v>10.23</v>
      </c>
      <c r="O1872" s="1">
        <v>214.83</v>
      </c>
      <c r="P1872" s="1">
        <v>121.77</v>
      </c>
      <c r="Q1872" s="1">
        <v>93.06</v>
      </c>
      <c r="R1872" s="1">
        <v>43.32</v>
      </c>
      <c r="S1872" s="1" t="s">
        <v>46</v>
      </c>
      <c r="T1872" s="1" t="s">
        <v>2466</v>
      </c>
      <c r="U1872" s="1" t="s">
        <v>2470</v>
      </c>
      <c r="V1872" s="1" t="s">
        <v>31</v>
      </c>
      <c r="W1872" s="1" t="s">
        <v>54</v>
      </c>
      <c r="X1872" s="1" t="s">
        <v>48</v>
      </c>
      <c r="Y1872" s="10" t="s">
        <v>49</v>
      </c>
    </row>
    <row r="1873" spans="1:25" x14ac:dyDescent="0.3">
      <c r="A1873" s="9" t="s">
        <v>2302</v>
      </c>
      <c r="B1873" s="1" t="s">
        <v>455</v>
      </c>
      <c r="C1873" s="1" t="s">
        <v>37</v>
      </c>
      <c r="D1873" s="1">
        <v>2025</v>
      </c>
      <c r="E1873" s="1" t="s">
        <v>64</v>
      </c>
      <c r="F1873" s="1" t="s">
        <v>53</v>
      </c>
      <c r="G1873" s="1">
        <v>3</v>
      </c>
      <c r="H1873" s="1">
        <v>120</v>
      </c>
      <c r="I1873" s="1">
        <v>360</v>
      </c>
      <c r="J1873" s="1">
        <v>12</v>
      </c>
      <c r="K1873" s="1">
        <v>43.2</v>
      </c>
      <c r="L1873" s="1">
        <v>316.8</v>
      </c>
      <c r="M1873" s="1">
        <v>5</v>
      </c>
      <c r="N1873" s="1">
        <v>15.84</v>
      </c>
      <c r="O1873" s="1">
        <v>332.64</v>
      </c>
      <c r="P1873" s="1">
        <v>251.82</v>
      </c>
      <c r="Q1873" s="1">
        <v>80.819999999999993</v>
      </c>
      <c r="R1873" s="1">
        <v>24.3</v>
      </c>
      <c r="S1873" s="1" t="s">
        <v>59</v>
      </c>
      <c r="T1873" s="1" t="s">
        <v>2466</v>
      </c>
      <c r="U1873" s="1" t="s">
        <v>2467</v>
      </c>
      <c r="V1873" s="1" t="s">
        <v>31</v>
      </c>
      <c r="W1873" s="1" t="s">
        <v>54</v>
      </c>
      <c r="X1873" s="1" t="s">
        <v>33</v>
      </c>
      <c r="Y1873" s="10" t="s">
        <v>34</v>
      </c>
    </row>
    <row r="1874" spans="1:25" x14ac:dyDescent="0.3">
      <c r="A1874" s="9" t="s">
        <v>2303</v>
      </c>
      <c r="B1874" s="1" t="s">
        <v>701</v>
      </c>
      <c r="C1874" s="1" t="s">
        <v>79</v>
      </c>
      <c r="D1874" s="1">
        <v>2025</v>
      </c>
      <c r="E1874" s="1" t="s">
        <v>57</v>
      </c>
      <c r="F1874" s="1" t="s">
        <v>58</v>
      </c>
      <c r="G1874" s="1">
        <v>19</v>
      </c>
      <c r="H1874" s="1">
        <v>350</v>
      </c>
      <c r="I1874" s="1">
        <v>6650</v>
      </c>
      <c r="J1874" s="1">
        <v>0</v>
      </c>
      <c r="K1874" s="1">
        <v>0</v>
      </c>
      <c r="L1874" s="1">
        <v>6650</v>
      </c>
      <c r="M1874" s="1">
        <v>5</v>
      </c>
      <c r="N1874" s="1">
        <v>332.5</v>
      </c>
      <c r="O1874" s="1">
        <v>6982.5</v>
      </c>
      <c r="P1874" s="1">
        <v>3933.34</v>
      </c>
      <c r="Q1874" s="1">
        <v>3049.16</v>
      </c>
      <c r="R1874" s="1">
        <v>43.67</v>
      </c>
      <c r="S1874" s="1" t="s">
        <v>29</v>
      </c>
      <c r="T1874" s="1" t="s">
        <v>2466</v>
      </c>
      <c r="U1874" s="1" t="s">
        <v>2470</v>
      </c>
      <c r="V1874" s="1" t="s">
        <v>83</v>
      </c>
      <c r="W1874" s="1" t="s">
        <v>47</v>
      </c>
      <c r="X1874" s="1" t="s">
        <v>33</v>
      </c>
      <c r="Y1874" s="10" t="s">
        <v>84</v>
      </c>
    </row>
    <row r="1875" spans="1:25" x14ac:dyDescent="0.3">
      <c r="A1875" s="9" t="s">
        <v>2304</v>
      </c>
      <c r="B1875" s="1" t="s">
        <v>812</v>
      </c>
      <c r="C1875" s="1" t="s">
        <v>26</v>
      </c>
      <c r="D1875" s="1">
        <v>2025</v>
      </c>
      <c r="E1875" s="1" t="s">
        <v>68</v>
      </c>
      <c r="F1875" s="1" t="s">
        <v>58</v>
      </c>
      <c r="G1875" s="1">
        <v>17</v>
      </c>
      <c r="H1875" s="1">
        <v>450</v>
      </c>
      <c r="I1875" s="1">
        <v>7650</v>
      </c>
      <c r="J1875" s="1">
        <v>10</v>
      </c>
      <c r="K1875" s="1">
        <v>765</v>
      </c>
      <c r="L1875" s="1">
        <v>6885</v>
      </c>
      <c r="M1875" s="1">
        <v>5</v>
      </c>
      <c r="N1875" s="1">
        <v>344.25</v>
      </c>
      <c r="O1875" s="1">
        <v>7229.25</v>
      </c>
      <c r="P1875" s="1">
        <v>5003.8100000000004</v>
      </c>
      <c r="Q1875" s="1">
        <v>2225.44</v>
      </c>
      <c r="R1875" s="1">
        <v>30.78</v>
      </c>
      <c r="S1875" s="1" t="s">
        <v>59</v>
      </c>
      <c r="T1875" s="1" t="s">
        <v>2466</v>
      </c>
      <c r="U1875" s="1" t="s">
        <v>2470</v>
      </c>
      <c r="V1875" s="1" t="s">
        <v>31</v>
      </c>
      <c r="W1875" s="1" t="s">
        <v>47</v>
      </c>
      <c r="X1875" s="1" t="s">
        <v>48</v>
      </c>
      <c r="Y1875" s="10" t="s">
        <v>60</v>
      </c>
    </row>
    <row r="1876" spans="1:25" x14ac:dyDescent="0.3">
      <c r="A1876" s="9" t="s">
        <v>2305</v>
      </c>
      <c r="B1876" s="1" t="s">
        <v>643</v>
      </c>
      <c r="C1876" s="1" t="s">
        <v>79</v>
      </c>
      <c r="D1876" s="1">
        <v>2025</v>
      </c>
      <c r="E1876" s="1" t="s">
        <v>52</v>
      </c>
      <c r="F1876" s="1" t="s">
        <v>53</v>
      </c>
      <c r="G1876" s="1">
        <v>11</v>
      </c>
      <c r="H1876" s="1">
        <v>100</v>
      </c>
      <c r="I1876" s="1">
        <v>1100</v>
      </c>
      <c r="J1876" s="1">
        <v>0</v>
      </c>
      <c r="K1876" s="1">
        <v>0</v>
      </c>
      <c r="L1876" s="1">
        <v>1100</v>
      </c>
      <c r="M1876" s="1">
        <v>5</v>
      </c>
      <c r="N1876" s="1">
        <v>55</v>
      </c>
      <c r="O1876" s="1">
        <v>1155</v>
      </c>
      <c r="P1876" s="1">
        <v>708.34</v>
      </c>
      <c r="Q1876" s="1">
        <v>446.66</v>
      </c>
      <c r="R1876" s="1">
        <v>38.67</v>
      </c>
      <c r="S1876" s="1" t="s">
        <v>69</v>
      </c>
      <c r="T1876" s="1" t="s">
        <v>2466</v>
      </c>
      <c r="U1876" s="1" t="s">
        <v>2467</v>
      </c>
      <c r="V1876" s="1" t="s">
        <v>70</v>
      </c>
      <c r="W1876" s="1" t="s">
        <v>54</v>
      </c>
      <c r="X1876" s="1" t="s">
        <v>33</v>
      </c>
      <c r="Y1876" s="10" t="s">
        <v>84</v>
      </c>
    </row>
    <row r="1877" spans="1:25" x14ac:dyDescent="0.3">
      <c r="A1877" s="9" t="s">
        <v>2306</v>
      </c>
      <c r="B1877" s="1" t="s">
        <v>879</v>
      </c>
      <c r="C1877" s="1" t="s">
        <v>79</v>
      </c>
      <c r="D1877" s="1">
        <v>2025</v>
      </c>
      <c r="E1877" s="1" t="s">
        <v>52</v>
      </c>
      <c r="F1877" s="1" t="s">
        <v>53</v>
      </c>
      <c r="G1877" s="1">
        <v>19</v>
      </c>
      <c r="H1877" s="1">
        <v>100</v>
      </c>
      <c r="I1877" s="1">
        <v>1900</v>
      </c>
      <c r="J1877" s="1">
        <v>0</v>
      </c>
      <c r="K1877" s="1">
        <v>0</v>
      </c>
      <c r="L1877" s="1">
        <v>1900</v>
      </c>
      <c r="M1877" s="1">
        <v>5</v>
      </c>
      <c r="N1877" s="1">
        <v>95</v>
      </c>
      <c r="O1877" s="1">
        <v>1995</v>
      </c>
      <c r="P1877" s="1">
        <v>1078.56</v>
      </c>
      <c r="Q1877" s="1">
        <v>916.44</v>
      </c>
      <c r="R1877" s="1">
        <v>45.94</v>
      </c>
      <c r="S1877" s="1" t="s">
        <v>59</v>
      </c>
      <c r="T1877" s="1" t="s">
        <v>2466</v>
      </c>
      <c r="U1877" s="1" t="s">
        <v>2468</v>
      </c>
      <c r="V1877" s="1" t="s">
        <v>31</v>
      </c>
      <c r="W1877" s="1" t="s">
        <v>39</v>
      </c>
      <c r="X1877" s="1" t="s">
        <v>48</v>
      </c>
      <c r="Y1877" s="10" t="s">
        <v>84</v>
      </c>
    </row>
    <row r="1878" spans="1:25" x14ac:dyDescent="0.3">
      <c r="A1878" s="9" t="s">
        <v>2307</v>
      </c>
      <c r="B1878" s="1" t="s">
        <v>367</v>
      </c>
      <c r="C1878" s="1" t="s">
        <v>26</v>
      </c>
      <c r="D1878" s="1">
        <v>2025</v>
      </c>
      <c r="E1878" s="1" t="s">
        <v>108</v>
      </c>
      <c r="F1878" s="1" t="s">
        <v>109</v>
      </c>
      <c r="G1878" s="1">
        <v>19</v>
      </c>
      <c r="H1878" s="1">
        <v>80</v>
      </c>
      <c r="I1878" s="1">
        <v>1520</v>
      </c>
      <c r="J1878" s="1">
        <v>12</v>
      </c>
      <c r="K1878" s="1">
        <v>182.4</v>
      </c>
      <c r="L1878" s="1">
        <v>1337.6</v>
      </c>
      <c r="M1878" s="1">
        <v>5</v>
      </c>
      <c r="N1878" s="1">
        <v>66.88</v>
      </c>
      <c r="O1878" s="1">
        <v>1404.48</v>
      </c>
      <c r="P1878" s="1">
        <v>840.42</v>
      </c>
      <c r="Q1878" s="1">
        <v>564.05999999999995</v>
      </c>
      <c r="R1878" s="1">
        <v>40.159999999999997</v>
      </c>
      <c r="S1878" s="1" t="s">
        <v>46</v>
      </c>
      <c r="T1878" s="1" t="s">
        <v>2466</v>
      </c>
      <c r="U1878" s="1" t="s">
        <v>2471</v>
      </c>
      <c r="V1878" s="1" t="s">
        <v>76</v>
      </c>
      <c r="W1878" s="1" t="s">
        <v>47</v>
      </c>
      <c r="X1878" s="1" t="s">
        <v>40</v>
      </c>
      <c r="Y1878" s="10" t="s">
        <v>60</v>
      </c>
    </row>
    <row r="1879" spans="1:25" x14ac:dyDescent="0.3">
      <c r="A1879" s="9" t="s">
        <v>2308</v>
      </c>
      <c r="B1879" s="1" t="s">
        <v>207</v>
      </c>
      <c r="C1879" s="1" t="s">
        <v>37</v>
      </c>
      <c r="D1879" s="1">
        <v>2025</v>
      </c>
      <c r="E1879" s="1" t="s">
        <v>64</v>
      </c>
      <c r="F1879" s="1" t="s">
        <v>53</v>
      </c>
      <c r="G1879" s="1">
        <v>11</v>
      </c>
      <c r="H1879" s="1">
        <v>120</v>
      </c>
      <c r="I1879" s="1">
        <v>1320</v>
      </c>
      <c r="J1879" s="1">
        <v>7</v>
      </c>
      <c r="K1879" s="1">
        <v>92.4</v>
      </c>
      <c r="L1879" s="1">
        <v>1227.5999999999999</v>
      </c>
      <c r="M1879" s="1">
        <v>5</v>
      </c>
      <c r="N1879" s="1">
        <v>61.38</v>
      </c>
      <c r="O1879" s="1">
        <v>1288.98</v>
      </c>
      <c r="P1879" s="1">
        <v>1004.41</v>
      </c>
      <c r="Q1879" s="1">
        <v>284.57</v>
      </c>
      <c r="R1879" s="1">
        <v>22.08</v>
      </c>
      <c r="S1879" s="1" t="s">
        <v>69</v>
      </c>
      <c r="T1879" s="1" t="s">
        <v>2466</v>
      </c>
      <c r="U1879" s="1" t="s">
        <v>2470</v>
      </c>
      <c r="V1879" s="1" t="s">
        <v>83</v>
      </c>
      <c r="W1879" s="1" t="s">
        <v>54</v>
      </c>
      <c r="X1879" s="1" t="s">
        <v>33</v>
      </c>
      <c r="Y1879" s="10" t="s">
        <v>34</v>
      </c>
    </row>
    <row r="1880" spans="1:25" x14ac:dyDescent="0.3">
      <c r="A1880" s="9" t="s">
        <v>2309</v>
      </c>
      <c r="B1880" s="1" t="s">
        <v>25</v>
      </c>
      <c r="C1880" s="1" t="s">
        <v>26</v>
      </c>
      <c r="D1880" s="1">
        <v>2025</v>
      </c>
      <c r="E1880" s="1" t="s">
        <v>68</v>
      </c>
      <c r="F1880" s="1" t="s">
        <v>58</v>
      </c>
      <c r="G1880" s="1">
        <v>17</v>
      </c>
      <c r="H1880" s="1">
        <v>450</v>
      </c>
      <c r="I1880" s="1">
        <v>7650</v>
      </c>
      <c r="J1880" s="1">
        <v>8</v>
      </c>
      <c r="K1880" s="1">
        <v>612</v>
      </c>
      <c r="L1880" s="1">
        <v>7038</v>
      </c>
      <c r="M1880" s="1">
        <v>5</v>
      </c>
      <c r="N1880" s="1">
        <v>351.9</v>
      </c>
      <c r="O1880" s="1">
        <v>7389.9</v>
      </c>
      <c r="P1880" s="1">
        <v>5610.9</v>
      </c>
      <c r="Q1880" s="1">
        <v>1779</v>
      </c>
      <c r="R1880" s="1">
        <v>24.07</v>
      </c>
      <c r="S1880" s="1" t="s">
        <v>59</v>
      </c>
      <c r="T1880" s="1" t="s">
        <v>2466</v>
      </c>
      <c r="U1880" s="1" t="s">
        <v>2468</v>
      </c>
      <c r="V1880" s="1" t="s">
        <v>76</v>
      </c>
      <c r="W1880" s="1" t="s">
        <v>54</v>
      </c>
      <c r="X1880" s="1" t="s">
        <v>40</v>
      </c>
      <c r="Y1880" s="10" t="s">
        <v>60</v>
      </c>
    </row>
    <row r="1881" spans="1:25" x14ac:dyDescent="0.3">
      <c r="A1881" s="9" t="s">
        <v>2310</v>
      </c>
      <c r="B1881" s="1" t="s">
        <v>525</v>
      </c>
      <c r="C1881" s="1" t="s">
        <v>37</v>
      </c>
      <c r="D1881" s="1">
        <v>2025</v>
      </c>
      <c r="E1881" s="1" t="s">
        <v>64</v>
      </c>
      <c r="F1881" s="1" t="s">
        <v>53</v>
      </c>
      <c r="G1881" s="1">
        <v>19</v>
      </c>
      <c r="H1881" s="1">
        <v>120</v>
      </c>
      <c r="I1881" s="1">
        <v>2280</v>
      </c>
      <c r="J1881" s="1">
        <v>12</v>
      </c>
      <c r="K1881" s="1">
        <v>273.60000000000002</v>
      </c>
      <c r="L1881" s="1">
        <v>2006.4</v>
      </c>
      <c r="M1881" s="1">
        <v>5</v>
      </c>
      <c r="N1881" s="1">
        <v>100.32</v>
      </c>
      <c r="O1881" s="1">
        <v>2106.7199999999998</v>
      </c>
      <c r="P1881" s="1">
        <v>1323.51</v>
      </c>
      <c r="Q1881" s="1">
        <v>783.21</v>
      </c>
      <c r="R1881" s="1">
        <v>37.18</v>
      </c>
      <c r="S1881" s="1" t="s">
        <v>59</v>
      </c>
      <c r="T1881" s="1" t="s">
        <v>2466</v>
      </c>
      <c r="U1881" s="1" t="s">
        <v>30</v>
      </c>
      <c r="V1881" s="1" t="s">
        <v>93</v>
      </c>
      <c r="W1881" s="1" t="s">
        <v>39</v>
      </c>
      <c r="X1881" s="1" t="s">
        <v>33</v>
      </c>
      <c r="Y1881" s="10" t="s">
        <v>60</v>
      </c>
    </row>
    <row r="1882" spans="1:25" x14ac:dyDescent="0.3">
      <c r="A1882" s="9" t="s">
        <v>2311</v>
      </c>
      <c r="B1882" s="1" t="s">
        <v>1075</v>
      </c>
      <c r="C1882" s="1" t="s">
        <v>63</v>
      </c>
      <c r="D1882" s="1">
        <v>2025</v>
      </c>
      <c r="E1882" s="1" t="s">
        <v>121</v>
      </c>
      <c r="F1882" s="1" t="s">
        <v>109</v>
      </c>
      <c r="G1882" s="1">
        <v>10</v>
      </c>
      <c r="H1882" s="1">
        <v>90</v>
      </c>
      <c r="I1882" s="1">
        <v>900</v>
      </c>
      <c r="J1882" s="1">
        <v>10</v>
      </c>
      <c r="K1882" s="1">
        <v>90</v>
      </c>
      <c r="L1882" s="1">
        <v>810</v>
      </c>
      <c r="M1882" s="1">
        <v>5</v>
      </c>
      <c r="N1882" s="1">
        <v>40.5</v>
      </c>
      <c r="O1882" s="1">
        <v>850.5</v>
      </c>
      <c r="P1882" s="1">
        <v>518.21</v>
      </c>
      <c r="Q1882" s="1">
        <v>332.29</v>
      </c>
      <c r="R1882" s="1">
        <v>39.07</v>
      </c>
      <c r="S1882" s="1" t="s">
        <v>46</v>
      </c>
      <c r="T1882" s="1" t="s">
        <v>2466</v>
      </c>
      <c r="U1882" s="1" t="s">
        <v>2468</v>
      </c>
      <c r="V1882" s="1" t="s">
        <v>38</v>
      </c>
      <c r="W1882" s="1" t="s">
        <v>32</v>
      </c>
      <c r="X1882" s="1" t="s">
        <v>40</v>
      </c>
      <c r="Y1882" s="10" t="s">
        <v>84</v>
      </c>
    </row>
    <row r="1883" spans="1:25" x14ac:dyDescent="0.3">
      <c r="A1883" s="9" t="s">
        <v>2312</v>
      </c>
      <c r="B1883" s="1" t="s">
        <v>1061</v>
      </c>
      <c r="C1883" s="1" t="s">
        <v>37</v>
      </c>
      <c r="D1883" s="1">
        <v>2025</v>
      </c>
      <c r="E1883" s="1" t="s">
        <v>44</v>
      </c>
      <c r="F1883" s="1" t="s">
        <v>45</v>
      </c>
      <c r="G1883" s="1">
        <v>6</v>
      </c>
      <c r="H1883" s="1">
        <v>220</v>
      </c>
      <c r="I1883" s="1">
        <v>1320</v>
      </c>
      <c r="J1883" s="1">
        <v>5</v>
      </c>
      <c r="K1883" s="1">
        <v>66</v>
      </c>
      <c r="L1883" s="1">
        <v>1254</v>
      </c>
      <c r="M1883" s="1">
        <v>5</v>
      </c>
      <c r="N1883" s="1">
        <v>62.7</v>
      </c>
      <c r="O1883" s="1">
        <v>1316.7</v>
      </c>
      <c r="P1883" s="1">
        <v>767.23</v>
      </c>
      <c r="Q1883" s="1">
        <v>549.47</v>
      </c>
      <c r="R1883" s="1">
        <v>41.73</v>
      </c>
      <c r="S1883" s="1" t="s">
        <v>46</v>
      </c>
      <c r="T1883" s="1" t="s">
        <v>2466</v>
      </c>
      <c r="U1883" s="1" t="s">
        <v>2470</v>
      </c>
      <c r="V1883" s="1" t="s">
        <v>65</v>
      </c>
      <c r="W1883" s="1" t="s">
        <v>47</v>
      </c>
      <c r="X1883" s="1" t="s">
        <v>48</v>
      </c>
      <c r="Y1883" s="10" t="s">
        <v>49</v>
      </c>
    </row>
    <row r="1884" spans="1:25" x14ac:dyDescent="0.3">
      <c r="A1884" s="9" t="s">
        <v>2313</v>
      </c>
      <c r="B1884" s="1" t="s">
        <v>999</v>
      </c>
      <c r="C1884" s="1" t="s">
        <v>63</v>
      </c>
      <c r="D1884" s="1">
        <v>2025</v>
      </c>
      <c r="E1884" s="1" t="s">
        <v>68</v>
      </c>
      <c r="F1884" s="1" t="s">
        <v>58</v>
      </c>
      <c r="G1884" s="1">
        <v>14</v>
      </c>
      <c r="H1884" s="1">
        <v>450</v>
      </c>
      <c r="I1884" s="1">
        <v>6300</v>
      </c>
      <c r="J1884" s="1">
        <v>12</v>
      </c>
      <c r="K1884" s="1">
        <v>756</v>
      </c>
      <c r="L1884" s="1">
        <v>5544</v>
      </c>
      <c r="M1884" s="1">
        <v>5</v>
      </c>
      <c r="N1884" s="1">
        <v>277.2</v>
      </c>
      <c r="O1884" s="1">
        <v>5821.2</v>
      </c>
      <c r="P1884" s="1">
        <v>4487.46</v>
      </c>
      <c r="Q1884" s="1">
        <v>1333.74</v>
      </c>
      <c r="R1884" s="1">
        <v>22.91</v>
      </c>
      <c r="S1884" s="1" t="s">
        <v>46</v>
      </c>
      <c r="T1884" s="1" t="s">
        <v>2466</v>
      </c>
      <c r="U1884" s="1" t="s">
        <v>2470</v>
      </c>
      <c r="V1884" s="1" t="s">
        <v>72</v>
      </c>
      <c r="W1884" s="1" t="s">
        <v>32</v>
      </c>
      <c r="X1884" s="1" t="s">
        <v>33</v>
      </c>
      <c r="Y1884" s="10" t="s">
        <v>84</v>
      </c>
    </row>
    <row r="1885" spans="1:25" x14ac:dyDescent="0.3">
      <c r="A1885" s="9" t="s">
        <v>2314</v>
      </c>
      <c r="B1885" s="1" t="s">
        <v>523</v>
      </c>
      <c r="C1885" s="1" t="s">
        <v>63</v>
      </c>
      <c r="D1885" s="1">
        <v>2025</v>
      </c>
      <c r="E1885" s="1" t="s">
        <v>27</v>
      </c>
      <c r="F1885" s="1" t="s">
        <v>28</v>
      </c>
      <c r="G1885" s="1">
        <v>6</v>
      </c>
      <c r="H1885" s="1">
        <v>110</v>
      </c>
      <c r="I1885" s="1">
        <v>660</v>
      </c>
      <c r="J1885" s="1">
        <v>0</v>
      </c>
      <c r="K1885" s="1">
        <v>0</v>
      </c>
      <c r="L1885" s="1">
        <v>660</v>
      </c>
      <c r="M1885" s="1">
        <v>5</v>
      </c>
      <c r="N1885" s="1">
        <v>33</v>
      </c>
      <c r="O1885" s="1">
        <v>693</v>
      </c>
      <c r="P1885" s="1">
        <v>409.48</v>
      </c>
      <c r="Q1885" s="1">
        <v>283.52</v>
      </c>
      <c r="R1885" s="1">
        <v>40.909999999999997</v>
      </c>
      <c r="S1885" s="1" t="s">
        <v>69</v>
      </c>
      <c r="T1885" s="1" t="s">
        <v>2466</v>
      </c>
      <c r="U1885" s="1" t="s">
        <v>2472</v>
      </c>
      <c r="V1885" s="1" t="s">
        <v>38</v>
      </c>
      <c r="W1885" s="1" t="s">
        <v>54</v>
      </c>
      <c r="X1885" s="1" t="s">
        <v>48</v>
      </c>
      <c r="Y1885" s="10" t="s">
        <v>34</v>
      </c>
    </row>
    <row r="1886" spans="1:25" x14ac:dyDescent="0.3">
      <c r="A1886" s="9" t="s">
        <v>2315</v>
      </c>
      <c r="B1886" s="1" t="s">
        <v>883</v>
      </c>
      <c r="C1886" s="1" t="s">
        <v>79</v>
      </c>
      <c r="D1886" s="1">
        <v>2025</v>
      </c>
      <c r="E1886" s="1" t="s">
        <v>121</v>
      </c>
      <c r="F1886" s="1" t="s">
        <v>109</v>
      </c>
      <c r="G1886" s="1">
        <v>8</v>
      </c>
      <c r="H1886" s="1">
        <v>90</v>
      </c>
      <c r="I1886" s="1">
        <v>720</v>
      </c>
      <c r="J1886" s="1">
        <v>8</v>
      </c>
      <c r="K1886" s="1">
        <v>57.6</v>
      </c>
      <c r="L1886" s="1">
        <v>662.4</v>
      </c>
      <c r="M1886" s="1">
        <v>5</v>
      </c>
      <c r="N1886" s="1">
        <v>33.119999999999997</v>
      </c>
      <c r="O1886" s="1">
        <v>695.52</v>
      </c>
      <c r="P1886" s="1">
        <v>431.74</v>
      </c>
      <c r="Q1886" s="1">
        <v>263.77999999999997</v>
      </c>
      <c r="R1886" s="1">
        <v>37.93</v>
      </c>
      <c r="S1886" s="1" t="s">
        <v>29</v>
      </c>
      <c r="T1886" s="1" t="s">
        <v>2466</v>
      </c>
      <c r="U1886" s="1" t="s">
        <v>2471</v>
      </c>
      <c r="V1886" s="1" t="s">
        <v>76</v>
      </c>
      <c r="W1886" s="1" t="s">
        <v>32</v>
      </c>
      <c r="X1886" s="1" t="s">
        <v>48</v>
      </c>
      <c r="Y1886" s="10" t="s">
        <v>41</v>
      </c>
    </row>
    <row r="1887" spans="1:25" x14ac:dyDescent="0.3">
      <c r="A1887" s="9" t="s">
        <v>2316</v>
      </c>
      <c r="B1887" s="1" t="s">
        <v>758</v>
      </c>
      <c r="C1887" s="1" t="s">
        <v>26</v>
      </c>
      <c r="D1887" s="1">
        <v>2025</v>
      </c>
      <c r="E1887" s="1" t="s">
        <v>75</v>
      </c>
      <c r="F1887" s="1" t="s">
        <v>45</v>
      </c>
      <c r="G1887" s="1">
        <v>2</v>
      </c>
      <c r="H1887" s="1">
        <v>180</v>
      </c>
      <c r="I1887" s="1">
        <v>360</v>
      </c>
      <c r="J1887" s="1">
        <v>8</v>
      </c>
      <c r="K1887" s="1">
        <v>28.8</v>
      </c>
      <c r="L1887" s="1">
        <v>331.2</v>
      </c>
      <c r="M1887" s="1">
        <v>5</v>
      </c>
      <c r="N1887" s="1">
        <v>16.559999999999999</v>
      </c>
      <c r="O1887" s="1">
        <v>347.76</v>
      </c>
      <c r="P1887" s="1">
        <v>226.16</v>
      </c>
      <c r="Q1887" s="1">
        <v>121.6</v>
      </c>
      <c r="R1887" s="1">
        <v>34.97</v>
      </c>
      <c r="S1887" s="1" t="s">
        <v>69</v>
      </c>
      <c r="T1887" s="1" t="s">
        <v>2466</v>
      </c>
      <c r="U1887" s="1" t="s">
        <v>2471</v>
      </c>
      <c r="V1887" s="1" t="s">
        <v>83</v>
      </c>
      <c r="W1887" s="1" t="s">
        <v>54</v>
      </c>
      <c r="X1887" s="1" t="s">
        <v>48</v>
      </c>
      <c r="Y1887" s="10" t="s">
        <v>60</v>
      </c>
    </row>
    <row r="1888" spans="1:25" x14ac:dyDescent="0.3">
      <c r="A1888" s="9" t="s">
        <v>2317</v>
      </c>
      <c r="B1888" s="1" t="s">
        <v>209</v>
      </c>
      <c r="C1888" s="1" t="s">
        <v>79</v>
      </c>
      <c r="D1888" s="1">
        <v>2025</v>
      </c>
      <c r="E1888" s="1" t="s">
        <v>64</v>
      </c>
      <c r="F1888" s="1" t="s">
        <v>53</v>
      </c>
      <c r="G1888" s="1">
        <v>11</v>
      </c>
      <c r="H1888" s="1">
        <v>120</v>
      </c>
      <c r="I1888" s="1">
        <v>1320</v>
      </c>
      <c r="J1888" s="1">
        <v>15</v>
      </c>
      <c r="K1888" s="1">
        <v>198</v>
      </c>
      <c r="L1888" s="1">
        <v>1122</v>
      </c>
      <c r="M1888" s="1">
        <v>5</v>
      </c>
      <c r="N1888" s="1">
        <v>56.1</v>
      </c>
      <c r="O1888" s="1">
        <v>1178.0999999999999</v>
      </c>
      <c r="P1888" s="1">
        <v>941.61</v>
      </c>
      <c r="Q1888" s="1">
        <v>236.49</v>
      </c>
      <c r="R1888" s="1">
        <v>20.07</v>
      </c>
      <c r="S1888" s="1" t="s">
        <v>59</v>
      </c>
      <c r="T1888" s="1" t="s">
        <v>2466</v>
      </c>
      <c r="U1888" s="1" t="s">
        <v>2471</v>
      </c>
      <c r="V1888" s="1" t="s">
        <v>70</v>
      </c>
      <c r="W1888" s="1" t="s">
        <v>47</v>
      </c>
      <c r="X1888" s="1" t="s">
        <v>48</v>
      </c>
      <c r="Y1888" s="10" t="s">
        <v>84</v>
      </c>
    </row>
    <row r="1889" spans="1:25" x14ac:dyDescent="0.3">
      <c r="A1889" s="9" t="s">
        <v>2318</v>
      </c>
      <c r="B1889" s="1" t="s">
        <v>155</v>
      </c>
      <c r="C1889" s="1" t="s">
        <v>26</v>
      </c>
      <c r="D1889" s="1">
        <v>2025</v>
      </c>
      <c r="E1889" s="1" t="s">
        <v>80</v>
      </c>
      <c r="F1889" s="1" t="s">
        <v>28</v>
      </c>
      <c r="G1889" s="1">
        <v>13</v>
      </c>
      <c r="H1889" s="1">
        <v>150</v>
      </c>
      <c r="I1889" s="1">
        <v>1950</v>
      </c>
      <c r="J1889" s="1">
        <v>7</v>
      </c>
      <c r="K1889" s="1">
        <v>136.5</v>
      </c>
      <c r="L1889" s="1">
        <v>1813.5</v>
      </c>
      <c r="M1889" s="1">
        <v>5</v>
      </c>
      <c r="N1889" s="1">
        <v>90.67</v>
      </c>
      <c r="O1889" s="1">
        <v>1904.17</v>
      </c>
      <c r="P1889" s="1">
        <v>1175.98</v>
      </c>
      <c r="Q1889" s="1">
        <v>728.19</v>
      </c>
      <c r="R1889" s="1">
        <v>38.24</v>
      </c>
      <c r="S1889" s="1" t="s">
        <v>69</v>
      </c>
      <c r="T1889" s="1" t="s">
        <v>2466</v>
      </c>
      <c r="U1889" s="1" t="s">
        <v>2470</v>
      </c>
      <c r="V1889" s="1" t="s">
        <v>93</v>
      </c>
      <c r="W1889" s="1" t="s">
        <v>32</v>
      </c>
      <c r="X1889" s="1" t="s">
        <v>33</v>
      </c>
      <c r="Y1889" s="10" t="s">
        <v>84</v>
      </c>
    </row>
    <row r="1890" spans="1:25" x14ac:dyDescent="0.3">
      <c r="A1890" s="9" t="s">
        <v>2319</v>
      </c>
      <c r="B1890" s="1" t="s">
        <v>707</v>
      </c>
      <c r="C1890" s="1" t="s">
        <v>79</v>
      </c>
      <c r="D1890" s="1">
        <v>2025</v>
      </c>
      <c r="E1890" s="1" t="s">
        <v>52</v>
      </c>
      <c r="F1890" s="1" t="s">
        <v>53</v>
      </c>
      <c r="G1890" s="1">
        <v>12</v>
      </c>
      <c r="H1890" s="1">
        <v>100</v>
      </c>
      <c r="I1890" s="1">
        <v>1200</v>
      </c>
      <c r="J1890" s="1">
        <v>15</v>
      </c>
      <c r="K1890" s="1">
        <v>180</v>
      </c>
      <c r="L1890" s="1">
        <v>1020</v>
      </c>
      <c r="M1890" s="1">
        <v>5</v>
      </c>
      <c r="N1890" s="1">
        <v>51</v>
      </c>
      <c r="O1890" s="1">
        <v>1071</v>
      </c>
      <c r="P1890" s="1">
        <v>959.17</v>
      </c>
      <c r="Q1890" s="1">
        <v>111.83</v>
      </c>
      <c r="R1890" s="1">
        <v>10.44</v>
      </c>
      <c r="S1890" s="1" t="s">
        <v>69</v>
      </c>
      <c r="T1890" s="1" t="s">
        <v>2466</v>
      </c>
      <c r="U1890" s="1" t="s">
        <v>2471</v>
      </c>
      <c r="V1890" s="1" t="s">
        <v>65</v>
      </c>
      <c r="W1890" s="1" t="s">
        <v>47</v>
      </c>
      <c r="X1890" s="1" t="s">
        <v>33</v>
      </c>
      <c r="Y1890" s="10" t="s">
        <v>34</v>
      </c>
    </row>
    <row r="1891" spans="1:25" x14ac:dyDescent="0.3">
      <c r="A1891" s="9" t="s">
        <v>2320</v>
      </c>
      <c r="B1891" s="1" t="s">
        <v>43</v>
      </c>
      <c r="C1891" s="1" t="s">
        <v>26</v>
      </c>
      <c r="D1891" s="1">
        <v>2025</v>
      </c>
      <c r="E1891" s="1" t="s">
        <v>108</v>
      </c>
      <c r="F1891" s="1" t="s">
        <v>109</v>
      </c>
      <c r="G1891" s="1">
        <v>12</v>
      </c>
      <c r="H1891" s="1">
        <v>80</v>
      </c>
      <c r="I1891" s="1">
        <v>960</v>
      </c>
      <c r="J1891" s="1">
        <v>5</v>
      </c>
      <c r="K1891" s="1">
        <v>48</v>
      </c>
      <c r="L1891" s="1">
        <v>912</v>
      </c>
      <c r="M1891" s="1">
        <v>5</v>
      </c>
      <c r="N1891" s="1">
        <v>45.6</v>
      </c>
      <c r="O1891" s="1">
        <v>957.6</v>
      </c>
      <c r="P1891" s="1">
        <v>629.16</v>
      </c>
      <c r="Q1891" s="1">
        <v>328.44</v>
      </c>
      <c r="R1891" s="1">
        <v>34.299999999999997</v>
      </c>
      <c r="S1891" s="1" t="s">
        <v>29</v>
      </c>
      <c r="T1891" s="1" t="s">
        <v>2466</v>
      </c>
      <c r="U1891" s="1" t="s">
        <v>2468</v>
      </c>
      <c r="V1891" s="1" t="s">
        <v>65</v>
      </c>
      <c r="W1891" s="1" t="s">
        <v>47</v>
      </c>
      <c r="X1891" s="1" t="s">
        <v>33</v>
      </c>
      <c r="Y1891" s="10" t="s">
        <v>60</v>
      </c>
    </row>
    <row r="1892" spans="1:25" x14ac:dyDescent="0.3">
      <c r="A1892" s="9" t="s">
        <v>2321</v>
      </c>
      <c r="B1892" s="1" t="s">
        <v>507</v>
      </c>
      <c r="C1892" s="1" t="s">
        <v>79</v>
      </c>
      <c r="D1892" s="1">
        <v>2025</v>
      </c>
      <c r="E1892" s="1" t="s">
        <v>121</v>
      </c>
      <c r="F1892" s="1" t="s">
        <v>109</v>
      </c>
      <c r="G1892" s="1">
        <v>1</v>
      </c>
      <c r="H1892" s="1">
        <v>90</v>
      </c>
      <c r="I1892" s="1">
        <v>90</v>
      </c>
      <c r="J1892" s="1">
        <v>15</v>
      </c>
      <c r="K1892" s="1">
        <v>13.5</v>
      </c>
      <c r="L1892" s="1">
        <v>76.5</v>
      </c>
      <c r="M1892" s="1">
        <v>5</v>
      </c>
      <c r="N1892" s="1">
        <v>3.83</v>
      </c>
      <c r="O1892" s="1">
        <v>80.33</v>
      </c>
      <c r="P1892" s="1">
        <v>65.28</v>
      </c>
      <c r="Q1892" s="1">
        <v>15.05</v>
      </c>
      <c r="R1892" s="1">
        <v>18.739999999999998</v>
      </c>
      <c r="S1892" s="1" t="s">
        <v>29</v>
      </c>
      <c r="T1892" s="1" t="s">
        <v>2466</v>
      </c>
      <c r="U1892" s="1" t="s">
        <v>2470</v>
      </c>
      <c r="V1892" s="1" t="s">
        <v>72</v>
      </c>
      <c r="W1892" s="1" t="s">
        <v>47</v>
      </c>
      <c r="X1892" s="1" t="s">
        <v>33</v>
      </c>
      <c r="Y1892" s="10" t="s">
        <v>84</v>
      </c>
    </row>
    <row r="1893" spans="1:25" x14ac:dyDescent="0.3">
      <c r="A1893" s="9" t="s">
        <v>2322</v>
      </c>
      <c r="B1893" s="1" t="s">
        <v>602</v>
      </c>
      <c r="C1893" s="1" t="s">
        <v>37</v>
      </c>
      <c r="D1893" s="1">
        <v>2025</v>
      </c>
      <c r="E1893" s="1" t="s">
        <v>108</v>
      </c>
      <c r="F1893" s="1" t="s">
        <v>109</v>
      </c>
      <c r="G1893" s="1">
        <v>1</v>
      </c>
      <c r="H1893" s="1">
        <v>80</v>
      </c>
      <c r="I1893" s="1">
        <v>80</v>
      </c>
      <c r="J1893" s="1">
        <v>12</v>
      </c>
      <c r="K1893" s="1">
        <v>9.6</v>
      </c>
      <c r="L1893" s="1">
        <v>70.400000000000006</v>
      </c>
      <c r="M1893" s="1">
        <v>5</v>
      </c>
      <c r="N1893" s="1">
        <v>3.52</v>
      </c>
      <c r="O1893" s="1">
        <v>73.92</v>
      </c>
      <c r="P1893" s="1">
        <v>58.71</v>
      </c>
      <c r="Q1893" s="1">
        <v>15.21</v>
      </c>
      <c r="R1893" s="1">
        <v>20.58</v>
      </c>
      <c r="S1893" s="1" t="s">
        <v>69</v>
      </c>
      <c r="T1893" s="1" t="s">
        <v>2466</v>
      </c>
      <c r="U1893" s="1" t="s">
        <v>2472</v>
      </c>
      <c r="V1893" s="1" t="s">
        <v>93</v>
      </c>
      <c r="W1893" s="1" t="s">
        <v>39</v>
      </c>
      <c r="X1893" s="1" t="s">
        <v>33</v>
      </c>
      <c r="Y1893" s="10" t="s">
        <v>84</v>
      </c>
    </row>
    <row r="1894" spans="1:25" x14ac:dyDescent="0.3">
      <c r="A1894" s="9" t="s">
        <v>2323</v>
      </c>
      <c r="B1894" s="1" t="s">
        <v>457</v>
      </c>
      <c r="C1894" s="1" t="s">
        <v>37</v>
      </c>
      <c r="D1894" s="1">
        <v>2025</v>
      </c>
      <c r="E1894" s="1" t="s">
        <v>108</v>
      </c>
      <c r="F1894" s="1" t="s">
        <v>109</v>
      </c>
      <c r="G1894" s="1">
        <v>3</v>
      </c>
      <c r="H1894" s="1">
        <v>80</v>
      </c>
      <c r="I1894" s="1">
        <v>240</v>
      </c>
      <c r="J1894" s="1">
        <v>5</v>
      </c>
      <c r="K1894" s="1">
        <v>12</v>
      </c>
      <c r="L1894" s="1">
        <v>228</v>
      </c>
      <c r="M1894" s="1">
        <v>5</v>
      </c>
      <c r="N1894" s="1">
        <v>11.4</v>
      </c>
      <c r="O1894" s="1">
        <v>239.4</v>
      </c>
      <c r="P1894" s="1">
        <v>143.41999999999999</v>
      </c>
      <c r="Q1894" s="1">
        <v>95.98</v>
      </c>
      <c r="R1894" s="1">
        <v>40.090000000000003</v>
      </c>
      <c r="S1894" s="1" t="s">
        <v>29</v>
      </c>
      <c r="T1894" s="1" t="s">
        <v>2466</v>
      </c>
      <c r="U1894" s="1" t="s">
        <v>30</v>
      </c>
      <c r="V1894" s="1" t="s">
        <v>76</v>
      </c>
      <c r="W1894" s="1" t="s">
        <v>47</v>
      </c>
      <c r="X1894" s="1" t="s">
        <v>33</v>
      </c>
      <c r="Y1894" s="10" t="s">
        <v>34</v>
      </c>
    </row>
    <row r="1895" spans="1:25" x14ac:dyDescent="0.3">
      <c r="A1895" s="9" t="s">
        <v>2324</v>
      </c>
      <c r="B1895" s="1" t="s">
        <v>1852</v>
      </c>
      <c r="C1895" s="1" t="s">
        <v>63</v>
      </c>
      <c r="D1895" s="1">
        <v>2025</v>
      </c>
      <c r="E1895" s="1" t="s">
        <v>27</v>
      </c>
      <c r="F1895" s="1" t="s">
        <v>28</v>
      </c>
      <c r="G1895" s="1">
        <v>17</v>
      </c>
      <c r="H1895" s="1">
        <v>110</v>
      </c>
      <c r="I1895" s="1">
        <v>1870</v>
      </c>
      <c r="J1895" s="1">
        <v>15</v>
      </c>
      <c r="K1895" s="1">
        <v>280.5</v>
      </c>
      <c r="L1895" s="1">
        <v>1589.5</v>
      </c>
      <c r="M1895" s="1">
        <v>5</v>
      </c>
      <c r="N1895" s="1">
        <v>79.47</v>
      </c>
      <c r="O1895" s="1">
        <v>1668.97</v>
      </c>
      <c r="P1895" s="1">
        <v>1264.2</v>
      </c>
      <c r="Q1895" s="1">
        <v>404.77</v>
      </c>
      <c r="R1895" s="1">
        <v>24.25</v>
      </c>
      <c r="S1895" s="1" t="s">
        <v>69</v>
      </c>
      <c r="T1895" s="1" t="s">
        <v>2466</v>
      </c>
      <c r="U1895" s="1" t="s">
        <v>2468</v>
      </c>
      <c r="V1895" s="1" t="s">
        <v>76</v>
      </c>
      <c r="W1895" s="1" t="s">
        <v>47</v>
      </c>
      <c r="X1895" s="1" t="s">
        <v>40</v>
      </c>
      <c r="Y1895" s="10" t="s">
        <v>34</v>
      </c>
    </row>
    <row r="1896" spans="1:25" x14ac:dyDescent="0.3">
      <c r="A1896" s="9" t="s">
        <v>2325</v>
      </c>
      <c r="B1896" s="1" t="s">
        <v>1127</v>
      </c>
      <c r="C1896" s="1" t="s">
        <v>37</v>
      </c>
      <c r="D1896" s="1">
        <v>2025</v>
      </c>
      <c r="E1896" s="1" t="s">
        <v>44</v>
      </c>
      <c r="F1896" s="1" t="s">
        <v>45</v>
      </c>
      <c r="G1896" s="1">
        <v>18</v>
      </c>
      <c r="H1896" s="1">
        <v>220</v>
      </c>
      <c r="I1896" s="1">
        <v>3960</v>
      </c>
      <c r="J1896" s="1">
        <v>7</v>
      </c>
      <c r="K1896" s="1">
        <v>277.2</v>
      </c>
      <c r="L1896" s="1">
        <v>3682.8</v>
      </c>
      <c r="M1896" s="1">
        <v>5</v>
      </c>
      <c r="N1896" s="1">
        <v>184.14</v>
      </c>
      <c r="O1896" s="1">
        <v>3866.94</v>
      </c>
      <c r="P1896" s="1">
        <v>2234.67</v>
      </c>
      <c r="Q1896" s="1">
        <v>1632.27</v>
      </c>
      <c r="R1896" s="1">
        <v>42.21</v>
      </c>
      <c r="S1896" s="1" t="s">
        <v>29</v>
      </c>
      <c r="T1896" s="1" t="s">
        <v>2466</v>
      </c>
      <c r="U1896" s="1" t="s">
        <v>2467</v>
      </c>
      <c r="V1896" s="1" t="s">
        <v>83</v>
      </c>
      <c r="W1896" s="1" t="s">
        <v>47</v>
      </c>
      <c r="X1896" s="1" t="s">
        <v>33</v>
      </c>
      <c r="Y1896" s="10" t="s">
        <v>60</v>
      </c>
    </row>
    <row r="1897" spans="1:25" x14ac:dyDescent="0.3">
      <c r="A1897" s="9" t="s">
        <v>2326</v>
      </c>
      <c r="B1897" s="1" t="s">
        <v>176</v>
      </c>
      <c r="C1897" s="1" t="s">
        <v>79</v>
      </c>
      <c r="D1897" s="1">
        <v>2025</v>
      </c>
      <c r="E1897" s="1" t="s">
        <v>68</v>
      </c>
      <c r="F1897" s="1" t="s">
        <v>58</v>
      </c>
      <c r="G1897" s="1">
        <v>1</v>
      </c>
      <c r="H1897" s="1">
        <v>450</v>
      </c>
      <c r="I1897" s="1">
        <v>450</v>
      </c>
      <c r="J1897" s="1">
        <v>7</v>
      </c>
      <c r="K1897" s="1">
        <v>31.5</v>
      </c>
      <c r="L1897" s="1">
        <v>418.5</v>
      </c>
      <c r="M1897" s="1">
        <v>5</v>
      </c>
      <c r="N1897" s="1">
        <v>20.93</v>
      </c>
      <c r="O1897" s="1">
        <v>439.43</v>
      </c>
      <c r="P1897" s="1">
        <v>340.73</v>
      </c>
      <c r="Q1897" s="1">
        <v>98.7</v>
      </c>
      <c r="R1897" s="1">
        <v>22.46</v>
      </c>
      <c r="S1897" s="1" t="s">
        <v>46</v>
      </c>
      <c r="T1897" s="1" t="s">
        <v>2466</v>
      </c>
      <c r="U1897" s="1" t="s">
        <v>2468</v>
      </c>
      <c r="V1897" s="1" t="s">
        <v>83</v>
      </c>
      <c r="W1897" s="1" t="s">
        <v>39</v>
      </c>
      <c r="X1897" s="1" t="s">
        <v>40</v>
      </c>
      <c r="Y1897" s="10" t="s">
        <v>49</v>
      </c>
    </row>
    <row r="1898" spans="1:25" x14ac:dyDescent="0.3">
      <c r="A1898" s="9" t="s">
        <v>2327</v>
      </c>
      <c r="B1898" s="1" t="s">
        <v>330</v>
      </c>
      <c r="C1898" s="1" t="s">
        <v>37</v>
      </c>
      <c r="D1898" s="1">
        <v>2025</v>
      </c>
      <c r="E1898" s="1" t="s">
        <v>27</v>
      </c>
      <c r="F1898" s="1" t="s">
        <v>28</v>
      </c>
      <c r="G1898" s="1">
        <v>6</v>
      </c>
      <c r="H1898" s="1">
        <v>110</v>
      </c>
      <c r="I1898" s="1">
        <v>660</v>
      </c>
      <c r="J1898" s="1">
        <v>15</v>
      </c>
      <c r="K1898" s="1">
        <v>99</v>
      </c>
      <c r="L1898" s="1">
        <v>561</v>
      </c>
      <c r="M1898" s="1">
        <v>5</v>
      </c>
      <c r="N1898" s="1">
        <v>28.05</v>
      </c>
      <c r="O1898" s="1">
        <v>589.04999999999995</v>
      </c>
      <c r="P1898" s="1">
        <v>422.12</v>
      </c>
      <c r="Q1898" s="1">
        <v>166.93</v>
      </c>
      <c r="R1898" s="1">
        <v>28.34</v>
      </c>
      <c r="S1898" s="1" t="s">
        <v>29</v>
      </c>
      <c r="T1898" s="1" t="s">
        <v>2466</v>
      </c>
      <c r="U1898" s="1" t="s">
        <v>2471</v>
      </c>
      <c r="V1898" s="1" t="s">
        <v>65</v>
      </c>
      <c r="W1898" s="1" t="s">
        <v>32</v>
      </c>
      <c r="X1898" s="1" t="s">
        <v>33</v>
      </c>
      <c r="Y1898" s="10" t="s">
        <v>34</v>
      </c>
    </row>
    <row r="1899" spans="1:25" x14ac:dyDescent="0.3">
      <c r="A1899" s="9" t="s">
        <v>2328</v>
      </c>
      <c r="B1899" s="1" t="s">
        <v>339</v>
      </c>
      <c r="C1899" s="1" t="s">
        <v>37</v>
      </c>
      <c r="D1899" s="1">
        <v>2025</v>
      </c>
      <c r="E1899" s="1" t="s">
        <v>57</v>
      </c>
      <c r="F1899" s="1" t="s">
        <v>58</v>
      </c>
      <c r="G1899" s="1">
        <v>3</v>
      </c>
      <c r="H1899" s="1">
        <v>350</v>
      </c>
      <c r="I1899" s="1">
        <v>1050</v>
      </c>
      <c r="J1899" s="1">
        <v>8</v>
      </c>
      <c r="K1899" s="1">
        <v>84</v>
      </c>
      <c r="L1899" s="1">
        <v>966</v>
      </c>
      <c r="M1899" s="1">
        <v>5</v>
      </c>
      <c r="N1899" s="1">
        <v>48.3</v>
      </c>
      <c r="O1899" s="1">
        <v>1014.3</v>
      </c>
      <c r="P1899" s="1">
        <v>715.46</v>
      </c>
      <c r="Q1899" s="1">
        <v>298.83999999999997</v>
      </c>
      <c r="R1899" s="1">
        <v>29.46</v>
      </c>
      <c r="S1899" s="1" t="s">
        <v>69</v>
      </c>
      <c r="T1899" s="1" t="s">
        <v>2466</v>
      </c>
      <c r="U1899" s="1" t="s">
        <v>2469</v>
      </c>
      <c r="V1899" s="1" t="s">
        <v>76</v>
      </c>
      <c r="W1899" s="1" t="s">
        <v>54</v>
      </c>
      <c r="X1899" s="1" t="s">
        <v>33</v>
      </c>
      <c r="Y1899" s="10" t="s">
        <v>41</v>
      </c>
    </row>
    <row r="1900" spans="1:25" x14ac:dyDescent="0.3">
      <c r="A1900" s="9" t="s">
        <v>2329</v>
      </c>
      <c r="B1900" s="1" t="s">
        <v>498</v>
      </c>
      <c r="C1900" s="1" t="s">
        <v>37</v>
      </c>
      <c r="D1900" s="1">
        <v>2025</v>
      </c>
      <c r="E1900" s="1" t="s">
        <v>52</v>
      </c>
      <c r="F1900" s="1" t="s">
        <v>53</v>
      </c>
      <c r="G1900" s="1">
        <v>17</v>
      </c>
      <c r="H1900" s="1">
        <v>100</v>
      </c>
      <c r="I1900" s="1">
        <v>1700</v>
      </c>
      <c r="J1900" s="1">
        <v>12</v>
      </c>
      <c r="K1900" s="1">
        <v>204</v>
      </c>
      <c r="L1900" s="1">
        <v>1496</v>
      </c>
      <c r="M1900" s="1">
        <v>5</v>
      </c>
      <c r="N1900" s="1">
        <v>74.8</v>
      </c>
      <c r="O1900" s="1">
        <v>1570.8</v>
      </c>
      <c r="P1900" s="1">
        <v>1345.31</v>
      </c>
      <c r="Q1900" s="1">
        <v>225.49</v>
      </c>
      <c r="R1900" s="1">
        <v>14.36</v>
      </c>
      <c r="S1900" s="1" t="s">
        <v>46</v>
      </c>
      <c r="T1900" s="1" t="s">
        <v>2466</v>
      </c>
      <c r="U1900" s="1" t="s">
        <v>2472</v>
      </c>
      <c r="V1900" s="1" t="s">
        <v>70</v>
      </c>
      <c r="W1900" s="1" t="s">
        <v>47</v>
      </c>
      <c r="X1900" s="1" t="s">
        <v>40</v>
      </c>
      <c r="Y1900" s="10" t="s">
        <v>41</v>
      </c>
    </row>
    <row r="1901" spans="1:25" x14ac:dyDescent="0.3">
      <c r="A1901" s="9" t="s">
        <v>2330</v>
      </c>
      <c r="B1901" s="1" t="s">
        <v>1093</v>
      </c>
      <c r="C1901" s="1" t="s">
        <v>26</v>
      </c>
      <c r="D1901" s="1">
        <v>2025</v>
      </c>
      <c r="E1901" s="1" t="s">
        <v>121</v>
      </c>
      <c r="F1901" s="1" t="s">
        <v>109</v>
      </c>
      <c r="G1901" s="1">
        <v>11</v>
      </c>
      <c r="H1901" s="1">
        <v>90</v>
      </c>
      <c r="I1901" s="1">
        <v>990</v>
      </c>
      <c r="J1901" s="1">
        <v>5</v>
      </c>
      <c r="K1901" s="1">
        <v>49.5</v>
      </c>
      <c r="L1901" s="1">
        <v>940.5</v>
      </c>
      <c r="M1901" s="1">
        <v>5</v>
      </c>
      <c r="N1901" s="1">
        <v>47.02</v>
      </c>
      <c r="O1901" s="1">
        <v>987.52</v>
      </c>
      <c r="P1901" s="1">
        <v>650.36</v>
      </c>
      <c r="Q1901" s="1">
        <v>337.16</v>
      </c>
      <c r="R1901" s="1">
        <v>34.14</v>
      </c>
      <c r="S1901" s="1" t="s">
        <v>59</v>
      </c>
      <c r="T1901" s="1" t="s">
        <v>2466</v>
      </c>
      <c r="U1901" s="1" t="s">
        <v>2471</v>
      </c>
      <c r="V1901" s="1" t="s">
        <v>70</v>
      </c>
      <c r="W1901" s="1" t="s">
        <v>32</v>
      </c>
      <c r="X1901" s="1" t="s">
        <v>33</v>
      </c>
      <c r="Y1901" s="10" t="s">
        <v>60</v>
      </c>
    </row>
    <row r="1902" spans="1:25" x14ac:dyDescent="0.3">
      <c r="A1902" s="9" t="s">
        <v>2331</v>
      </c>
      <c r="B1902" s="1" t="s">
        <v>127</v>
      </c>
      <c r="C1902" s="1" t="s">
        <v>79</v>
      </c>
      <c r="D1902" s="1">
        <v>2025</v>
      </c>
      <c r="E1902" s="1" t="s">
        <v>75</v>
      </c>
      <c r="F1902" s="1" t="s">
        <v>45</v>
      </c>
      <c r="G1902" s="1">
        <v>17</v>
      </c>
      <c r="H1902" s="1">
        <v>180</v>
      </c>
      <c r="I1902" s="1">
        <v>3060</v>
      </c>
      <c r="J1902" s="1">
        <v>12</v>
      </c>
      <c r="K1902" s="1">
        <v>367.2</v>
      </c>
      <c r="L1902" s="1">
        <v>2692.8</v>
      </c>
      <c r="M1902" s="1">
        <v>5</v>
      </c>
      <c r="N1902" s="1">
        <v>134.63999999999999</v>
      </c>
      <c r="O1902" s="1">
        <v>2827.44</v>
      </c>
      <c r="P1902" s="1">
        <v>1877.85</v>
      </c>
      <c r="Q1902" s="1">
        <v>949.59</v>
      </c>
      <c r="R1902" s="1">
        <v>33.58</v>
      </c>
      <c r="S1902" s="1" t="s">
        <v>59</v>
      </c>
      <c r="T1902" s="1" t="s">
        <v>2466</v>
      </c>
      <c r="U1902" s="1" t="s">
        <v>2472</v>
      </c>
      <c r="V1902" s="1" t="s">
        <v>70</v>
      </c>
      <c r="W1902" s="1" t="s">
        <v>47</v>
      </c>
      <c r="X1902" s="1" t="s">
        <v>40</v>
      </c>
      <c r="Y1902" s="10" t="s">
        <v>41</v>
      </c>
    </row>
    <row r="1903" spans="1:25" x14ac:dyDescent="0.3">
      <c r="A1903" s="9" t="s">
        <v>2332</v>
      </c>
      <c r="B1903" s="1" t="s">
        <v>365</v>
      </c>
      <c r="C1903" s="1" t="s">
        <v>37</v>
      </c>
      <c r="D1903" s="1">
        <v>2025</v>
      </c>
      <c r="E1903" s="1" t="s">
        <v>64</v>
      </c>
      <c r="F1903" s="1" t="s">
        <v>53</v>
      </c>
      <c r="G1903" s="1">
        <v>18</v>
      </c>
      <c r="H1903" s="1">
        <v>120</v>
      </c>
      <c r="I1903" s="1">
        <v>2160</v>
      </c>
      <c r="J1903" s="1">
        <v>8</v>
      </c>
      <c r="K1903" s="1">
        <v>172.8</v>
      </c>
      <c r="L1903" s="1">
        <v>1987.2</v>
      </c>
      <c r="M1903" s="1">
        <v>5</v>
      </c>
      <c r="N1903" s="1">
        <v>99.36</v>
      </c>
      <c r="O1903" s="1">
        <v>2086.56</v>
      </c>
      <c r="P1903" s="1">
        <v>1434.63</v>
      </c>
      <c r="Q1903" s="1">
        <v>651.92999999999995</v>
      </c>
      <c r="R1903" s="1">
        <v>31.24</v>
      </c>
      <c r="S1903" s="1" t="s">
        <v>46</v>
      </c>
      <c r="T1903" s="1" t="s">
        <v>2466</v>
      </c>
      <c r="U1903" s="1" t="s">
        <v>2470</v>
      </c>
      <c r="V1903" s="1" t="s">
        <v>65</v>
      </c>
      <c r="W1903" s="1" t="s">
        <v>54</v>
      </c>
      <c r="X1903" s="1" t="s">
        <v>40</v>
      </c>
      <c r="Y1903" s="10" t="s">
        <v>49</v>
      </c>
    </row>
    <row r="1904" spans="1:25" x14ac:dyDescent="0.3">
      <c r="A1904" s="9" t="s">
        <v>2333</v>
      </c>
      <c r="B1904" s="1" t="s">
        <v>1439</v>
      </c>
      <c r="C1904" s="1" t="s">
        <v>79</v>
      </c>
      <c r="D1904" s="1">
        <v>2025</v>
      </c>
      <c r="E1904" s="1" t="s">
        <v>44</v>
      </c>
      <c r="F1904" s="1" t="s">
        <v>45</v>
      </c>
      <c r="G1904" s="1">
        <v>18</v>
      </c>
      <c r="H1904" s="1">
        <v>220</v>
      </c>
      <c r="I1904" s="1">
        <v>3960</v>
      </c>
      <c r="J1904" s="1">
        <v>0</v>
      </c>
      <c r="K1904" s="1">
        <v>0</v>
      </c>
      <c r="L1904" s="1">
        <v>3960</v>
      </c>
      <c r="M1904" s="1">
        <v>5</v>
      </c>
      <c r="N1904" s="1">
        <v>198</v>
      </c>
      <c r="O1904" s="1">
        <v>4158</v>
      </c>
      <c r="P1904" s="1">
        <v>2373.2800000000002</v>
      </c>
      <c r="Q1904" s="1">
        <v>1784.72</v>
      </c>
      <c r="R1904" s="1">
        <v>42.92</v>
      </c>
      <c r="S1904" s="1" t="s">
        <v>59</v>
      </c>
      <c r="T1904" s="1" t="s">
        <v>2466</v>
      </c>
      <c r="U1904" s="1" t="s">
        <v>30</v>
      </c>
      <c r="V1904" s="1" t="s">
        <v>72</v>
      </c>
      <c r="W1904" s="1" t="s">
        <v>39</v>
      </c>
      <c r="X1904" s="1" t="s">
        <v>40</v>
      </c>
      <c r="Y1904" s="10" t="s">
        <v>41</v>
      </c>
    </row>
    <row r="1905" spans="1:25" x14ac:dyDescent="0.3">
      <c r="A1905" s="9" t="s">
        <v>2334</v>
      </c>
      <c r="B1905" s="1" t="s">
        <v>1039</v>
      </c>
      <c r="C1905" s="1" t="s">
        <v>37</v>
      </c>
      <c r="D1905" s="1">
        <v>2025</v>
      </c>
      <c r="E1905" s="1" t="s">
        <v>27</v>
      </c>
      <c r="F1905" s="1" t="s">
        <v>28</v>
      </c>
      <c r="G1905" s="1">
        <v>20</v>
      </c>
      <c r="H1905" s="1">
        <v>110</v>
      </c>
      <c r="I1905" s="1">
        <v>2200</v>
      </c>
      <c r="J1905" s="1">
        <v>7</v>
      </c>
      <c r="K1905" s="1">
        <v>154</v>
      </c>
      <c r="L1905" s="1">
        <v>2046</v>
      </c>
      <c r="M1905" s="1">
        <v>5</v>
      </c>
      <c r="N1905" s="1">
        <v>102.3</v>
      </c>
      <c r="O1905" s="1">
        <v>2148.3000000000002</v>
      </c>
      <c r="P1905" s="1">
        <v>1463.75</v>
      </c>
      <c r="Q1905" s="1">
        <v>684.55</v>
      </c>
      <c r="R1905" s="1">
        <v>31.86</v>
      </c>
      <c r="S1905" s="1" t="s">
        <v>69</v>
      </c>
      <c r="T1905" s="1" t="s">
        <v>2466</v>
      </c>
      <c r="U1905" s="1" t="s">
        <v>2472</v>
      </c>
      <c r="V1905" s="1" t="s">
        <v>70</v>
      </c>
      <c r="W1905" s="1" t="s">
        <v>39</v>
      </c>
      <c r="X1905" s="1" t="s">
        <v>40</v>
      </c>
      <c r="Y1905" s="10" t="s">
        <v>84</v>
      </c>
    </row>
    <row r="1906" spans="1:25" x14ac:dyDescent="0.3">
      <c r="A1906" s="9" t="s">
        <v>2335</v>
      </c>
      <c r="B1906" s="1" t="s">
        <v>408</v>
      </c>
      <c r="C1906" s="1" t="s">
        <v>26</v>
      </c>
      <c r="D1906" s="1">
        <v>2025</v>
      </c>
      <c r="E1906" s="1" t="s">
        <v>52</v>
      </c>
      <c r="F1906" s="1" t="s">
        <v>53</v>
      </c>
      <c r="G1906" s="1">
        <v>12</v>
      </c>
      <c r="H1906" s="1">
        <v>100</v>
      </c>
      <c r="I1906" s="1">
        <v>1200</v>
      </c>
      <c r="J1906" s="1">
        <v>12</v>
      </c>
      <c r="K1906" s="1">
        <v>144</v>
      </c>
      <c r="L1906" s="1">
        <v>1056</v>
      </c>
      <c r="M1906" s="1">
        <v>5</v>
      </c>
      <c r="N1906" s="1">
        <v>52.8</v>
      </c>
      <c r="O1906" s="1">
        <v>1108.8</v>
      </c>
      <c r="P1906" s="1">
        <v>778.09</v>
      </c>
      <c r="Q1906" s="1">
        <v>330.71</v>
      </c>
      <c r="R1906" s="1">
        <v>29.83</v>
      </c>
      <c r="S1906" s="1" t="s">
        <v>29</v>
      </c>
      <c r="T1906" s="1" t="s">
        <v>2466</v>
      </c>
      <c r="U1906" s="1" t="s">
        <v>2472</v>
      </c>
      <c r="V1906" s="1" t="s">
        <v>93</v>
      </c>
      <c r="W1906" s="1" t="s">
        <v>39</v>
      </c>
      <c r="X1906" s="1" t="s">
        <v>33</v>
      </c>
      <c r="Y1906" s="10" t="s">
        <v>60</v>
      </c>
    </row>
    <row r="1907" spans="1:25" x14ac:dyDescent="0.3">
      <c r="A1907" s="9" t="s">
        <v>2336</v>
      </c>
      <c r="B1907" s="1" t="s">
        <v>205</v>
      </c>
      <c r="C1907" s="1" t="s">
        <v>63</v>
      </c>
      <c r="D1907" s="1">
        <v>2025</v>
      </c>
      <c r="E1907" s="1" t="s">
        <v>80</v>
      </c>
      <c r="F1907" s="1" t="s">
        <v>28</v>
      </c>
      <c r="G1907" s="1">
        <v>10</v>
      </c>
      <c r="H1907" s="1">
        <v>150</v>
      </c>
      <c r="I1907" s="1">
        <v>1500</v>
      </c>
      <c r="J1907" s="1">
        <v>15</v>
      </c>
      <c r="K1907" s="1">
        <v>225</v>
      </c>
      <c r="L1907" s="1">
        <v>1275</v>
      </c>
      <c r="M1907" s="1">
        <v>5</v>
      </c>
      <c r="N1907" s="1">
        <v>63.75</v>
      </c>
      <c r="O1907" s="1">
        <v>1338.75</v>
      </c>
      <c r="P1907" s="1">
        <v>992.8</v>
      </c>
      <c r="Q1907" s="1">
        <v>345.95</v>
      </c>
      <c r="R1907" s="1">
        <v>25.84</v>
      </c>
      <c r="S1907" s="1" t="s">
        <v>29</v>
      </c>
      <c r="T1907" s="1" t="s">
        <v>2466</v>
      </c>
      <c r="U1907" s="1" t="s">
        <v>2469</v>
      </c>
      <c r="V1907" s="1" t="s">
        <v>83</v>
      </c>
      <c r="W1907" s="1" t="s">
        <v>32</v>
      </c>
      <c r="X1907" s="1" t="s">
        <v>48</v>
      </c>
      <c r="Y1907" s="10" t="s">
        <v>84</v>
      </c>
    </row>
    <row r="1908" spans="1:25" x14ac:dyDescent="0.3">
      <c r="A1908" s="9" t="s">
        <v>2337</v>
      </c>
      <c r="B1908" s="1" t="s">
        <v>720</v>
      </c>
      <c r="C1908" s="1" t="s">
        <v>79</v>
      </c>
      <c r="D1908" s="1">
        <v>2025</v>
      </c>
      <c r="E1908" s="1" t="s">
        <v>68</v>
      </c>
      <c r="F1908" s="1" t="s">
        <v>58</v>
      </c>
      <c r="G1908" s="1">
        <v>5</v>
      </c>
      <c r="H1908" s="1">
        <v>450</v>
      </c>
      <c r="I1908" s="1">
        <v>2250</v>
      </c>
      <c r="J1908" s="1">
        <v>10</v>
      </c>
      <c r="K1908" s="1">
        <v>225</v>
      </c>
      <c r="L1908" s="1">
        <v>2025</v>
      </c>
      <c r="M1908" s="1">
        <v>5</v>
      </c>
      <c r="N1908" s="1">
        <v>101.25</v>
      </c>
      <c r="O1908" s="1">
        <v>2126.25</v>
      </c>
      <c r="P1908" s="1">
        <v>1799.95</v>
      </c>
      <c r="Q1908" s="1">
        <v>326.3</v>
      </c>
      <c r="R1908" s="1">
        <v>15.35</v>
      </c>
      <c r="S1908" s="1" t="s">
        <v>29</v>
      </c>
      <c r="T1908" s="1" t="s">
        <v>2466</v>
      </c>
      <c r="U1908" s="1" t="s">
        <v>2467</v>
      </c>
      <c r="V1908" s="1" t="s">
        <v>83</v>
      </c>
      <c r="W1908" s="1" t="s">
        <v>54</v>
      </c>
      <c r="X1908" s="1" t="s">
        <v>33</v>
      </c>
      <c r="Y1908" s="10" t="s">
        <v>34</v>
      </c>
    </row>
    <row r="1909" spans="1:25" x14ac:dyDescent="0.3">
      <c r="A1909" s="9" t="s">
        <v>2338</v>
      </c>
      <c r="B1909" s="1" t="s">
        <v>412</v>
      </c>
      <c r="C1909" s="1" t="s">
        <v>26</v>
      </c>
      <c r="D1909" s="1">
        <v>2025</v>
      </c>
      <c r="E1909" s="1" t="s">
        <v>27</v>
      </c>
      <c r="F1909" s="1" t="s">
        <v>28</v>
      </c>
      <c r="G1909" s="1">
        <v>8</v>
      </c>
      <c r="H1909" s="1">
        <v>110</v>
      </c>
      <c r="I1909" s="1">
        <v>880</v>
      </c>
      <c r="J1909" s="1">
        <v>12</v>
      </c>
      <c r="K1909" s="1">
        <v>105.6</v>
      </c>
      <c r="L1909" s="1">
        <v>774.4</v>
      </c>
      <c r="M1909" s="1">
        <v>5</v>
      </c>
      <c r="N1909" s="1">
        <v>38.72</v>
      </c>
      <c r="O1909" s="1">
        <v>813.12</v>
      </c>
      <c r="P1909" s="1">
        <v>507.44</v>
      </c>
      <c r="Q1909" s="1">
        <v>305.68</v>
      </c>
      <c r="R1909" s="1">
        <v>37.590000000000003</v>
      </c>
      <c r="S1909" s="1" t="s">
        <v>29</v>
      </c>
      <c r="T1909" s="1" t="s">
        <v>2466</v>
      </c>
      <c r="U1909" s="1" t="s">
        <v>2469</v>
      </c>
      <c r="V1909" s="1" t="s">
        <v>31</v>
      </c>
      <c r="W1909" s="1" t="s">
        <v>47</v>
      </c>
      <c r="X1909" s="1" t="s">
        <v>33</v>
      </c>
      <c r="Y1909" s="10" t="s">
        <v>34</v>
      </c>
    </row>
    <row r="1910" spans="1:25" x14ac:dyDescent="0.3">
      <c r="A1910" s="9" t="s">
        <v>2339</v>
      </c>
      <c r="B1910" s="1" t="s">
        <v>234</v>
      </c>
      <c r="C1910" s="1" t="s">
        <v>79</v>
      </c>
      <c r="D1910" s="1">
        <v>2025</v>
      </c>
      <c r="E1910" s="1" t="s">
        <v>68</v>
      </c>
      <c r="F1910" s="1" t="s">
        <v>58</v>
      </c>
      <c r="G1910" s="1">
        <v>4</v>
      </c>
      <c r="H1910" s="1">
        <v>450</v>
      </c>
      <c r="I1910" s="1">
        <v>1800</v>
      </c>
      <c r="J1910" s="1">
        <v>5</v>
      </c>
      <c r="K1910" s="1">
        <v>90</v>
      </c>
      <c r="L1910" s="1">
        <v>1710</v>
      </c>
      <c r="M1910" s="1">
        <v>5</v>
      </c>
      <c r="N1910" s="1">
        <v>85.5</v>
      </c>
      <c r="O1910" s="1">
        <v>1795.5</v>
      </c>
      <c r="P1910" s="1">
        <v>1230.31</v>
      </c>
      <c r="Q1910" s="1">
        <v>565.19000000000005</v>
      </c>
      <c r="R1910" s="1">
        <v>31.48</v>
      </c>
      <c r="S1910" s="1" t="s">
        <v>59</v>
      </c>
      <c r="T1910" s="1" t="s">
        <v>2466</v>
      </c>
      <c r="U1910" s="1" t="s">
        <v>2468</v>
      </c>
      <c r="V1910" s="1" t="s">
        <v>65</v>
      </c>
      <c r="W1910" s="1" t="s">
        <v>39</v>
      </c>
      <c r="X1910" s="1" t="s">
        <v>40</v>
      </c>
      <c r="Y1910" s="10" t="s">
        <v>41</v>
      </c>
    </row>
    <row r="1911" spans="1:25" x14ac:dyDescent="0.3">
      <c r="A1911" s="9" t="s">
        <v>2340</v>
      </c>
      <c r="B1911" s="1" t="s">
        <v>674</v>
      </c>
      <c r="C1911" s="1" t="s">
        <v>37</v>
      </c>
      <c r="D1911" s="1">
        <v>2025</v>
      </c>
      <c r="E1911" s="1" t="s">
        <v>80</v>
      </c>
      <c r="F1911" s="1" t="s">
        <v>28</v>
      </c>
      <c r="G1911" s="1">
        <v>2</v>
      </c>
      <c r="H1911" s="1">
        <v>150</v>
      </c>
      <c r="I1911" s="1">
        <v>300</v>
      </c>
      <c r="J1911" s="1">
        <v>15</v>
      </c>
      <c r="K1911" s="1">
        <v>45</v>
      </c>
      <c r="L1911" s="1">
        <v>255</v>
      </c>
      <c r="M1911" s="1">
        <v>5</v>
      </c>
      <c r="N1911" s="1">
        <v>12.75</v>
      </c>
      <c r="O1911" s="1">
        <v>267.75</v>
      </c>
      <c r="P1911" s="1">
        <v>182.6</v>
      </c>
      <c r="Q1911" s="1">
        <v>85.15</v>
      </c>
      <c r="R1911" s="1">
        <v>31.8</v>
      </c>
      <c r="S1911" s="1" t="s">
        <v>69</v>
      </c>
      <c r="T1911" s="1" t="s">
        <v>2466</v>
      </c>
      <c r="U1911" s="1" t="s">
        <v>2471</v>
      </c>
      <c r="V1911" s="1" t="s">
        <v>96</v>
      </c>
      <c r="W1911" s="1" t="s">
        <v>39</v>
      </c>
      <c r="X1911" s="1" t="s">
        <v>33</v>
      </c>
      <c r="Y1911" s="10" t="s">
        <v>41</v>
      </c>
    </row>
    <row r="1912" spans="1:25" x14ac:dyDescent="0.3">
      <c r="A1912" s="9" t="s">
        <v>2341</v>
      </c>
      <c r="B1912" s="1" t="s">
        <v>1666</v>
      </c>
      <c r="C1912" s="1" t="s">
        <v>26</v>
      </c>
      <c r="D1912" s="1">
        <v>2025</v>
      </c>
      <c r="E1912" s="1" t="s">
        <v>27</v>
      </c>
      <c r="F1912" s="1" t="s">
        <v>28</v>
      </c>
      <c r="G1912" s="1">
        <v>20</v>
      </c>
      <c r="H1912" s="1">
        <v>110</v>
      </c>
      <c r="I1912" s="1">
        <v>2200</v>
      </c>
      <c r="J1912" s="1">
        <v>15</v>
      </c>
      <c r="K1912" s="1">
        <v>330</v>
      </c>
      <c r="L1912" s="1">
        <v>1870</v>
      </c>
      <c r="M1912" s="1">
        <v>5</v>
      </c>
      <c r="N1912" s="1">
        <v>93.5</v>
      </c>
      <c r="O1912" s="1">
        <v>1963.5</v>
      </c>
      <c r="P1912" s="1">
        <v>1506.76</v>
      </c>
      <c r="Q1912" s="1">
        <v>456.74</v>
      </c>
      <c r="R1912" s="1">
        <v>23.26</v>
      </c>
      <c r="S1912" s="1" t="s">
        <v>29</v>
      </c>
      <c r="T1912" s="1" t="s">
        <v>2466</v>
      </c>
      <c r="U1912" s="1" t="s">
        <v>2467</v>
      </c>
      <c r="V1912" s="1" t="s">
        <v>76</v>
      </c>
      <c r="W1912" s="1" t="s">
        <v>54</v>
      </c>
      <c r="X1912" s="1" t="s">
        <v>33</v>
      </c>
      <c r="Y1912" s="10" t="s">
        <v>41</v>
      </c>
    </row>
    <row r="1913" spans="1:25" x14ac:dyDescent="0.3">
      <c r="A1913" s="9" t="s">
        <v>2342</v>
      </c>
      <c r="B1913" s="1" t="s">
        <v>654</v>
      </c>
      <c r="C1913" s="1" t="s">
        <v>37</v>
      </c>
      <c r="D1913" s="1">
        <v>2025</v>
      </c>
      <c r="E1913" s="1" t="s">
        <v>121</v>
      </c>
      <c r="F1913" s="1" t="s">
        <v>109</v>
      </c>
      <c r="G1913" s="1">
        <v>15</v>
      </c>
      <c r="H1913" s="1">
        <v>90</v>
      </c>
      <c r="I1913" s="1">
        <v>1350</v>
      </c>
      <c r="J1913" s="1">
        <v>15</v>
      </c>
      <c r="K1913" s="1">
        <v>202.5</v>
      </c>
      <c r="L1913" s="1">
        <v>1147.5</v>
      </c>
      <c r="M1913" s="1">
        <v>5</v>
      </c>
      <c r="N1913" s="1">
        <v>57.38</v>
      </c>
      <c r="O1913" s="1">
        <v>1204.8800000000001</v>
      </c>
      <c r="P1913" s="1">
        <v>796.22</v>
      </c>
      <c r="Q1913" s="1">
        <v>408.66</v>
      </c>
      <c r="R1913" s="1">
        <v>33.92</v>
      </c>
      <c r="S1913" s="1" t="s">
        <v>59</v>
      </c>
      <c r="T1913" s="1" t="s">
        <v>2466</v>
      </c>
      <c r="U1913" s="1" t="s">
        <v>2469</v>
      </c>
      <c r="V1913" s="1" t="s">
        <v>72</v>
      </c>
      <c r="W1913" s="1" t="s">
        <v>32</v>
      </c>
      <c r="X1913" s="1" t="s">
        <v>40</v>
      </c>
      <c r="Y1913" s="10" t="s">
        <v>84</v>
      </c>
    </row>
    <row r="1914" spans="1:25" x14ac:dyDescent="0.3">
      <c r="A1914" s="9" t="s">
        <v>2343</v>
      </c>
      <c r="B1914" s="1" t="s">
        <v>138</v>
      </c>
      <c r="C1914" s="1" t="s">
        <v>26</v>
      </c>
      <c r="D1914" s="1">
        <v>2025</v>
      </c>
      <c r="E1914" s="1" t="s">
        <v>27</v>
      </c>
      <c r="F1914" s="1" t="s">
        <v>28</v>
      </c>
      <c r="G1914" s="1">
        <v>5</v>
      </c>
      <c r="H1914" s="1">
        <v>110</v>
      </c>
      <c r="I1914" s="1">
        <v>550</v>
      </c>
      <c r="J1914" s="1">
        <v>5</v>
      </c>
      <c r="K1914" s="1">
        <v>27.5</v>
      </c>
      <c r="L1914" s="1">
        <v>522.5</v>
      </c>
      <c r="M1914" s="1">
        <v>5</v>
      </c>
      <c r="N1914" s="1">
        <v>26.12</v>
      </c>
      <c r="O1914" s="1">
        <v>548.62</v>
      </c>
      <c r="P1914" s="1">
        <v>348.76</v>
      </c>
      <c r="Q1914" s="1">
        <v>199.86</v>
      </c>
      <c r="R1914" s="1">
        <v>36.43</v>
      </c>
      <c r="S1914" s="1" t="s">
        <v>46</v>
      </c>
      <c r="T1914" s="1" t="s">
        <v>2466</v>
      </c>
      <c r="U1914" s="1" t="s">
        <v>30</v>
      </c>
      <c r="V1914" s="1" t="s">
        <v>70</v>
      </c>
      <c r="W1914" s="1" t="s">
        <v>39</v>
      </c>
      <c r="X1914" s="1" t="s">
        <v>40</v>
      </c>
      <c r="Y1914" s="10" t="s">
        <v>60</v>
      </c>
    </row>
    <row r="1915" spans="1:25" x14ac:dyDescent="0.3">
      <c r="A1915" s="9" t="s">
        <v>2344</v>
      </c>
      <c r="B1915" s="1" t="s">
        <v>328</v>
      </c>
      <c r="C1915" s="1" t="s">
        <v>37</v>
      </c>
      <c r="D1915" s="1">
        <v>2025</v>
      </c>
      <c r="E1915" s="1" t="s">
        <v>75</v>
      </c>
      <c r="F1915" s="1" t="s">
        <v>45</v>
      </c>
      <c r="G1915" s="1">
        <v>3</v>
      </c>
      <c r="H1915" s="1">
        <v>180</v>
      </c>
      <c r="I1915" s="1">
        <v>540</v>
      </c>
      <c r="J1915" s="1">
        <v>8</v>
      </c>
      <c r="K1915" s="1">
        <v>43.2</v>
      </c>
      <c r="L1915" s="1">
        <v>496.8</v>
      </c>
      <c r="M1915" s="1">
        <v>5</v>
      </c>
      <c r="N1915" s="1">
        <v>24.84</v>
      </c>
      <c r="O1915" s="1">
        <v>521.64</v>
      </c>
      <c r="P1915" s="1">
        <v>301.25</v>
      </c>
      <c r="Q1915" s="1">
        <v>220.39</v>
      </c>
      <c r="R1915" s="1">
        <v>42.25</v>
      </c>
      <c r="S1915" s="1" t="s">
        <v>59</v>
      </c>
      <c r="T1915" s="1" t="s">
        <v>2466</v>
      </c>
      <c r="U1915" s="1" t="s">
        <v>2467</v>
      </c>
      <c r="V1915" s="1" t="s">
        <v>31</v>
      </c>
      <c r="W1915" s="1" t="s">
        <v>54</v>
      </c>
      <c r="X1915" s="1" t="s">
        <v>33</v>
      </c>
      <c r="Y1915" s="10" t="s">
        <v>41</v>
      </c>
    </row>
    <row r="1916" spans="1:25" x14ac:dyDescent="0.3">
      <c r="A1916" s="9" t="s">
        <v>2345</v>
      </c>
      <c r="B1916" s="1" t="s">
        <v>151</v>
      </c>
      <c r="C1916" s="1" t="s">
        <v>26</v>
      </c>
      <c r="D1916" s="1">
        <v>2025</v>
      </c>
      <c r="E1916" s="1" t="s">
        <v>64</v>
      </c>
      <c r="F1916" s="1" t="s">
        <v>53</v>
      </c>
      <c r="G1916" s="1">
        <v>19</v>
      </c>
      <c r="H1916" s="1">
        <v>120</v>
      </c>
      <c r="I1916" s="1">
        <v>2280</v>
      </c>
      <c r="J1916" s="1">
        <v>7</v>
      </c>
      <c r="K1916" s="1">
        <v>159.6</v>
      </c>
      <c r="L1916" s="1">
        <v>2120.4</v>
      </c>
      <c r="M1916" s="1">
        <v>5</v>
      </c>
      <c r="N1916" s="1">
        <v>106.02</v>
      </c>
      <c r="O1916" s="1">
        <v>2226.42</v>
      </c>
      <c r="P1916" s="1">
        <v>1546.8</v>
      </c>
      <c r="Q1916" s="1">
        <v>679.62</v>
      </c>
      <c r="R1916" s="1">
        <v>30.53</v>
      </c>
      <c r="S1916" s="1" t="s">
        <v>29</v>
      </c>
      <c r="T1916" s="1" t="s">
        <v>2466</v>
      </c>
      <c r="U1916" s="1" t="s">
        <v>2467</v>
      </c>
      <c r="V1916" s="1" t="s">
        <v>76</v>
      </c>
      <c r="W1916" s="1" t="s">
        <v>54</v>
      </c>
      <c r="X1916" s="1" t="s">
        <v>48</v>
      </c>
      <c r="Y1916" s="10" t="s">
        <v>84</v>
      </c>
    </row>
    <row r="1917" spans="1:25" x14ac:dyDescent="0.3">
      <c r="A1917" s="9" t="s">
        <v>2346</v>
      </c>
      <c r="B1917" s="1" t="s">
        <v>418</v>
      </c>
      <c r="C1917" s="1" t="s">
        <v>37</v>
      </c>
      <c r="D1917" s="1">
        <v>2025</v>
      </c>
      <c r="E1917" s="1" t="s">
        <v>75</v>
      </c>
      <c r="F1917" s="1" t="s">
        <v>45</v>
      </c>
      <c r="G1917" s="1">
        <v>18</v>
      </c>
      <c r="H1917" s="1">
        <v>180</v>
      </c>
      <c r="I1917" s="1">
        <v>3240</v>
      </c>
      <c r="J1917" s="1">
        <v>10</v>
      </c>
      <c r="K1917" s="1">
        <v>324</v>
      </c>
      <c r="L1917" s="1">
        <v>2916</v>
      </c>
      <c r="M1917" s="1">
        <v>5</v>
      </c>
      <c r="N1917" s="1">
        <v>145.80000000000001</v>
      </c>
      <c r="O1917" s="1">
        <v>3061.8</v>
      </c>
      <c r="P1917" s="1">
        <v>1988.63</v>
      </c>
      <c r="Q1917" s="1">
        <v>1073.17</v>
      </c>
      <c r="R1917" s="1">
        <v>35.049999999999997</v>
      </c>
      <c r="S1917" s="1" t="s">
        <v>46</v>
      </c>
      <c r="T1917" s="1" t="s">
        <v>2466</v>
      </c>
      <c r="U1917" s="1" t="s">
        <v>2467</v>
      </c>
      <c r="V1917" s="1" t="s">
        <v>76</v>
      </c>
      <c r="W1917" s="1" t="s">
        <v>39</v>
      </c>
      <c r="X1917" s="1" t="s">
        <v>40</v>
      </c>
      <c r="Y1917" s="10" t="s">
        <v>41</v>
      </c>
    </row>
    <row r="1918" spans="1:25" x14ac:dyDescent="0.3">
      <c r="A1918" s="9" t="s">
        <v>2347</v>
      </c>
      <c r="B1918" s="1" t="s">
        <v>864</v>
      </c>
      <c r="C1918" s="1" t="s">
        <v>37</v>
      </c>
      <c r="D1918" s="1">
        <v>2025</v>
      </c>
      <c r="E1918" s="1" t="s">
        <v>52</v>
      </c>
      <c r="F1918" s="1" t="s">
        <v>53</v>
      </c>
      <c r="G1918" s="1">
        <v>15</v>
      </c>
      <c r="H1918" s="1">
        <v>100</v>
      </c>
      <c r="I1918" s="1">
        <v>1500</v>
      </c>
      <c r="J1918" s="1">
        <v>12</v>
      </c>
      <c r="K1918" s="1">
        <v>180</v>
      </c>
      <c r="L1918" s="1">
        <v>1320</v>
      </c>
      <c r="M1918" s="1">
        <v>5</v>
      </c>
      <c r="N1918" s="1">
        <v>66</v>
      </c>
      <c r="O1918" s="1">
        <v>1386</v>
      </c>
      <c r="P1918" s="1">
        <v>1033.53</v>
      </c>
      <c r="Q1918" s="1">
        <v>352.47</v>
      </c>
      <c r="R1918" s="1">
        <v>25.43</v>
      </c>
      <c r="S1918" s="1" t="s">
        <v>29</v>
      </c>
      <c r="T1918" s="1" t="s">
        <v>2466</v>
      </c>
      <c r="U1918" s="1" t="s">
        <v>2468</v>
      </c>
      <c r="V1918" s="1" t="s">
        <v>38</v>
      </c>
      <c r="W1918" s="1" t="s">
        <v>39</v>
      </c>
      <c r="X1918" s="1" t="s">
        <v>33</v>
      </c>
      <c r="Y1918" s="10" t="s">
        <v>34</v>
      </c>
    </row>
    <row r="1919" spans="1:25" x14ac:dyDescent="0.3">
      <c r="A1919" s="9" t="s">
        <v>2348</v>
      </c>
      <c r="B1919" s="1" t="s">
        <v>762</v>
      </c>
      <c r="C1919" s="1" t="s">
        <v>26</v>
      </c>
      <c r="D1919" s="1">
        <v>2025</v>
      </c>
      <c r="E1919" s="1" t="s">
        <v>108</v>
      </c>
      <c r="F1919" s="1" t="s">
        <v>109</v>
      </c>
      <c r="G1919" s="1">
        <v>12</v>
      </c>
      <c r="H1919" s="1">
        <v>80</v>
      </c>
      <c r="I1919" s="1">
        <v>960</v>
      </c>
      <c r="J1919" s="1">
        <v>15</v>
      </c>
      <c r="K1919" s="1">
        <v>144</v>
      </c>
      <c r="L1919" s="1">
        <v>816</v>
      </c>
      <c r="M1919" s="1">
        <v>5</v>
      </c>
      <c r="N1919" s="1">
        <v>40.799999999999997</v>
      </c>
      <c r="O1919" s="1">
        <v>856.8</v>
      </c>
      <c r="P1919" s="1">
        <v>698.09</v>
      </c>
      <c r="Q1919" s="1">
        <v>158.71</v>
      </c>
      <c r="R1919" s="1">
        <v>18.52</v>
      </c>
      <c r="S1919" s="1" t="s">
        <v>46</v>
      </c>
      <c r="T1919" s="1" t="s">
        <v>2466</v>
      </c>
      <c r="U1919" s="1" t="s">
        <v>2470</v>
      </c>
      <c r="V1919" s="1" t="s">
        <v>72</v>
      </c>
      <c r="W1919" s="1" t="s">
        <v>32</v>
      </c>
      <c r="X1919" s="1" t="s">
        <v>33</v>
      </c>
      <c r="Y1919" s="10" t="s">
        <v>41</v>
      </c>
    </row>
    <row r="1920" spans="1:25" x14ac:dyDescent="0.3">
      <c r="A1920" s="9" t="s">
        <v>2349</v>
      </c>
      <c r="B1920" s="1" t="s">
        <v>348</v>
      </c>
      <c r="C1920" s="1" t="s">
        <v>79</v>
      </c>
      <c r="D1920" s="1">
        <v>2025</v>
      </c>
      <c r="E1920" s="1" t="s">
        <v>68</v>
      </c>
      <c r="F1920" s="1" t="s">
        <v>58</v>
      </c>
      <c r="G1920" s="1">
        <v>10</v>
      </c>
      <c r="H1920" s="1">
        <v>450</v>
      </c>
      <c r="I1920" s="1">
        <v>4500</v>
      </c>
      <c r="J1920" s="1">
        <v>10</v>
      </c>
      <c r="K1920" s="1">
        <v>450</v>
      </c>
      <c r="L1920" s="1">
        <v>4050</v>
      </c>
      <c r="M1920" s="1">
        <v>5</v>
      </c>
      <c r="N1920" s="1">
        <v>202.5</v>
      </c>
      <c r="O1920" s="1">
        <v>4252.5</v>
      </c>
      <c r="P1920" s="1">
        <v>3224.48</v>
      </c>
      <c r="Q1920" s="1">
        <v>1028.02</v>
      </c>
      <c r="R1920" s="1">
        <v>24.17</v>
      </c>
      <c r="S1920" s="1" t="s">
        <v>46</v>
      </c>
      <c r="T1920" s="1" t="s">
        <v>2466</v>
      </c>
      <c r="U1920" s="1" t="s">
        <v>2470</v>
      </c>
      <c r="V1920" s="1" t="s">
        <v>65</v>
      </c>
      <c r="W1920" s="1" t="s">
        <v>47</v>
      </c>
      <c r="X1920" s="1" t="s">
        <v>40</v>
      </c>
      <c r="Y1920" s="10" t="s">
        <v>34</v>
      </c>
    </row>
    <row r="1921" spans="1:25" x14ac:dyDescent="0.3">
      <c r="A1921" s="9" t="s">
        <v>2350</v>
      </c>
      <c r="B1921" s="1" t="s">
        <v>135</v>
      </c>
      <c r="C1921" s="1" t="s">
        <v>79</v>
      </c>
      <c r="D1921" s="1">
        <v>2025</v>
      </c>
      <c r="E1921" s="1" t="s">
        <v>57</v>
      </c>
      <c r="F1921" s="1" t="s">
        <v>58</v>
      </c>
      <c r="G1921" s="1">
        <v>12</v>
      </c>
      <c r="H1921" s="1">
        <v>350</v>
      </c>
      <c r="I1921" s="1">
        <v>4200</v>
      </c>
      <c r="J1921" s="1">
        <v>10</v>
      </c>
      <c r="K1921" s="1">
        <v>420</v>
      </c>
      <c r="L1921" s="1">
        <v>3780</v>
      </c>
      <c r="M1921" s="1">
        <v>5</v>
      </c>
      <c r="N1921" s="1">
        <v>189</v>
      </c>
      <c r="O1921" s="1">
        <v>3969</v>
      </c>
      <c r="P1921" s="1">
        <v>3064.59</v>
      </c>
      <c r="Q1921" s="1">
        <v>904.41</v>
      </c>
      <c r="R1921" s="1">
        <v>22.79</v>
      </c>
      <c r="S1921" s="1" t="s">
        <v>29</v>
      </c>
      <c r="T1921" s="1" t="s">
        <v>2466</v>
      </c>
      <c r="U1921" s="1" t="s">
        <v>2467</v>
      </c>
      <c r="V1921" s="1" t="s">
        <v>65</v>
      </c>
      <c r="W1921" s="1" t="s">
        <v>54</v>
      </c>
      <c r="X1921" s="1" t="s">
        <v>48</v>
      </c>
      <c r="Y1921" s="10" t="s">
        <v>34</v>
      </c>
    </row>
    <row r="1922" spans="1:25" x14ac:dyDescent="0.3">
      <c r="A1922" s="9" t="s">
        <v>2351</v>
      </c>
      <c r="B1922" s="1" t="s">
        <v>805</v>
      </c>
      <c r="C1922" s="1" t="s">
        <v>26</v>
      </c>
      <c r="D1922" s="1">
        <v>2025</v>
      </c>
      <c r="E1922" s="1" t="s">
        <v>44</v>
      </c>
      <c r="F1922" s="1" t="s">
        <v>45</v>
      </c>
      <c r="G1922" s="1">
        <v>11</v>
      </c>
      <c r="H1922" s="1">
        <v>220</v>
      </c>
      <c r="I1922" s="1">
        <v>2420</v>
      </c>
      <c r="J1922" s="1">
        <v>10</v>
      </c>
      <c r="K1922" s="1">
        <v>242</v>
      </c>
      <c r="L1922" s="1">
        <v>2178</v>
      </c>
      <c r="M1922" s="1">
        <v>5</v>
      </c>
      <c r="N1922" s="1">
        <v>108.9</v>
      </c>
      <c r="O1922" s="1">
        <v>2286.9</v>
      </c>
      <c r="P1922" s="1">
        <v>1367.5</v>
      </c>
      <c r="Q1922" s="1">
        <v>919.4</v>
      </c>
      <c r="R1922" s="1">
        <v>40.200000000000003</v>
      </c>
      <c r="S1922" s="1" t="s">
        <v>59</v>
      </c>
      <c r="T1922" s="1" t="s">
        <v>2466</v>
      </c>
      <c r="U1922" s="1" t="s">
        <v>2472</v>
      </c>
      <c r="V1922" s="1" t="s">
        <v>76</v>
      </c>
      <c r="W1922" s="1" t="s">
        <v>47</v>
      </c>
      <c r="X1922" s="1" t="s">
        <v>40</v>
      </c>
      <c r="Y1922" s="10" t="s">
        <v>60</v>
      </c>
    </row>
    <row r="1923" spans="1:25" x14ac:dyDescent="0.3">
      <c r="A1923" s="9" t="s">
        <v>2352</v>
      </c>
      <c r="B1923" s="1" t="s">
        <v>318</v>
      </c>
      <c r="C1923" s="1" t="s">
        <v>37</v>
      </c>
      <c r="D1923" s="1">
        <v>2025</v>
      </c>
      <c r="E1923" s="1" t="s">
        <v>44</v>
      </c>
      <c r="F1923" s="1" t="s">
        <v>45</v>
      </c>
      <c r="G1923" s="1">
        <v>20</v>
      </c>
      <c r="H1923" s="1">
        <v>220</v>
      </c>
      <c r="I1923" s="1">
        <v>4400</v>
      </c>
      <c r="J1923" s="1">
        <v>8</v>
      </c>
      <c r="K1923" s="1">
        <v>352</v>
      </c>
      <c r="L1923" s="1">
        <v>4048</v>
      </c>
      <c r="M1923" s="1">
        <v>5</v>
      </c>
      <c r="N1923" s="1">
        <v>202.4</v>
      </c>
      <c r="O1923" s="1">
        <v>4250.3999999999996</v>
      </c>
      <c r="P1923" s="1">
        <v>2957.35</v>
      </c>
      <c r="Q1923" s="1">
        <v>1293.05</v>
      </c>
      <c r="R1923" s="1">
        <v>30.42</v>
      </c>
      <c r="S1923" s="1" t="s">
        <v>29</v>
      </c>
      <c r="T1923" s="1" t="s">
        <v>2466</v>
      </c>
      <c r="U1923" s="1" t="s">
        <v>2472</v>
      </c>
      <c r="V1923" s="1" t="s">
        <v>93</v>
      </c>
      <c r="W1923" s="1" t="s">
        <v>47</v>
      </c>
      <c r="X1923" s="1" t="s">
        <v>33</v>
      </c>
      <c r="Y1923" s="10" t="s">
        <v>60</v>
      </c>
    </row>
    <row r="1924" spans="1:25" x14ac:dyDescent="0.3">
      <c r="A1924" s="9" t="s">
        <v>2353</v>
      </c>
      <c r="B1924" s="1" t="s">
        <v>610</v>
      </c>
      <c r="C1924" s="1" t="s">
        <v>79</v>
      </c>
      <c r="D1924" s="1">
        <v>2025</v>
      </c>
      <c r="E1924" s="1" t="s">
        <v>80</v>
      </c>
      <c r="F1924" s="1" t="s">
        <v>28</v>
      </c>
      <c r="G1924" s="1">
        <v>3</v>
      </c>
      <c r="H1924" s="1">
        <v>150</v>
      </c>
      <c r="I1924" s="1">
        <v>450</v>
      </c>
      <c r="J1924" s="1">
        <v>15</v>
      </c>
      <c r="K1924" s="1">
        <v>67.5</v>
      </c>
      <c r="L1924" s="1">
        <v>382.5</v>
      </c>
      <c r="M1924" s="1">
        <v>5</v>
      </c>
      <c r="N1924" s="1">
        <v>19.12</v>
      </c>
      <c r="O1924" s="1">
        <v>401.62</v>
      </c>
      <c r="P1924" s="1">
        <v>256.17</v>
      </c>
      <c r="Q1924" s="1">
        <v>145.44999999999999</v>
      </c>
      <c r="R1924" s="1">
        <v>36.22</v>
      </c>
      <c r="S1924" s="1" t="s">
        <v>29</v>
      </c>
      <c r="T1924" s="1" t="s">
        <v>2466</v>
      </c>
      <c r="U1924" s="1" t="s">
        <v>2472</v>
      </c>
      <c r="V1924" s="1" t="s">
        <v>70</v>
      </c>
      <c r="W1924" s="1" t="s">
        <v>54</v>
      </c>
      <c r="X1924" s="1" t="s">
        <v>40</v>
      </c>
      <c r="Y1924" s="10" t="s">
        <v>84</v>
      </c>
    </row>
    <row r="1925" spans="1:25" x14ac:dyDescent="0.3">
      <c r="A1925" s="9" t="s">
        <v>2354</v>
      </c>
      <c r="B1925" s="1" t="s">
        <v>360</v>
      </c>
      <c r="C1925" s="1" t="s">
        <v>63</v>
      </c>
      <c r="D1925" s="1">
        <v>2025</v>
      </c>
      <c r="E1925" s="1" t="s">
        <v>57</v>
      </c>
      <c r="F1925" s="1" t="s">
        <v>58</v>
      </c>
      <c r="G1925" s="1">
        <v>6</v>
      </c>
      <c r="H1925" s="1">
        <v>350</v>
      </c>
      <c r="I1925" s="1">
        <v>2100</v>
      </c>
      <c r="J1925" s="1">
        <v>5</v>
      </c>
      <c r="K1925" s="1">
        <v>105</v>
      </c>
      <c r="L1925" s="1">
        <v>1995</v>
      </c>
      <c r="M1925" s="1">
        <v>5</v>
      </c>
      <c r="N1925" s="1">
        <v>99.75</v>
      </c>
      <c r="O1925" s="1">
        <v>2094.75</v>
      </c>
      <c r="P1925" s="1">
        <v>1167.6199999999999</v>
      </c>
      <c r="Q1925" s="1">
        <v>927.13</v>
      </c>
      <c r="R1925" s="1">
        <v>44.26</v>
      </c>
      <c r="S1925" s="1" t="s">
        <v>29</v>
      </c>
      <c r="T1925" s="1" t="s">
        <v>2466</v>
      </c>
      <c r="U1925" s="1" t="s">
        <v>2470</v>
      </c>
      <c r="V1925" s="1" t="s">
        <v>83</v>
      </c>
      <c r="W1925" s="1" t="s">
        <v>54</v>
      </c>
      <c r="X1925" s="1" t="s">
        <v>40</v>
      </c>
      <c r="Y1925" s="10" t="s">
        <v>41</v>
      </c>
    </row>
    <row r="1926" spans="1:25" x14ac:dyDescent="0.3">
      <c r="A1926" s="9" t="s">
        <v>2355</v>
      </c>
      <c r="B1926" s="1" t="s">
        <v>1540</v>
      </c>
      <c r="C1926" s="1" t="s">
        <v>79</v>
      </c>
      <c r="D1926" s="1">
        <v>2025</v>
      </c>
      <c r="E1926" s="1" t="s">
        <v>52</v>
      </c>
      <c r="F1926" s="1" t="s">
        <v>53</v>
      </c>
      <c r="G1926" s="1">
        <v>14</v>
      </c>
      <c r="H1926" s="1">
        <v>100</v>
      </c>
      <c r="I1926" s="1">
        <v>1400</v>
      </c>
      <c r="J1926" s="1">
        <v>15</v>
      </c>
      <c r="K1926" s="1">
        <v>210</v>
      </c>
      <c r="L1926" s="1">
        <v>1190</v>
      </c>
      <c r="M1926" s="1">
        <v>5</v>
      </c>
      <c r="N1926" s="1">
        <v>59.5</v>
      </c>
      <c r="O1926" s="1">
        <v>1249.5</v>
      </c>
      <c r="P1926" s="1">
        <v>955.54</v>
      </c>
      <c r="Q1926" s="1">
        <v>293.95999999999998</v>
      </c>
      <c r="R1926" s="1">
        <v>23.53</v>
      </c>
      <c r="S1926" s="1" t="s">
        <v>29</v>
      </c>
      <c r="T1926" s="1" t="s">
        <v>2466</v>
      </c>
      <c r="U1926" s="1" t="s">
        <v>30</v>
      </c>
      <c r="V1926" s="1" t="s">
        <v>96</v>
      </c>
      <c r="W1926" s="1" t="s">
        <v>54</v>
      </c>
      <c r="X1926" s="1" t="s">
        <v>48</v>
      </c>
      <c r="Y1926" s="10" t="s">
        <v>34</v>
      </c>
    </row>
    <row r="1927" spans="1:25" x14ac:dyDescent="0.3">
      <c r="A1927" s="9" t="s">
        <v>2356</v>
      </c>
      <c r="B1927" s="1" t="s">
        <v>78</v>
      </c>
      <c r="C1927" s="1" t="s">
        <v>79</v>
      </c>
      <c r="D1927" s="1">
        <v>2025</v>
      </c>
      <c r="E1927" s="1" t="s">
        <v>121</v>
      </c>
      <c r="F1927" s="1" t="s">
        <v>109</v>
      </c>
      <c r="G1927" s="1">
        <v>10</v>
      </c>
      <c r="H1927" s="1">
        <v>90</v>
      </c>
      <c r="I1927" s="1">
        <v>900</v>
      </c>
      <c r="J1927" s="1">
        <v>15</v>
      </c>
      <c r="K1927" s="1">
        <v>135</v>
      </c>
      <c r="L1927" s="1">
        <v>765</v>
      </c>
      <c r="M1927" s="1">
        <v>5</v>
      </c>
      <c r="N1927" s="1">
        <v>38.25</v>
      </c>
      <c r="O1927" s="1">
        <v>803.25</v>
      </c>
      <c r="P1927" s="1">
        <v>609.55999999999995</v>
      </c>
      <c r="Q1927" s="1">
        <v>193.69</v>
      </c>
      <c r="R1927" s="1">
        <v>24.11</v>
      </c>
      <c r="S1927" s="1" t="s">
        <v>46</v>
      </c>
      <c r="T1927" s="1" t="s">
        <v>2466</v>
      </c>
      <c r="U1927" s="1" t="s">
        <v>2468</v>
      </c>
      <c r="V1927" s="1" t="s">
        <v>76</v>
      </c>
      <c r="W1927" s="1" t="s">
        <v>39</v>
      </c>
      <c r="X1927" s="1" t="s">
        <v>33</v>
      </c>
      <c r="Y1927" s="10" t="s">
        <v>49</v>
      </c>
    </row>
    <row r="1928" spans="1:25" x14ac:dyDescent="0.3">
      <c r="A1928" s="9" t="s">
        <v>2357</v>
      </c>
      <c r="B1928" s="1" t="s">
        <v>953</v>
      </c>
      <c r="C1928" s="1" t="s">
        <v>26</v>
      </c>
      <c r="D1928" s="1">
        <v>2025</v>
      </c>
      <c r="E1928" s="1" t="s">
        <v>44</v>
      </c>
      <c r="F1928" s="1" t="s">
        <v>45</v>
      </c>
      <c r="G1928" s="1">
        <v>9</v>
      </c>
      <c r="H1928" s="1">
        <v>220</v>
      </c>
      <c r="I1928" s="1">
        <v>1980</v>
      </c>
      <c r="J1928" s="1">
        <v>8</v>
      </c>
      <c r="K1928" s="1">
        <v>158.4</v>
      </c>
      <c r="L1928" s="1">
        <v>1821.6</v>
      </c>
      <c r="M1928" s="1">
        <v>5</v>
      </c>
      <c r="N1928" s="1">
        <v>91.08</v>
      </c>
      <c r="O1928" s="1">
        <v>1912.68</v>
      </c>
      <c r="P1928" s="1">
        <v>1514.12</v>
      </c>
      <c r="Q1928" s="1">
        <v>398.56</v>
      </c>
      <c r="R1928" s="1">
        <v>20.84</v>
      </c>
      <c r="S1928" s="1" t="s">
        <v>29</v>
      </c>
      <c r="T1928" s="1" t="s">
        <v>2466</v>
      </c>
      <c r="U1928" s="1" t="s">
        <v>2468</v>
      </c>
      <c r="V1928" s="1" t="s">
        <v>93</v>
      </c>
      <c r="W1928" s="1" t="s">
        <v>32</v>
      </c>
      <c r="X1928" s="1" t="s">
        <v>40</v>
      </c>
      <c r="Y1928" s="10" t="s">
        <v>60</v>
      </c>
    </row>
    <row r="1929" spans="1:25" x14ac:dyDescent="0.3">
      <c r="A1929" s="9" t="s">
        <v>2358</v>
      </c>
      <c r="B1929" s="1" t="s">
        <v>1075</v>
      </c>
      <c r="C1929" s="1" t="s">
        <v>63</v>
      </c>
      <c r="D1929" s="1">
        <v>2025</v>
      </c>
      <c r="E1929" s="1" t="s">
        <v>64</v>
      </c>
      <c r="F1929" s="1" t="s">
        <v>53</v>
      </c>
      <c r="G1929" s="1">
        <v>1</v>
      </c>
      <c r="H1929" s="1">
        <v>120</v>
      </c>
      <c r="I1929" s="1">
        <v>120</v>
      </c>
      <c r="J1929" s="1">
        <v>10</v>
      </c>
      <c r="K1929" s="1">
        <v>12</v>
      </c>
      <c r="L1929" s="1">
        <v>108</v>
      </c>
      <c r="M1929" s="1">
        <v>5</v>
      </c>
      <c r="N1929" s="1">
        <v>5.4</v>
      </c>
      <c r="O1929" s="1">
        <v>113.4</v>
      </c>
      <c r="P1929" s="1">
        <v>79.25</v>
      </c>
      <c r="Q1929" s="1">
        <v>34.15</v>
      </c>
      <c r="R1929" s="1">
        <v>30.11</v>
      </c>
      <c r="S1929" s="1" t="s">
        <v>46</v>
      </c>
      <c r="T1929" s="1" t="s">
        <v>2466</v>
      </c>
      <c r="U1929" s="1" t="s">
        <v>2468</v>
      </c>
      <c r="V1929" s="1" t="s">
        <v>76</v>
      </c>
      <c r="W1929" s="1" t="s">
        <v>32</v>
      </c>
      <c r="X1929" s="1" t="s">
        <v>40</v>
      </c>
      <c r="Y1929" s="10" t="s">
        <v>84</v>
      </c>
    </row>
    <row r="1930" spans="1:25" x14ac:dyDescent="0.3">
      <c r="A1930" s="9" t="s">
        <v>2359</v>
      </c>
      <c r="B1930" s="1" t="s">
        <v>688</v>
      </c>
      <c r="C1930" s="1" t="s">
        <v>63</v>
      </c>
      <c r="D1930" s="1">
        <v>2025</v>
      </c>
      <c r="E1930" s="1" t="s">
        <v>57</v>
      </c>
      <c r="F1930" s="1" t="s">
        <v>58</v>
      </c>
      <c r="G1930" s="1">
        <v>20</v>
      </c>
      <c r="H1930" s="1">
        <v>350</v>
      </c>
      <c r="I1930" s="1">
        <v>7000</v>
      </c>
      <c r="J1930" s="1">
        <v>7</v>
      </c>
      <c r="K1930" s="1">
        <v>490</v>
      </c>
      <c r="L1930" s="1">
        <v>6510</v>
      </c>
      <c r="M1930" s="1">
        <v>5</v>
      </c>
      <c r="N1930" s="1">
        <v>325.5</v>
      </c>
      <c r="O1930" s="1">
        <v>6835.5</v>
      </c>
      <c r="P1930" s="1">
        <v>4354.17</v>
      </c>
      <c r="Q1930" s="1">
        <v>2481.33</v>
      </c>
      <c r="R1930" s="1">
        <v>36.299999999999997</v>
      </c>
      <c r="S1930" s="1" t="s">
        <v>46</v>
      </c>
      <c r="T1930" s="1" t="s">
        <v>2466</v>
      </c>
      <c r="U1930" s="1" t="s">
        <v>2468</v>
      </c>
      <c r="V1930" s="1" t="s">
        <v>70</v>
      </c>
      <c r="W1930" s="1" t="s">
        <v>54</v>
      </c>
      <c r="X1930" s="1" t="s">
        <v>48</v>
      </c>
      <c r="Y1930" s="10" t="s">
        <v>49</v>
      </c>
    </row>
    <row r="1931" spans="1:25" x14ac:dyDescent="0.3">
      <c r="A1931" s="9" t="s">
        <v>2360</v>
      </c>
      <c r="B1931" s="1" t="s">
        <v>246</v>
      </c>
      <c r="C1931" s="1" t="s">
        <v>26</v>
      </c>
      <c r="D1931" s="1">
        <v>2025</v>
      </c>
      <c r="E1931" s="1" t="s">
        <v>52</v>
      </c>
      <c r="F1931" s="1" t="s">
        <v>53</v>
      </c>
      <c r="G1931" s="1">
        <v>5</v>
      </c>
      <c r="H1931" s="1">
        <v>100</v>
      </c>
      <c r="I1931" s="1">
        <v>500</v>
      </c>
      <c r="J1931" s="1">
        <v>7</v>
      </c>
      <c r="K1931" s="1">
        <v>35</v>
      </c>
      <c r="L1931" s="1">
        <v>465</v>
      </c>
      <c r="M1931" s="1">
        <v>5</v>
      </c>
      <c r="N1931" s="1">
        <v>23.25</v>
      </c>
      <c r="O1931" s="1">
        <v>488.25</v>
      </c>
      <c r="P1931" s="1">
        <v>308.38</v>
      </c>
      <c r="Q1931" s="1">
        <v>179.87</v>
      </c>
      <c r="R1931" s="1">
        <v>36.840000000000003</v>
      </c>
      <c r="S1931" s="1" t="s">
        <v>46</v>
      </c>
      <c r="T1931" s="1" t="s">
        <v>2466</v>
      </c>
      <c r="U1931" s="1" t="s">
        <v>2470</v>
      </c>
      <c r="V1931" s="1" t="s">
        <v>65</v>
      </c>
      <c r="W1931" s="1" t="s">
        <v>32</v>
      </c>
      <c r="X1931" s="1" t="s">
        <v>33</v>
      </c>
      <c r="Y1931" s="10" t="s">
        <v>34</v>
      </c>
    </row>
    <row r="1932" spans="1:25" x14ac:dyDescent="0.3">
      <c r="A1932" s="9" t="s">
        <v>2361</v>
      </c>
      <c r="B1932" s="1" t="s">
        <v>685</v>
      </c>
      <c r="C1932" s="1" t="s">
        <v>79</v>
      </c>
      <c r="D1932" s="1">
        <v>2025</v>
      </c>
      <c r="E1932" s="1" t="s">
        <v>57</v>
      </c>
      <c r="F1932" s="1" t="s">
        <v>58</v>
      </c>
      <c r="G1932" s="1">
        <v>7</v>
      </c>
      <c r="H1932" s="1">
        <v>350</v>
      </c>
      <c r="I1932" s="1">
        <v>2450</v>
      </c>
      <c r="J1932" s="1">
        <v>5</v>
      </c>
      <c r="K1932" s="1">
        <v>122.5</v>
      </c>
      <c r="L1932" s="1">
        <v>2327.5</v>
      </c>
      <c r="M1932" s="1">
        <v>5</v>
      </c>
      <c r="N1932" s="1">
        <v>116.38</v>
      </c>
      <c r="O1932" s="1">
        <v>2443.88</v>
      </c>
      <c r="P1932" s="1">
        <v>1645.87</v>
      </c>
      <c r="Q1932" s="1">
        <v>798.01</v>
      </c>
      <c r="R1932" s="1">
        <v>32.65</v>
      </c>
      <c r="S1932" s="1" t="s">
        <v>59</v>
      </c>
      <c r="T1932" s="1" t="s">
        <v>2466</v>
      </c>
      <c r="U1932" s="1" t="s">
        <v>2471</v>
      </c>
      <c r="V1932" s="1" t="s">
        <v>65</v>
      </c>
      <c r="W1932" s="1" t="s">
        <v>32</v>
      </c>
      <c r="X1932" s="1" t="s">
        <v>48</v>
      </c>
      <c r="Y1932" s="10" t="s">
        <v>60</v>
      </c>
    </row>
    <row r="1933" spans="1:25" x14ac:dyDescent="0.3">
      <c r="A1933" s="9" t="s">
        <v>2362</v>
      </c>
      <c r="B1933" s="1" t="s">
        <v>230</v>
      </c>
      <c r="C1933" s="1" t="s">
        <v>63</v>
      </c>
      <c r="D1933" s="1">
        <v>2025</v>
      </c>
      <c r="E1933" s="1" t="s">
        <v>57</v>
      </c>
      <c r="F1933" s="1" t="s">
        <v>58</v>
      </c>
      <c r="G1933" s="1">
        <v>8</v>
      </c>
      <c r="H1933" s="1">
        <v>350</v>
      </c>
      <c r="I1933" s="1">
        <v>2800</v>
      </c>
      <c r="J1933" s="1">
        <v>8</v>
      </c>
      <c r="K1933" s="1">
        <v>224</v>
      </c>
      <c r="L1933" s="1">
        <v>2576</v>
      </c>
      <c r="M1933" s="1">
        <v>5</v>
      </c>
      <c r="N1933" s="1">
        <v>128.80000000000001</v>
      </c>
      <c r="O1933" s="1">
        <v>2704.8</v>
      </c>
      <c r="P1933" s="1">
        <v>1740.94</v>
      </c>
      <c r="Q1933" s="1">
        <v>963.86</v>
      </c>
      <c r="R1933" s="1">
        <v>35.64</v>
      </c>
      <c r="S1933" s="1" t="s">
        <v>69</v>
      </c>
      <c r="T1933" s="1" t="s">
        <v>2466</v>
      </c>
      <c r="U1933" s="1" t="s">
        <v>2470</v>
      </c>
      <c r="V1933" s="1" t="s">
        <v>65</v>
      </c>
      <c r="W1933" s="1" t="s">
        <v>39</v>
      </c>
      <c r="X1933" s="1" t="s">
        <v>40</v>
      </c>
      <c r="Y1933" s="10" t="s">
        <v>34</v>
      </c>
    </row>
    <row r="1934" spans="1:25" x14ac:dyDescent="0.3">
      <c r="A1934" s="9" t="s">
        <v>2363</v>
      </c>
      <c r="B1934" s="1" t="s">
        <v>1852</v>
      </c>
      <c r="C1934" s="1" t="s">
        <v>63</v>
      </c>
      <c r="D1934" s="1">
        <v>2025</v>
      </c>
      <c r="E1934" s="1" t="s">
        <v>52</v>
      </c>
      <c r="F1934" s="1" t="s">
        <v>53</v>
      </c>
      <c r="G1934" s="1">
        <v>6</v>
      </c>
      <c r="H1934" s="1">
        <v>100</v>
      </c>
      <c r="I1934" s="1">
        <v>600</v>
      </c>
      <c r="J1934" s="1">
        <v>12</v>
      </c>
      <c r="K1934" s="1">
        <v>72</v>
      </c>
      <c r="L1934" s="1">
        <v>528</v>
      </c>
      <c r="M1934" s="1">
        <v>5</v>
      </c>
      <c r="N1934" s="1">
        <v>26.4</v>
      </c>
      <c r="O1934" s="1">
        <v>554.4</v>
      </c>
      <c r="P1934" s="1">
        <v>385.99</v>
      </c>
      <c r="Q1934" s="1">
        <v>168.41</v>
      </c>
      <c r="R1934" s="1">
        <v>30.38</v>
      </c>
      <c r="S1934" s="1" t="s">
        <v>29</v>
      </c>
      <c r="T1934" s="1" t="s">
        <v>2466</v>
      </c>
      <c r="U1934" s="1" t="s">
        <v>2470</v>
      </c>
      <c r="V1934" s="1" t="s">
        <v>96</v>
      </c>
      <c r="W1934" s="1" t="s">
        <v>32</v>
      </c>
      <c r="X1934" s="1" t="s">
        <v>40</v>
      </c>
      <c r="Y1934" s="10" t="s">
        <v>34</v>
      </c>
    </row>
    <row r="1935" spans="1:25" x14ac:dyDescent="0.3">
      <c r="A1935" s="9" t="s">
        <v>2364</v>
      </c>
      <c r="B1935" s="1" t="s">
        <v>1262</v>
      </c>
      <c r="C1935" s="1" t="s">
        <v>63</v>
      </c>
      <c r="D1935" s="1">
        <v>2025</v>
      </c>
      <c r="E1935" s="1" t="s">
        <v>44</v>
      </c>
      <c r="F1935" s="1" t="s">
        <v>45</v>
      </c>
      <c r="G1935" s="1">
        <v>3</v>
      </c>
      <c r="H1935" s="1">
        <v>220</v>
      </c>
      <c r="I1935" s="1">
        <v>660</v>
      </c>
      <c r="J1935" s="1">
        <v>8</v>
      </c>
      <c r="K1935" s="1">
        <v>52.8</v>
      </c>
      <c r="L1935" s="1">
        <v>607.20000000000005</v>
      </c>
      <c r="M1935" s="1">
        <v>5</v>
      </c>
      <c r="N1935" s="1">
        <v>30.36</v>
      </c>
      <c r="O1935" s="1">
        <v>637.55999999999995</v>
      </c>
      <c r="P1935" s="1">
        <v>381.24</v>
      </c>
      <c r="Q1935" s="1">
        <v>256.32</v>
      </c>
      <c r="R1935" s="1">
        <v>40.200000000000003</v>
      </c>
      <c r="S1935" s="1" t="s">
        <v>59</v>
      </c>
      <c r="T1935" s="1" t="s">
        <v>2466</v>
      </c>
      <c r="U1935" s="1" t="s">
        <v>2472</v>
      </c>
      <c r="V1935" s="1" t="s">
        <v>31</v>
      </c>
      <c r="W1935" s="1" t="s">
        <v>39</v>
      </c>
      <c r="X1935" s="1" t="s">
        <v>40</v>
      </c>
      <c r="Y1935" s="10" t="s">
        <v>34</v>
      </c>
    </row>
    <row r="1936" spans="1:25" x14ac:dyDescent="0.3">
      <c r="A1936" s="9" t="s">
        <v>2365</v>
      </c>
      <c r="B1936" s="1" t="s">
        <v>1198</v>
      </c>
      <c r="C1936" s="1" t="s">
        <v>37</v>
      </c>
      <c r="D1936" s="1">
        <v>2025</v>
      </c>
      <c r="E1936" s="1" t="s">
        <v>121</v>
      </c>
      <c r="F1936" s="1" t="s">
        <v>109</v>
      </c>
      <c r="G1936" s="1">
        <v>3</v>
      </c>
      <c r="H1936" s="1">
        <v>90</v>
      </c>
      <c r="I1936" s="1">
        <v>270</v>
      </c>
      <c r="J1936" s="1">
        <v>0</v>
      </c>
      <c r="K1936" s="1">
        <v>0</v>
      </c>
      <c r="L1936" s="1">
        <v>270</v>
      </c>
      <c r="M1936" s="1">
        <v>5</v>
      </c>
      <c r="N1936" s="1">
        <v>13.5</v>
      </c>
      <c r="O1936" s="1">
        <v>283.5</v>
      </c>
      <c r="P1936" s="1">
        <v>171.6</v>
      </c>
      <c r="Q1936" s="1">
        <v>111.9</v>
      </c>
      <c r="R1936" s="1">
        <v>39.47</v>
      </c>
      <c r="S1936" s="1" t="s">
        <v>69</v>
      </c>
      <c r="T1936" s="1" t="s">
        <v>2466</v>
      </c>
      <c r="U1936" s="1" t="s">
        <v>30</v>
      </c>
      <c r="V1936" s="1" t="s">
        <v>93</v>
      </c>
      <c r="W1936" s="1" t="s">
        <v>32</v>
      </c>
      <c r="X1936" s="1" t="s">
        <v>40</v>
      </c>
      <c r="Y1936" s="10" t="s">
        <v>60</v>
      </c>
    </row>
    <row r="1937" spans="1:25" x14ac:dyDescent="0.3">
      <c r="A1937" s="9" t="s">
        <v>2366</v>
      </c>
      <c r="B1937" s="1" t="s">
        <v>67</v>
      </c>
      <c r="C1937" s="1" t="s">
        <v>37</v>
      </c>
      <c r="D1937" s="1">
        <v>2025</v>
      </c>
      <c r="E1937" s="1" t="s">
        <v>75</v>
      </c>
      <c r="F1937" s="1" t="s">
        <v>45</v>
      </c>
      <c r="G1937" s="1">
        <v>8</v>
      </c>
      <c r="H1937" s="1">
        <v>180</v>
      </c>
      <c r="I1937" s="1">
        <v>1440</v>
      </c>
      <c r="J1937" s="1">
        <v>5</v>
      </c>
      <c r="K1937" s="1">
        <v>72</v>
      </c>
      <c r="L1937" s="1">
        <v>1368</v>
      </c>
      <c r="M1937" s="1">
        <v>5</v>
      </c>
      <c r="N1937" s="1">
        <v>68.400000000000006</v>
      </c>
      <c r="O1937" s="1">
        <v>1436.4</v>
      </c>
      <c r="P1937" s="1">
        <v>1084.42</v>
      </c>
      <c r="Q1937" s="1">
        <v>351.98</v>
      </c>
      <c r="R1937" s="1">
        <v>24.5</v>
      </c>
      <c r="S1937" s="1" t="s">
        <v>29</v>
      </c>
      <c r="T1937" s="1" t="s">
        <v>2466</v>
      </c>
      <c r="U1937" s="1" t="s">
        <v>2467</v>
      </c>
      <c r="V1937" s="1" t="s">
        <v>72</v>
      </c>
      <c r="W1937" s="1" t="s">
        <v>39</v>
      </c>
      <c r="X1937" s="1" t="s">
        <v>40</v>
      </c>
      <c r="Y1937" s="10" t="s">
        <v>49</v>
      </c>
    </row>
    <row r="1938" spans="1:25" x14ac:dyDescent="0.3">
      <c r="A1938" s="9" t="s">
        <v>2367</v>
      </c>
      <c r="B1938" s="1" t="s">
        <v>934</v>
      </c>
      <c r="C1938" s="1" t="s">
        <v>26</v>
      </c>
      <c r="D1938" s="1">
        <v>2025</v>
      </c>
      <c r="E1938" s="1" t="s">
        <v>75</v>
      </c>
      <c r="F1938" s="1" t="s">
        <v>45</v>
      </c>
      <c r="G1938" s="1">
        <v>19</v>
      </c>
      <c r="H1938" s="1">
        <v>180</v>
      </c>
      <c r="I1938" s="1">
        <v>3420</v>
      </c>
      <c r="J1938" s="1">
        <v>8</v>
      </c>
      <c r="K1938" s="1">
        <v>273.60000000000002</v>
      </c>
      <c r="L1938" s="1">
        <v>3146.4</v>
      </c>
      <c r="M1938" s="1">
        <v>5</v>
      </c>
      <c r="N1938" s="1">
        <v>157.32</v>
      </c>
      <c r="O1938" s="1">
        <v>3303.72</v>
      </c>
      <c r="P1938" s="1">
        <v>1957.79</v>
      </c>
      <c r="Q1938" s="1">
        <v>1345.93</v>
      </c>
      <c r="R1938" s="1">
        <v>40.74</v>
      </c>
      <c r="S1938" s="1" t="s">
        <v>59</v>
      </c>
      <c r="T1938" s="1" t="s">
        <v>2466</v>
      </c>
      <c r="U1938" s="1" t="s">
        <v>2472</v>
      </c>
      <c r="V1938" s="1" t="s">
        <v>70</v>
      </c>
      <c r="W1938" s="1" t="s">
        <v>39</v>
      </c>
      <c r="X1938" s="1" t="s">
        <v>33</v>
      </c>
      <c r="Y1938" s="10" t="s">
        <v>34</v>
      </c>
    </row>
    <row r="1939" spans="1:25" x14ac:dyDescent="0.3">
      <c r="A1939" s="9" t="s">
        <v>2368</v>
      </c>
      <c r="B1939" s="1" t="s">
        <v>312</v>
      </c>
      <c r="C1939" s="1" t="s">
        <v>26</v>
      </c>
      <c r="D1939" s="1">
        <v>2025</v>
      </c>
      <c r="E1939" s="1" t="s">
        <v>52</v>
      </c>
      <c r="F1939" s="1" t="s">
        <v>53</v>
      </c>
      <c r="G1939" s="1">
        <v>20</v>
      </c>
      <c r="H1939" s="1">
        <v>100</v>
      </c>
      <c r="I1939" s="1">
        <v>2000</v>
      </c>
      <c r="J1939" s="1">
        <v>12</v>
      </c>
      <c r="K1939" s="1">
        <v>240</v>
      </c>
      <c r="L1939" s="1">
        <v>1760</v>
      </c>
      <c r="M1939" s="1">
        <v>5</v>
      </c>
      <c r="N1939" s="1">
        <v>88</v>
      </c>
      <c r="O1939" s="1">
        <v>1848</v>
      </c>
      <c r="P1939" s="1">
        <v>1510.73</v>
      </c>
      <c r="Q1939" s="1">
        <v>337.27</v>
      </c>
      <c r="R1939" s="1">
        <v>18.25</v>
      </c>
      <c r="S1939" s="1" t="s">
        <v>69</v>
      </c>
      <c r="T1939" s="1" t="s">
        <v>2466</v>
      </c>
      <c r="U1939" s="1" t="s">
        <v>2472</v>
      </c>
      <c r="V1939" s="1" t="s">
        <v>38</v>
      </c>
      <c r="W1939" s="1" t="s">
        <v>32</v>
      </c>
      <c r="X1939" s="1" t="s">
        <v>33</v>
      </c>
      <c r="Y1939" s="10" t="s">
        <v>34</v>
      </c>
    </row>
    <row r="1940" spans="1:25" x14ac:dyDescent="0.3">
      <c r="A1940" s="9" t="s">
        <v>2369</v>
      </c>
      <c r="B1940" s="1" t="s">
        <v>199</v>
      </c>
      <c r="C1940" s="1" t="s">
        <v>79</v>
      </c>
      <c r="D1940" s="1">
        <v>2025</v>
      </c>
      <c r="E1940" s="1" t="s">
        <v>57</v>
      </c>
      <c r="F1940" s="1" t="s">
        <v>58</v>
      </c>
      <c r="G1940" s="1">
        <v>20</v>
      </c>
      <c r="H1940" s="1">
        <v>350</v>
      </c>
      <c r="I1940" s="1">
        <v>7000</v>
      </c>
      <c r="J1940" s="1">
        <v>7</v>
      </c>
      <c r="K1940" s="1">
        <v>490</v>
      </c>
      <c r="L1940" s="1">
        <v>6510</v>
      </c>
      <c r="M1940" s="1">
        <v>5</v>
      </c>
      <c r="N1940" s="1">
        <v>325.5</v>
      </c>
      <c r="O1940" s="1">
        <v>6835.5</v>
      </c>
      <c r="P1940" s="1">
        <v>4532.88</v>
      </c>
      <c r="Q1940" s="1">
        <v>2302.62</v>
      </c>
      <c r="R1940" s="1">
        <v>33.69</v>
      </c>
      <c r="S1940" s="1" t="s">
        <v>59</v>
      </c>
      <c r="T1940" s="1" t="s">
        <v>2466</v>
      </c>
      <c r="U1940" s="1" t="s">
        <v>2471</v>
      </c>
      <c r="V1940" s="1" t="s">
        <v>38</v>
      </c>
      <c r="W1940" s="1" t="s">
        <v>39</v>
      </c>
      <c r="X1940" s="1" t="s">
        <v>33</v>
      </c>
      <c r="Y1940" s="10" t="s">
        <v>60</v>
      </c>
    </row>
    <row r="1941" spans="1:25" x14ac:dyDescent="0.3">
      <c r="A1941" s="9" t="s">
        <v>2370</v>
      </c>
      <c r="B1941" s="1" t="s">
        <v>1109</v>
      </c>
      <c r="C1941" s="1" t="s">
        <v>79</v>
      </c>
      <c r="D1941" s="1">
        <v>2025</v>
      </c>
      <c r="E1941" s="1" t="s">
        <v>27</v>
      </c>
      <c r="F1941" s="1" t="s">
        <v>28</v>
      </c>
      <c r="G1941" s="1">
        <v>10</v>
      </c>
      <c r="H1941" s="1">
        <v>110</v>
      </c>
      <c r="I1941" s="1">
        <v>1100</v>
      </c>
      <c r="J1941" s="1">
        <v>5</v>
      </c>
      <c r="K1941" s="1">
        <v>55</v>
      </c>
      <c r="L1941" s="1">
        <v>1045</v>
      </c>
      <c r="M1941" s="1">
        <v>5</v>
      </c>
      <c r="N1941" s="1">
        <v>52.25</v>
      </c>
      <c r="O1941" s="1">
        <v>1097.25</v>
      </c>
      <c r="P1941" s="1">
        <v>789.68</v>
      </c>
      <c r="Q1941" s="1">
        <v>307.57</v>
      </c>
      <c r="R1941" s="1">
        <v>28.03</v>
      </c>
      <c r="S1941" s="1" t="s">
        <v>69</v>
      </c>
      <c r="T1941" s="1" t="s">
        <v>2466</v>
      </c>
      <c r="U1941" s="1" t="s">
        <v>2468</v>
      </c>
      <c r="V1941" s="1" t="s">
        <v>38</v>
      </c>
      <c r="W1941" s="1" t="s">
        <v>39</v>
      </c>
      <c r="X1941" s="1" t="s">
        <v>48</v>
      </c>
      <c r="Y1941" s="10" t="s">
        <v>41</v>
      </c>
    </row>
    <row r="1942" spans="1:25" x14ac:dyDescent="0.3">
      <c r="A1942" s="9" t="s">
        <v>2371</v>
      </c>
      <c r="B1942" s="1" t="s">
        <v>618</v>
      </c>
      <c r="C1942" s="1" t="s">
        <v>26</v>
      </c>
      <c r="D1942" s="1">
        <v>2025</v>
      </c>
      <c r="E1942" s="1" t="s">
        <v>68</v>
      </c>
      <c r="F1942" s="1" t="s">
        <v>58</v>
      </c>
      <c r="G1942" s="1">
        <v>10</v>
      </c>
      <c r="H1942" s="1">
        <v>450</v>
      </c>
      <c r="I1942" s="1">
        <v>4500</v>
      </c>
      <c r="J1942" s="1">
        <v>15</v>
      </c>
      <c r="K1942" s="1">
        <v>675</v>
      </c>
      <c r="L1942" s="1">
        <v>3825</v>
      </c>
      <c r="M1942" s="1">
        <v>5</v>
      </c>
      <c r="N1942" s="1">
        <v>191.25</v>
      </c>
      <c r="O1942" s="1">
        <v>4016.25</v>
      </c>
      <c r="P1942" s="1">
        <v>2927.51</v>
      </c>
      <c r="Q1942" s="1">
        <v>1088.74</v>
      </c>
      <c r="R1942" s="1">
        <v>27.11</v>
      </c>
      <c r="S1942" s="1" t="s">
        <v>46</v>
      </c>
      <c r="T1942" s="1" t="s">
        <v>2466</v>
      </c>
      <c r="U1942" s="1" t="s">
        <v>2470</v>
      </c>
      <c r="V1942" s="1" t="s">
        <v>83</v>
      </c>
      <c r="W1942" s="1" t="s">
        <v>54</v>
      </c>
      <c r="X1942" s="1" t="s">
        <v>48</v>
      </c>
      <c r="Y1942" s="10" t="s">
        <v>41</v>
      </c>
    </row>
    <row r="1943" spans="1:25" x14ac:dyDescent="0.3">
      <c r="A1943" s="9" t="s">
        <v>2372</v>
      </c>
      <c r="B1943" s="1" t="s">
        <v>250</v>
      </c>
      <c r="C1943" s="1" t="s">
        <v>79</v>
      </c>
      <c r="D1943" s="1">
        <v>2025</v>
      </c>
      <c r="E1943" s="1" t="s">
        <v>27</v>
      </c>
      <c r="F1943" s="1" t="s">
        <v>28</v>
      </c>
      <c r="G1943" s="1">
        <v>16</v>
      </c>
      <c r="H1943" s="1">
        <v>110</v>
      </c>
      <c r="I1943" s="1">
        <v>1760</v>
      </c>
      <c r="J1943" s="1">
        <v>0</v>
      </c>
      <c r="K1943" s="1">
        <v>0</v>
      </c>
      <c r="L1943" s="1">
        <v>1760</v>
      </c>
      <c r="M1943" s="1">
        <v>5</v>
      </c>
      <c r="N1943" s="1">
        <v>88</v>
      </c>
      <c r="O1943" s="1">
        <v>1848</v>
      </c>
      <c r="P1943" s="1">
        <v>1235.24</v>
      </c>
      <c r="Q1943" s="1">
        <v>612.76</v>
      </c>
      <c r="R1943" s="1">
        <v>33.159999999999997</v>
      </c>
      <c r="S1943" s="1" t="s">
        <v>46</v>
      </c>
      <c r="T1943" s="1" t="s">
        <v>2466</v>
      </c>
      <c r="U1943" s="1" t="s">
        <v>2471</v>
      </c>
      <c r="V1943" s="1" t="s">
        <v>70</v>
      </c>
      <c r="W1943" s="1" t="s">
        <v>54</v>
      </c>
      <c r="X1943" s="1" t="s">
        <v>33</v>
      </c>
      <c r="Y1943" s="10" t="s">
        <v>84</v>
      </c>
    </row>
    <row r="1944" spans="1:25" x14ac:dyDescent="0.3">
      <c r="A1944" s="9" t="s">
        <v>2373</v>
      </c>
      <c r="B1944" s="1" t="s">
        <v>354</v>
      </c>
      <c r="C1944" s="1" t="s">
        <v>79</v>
      </c>
      <c r="D1944" s="1">
        <v>2025</v>
      </c>
      <c r="E1944" s="1" t="s">
        <v>44</v>
      </c>
      <c r="F1944" s="1" t="s">
        <v>45</v>
      </c>
      <c r="G1944" s="1">
        <v>16</v>
      </c>
      <c r="H1944" s="1">
        <v>220</v>
      </c>
      <c r="I1944" s="1">
        <v>3520</v>
      </c>
      <c r="J1944" s="1">
        <v>12</v>
      </c>
      <c r="K1944" s="1">
        <v>422.4</v>
      </c>
      <c r="L1944" s="1">
        <v>3097.6</v>
      </c>
      <c r="M1944" s="1">
        <v>5</v>
      </c>
      <c r="N1944" s="1">
        <v>154.88</v>
      </c>
      <c r="O1944" s="1">
        <v>3252.48</v>
      </c>
      <c r="P1944" s="1">
        <v>2102.0500000000002</v>
      </c>
      <c r="Q1944" s="1">
        <v>1150.43</v>
      </c>
      <c r="R1944" s="1">
        <v>35.369999999999997</v>
      </c>
      <c r="S1944" s="1" t="s">
        <v>46</v>
      </c>
      <c r="T1944" s="1" t="s">
        <v>2466</v>
      </c>
      <c r="U1944" s="1" t="s">
        <v>2472</v>
      </c>
      <c r="V1944" s="1" t="s">
        <v>38</v>
      </c>
      <c r="W1944" s="1" t="s">
        <v>39</v>
      </c>
      <c r="X1944" s="1" t="s">
        <v>33</v>
      </c>
      <c r="Y1944" s="10" t="s">
        <v>41</v>
      </c>
    </row>
    <row r="1945" spans="1:25" x14ac:dyDescent="0.3">
      <c r="A1945" s="9" t="s">
        <v>2374</v>
      </c>
      <c r="B1945" s="1" t="s">
        <v>226</v>
      </c>
      <c r="C1945" s="1" t="s">
        <v>79</v>
      </c>
      <c r="D1945" s="1">
        <v>2025</v>
      </c>
      <c r="E1945" s="1" t="s">
        <v>68</v>
      </c>
      <c r="F1945" s="1" t="s">
        <v>58</v>
      </c>
      <c r="G1945" s="1">
        <v>18</v>
      </c>
      <c r="H1945" s="1">
        <v>450</v>
      </c>
      <c r="I1945" s="1">
        <v>8100</v>
      </c>
      <c r="J1945" s="1">
        <v>7</v>
      </c>
      <c r="K1945" s="1">
        <v>567</v>
      </c>
      <c r="L1945" s="1">
        <v>7533</v>
      </c>
      <c r="M1945" s="1">
        <v>5</v>
      </c>
      <c r="N1945" s="1">
        <v>376.65</v>
      </c>
      <c r="O1945" s="1">
        <v>7909.65</v>
      </c>
      <c r="P1945" s="1">
        <v>5563.28</v>
      </c>
      <c r="Q1945" s="1">
        <v>2346.37</v>
      </c>
      <c r="R1945" s="1">
        <v>29.66</v>
      </c>
      <c r="S1945" s="1" t="s">
        <v>46</v>
      </c>
      <c r="T1945" s="1" t="s">
        <v>2466</v>
      </c>
      <c r="U1945" s="1" t="s">
        <v>2470</v>
      </c>
      <c r="V1945" s="1" t="s">
        <v>93</v>
      </c>
      <c r="W1945" s="1" t="s">
        <v>32</v>
      </c>
      <c r="X1945" s="1" t="s">
        <v>48</v>
      </c>
      <c r="Y1945" s="10" t="s">
        <v>60</v>
      </c>
    </row>
    <row r="1946" spans="1:25" x14ac:dyDescent="0.3">
      <c r="A1946" s="9" t="s">
        <v>2375</v>
      </c>
      <c r="B1946" s="1" t="s">
        <v>1154</v>
      </c>
      <c r="C1946" s="1" t="s">
        <v>26</v>
      </c>
      <c r="D1946" s="1">
        <v>2025</v>
      </c>
      <c r="E1946" s="1" t="s">
        <v>27</v>
      </c>
      <c r="F1946" s="1" t="s">
        <v>28</v>
      </c>
      <c r="G1946" s="1">
        <v>14</v>
      </c>
      <c r="H1946" s="1">
        <v>110</v>
      </c>
      <c r="I1946" s="1">
        <v>1540</v>
      </c>
      <c r="J1946" s="1">
        <v>8</v>
      </c>
      <c r="K1946" s="1">
        <v>123.2</v>
      </c>
      <c r="L1946" s="1">
        <v>1416.8</v>
      </c>
      <c r="M1946" s="1">
        <v>5</v>
      </c>
      <c r="N1946" s="1">
        <v>70.84</v>
      </c>
      <c r="O1946" s="1">
        <v>1487.64</v>
      </c>
      <c r="P1946" s="1">
        <v>1216.8800000000001</v>
      </c>
      <c r="Q1946" s="1">
        <v>270.76</v>
      </c>
      <c r="R1946" s="1">
        <v>18.2</v>
      </c>
      <c r="S1946" s="1" t="s">
        <v>69</v>
      </c>
      <c r="T1946" s="1" t="s">
        <v>2466</v>
      </c>
      <c r="U1946" s="1" t="s">
        <v>2467</v>
      </c>
      <c r="V1946" s="1" t="s">
        <v>65</v>
      </c>
      <c r="W1946" s="1" t="s">
        <v>54</v>
      </c>
      <c r="X1946" s="1" t="s">
        <v>40</v>
      </c>
      <c r="Y1946" s="10" t="s">
        <v>34</v>
      </c>
    </row>
    <row r="1947" spans="1:25" x14ac:dyDescent="0.3">
      <c r="A1947" s="9" t="s">
        <v>2376</v>
      </c>
      <c r="B1947" s="1" t="s">
        <v>703</v>
      </c>
      <c r="C1947" s="1" t="s">
        <v>79</v>
      </c>
      <c r="D1947" s="1">
        <v>2025</v>
      </c>
      <c r="E1947" s="1" t="s">
        <v>108</v>
      </c>
      <c r="F1947" s="1" t="s">
        <v>109</v>
      </c>
      <c r="G1947" s="1">
        <v>6</v>
      </c>
      <c r="H1947" s="1">
        <v>80</v>
      </c>
      <c r="I1947" s="1">
        <v>480</v>
      </c>
      <c r="J1947" s="1">
        <v>15</v>
      </c>
      <c r="K1947" s="1">
        <v>72</v>
      </c>
      <c r="L1947" s="1">
        <v>408</v>
      </c>
      <c r="M1947" s="1">
        <v>5</v>
      </c>
      <c r="N1947" s="1">
        <v>20.399999999999999</v>
      </c>
      <c r="O1947" s="1">
        <v>428.4</v>
      </c>
      <c r="P1947" s="1">
        <v>308.27</v>
      </c>
      <c r="Q1947" s="1">
        <v>120.13</v>
      </c>
      <c r="R1947" s="1">
        <v>28.04</v>
      </c>
      <c r="S1947" s="1" t="s">
        <v>46</v>
      </c>
      <c r="T1947" s="1" t="s">
        <v>2466</v>
      </c>
      <c r="U1947" s="1" t="s">
        <v>2467</v>
      </c>
      <c r="V1947" s="1" t="s">
        <v>31</v>
      </c>
      <c r="W1947" s="1" t="s">
        <v>54</v>
      </c>
      <c r="X1947" s="1" t="s">
        <v>40</v>
      </c>
      <c r="Y1947" s="10" t="s">
        <v>60</v>
      </c>
    </row>
    <row r="1948" spans="1:25" x14ac:dyDescent="0.3">
      <c r="A1948" s="9" t="s">
        <v>2377</v>
      </c>
      <c r="B1948" s="1" t="s">
        <v>316</v>
      </c>
      <c r="C1948" s="1" t="s">
        <v>37</v>
      </c>
      <c r="D1948" s="1">
        <v>2025</v>
      </c>
      <c r="E1948" s="1" t="s">
        <v>121</v>
      </c>
      <c r="F1948" s="1" t="s">
        <v>109</v>
      </c>
      <c r="G1948" s="1">
        <v>18</v>
      </c>
      <c r="H1948" s="1">
        <v>90</v>
      </c>
      <c r="I1948" s="1">
        <v>1620</v>
      </c>
      <c r="J1948" s="1">
        <v>7</v>
      </c>
      <c r="K1948" s="1">
        <v>113.4</v>
      </c>
      <c r="L1948" s="1">
        <v>1506.6</v>
      </c>
      <c r="M1948" s="1">
        <v>5</v>
      </c>
      <c r="N1948" s="1">
        <v>75.33</v>
      </c>
      <c r="O1948" s="1">
        <v>1581.93</v>
      </c>
      <c r="P1948" s="1">
        <v>1170.3800000000001</v>
      </c>
      <c r="Q1948" s="1">
        <v>411.55</v>
      </c>
      <c r="R1948" s="1">
        <v>26.02</v>
      </c>
      <c r="S1948" s="1" t="s">
        <v>69</v>
      </c>
      <c r="T1948" s="1" t="s">
        <v>2466</v>
      </c>
      <c r="U1948" s="1" t="s">
        <v>2472</v>
      </c>
      <c r="V1948" s="1" t="s">
        <v>72</v>
      </c>
      <c r="W1948" s="1" t="s">
        <v>39</v>
      </c>
      <c r="X1948" s="1" t="s">
        <v>33</v>
      </c>
      <c r="Y1948" s="10" t="s">
        <v>84</v>
      </c>
    </row>
    <row r="1949" spans="1:25" x14ac:dyDescent="0.3">
      <c r="A1949" s="9" t="s">
        <v>2378</v>
      </c>
      <c r="B1949" s="1" t="s">
        <v>716</v>
      </c>
      <c r="C1949" s="1" t="s">
        <v>79</v>
      </c>
      <c r="D1949" s="1">
        <v>2025</v>
      </c>
      <c r="E1949" s="1" t="s">
        <v>108</v>
      </c>
      <c r="F1949" s="1" t="s">
        <v>109</v>
      </c>
      <c r="G1949" s="1">
        <v>18</v>
      </c>
      <c r="H1949" s="1">
        <v>80</v>
      </c>
      <c r="I1949" s="1">
        <v>1440</v>
      </c>
      <c r="J1949" s="1">
        <v>15</v>
      </c>
      <c r="K1949" s="1">
        <v>216</v>
      </c>
      <c r="L1949" s="1">
        <v>1224</v>
      </c>
      <c r="M1949" s="1">
        <v>5</v>
      </c>
      <c r="N1949" s="1">
        <v>61.2</v>
      </c>
      <c r="O1949" s="1">
        <v>1285.2</v>
      </c>
      <c r="P1949" s="1">
        <v>1015.28</v>
      </c>
      <c r="Q1949" s="1">
        <v>269.92</v>
      </c>
      <c r="R1949" s="1">
        <v>21</v>
      </c>
      <c r="S1949" s="1" t="s">
        <v>46</v>
      </c>
      <c r="T1949" s="1" t="s">
        <v>2466</v>
      </c>
      <c r="U1949" s="1" t="s">
        <v>30</v>
      </c>
      <c r="V1949" s="1" t="s">
        <v>65</v>
      </c>
      <c r="W1949" s="1" t="s">
        <v>32</v>
      </c>
      <c r="X1949" s="1" t="s">
        <v>33</v>
      </c>
      <c r="Y1949" s="10" t="s">
        <v>60</v>
      </c>
    </row>
    <row r="1950" spans="1:25" x14ac:dyDescent="0.3">
      <c r="A1950" s="9" t="s">
        <v>2379</v>
      </c>
      <c r="B1950" s="1" t="s">
        <v>640</v>
      </c>
      <c r="C1950" s="1" t="s">
        <v>26</v>
      </c>
      <c r="D1950" s="1">
        <v>2025</v>
      </c>
      <c r="E1950" s="1" t="s">
        <v>27</v>
      </c>
      <c r="F1950" s="1" t="s">
        <v>28</v>
      </c>
      <c r="G1950" s="1">
        <v>4</v>
      </c>
      <c r="H1950" s="1">
        <v>110</v>
      </c>
      <c r="I1950" s="1">
        <v>440</v>
      </c>
      <c r="J1950" s="1">
        <v>5</v>
      </c>
      <c r="K1950" s="1">
        <v>22</v>
      </c>
      <c r="L1950" s="1">
        <v>418</v>
      </c>
      <c r="M1950" s="1">
        <v>5</v>
      </c>
      <c r="N1950" s="1">
        <v>20.9</v>
      </c>
      <c r="O1950" s="1">
        <v>438.9</v>
      </c>
      <c r="P1950" s="1">
        <v>351.52</v>
      </c>
      <c r="Q1950" s="1">
        <v>87.38</v>
      </c>
      <c r="R1950" s="1">
        <v>19.91</v>
      </c>
      <c r="S1950" s="1" t="s">
        <v>46</v>
      </c>
      <c r="T1950" s="1" t="s">
        <v>2466</v>
      </c>
      <c r="U1950" s="1" t="s">
        <v>2467</v>
      </c>
      <c r="V1950" s="1" t="s">
        <v>31</v>
      </c>
      <c r="W1950" s="1" t="s">
        <v>39</v>
      </c>
      <c r="X1950" s="1" t="s">
        <v>33</v>
      </c>
      <c r="Y1950" s="10" t="s">
        <v>41</v>
      </c>
    </row>
    <row r="1951" spans="1:25" x14ac:dyDescent="0.3">
      <c r="A1951" s="9" t="s">
        <v>2380</v>
      </c>
      <c r="B1951" s="1" t="s">
        <v>207</v>
      </c>
      <c r="C1951" s="1" t="s">
        <v>37</v>
      </c>
      <c r="D1951" s="1">
        <v>2025</v>
      </c>
      <c r="E1951" s="1" t="s">
        <v>52</v>
      </c>
      <c r="F1951" s="1" t="s">
        <v>53</v>
      </c>
      <c r="G1951" s="1">
        <v>13</v>
      </c>
      <c r="H1951" s="1">
        <v>100</v>
      </c>
      <c r="I1951" s="1">
        <v>1300</v>
      </c>
      <c r="J1951" s="1">
        <v>10</v>
      </c>
      <c r="K1951" s="1">
        <v>130</v>
      </c>
      <c r="L1951" s="1">
        <v>1170</v>
      </c>
      <c r="M1951" s="1">
        <v>5</v>
      </c>
      <c r="N1951" s="1">
        <v>58.5</v>
      </c>
      <c r="O1951" s="1">
        <v>1228.5</v>
      </c>
      <c r="P1951" s="1">
        <v>858.23</v>
      </c>
      <c r="Q1951" s="1">
        <v>370.27</v>
      </c>
      <c r="R1951" s="1">
        <v>30.14</v>
      </c>
      <c r="S1951" s="1" t="s">
        <v>69</v>
      </c>
      <c r="T1951" s="1" t="s">
        <v>2466</v>
      </c>
      <c r="U1951" s="1" t="s">
        <v>2472</v>
      </c>
      <c r="V1951" s="1" t="s">
        <v>38</v>
      </c>
      <c r="W1951" s="1" t="s">
        <v>32</v>
      </c>
      <c r="X1951" s="1" t="s">
        <v>40</v>
      </c>
      <c r="Y1951" s="10" t="s">
        <v>49</v>
      </c>
    </row>
    <row r="1952" spans="1:25" x14ac:dyDescent="0.3">
      <c r="A1952" s="9" t="s">
        <v>2381</v>
      </c>
      <c r="B1952" s="1" t="s">
        <v>78</v>
      </c>
      <c r="C1952" s="1" t="s">
        <v>79</v>
      </c>
      <c r="D1952" s="1">
        <v>2025</v>
      </c>
      <c r="E1952" s="1" t="s">
        <v>57</v>
      </c>
      <c r="F1952" s="1" t="s">
        <v>58</v>
      </c>
      <c r="G1952" s="1">
        <v>12</v>
      </c>
      <c r="H1952" s="1">
        <v>350</v>
      </c>
      <c r="I1952" s="1">
        <v>4200</v>
      </c>
      <c r="J1952" s="1">
        <v>10</v>
      </c>
      <c r="K1952" s="1">
        <v>420</v>
      </c>
      <c r="L1952" s="1">
        <v>3780</v>
      </c>
      <c r="M1952" s="1">
        <v>5</v>
      </c>
      <c r="N1952" s="1">
        <v>189</v>
      </c>
      <c r="O1952" s="1">
        <v>3969</v>
      </c>
      <c r="P1952" s="1">
        <v>3025.71</v>
      </c>
      <c r="Q1952" s="1">
        <v>943.29</v>
      </c>
      <c r="R1952" s="1">
        <v>23.77</v>
      </c>
      <c r="S1952" s="1" t="s">
        <v>29</v>
      </c>
      <c r="T1952" s="1" t="s">
        <v>2466</v>
      </c>
      <c r="U1952" s="1" t="s">
        <v>2472</v>
      </c>
      <c r="V1952" s="1" t="s">
        <v>38</v>
      </c>
      <c r="W1952" s="1" t="s">
        <v>54</v>
      </c>
      <c r="X1952" s="1" t="s">
        <v>48</v>
      </c>
      <c r="Y1952" s="10" t="s">
        <v>41</v>
      </c>
    </row>
    <row r="1953" spans="1:25" x14ac:dyDescent="0.3">
      <c r="A1953" s="9" t="s">
        <v>2382</v>
      </c>
      <c r="B1953" s="1" t="s">
        <v>246</v>
      </c>
      <c r="C1953" s="1" t="s">
        <v>26</v>
      </c>
      <c r="D1953" s="1">
        <v>2025</v>
      </c>
      <c r="E1953" s="1" t="s">
        <v>44</v>
      </c>
      <c r="F1953" s="1" t="s">
        <v>45</v>
      </c>
      <c r="G1953" s="1">
        <v>6</v>
      </c>
      <c r="H1953" s="1">
        <v>220</v>
      </c>
      <c r="I1953" s="1">
        <v>1320</v>
      </c>
      <c r="J1953" s="1">
        <v>12</v>
      </c>
      <c r="K1953" s="1">
        <v>158.4</v>
      </c>
      <c r="L1953" s="1">
        <v>1161.5999999999999</v>
      </c>
      <c r="M1953" s="1">
        <v>5</v>
      </c>
      <c r="N1953" s="1">
        <v>58.08</v>
      </c>
      <c r="O1953" s="1">
        <v>1219.68</v>
      </c>
      <c r="P1953" s="1">
        <v>806.11</v>
      </c>
      <c r="Q1953" s="1">
        <v>413.57</v>
      </c>
      <c r="R1953" s="1">
        <v>33.909999999999997</v>
      </c>
      <c r="S1953" s="1" t="s">
        <v>29</v>
      </c>
      <c r="T1953" s="1" t="s">
        <v>2466</v>
      </c>
      <c r="U1953" s="1" t="s">
        <v>2471</v>
      </c>
      <c r="V1953" s="1" t="s">
        <v>83</v>
      </c>
      <c r="W1953" s="1" t="s">
        <v>32</v>
      </c>
      <c r="X1953" s="1" t="s">
        <v>48</v>
      </c>
      <c r="Y1953" s="10" t="s">
        <v>49</v>
      </c>
    </row>
    <row r="1954" spans="1:25" x14ac:dyDescent="0.3">
      <c r="A1954" s="9" t="s">
        <v>2383</v>
      </c>
      <c r="B1954" s="1" t="s">
        <v>703</v>
      </c>
      <c r="C1954" s="1" t="s">
        <v>79</v>
      </c>
      <c r="D1954" s="1">
        <v>2025</v>
      </c>
      <c r="E1954" s="1" t="s">
        <v>52</v>
      </c>
      <c r="F1954" s="1" t="s">
        <v>53</v>
      </c>
      <c r="G1954" s="1">
        <v>2</v>
      </c>
      <c r="H1954" s="1">
        <v>100</v>
      </c>
      <c r="I1954" s="1">
        <v>200</v>
      </c>
      <c r="J1954" s="1">
        <v>7</v>
      </c>
      <c r="K1954" s="1">
        <v>14</v>
      </c>
      <c r="L1954" s="1">
        <v>186</v>
      </c>
      <c r="M1954" s="1">
        <v>5</v>
      </c>
      <c r="N1954" s="1">
        <v>9.3000000000000007</v>
      </c>
      <c r="O1954" s="1">
        <v>195.3</v>
      </c>
      <c r="P1954" s="1">
        <v>159.29</v>
      </c>
      <c r="Q1954" s="1">
        <v>36.01</v>
      </c>
      <c r="R1954" s="1">
        <v>18.440000000000001</v>
      </c>
      <c r="S1954" s="1" t="s">
        <v>29</v>
      </c>
      <c r="T1954" s="1" t="s">
        <v>2466</v>
      </c>
      <c r="U1954" s="1" t="s">
        <v>30</v>
      </c>
      <c r="V1954" s="1" t="s">
        <v>76</v>
      </c>
      <c r="W1954" s="1" t="s">
        <v>47</v>
      </c>
      <c r="X1954" s="1" t="s">
        <v>33</v>
      </c>
      <c r="Y1954" s="10" t="s">
        <v>34</v>
      </c>
    </row>
    <row r="1955" spans="1:25" x14ac:dyDescent="0.3">
      <c r="A1955" s="9" t="s">
        <v>2384</v>
      </c>
      <c r="B1955" s="1" t="s">
        <v>199</v>
      </c>
      <c r="C1955" s="1" t="s">
        <v>79</v>
      </c>
      <c r="D1955" s="1">
        <v>2025</v>
      </c>
      <c r="E1955" s="1" t="s">
        <v>64</v>
      </c>
      <c r="F1955" s="1" t="s">
        <v>53</v>
      </c>
      <c r="G1955" s="1">
        <v>9</v>
      </c>
      <c r="H1955" s="1">
        <v>120</v>
      </c>
      <c r="I1955" s="1">
        <v>1080</v>
      </c>
      <c r="J1955" s="1">
        <v>7</v>
      </c>
      <c r="K1955" s="1">
        <v>75.599999999999994</v>
      </c>
      <c r="L1955" s="1">
        <v>1004.4</v>
      </c>
      <c r="M1955" s="1">
        <v>5</v>
      </c>
      <c r="N1955" s="1">
        <v>50.22</v>
      </c>
      <c r="O1955" s="1">
        <v>1054.6199999999999</v>
      </c>
      <c r="P1955" s="1">
        <v>613.75</v>
      </c>
      <c r="Q1955" s="1">
        <v>440.87</v>
      </c>
      <c r="R1955" s="1">
        <v>41.8</v>
      </c>
      <c r="S1955" s="1" t="s">
        <v>29</v>
      </c>
      <c r="T1955" s="1" t="s">
        <v>2466</v>
      </c>
      <c r="U1955" s="1" t="s">
        <v>30</v>
      </c>
      <c r="V1955" s="1" t="s">
        <v>72</v>
      </c>
      <c r="W1955" s="1" t="s">
        <v>39</v>
      </c>
      <c r="X1955" s="1" t="s">
        <v>48</v>
      </c>
      <c r="Y1955" s="10" t="s">
        <v>34</v>
      </c>
    </row>
    <row r="1956" spans="1:25" x14ac:dyDescent="0.3">
      <c r="A1956" s="9" t="s">
        <v>2385</v>
      </c>
      <c r="B1956" s="1" t="s">
        <v>482</v>
      </c>
      <c r="C1956" s="1" t="s">
        <v>79</v>
      </c>
      <c r="D1956" s="1">
        <v>2025</v>
      </c>
      <c r="E1956" s="1" t="s">
        <v>64</v>
      </c>
      <c r="F1956" s="1" t="s">
        <v>53</v>
      </c>
      <c r="G1956" s="1">
        <v>4</v>
      </c>
      <c r="H1956" s="1">
        <v>120</v>
      </c>
      <c r="I1956" s="1">
        <v>480</v>
      </c>
      <c r="J1956" s="1">
        <v>7</v>
      </c>
      <c r="K1956" s="1">
        <v>33.6</v>
      </c>
      <c r="L1956" s="1">
        <v>446.4</v>
      </c>
      <c r="M1956" s="1">
        <v>5</v>
      </c>
      <c r="N1956" s="1">
        <v>22.32</v>
      </c>
      <c r="O1956" s="1">
        <v>468.72</v>
      </c>
      <c r="P1956" s="1">
        <v>280.64999999999998</v>
      </c>
      <c r="Q1956" s="1">
        <v>188.07</v>
      </c>
      <c r="R1956" s="1">
        <v>40.119999999999997</v>
      </c>
      <c r="S1956" s="1" t="s">
        <v>69</v>
      </c>
      <c r="T1956" s="1" t="s">
        <v>2466</v>
      </c>
      <c r="U1956" s="1" t="s">
        <v>30</v>
      </c>
      <c r="V1956" s="1" t="s">
        <v>65</v>
      </c>
      <c r="W1956" s="1" t="s">
        <v>54</v>
      </c>
      <c r="X1956" s="1" t="s">
        <v>48</v>
      </c>
      <c r="Y1956" s="10" t="s">
        <v>41</v>
      </c>
    </row>
    <row r="1957" spans="1:25" x14ac:dyDescent="0.3">
      <c r="A1957" s="9" t="s">
        <v>2386</v>
      </c>
      <c r="B1957" s="1" t="s">
        <v>579</v>
      </c>
      <c r="C1957" s="1" t="s">
        <v>37</v>
      </c>
      <c r="D1957" s="1">
        <v>2025</v>
      </c>
      <c r="E1957" s="1" t="s">
        <v>64</v>
      </c>
      <c r="F1957" s="1" t="s">
        <v>53</v>
      </c>
      <c r="G1957" s="1">
        <v>7</v>
      </c>
      <c r="H1957" s="1">
        <v>120</v>
      </c>
      <c r="I1957" s="1">
        <v>840</v>
      </c>
      <c r="J1957" s="1">
        <v>7</v>
      </c>
      <c r="K1957" s="1">
        <v>58.8</v>
      </c>
      <c r="L1957" s="1">
        <v>781.2</v>
      </c>
      <c r="M1957" s="1">
        <v>5</v>
      </c>
      <c r="N1957" s="1">
        <v>39.06</v>
      </c>
      <c r="O1957" s="1">
        <v>820.26</v>
      </c>
      <c r="P1957" s="1">
        <v>646.19000000000005</v>
      </c>
      <c r="Q1957" s="1">
        <v>174.07</v>
      </c>
      <c r="R1957" s="1">
        <v>21.22</v>
      </c>
      <c r="S1957" s="1" t="s">
        <v>29</v>
      </c>
      <c r="T1957" s="1" t="s">
        <v>2466</v>
      </c>
      <c r="U1957" s="1" t="s">
        <v>30</v>
      </c>
      <c r="V1957" s="1" t="s">
        <v>96</v>
      </c>
      <c r="W1957" s="1" t="s">
        <v>54</v>
      </c>
      <c r="X1957" s="1" t="s">
        <v>33</v>
      </c>
      <c r="Y1957" s="10" t="s">
        <v>60</v>
      </c>
    </row>
    <row r="1958" spans="1:25" x14ac:dyDescent="0.3">
      <c r="A1958" s="9" t="s">
        <v>2387</v>
      </c>
      <c r="B1958" s="1" t="s">
        <v>486</v>
      </c>
      <c r="C1958" s="1" t="s">
        <v>63</v>
      </c>
      <c r="D1958" s="1">
        <v>2025</v>
      </c>
      <c r="E1958" s="1" t="s">
        <v>64</v>
      </c>
      <c r="F1958" s="1" t="s">
        <v>53</v>
      </c>
      <c r="G1958" s="1">
        <v>4</v>
      </c>
      <c r="H1958" s="1">
        <v>120</v>
      </c>
      <c r="I1958" s="1">
        <v>480</v>
      </c>
      <c r="J1958" s="1">
        <v>7</v>
      </c>
      <c r="K1958" s="1">
        <v>33.6</v>
      </c>
      <c r="L1958" s="1">
        <v>446.4</v>
      </c>
      <c r="M1958" s="1">
        <v>5</v>
      </c>
      <c r="N1958" s="1">
        <v>22.32</v>
      </c>
      <c r="O1958" s="1">
        <v>468.72</v>
      </c>
      <c r="P1958" s="1">
        <v>377.51</v>
      </c>
      <c r="Q1958" s="1">
        <v>91.21</v>
      </c>
      <c r="R1958" s="1">
        <v>19.46</v>
      </c>
      <c r="S1958" s="1" t="s">
        <v>59</v>
      </c>
      <c r="T1958" s="1" t="s">
        <v>2466</v>
      </c>
      <c r="U1958" s="1" t="s">
        <v>2471</v>
      </c>
      <c r="V1958" s="1" t="s">
        <v>83</v>
      </c>
      <c r="W1958" s="1" t="s">
        <v>54</v>
      </c>
      <c r="X1958" s="1" t="s">
        <v>40</v>
      </c>
      <c r="Y1958" s="10" t="s">
        <v>34</v>
      </c>
    </row>
    <row r="1959" spans="1:25" x14ac:dyDescent="0.3">
      <c r="A1959" s="9" t="s">
        <v>2388</v>
      </c>
      <c r="B1959" s="1" t="s">
        <v>976</v>
      </c>
      <c r="C1959" s="1" t="s">
        <v>79</v>
      </c>
      <c r="D1959" s="1">
        <v>2025</v>
      </c>
      <c r="E1959" s="1" t="s">
        <v>108</v>
      </c>
      <c r="F1959" s="1" t="s">
        <v>109</v>
      </c>
      <c r="G1959" s="1">
        <v>8</v>
      </c>
      <c r="H1959" s="1">
        <v>80</v>
      </c>
      <c r="I1959" s="1">
        <v>640</v>
      </c>
      <c r="J1959" s="1">
        <v>10</v>
      </c>
      <c r="K1959" s="1">
        <v>64</v>
      </c>
      <c r="L1959" s="1">
        <v>576</v>
      </c>
      <c r="M1959" s="1">
        <v>5</v>
      </c>
      <c r="N1959" s="1">
        <v>28.8</v>
      </c>
      <c r="O1959" s="1">
        <v>604.79999999999995</v>
      </c>
      <c r="P1959" s="1">
        <v>363.82</v>
      </c>
      <c r="Q1959" s="1">
        <v>240.98</v>
      </c>
      <c r="R1959" s="1">
        <v>39.840000000000003</v>
      </c>
      <c r="S1959" s="1" t="s">
        <v>69</v>
      </c>
      <c r="T1959" s="1" t="s">
        <v>2466</v>
      </c>
      <c r="U1959" s="1" t="s">
        <v>2472</v>
      </c>
      <c r="V1959" s="1" t="s">
        <v>72</v>
      </c>
      <c r="W1959" s="1" t="s">
        <v>39</v>
      </c>
      <c r="X1959" s="1" t="s">
        <v>48</v>
      </c>
      <c r="Y1959" s="10" t="s">
        <v>49</v>
      </c>
    </row>
    <row r="1960" spans="1:25" x14ac:dyDescent="0.3">
      <c r="A1960" s="9" t="s">
        <v>2389</v>
      </c>
      <c r="B1960" s="1" t="s">
        <v>444</v>
      </c>
      <c r="C1960" s="1" t="s">
        <v>26</v>
      </c>
      <c r="D1960" s="1">
        <v>2025</v>
      </c>
      <c r="E1960" s="1" t="s">
        <v>121</v>
      </c>
      <c r="F1960" s="1" t="s">
        <v>109</v>
      </c>
      <c r="G1960" s="1">
        <v>3</v>
      </c>
      <c r="H1960" s="1">
        <v>90</v>
      </c>
      <c r="I1960" s="1">
        <v>270</v>
      </c>
      <c r="J1960" s="1">
        <v>15</v>
      </c>
      <c r="K1960" s="1">
        <v>40.5</v>
      </c>
      <c r="L1960" s="1">
        <v>229.5</v>
      </c>
      <c r="M1960" s="1">
        <v>5</v>
      </c>
      <c r="N1960" s="1">
        <v>11.47</v>
      </c>
      <c r="O1960" s="1">
        <v>240.97</v>
      </c>
      <c r="P1960" s="1">
        <v>166.36</v>
      </c>
      <c r="Q1960" s="1">
        <v>74.61</v>
      </c>
      <c r="R1960" s="1">
        <v>30.96</v>
      </c>
      <c r="S1960" s="1" t="s">
        <v>46</v>
      </c>
      <c r="T1960" s="1" t="s">
        <v>2466</v>
      </c>
      <c r="U1960" s="1" t="s">
        <v>2467</v>
      </c>
      <c r="V1960" s="1" t="s">
        <v>93</v>
      </c>
      <c r="W1960" s="1" t="s">
        <v>47</v>
      </c>
      <c r="X1960" s="1" t="s">
        <v>48</v>
      </c>
      <c r="Y1960" s="10" t="s">
        <v>34</v>
      </c>
    </row>
    <row r="1961" spans="1:25" x14ac:dyDescent="0.3">
      <c r="A1961" s="9" t="s">
        <v>2390</v>
      </c>
      <c r="B1961" s="1" t="s">
        <v>565</v>
      </c>
      <c r="C1961" s="1" t="s">
        <v>63</v>
      </c>
      <c r="D1961" s="1">
        <v>2025</v>
      </c>
      <c r="E1961" s="1" t="s">
        <v>108</v>
      </c>
      <c r="F1961" s="1" t="s">
        <v>109</v>
      </c>
      <c r="G1961" s="1">
        <v>13</v>
      </c>
      <c r="H1961" s="1">
        <v>80</v>
      </c>
      <c r="I1961" s="1">
        <v>1040</v>
      </c>
      <c r="J1961" s="1">
        <v>5</v>
      </c>
      <c r="K1961" s="1">
        <v>52</v>
      </c>
      <c r="L1961" s="1">
        <v>988</v>
      </c>
      <c r="M1961" s="1">
        <v>5</v>
      </c>
      <c r="N1961" s="1">
        <v>49.4</v>
      </c>
      <c r="O1961" s="1">
        <v>1037.4000000000001</v>
      </c>
      <c r="P1961" s="1">
        <v>792.91</v>
      </c>
      <c r="Q1961" s="1">
        <v>244.49</v>
      </c>
      <c r="R1961" s="1">
        <v>23.57</v>
      </c>
      <c r="S1961" s="1" t="s">
        <v>69</v>
      </c>
      <c r="T1961" s="1" t="s">
        <v>2466</v>
      </c>
      <c r="U1961" s="1" t="s">
        <v>2471</v>
      </c>
      <c r="V1961" s="1" t="s">
        <v>70</v>
      </c>
      <c r="W1961" s="1" t="s">
        <v>39</v>
      </c>
      <c r="X1961" s="1" t="s">
        <v>33</v>
      </c>
      <c r="Y1961" s="10" t="s">
        <v>60</v>
      </c>
    </row>
    <row r="1962" spans="1:25" x14ac:dyDescent="0.3">
      <c r="A1962" s="9" t="s">
        <v>2391</v>
      </c>
      <c r="B1962" s="1" t="s">
        <v>1109</v>
      </c>
      <c r="C1962" s="1" t="s">
        <v>79</v>
      </c>
      <c r="D1962" s="1">
        <v>2025</v>
      </c>
      <c r="E1962" s="1" t="s">
        <v>68</v>
      </c>
      <c r="F1962" s="1" t="s">
        <v>58</v>
      </c>
      <c r="G1962" s="1">
        <v>16</v>
      </c>
      <c r="H1962" s="1">
        <v>450</v>
      </c>
      <c r="I1962" s="1">
        <v>7200</v>
      </c>
      <c r="J1962" s="1">
        <v>5</v>
      </c>
      <c r="K1962" s="1">
        <v>360</v>
      </c>
      <c r="L1962" s="1">
        <v>6840</v>
      </c>
      <c r="M1962" s="1">
        <v>5</v>
      </c>
      <c r="N1962" s="1">
        <v>342</v>
      </c>
      <c r="O1962" s="1">
        <v>7182</v>
      </c>
      <c r="P1962" s="1">
        <v>5291.67</v>
      </c>
      <c r="Q1962" s="1">
        <v>1890.33</v>
      </c>
      <c r="R1962" s="1">
        <v>26.32</v>
      </c>
      <c r="S1962" s="1" t="s">
        <v>59</v>
      </c>
      <c r="T1962" s="1" t="s">
        <v>2466</v>
      </c>
      <c r="U1962" s="1" t="s">
        <v>2467</v>
      </c>
      <c r="V1962" s="1" t="s">
        <v>72</v>
      </c>
      <c r="W1962" s="1" t="s">
        <v>54</v>
      </c>
      <c r="X1962" s="1" t="s">
        <v>40</v>
      </c>
      <c r="Y1962" s="10" t="s">
        <v>84</v>
      </c>
    </row>
    <row r="1963" spans="1:25" x14ac:dyDescent="0.3">
      <c r="A1963" s="9" t="s">
        <v>2392</v>
      </c>
      <c r="B1963" s="1" t="s">
        <v>658</v>
      </c>
      <c r="C1963" s="1" t="s">
        <v>63</v>
      </c>
      <c r="D1963" s="1">
        <v>2025</v>
      </c>
      <c r="E1963" s="1" t="s">
        <v>52</v>
      </c>
      <c r="F1963" s="1" t="s">
        <v>53</v>
      </c>
      <c r="G1963" s="1">
        <v>6</v>
      </c>
      <c r="H1963" s="1">
        <v>100</v>
      </c>
      <c r="I1963" s="1">
        <v>600</v>
      </c>
      <c r="J1963" s="1">
        <v>5</v>
      </c>
      <c r="K1963" s="1">
        <v>30</v>
      </c>
      <c r="L1963" s="1">
        <v>570</v>
      </c>
      <c r="M1963" s="1">
        <v>5</v>
      </c>
      <c r="N1963" s="1">
        <v>28.5</v>
      </c>
      <c r="O1963" s="1">
        <v>598.5</v>
      </c>
      <c r="P1963" s="1">
        <v>401.25</v>
      </c>
      <c r="Q1963" s="1">
        <v>197.25</v>
      </c>
      <c r="R1963" s="1">
        <v>32.96</v>
      </c>
      <c r="S1963" s="1" t="s">
        <v>69</v>
      </c>
      <c r="T1963" s="1" t="s">
        <v>2466</v>
      </c>
      <c r="U1963" s="1" t="s">
        <v>2468</v>
      </c>
      <c r="V1963" s="1" t="s">
        <v>96</v>
      </c>
      <c r="W1963" s="1" t="s">
        <v>39</v>
      </c>
      <c r="X1963" s="1" t="s">
        <v>48</v>
      </c>
      <c r="Y1963" s="10" t="s">
        <v>60</v>
      </c>
    </row>
    <row r="1964" spans="1:25" x14ac:dyDescent="0.3">
      <c r="A1964" s="9" t="s">
        <v>2393</v>
      </c>
      <c r="B1964" s="1" t="s">
        <v>36</v>
      </c>
      <c r="C1964" s="1" t="s">
        <v>37</v>
      </c>
      <c r="D1964" s="1">
        <v>2025</v>
      </c>
      <c r="E1964" s="1" t="s">
        <v>64</v>
      </c>
      <c r="F1964" s="1" t="s">
        <v>53</v>
      </c>
      <c r="G1964" s="1">
        <v>8</v>
      </c>
      <c r="H1964" s="1">
        <v>120</v>
      </c>
      <c r="I1964" s="1">
        <v>960</v>
      </c>
      <c r="J1964" s="1">
        <v>15</v>
      </c>
      <c r="K1964" s="1">
        <v>144</v>
      </c>
      <c r="L1964" s="1">
        <v>816</v>
      </c>
      <c r="M1964" s="1">
        <v>5</v>
      </c>
      <c r="N1964" s="1">
        <v>40.799999999999997</v>
      </c>
      <c r="O1964" s="1">
        <v>856.8</v>
      </c>
      <c r="P1964" s="1">
        <v>528.55999999999995</v>
      </c>
      <c r="Q1964" s="1">
        <v>328.24</v>
      </c>
      <c r="R1964" s="1">
        <v>38.31</v>
      </c>
      <c r="S1964" s="1" t="s">
        <v>46</v>
      </c>
      <c r="T1964" s="1" t="s">
        <v>2466</v>
      </c>
      <c r="U1964" s="1" t="s">
        <v>2469</v>
      </c>
      <c r="V1964" s="1" t="s">
        <v>31</v>
      </c>
      <c r="W1964" s="1" t="s">
        <v>47</v>
      </c>
      <c r="X1964" s="1" t="s">
        <v>33</v>
      </c>
      <c r="Y1964" s="10" t="s">
        <v>34</v>
      </c>
    </row>
    <row r="1965" spans="1:25" x14ac:dyDescent="0.3">
      <c r="A1965" s="9" t="s">
        <v>2394</v>
      </c>
      <c r="B1965" s="1" t="s">
        <v>92</v>
      </c>
      <c r="C1965" s="1" t="s">
        <v>63</v>
      </c>
      <c r="D1965" s="1">
        <v>2025</v>
      </c>
      <c r="E1965" s="1" t="s">
        <v>80</v>
      </c>
      <c r="F1965" s="1" t="s">
        <v>28</v>
      </c>
      <c r="G1965" s="1">
        <v>8</v>
      </c>
      <c r="H1965" s="1">
        <v>150</v>
      </c>
      <c r="I1965" s="1">
        <v>1200</v>
      </c>
      <c r="J1965" s="1">
        <v>15</v>
      </c>
      <c r="K1965" s="1">
        <v>180</v>
      </c>
      <c r="L1965" s="1">
        <v>1020</v>
      </c>
      <c r="M1965" s="1">
        <v>5</v>
      </c>
      <c r="N1965" s="1">
        <v>51</v>
      </c>
      <c r="O1965" s="1">
        <v>1071</v>
      </c>
      <c r="P1965" s="1">
        <v>906.19</v>
      </c>
      <c r="Q1965" s="1">
        <v>164.81</v>
      </c>
      <c r="R1965" s="1">
        <v>15.39</v>
      </c>
      <c r="S1965" s="1" t="s">
        <v>59</v>
      </c>
      <c r="T1965" s="1" t="s">
        <v>2466</v>
      </c>
      <c r="U1965" s="1" t="s">
        <v>2469</v>
      </c>
      <c r="V1965" s="1" t="s">
        <v>38</v>
      </c>
      <c r="W1965" s="1" t="s">
        <v>54</v>
      </c>
      <c r="X1965" s="1" t="s">
        <v>33</v>
      </c>
      <c r="Y1965" s="10" t="s">
        <v>84</v>
      </c>
    </row>
    <row r="1966" spans="1:25" x14ac:dyDescent="0.3">
      <c r="A1966" s="9" t="s">
        <v>2395</v>
      </c>
      <c r="B1966" s="1" t="s">
        <v>934</v>
      </c>
      <c r="C1966" s="1" t="s">
        <v>26</v>
      </c>
      <c r="D1966" s="1">
        <v>2025</v>
      </c>
      <c r="E1966" s="1" t="s">
        <v>57</v>
      </c>
      <c r="F1966" s="1" t="s">
        <v>58</v>
      </c>
      <c r="G1966" s="1">
        <v>8</v>
      </c>
      <c r="H1966" s="1">
        <v>350</v>
      </c>
      <c r="I1966" s="1">
        <v>2800</v>
      </c>
      <c r="J1966" s="1">
        <v>5</v>
      </c>
      <c r="K1966" s="1">
        <v>140</v>
      </c>
      <c r="L1966" s="1">
        <v>2660</v>
      </c>
      <c r="M1966" s="1">
        <v>5</v>
      </c>
      <c r="N1966" s="1">
        <v>133</v>
      </c>
      <c r="O1966" s="1">
        <v>2793</v>
      </c>
      <c r="P1966" s="1">
        <v>1597.31</v>
      </c>
      <c r="Q1966" s="1">
        <v>1195.69</v>
      </c>
      <c r="R1966" s="1">
        <v>42.81</v>
      </c>
      <c r="S1966" s="1" t="s">
        <v>46</v>
      </c>
      <c r="T1966" s="1" t="s">
        <v>2466</v>
      </c>
      <c r="U1966" s="1" t="s">
        <v>2469</v>
      </c>
      <c r="V1966" s="1" t="s">
        <v>38</v>
      </c>
      <c r="W1966" s="1" t="s">
        <v>32</v>
      </c>
      <c r="X1966" s="1" t="s">
        <v>33</v>
      </c>
      <c r="Y1966" s="10" t="s">
        <v>41</v>
      </c>
    </row>
    <row r="1967" spans="1:25" x14ac:dyDescent="0.3">
      <c r="A1967" s="9" t="s">
        <v>2396</v>
      </c>
      <c r="B1967" s="1" t="s">
        <v>1093</v>
      </c>
      <c r="C1967" s="1" t="s">
        <v>26</v>
      </c>
      <c r="D1967" s="1">
        <v>2025</v>
      </c>
      <c r="E1967" s="1" t="s">
        <v>108</v>
      </c>
      <c r="F1967" s="1" t="s">
        <v>109</v>
      </c>
      <c r="G1967" s="1">
        <v>18</v>
      </c>
      <c r="H1967" s="1">
        <v>80</v>
      </c>
      <c r="I1967" s="1">
        <v>1440</v>
      </c>
      <c r="J1967" s="1">
        <v>12</v>
      </c>
      <c r="K1967" s="1">
        <v>172.8</v>
      </c>
      <c r="L1967" s="1">
        <v>1267.2</v>
      </c>
      <c r="M1967" s="1">
        <v>5</v>
      </c>
      <c r="N1967" s="1">
        <v>63.36</v>
      </c>
      <c r="O1967" s="1">
        <v>1330.56</v>
      </c>
      <c r="P1967" s="1">
        <v>942.54</v>
      </c>
      <c r="Q1967" s="1">
        <v>388.02</v>
      </c>
      <c r="R1967" s="1">
        <v>29.16</v>
      </c>
      <c r="S1967" s="1" t="s">
        <v>29</v>
      </c>
      <c r="T1967" s="1" t="s">
        <v>2466</v>
      </c>
      <c r="U1967" s="1" t="s">
        <v>30</v>
      </c>
      <c r="V1967" s="1" t="s">
        <v>38</v>
      </c>
      <c r="W1967" s="1" t="s">
        <v>32</v>
      </c>
      <c r="X1967" s="1" t="s">
        <v>48</v>
      </c>
      <c r="Y1967" s="10" t="s">
        <v>41</v>
      </c>
    </row>
    <row r="1968" spans="1:25" x14ac:dyDescent="0.3">
      <c r="A1968" s="9" t="s">
        <v>2397</v>
      </c>
      <c r="B1968" s="1" t="s">
        <v>119</v>
      </c>
      <c r="C1968" s="1" t="s">
        <v>63</v>
      </c>
      <c r="D1968" s="1">
        <v>2025</v>
      </c>
      <c r="E1968" s="1" t="s">
        <v>68</v>
      </c>
      <c r="F1968" s="1" t="s">
        <v>58</v>
      </c>
      <c r="G1968" s="1">
        <v>7</v>
      </c>
      <c r="H1968" s="1">
        <v>450</v>
      </c>
      <c r="I1968" s="1">
        <v>3150</v>
      </c>
      <c r="J1968" s="1">
        <v>15</v>
      </c>
      <c r="K1968" s="1">
        <v>472.5</v>
      </c>
      <c r="L1968" s="1">
        <v>2677.5</v>
      </c>
      <c r="M1968" s="1">
        <v>5</v>
      </c>
      <c r="N1968" s="1">
        <v>133.88</v>
      </c>
      <c r="O1968" s="1">
        <v>2811.38</v>
      </c>
      <c r="P1968" s="1">
        <v>2257.5300000000002</v>
      </c>
      <c r="Q1968" s="1">
        <v>553.85</v>
      </c>
      <c r="R1968" s="1">
        <v>19.7</v>
      </c>
      <c r="S1968" s="1" t="s">
        <v>69</v>
      </c>
      <c r="T1968" s="1" t="s">
        <v>2466</v>
      </c>
      <c r="U1968" s="1" t="s">
        <v>2467</v>
      </c>
      <c r="V1968" s="1" t="s">
        <v>31</v>
      </c>
      <c r="W1968" s="1" t="s">
        <v>47</v>
      </c>
      <c r="X1968" s="1" t="s">
        <v>33</v>
      </c>
      <c r="Y1968" s="10" t="s">
        <v>49</v>
      </c>
    </row>
    <row r="1969" spans="1:28" x14ac:dyDescent="0.3">
      <c r="A1969" s="9" t="s">
        <v>2398</v>
      </c>
      <c r="B1969" s="1" t="s">
        <v>382</v>
      </c>
      <c r="C1969" s="1" t="s">
        <v>37</v>
      </c>
      <c r="D1969" s="1">
        <v>2025</v>
      </c>
      <c r="E1969" s="1" t="s">
        <v>68</v>
      </c>
      <c r="F1969" s="1" t="s">
        <v>58</v>
      </c>
      <c r="G1969" s="1">
        <v>14</v>
      </c>
      <c r="H1969" s="1">
        <v>450</v>
      </c>
      <c r="I1969" s="1">
        <v>6300</v>
      </c>
      <c r="J1969" s="1">
        <v>10</v>
      </c>
      <c r="K1969" s="1">
        <v>630</v>
      </c>
      <c r="L1969" s="1">
        <v>5670</v>
      </c>
      <c r="M1969" s="1">
        <v>5</v>
      </c>
      <c r="N1969" s="1">
        <v>283.5</v>
      </c>
      <c r="O1969" s="1">
        <v>5953.5</v>
      </c>
      <c r="P1969" s="1">
        <v>3924.35</v>
      </c>
      <c r="Q1969" s="1">
        <v>2029.15</v>
      </c>
      <c r="R1969" s="1">
        <v>34.08</v>
      </c>
      <c r="S1969" s="1" t="s">
        <v>59</v>
      </c>
      <c r="T1969" s="1" t="s">
        <v>2466</v>
      </c>
      <c r="U1969" s="1" t="s">
        <v>2467</v>
      </c>
      <c r="V1969" s="1" t="s">
        <v>31</v>
      </c>
      <c r="W1969" s="1" t="s">
        <v>39</v>
      </c>
      <c r="X1969" s="1" t="s">
        <v>48</v>
      </c>
      <c r="Y1969" s="10" t="s">
        <v>49</v>
      </c>
    </row>
    <row r="1970" spans="1:28" x14ac:dyDescent="0.3">
      <c r="A1970" s="9" t="s">
        <v>2399</v>
      </c>
      <c r="B1970" s="1" t="s">
        <v>305</v>
      </c>
      <c r="C1970" s="1" t="s">
        <v>26</v>
      </c>
      <c r="D1970" s="1">
        <v>2025</v>
      </c>
      <c r="E1970" s="1" t="s">
        <v>121</v>
      </c>
      <c r="F1970" s="1" t="s">
        <v>109</v>
      </c>
      <c r="G1970" s="1">
        <v>12</v>
      </c>
      <c r="H1970" s="1">
        <v>90</v>
      </c>
      <c r="I1970" s="1">
        <v>1080</v>
      </c>
      <c r="J1970" s="1">
        <v>15</v>
      </c>
      <c r="K1970" s="1">
        <v>162</v>
      </c>
      <c r="L1970" s="1">
        <v>918</v>
      </c>
      <c r="M1970" s="1">
        <v>5</v>
      </c>
      <c r="N1970" s="1">
        <v>45.9</v>
      </c>
      <c r="O1970" s="1">
        <v>963.9</v>
      </c>
      <c r="P1970" s="1">
        <v>844.58</v>
      </c>
      <c r="Q1970" s="1">
        <v>119.32</v>
      </c>
      <c r="R1970" s="1">
        <v>12.38</v>
      </c>
      <c r="S1970" s="1" t="s">
        <v>29</v>
      </c>
      <c r="T1970" s="1" t="s">
        <v>2466</v>
      </c>
      <c r="U1970" s="1" t="s">
        <v>2467</v>
      </c>
      <c r="V1970" s="1" t="s">
        <v>96</v>
      </c>
      <c r="W1970" s="1" t="s">
        <v>54</v>
      </c>
      <c r="X1970" s="1" t="s">
        <v>48</v>
      </c>
      <c r="Y1970" s="10" t="s">
        <v>41</v>
      </c>
    </row>
    <row r="1971" spans="1:28" x14ac:dyDescent="0.3">
      <c r="A1971" s="9" t="s">
        <v>2400</v>
      </c>
      <c r="B1971" s="1" t="s">
        <v>588</v>
      </c>
      <c r="C1971" s="1" t="s">
        <v>37</v>
      </c>
      <c r="D1971" s="1">
        <v>2025</v>
      </c>
      <c r="E1971" s="1" t="s">
        <v>68</v>
      </c>
      <c r="F1971" s="1" t="s">
        <v>58</v>
      </c>
      <c r="G1971" s="1">
        <v>12</v>
      </c>
      <c r="H1971" s="1">
        <v>450</v>
      </c>
      <c r="I1971" s="1">
        <v>5400</v>
      </c>
      <c r="J1971" s="1">
        <v>0</v>
      </c>
      <c r="K1971" s="1">
        <v>0</v>
      </c>
      <c r="L1971" s="1">
        <v>5400</v>
      </c>
      <c r="M1971" s="1">
        <v>5</v>
      </c>
      <c r="N1971" s="1">
        <v>270</v>
      </c>
      <c r="O1971" s="1">
        <v>5670</v>
      </c>
      <c r="P1971" s="1">
        <v>3835.78</v>
      </c>
      <c r="Q1971" s="1">
        <v>1834.22</v>
      </c>
      <c r="R1971" s="1">
        <v>32.35</v>
      </c>
      <c r="S1971" s="1" t="s">
        <v>59</v>
      </c>
      <c r="T1971" s="1" t="s">
        <v>2466</v>
      </c>
      <c r="U1971" s="1" t="s">
        <v>2467</v>
      </c>
      <c r="V1971" s="1" t="s">
        <v>38</v>
      </c>
      <c r="W1971" s="1" t="s">
        <v>32</v>
      </c>
      <c r="X1971" s="1" t="s">
        <v>48</v>
      </c>
      <c r="Y1971" s="10" t="s">
        <v>34</v>
      </c>
    </row>
    <row r="1972" spans="1:28" x14ac:dyDescent="0.3">
      <c r="A1972" s="9" t="s">
        <v>2401</v>
      </c>
      <c r="B1972" s="1" t="s">
        <v>1268</v>
      </c>
      <c r="C1972" s="1" t="s">
        <v>79</v>
      </c>
      <c r="D1972" s="1">
        <v>2025</v>
      </c>
      <c r="E1972" s="1" t="s">
        <v>108</v>
      </c>
      <c r="F1972" s="1" t="s">
        <v>109</v>
      </c>
      <c r="G1972" s="1">
        <v>2</v>
      </c>
      <c r="H1972" s="1">
        <v>80</v>
      </c>
      <c r="I1972" s="1">
        <v>160</v>
      </c>
      <c r="J1972" s="1">
        <v>7</v>
      </c>
      <c r="K1972" s="1">
        <v>11.2</v>
      </c>
      <c r="L1972" s="1">
        <v>148.80000000000001</v>
      </c>
      <c r="M1972" s="1">
        <v>5</v>
      </c>
      <c r="N1972" s="1">
        <v>7.44</v>
      </c>
      <c r="O1972" s="1">
        <v>156.24</v>
      </c>
      <c r="P1972" s="1">
        <v>91.49</v>
      </c>
      <c r="Q1972" s="1">
        <v>64.75</v>
      </c>
      <c r="R1972" s="1">
        <v>41.44</v>
      </c>
      <c r="S1972" s="1" t="s">
        <v>59</v>
      </c>
      <c r="T1972" s="1" t="s">
        <v>2466</v>
      </c>
      <c r="U1972" s="1" t="s">
        <v>2469</v>
      </c>
      <c r="V1972" s="1" t="s">
        <v>70</v>
      </c>
      <c r="W1972" s="1" t="s">
        <v>32</v>
      </c>
      <c r="X1972" s="1" t="s">
        <v>48</v>
      </c>
      <c r="Y1972" s="10" t="s">
        <v>41</v>
      </c>
    </row>
    <row r="1973" spans="1:28" x14ac:dyDescent="0.3">
      <c r="A1973" s="9" t="s">
        <v>2402</v>
      </c>
      <c r="B1973" s="1" t="s">
        <v>554</v>
      </c>
      <c r="C1973" s="1" t="s">
        <v>79</v>
      </c>
      <c r="D1973" s="1">
        <v>2025</v>
      </c>
      <c r="E1973" s="1" t="s">
        <v>44</v>
      </c>
      <c r="F1973" s="1" t="s">
        <v>45</v>
      </c>
      <c r="G1973" s="1">
        <v>20</v>
      </c>
      <c r="H1973" s="1">
        <v>220</v>
      </c>
      <c r="I1973" s="1">
        <v>4400</v>
      </c>
      <c r="J1973" s="1">
        <v>0</v>
      </c>
      <c r="K1973" s="1">
        <v>0</v>
      </c>
      <c r="L1973" s="1">
        <v>4400</v>
      </c>
      <c r="M1973" s="1">
        <v>5</v>
      </c>
      <c r="N1973" s="1">
        <v>220</v>
      </c>
      <c r="O1973" s="1">
        <v>4620</v>
      </c>
      <c r="P1973" s="1">
        <v>2653.04</v>
      </c>
      <c r="Q1973" s="1">
        <v>1966.96</v>
      </c>
      <c r="R1973" s="1">
        <v>42.57</v>
      </c>
      <c r="S1973" s="1" t="s">
        <v>59</v>
      </c>
      <c r="T1973" s="1" t="s">
        <v>2466</v>
      </c>
      <c r="U1973" s="1" t="s">
        <v>2468</v>
      </c>
      <c r="V1973" s="1" t="s">
        <v>38</v>
      </c>
      <c r="W1973" s="1" t="s">
        <v>39</v>
      </c>
      <c r="X1973" s="1" t="s">
        <v>33</v>
      </c>
      <c r="Y1973" s="10" t="s">
        <v>84</v>
      </c>
    </row>
    <row r="1974" spans="1:28" x14ac:dyDescent="0.3">
      <c r="A1974" s="9" t="s">
        <v>2403</v>
      </c>
      <c r="B1974" s="1" t="s">
        <v>360</v>
      </c>
      <c r="C1974" s="1" t="s">
        <v>63</v>
      </c>
      <c r="D1974" s="1">
        <v>2025</v>
      </c>
      <c r="E1974" s="1" t="s">
        <v>57</v>
      </c>
      <c r="F1974" s="1" t="s">
        <v>58</v>
      </c>
      <c r="G1974" s="1">
        <v>12</v>
      </c>
      <c r="H1974" s="1">
        <v>350</v>
      </c>
      <c r="I1974" s="1">
        <v>4200</v>
      </c>
      <c r="J1974" s="1">
        <v>15</v>
      </c>
      <c r="K1974" s="1">
        <v>630</v>
      </c>
      <c r="L1974" s="1">
        <v>3570</v>
      </c>
      <c r="M1974" s="1">
        <v>5</v>
      </c>
      <c r="N1974" s="1">
        <v>178.5</v>
      </c>
      <c r="O1974" s="1">
        <v>3748.5</v>
      </c>
      <c r="P1974" s="1">
        <v>2476.63</v>
      </c>
      <c r="Q1974" s="1">
        <v>1271.8699999999999</v>
      </c>
      <c r="R1974" s="1">
        <v>33.93</v>
      </c>
      <c r="S1974" s="1" t="s">
        <v>69</v>
      </c>
      <c r="T1974" s="1" t="s">
        <v>2466</v>
      </c>
      <c r="U1974" s="1" t="s">
        <v>2469</v>
      </c>
      <c r="V1974" s="1" t="s">
        <v>72</v>
      </c>
      <c r="W1974" s="1" t="s">
        <v>47</v>
      </c>
      <c r="X1974" s="1" t="s">
        <v>33</v>
      </c>
      <c r="Y1974" s="10" t="s">
        <v>49</v>
      </c>
    </row>
    <row r="1975" spans="1:28" x14ac:dyDescent="0.3">
      <c r="A1975" s="9" t="s">
        <v>2404</v>
      </c>
      <c r="B1975" s="1" t="s">
        <v>593</v>
      </c>
      <c r="C1975" s="1" t="s">
        <v>26</v>
      </c>
      <c r="D1975" s="1">
        <v>2025</v>
      </c>
      <c r="E1975" s="1" t="s">
        <v>68</v>
      </c>
      <c r="F1975" s="1" t="s">
        <v>58</v>
      </c>
      <c r="G1975" s="1">
        <v>14</v>
      </c>
      <c r="H1975" s="1">
        <v>450</v>
      </c>
      <c r="I1975" s="1">
        <v>6300</v>
      </c>
      <c r="J1975" s="1">
        <v>15</v>
      </c>
      <c r="K1975" s="1">
        <v>945</v>
      </c>
      <c r="L1975" s="1">
        <v>5355</v>
      </c>
      <c r="M1975" s="1">
        <v>5</v>
      </c>
      <c r="N1975" s="1">
        <v>267.75</v>
      </c>
      <c r="O1975" s="1">
        <v>5622.75</v>
      </c>
      <c r="P1975" s="1">
        <v>3949.37</v>
      </c>
      <c r="Q1975" s="1">
        <v>1673.38</v>
      </c>
      <c r="R1975" s="1">
        <v>29.76</v>
      </c>
      <c r="S1975" s="1" t="s">
        <v>69</v>
      </c>
      <c r="T1975" s="1" t="s">
        <v>2466</v>
      </c>
      <c r="U1975" s="1" t="s">
        <v>2467</v>
      </c>
      <c r="V1975" s="1" t="s">
        <v>83</v>
      </c>
      <c r="W1975" s="1" t="s">
        <v>54</v>
      </c>
      <c r="X1975" s="1" t="s">
        <v>48</v>
      </c>
      <c r="Y1975" s="10" t="s">
        <v>41</v>
      </c>
    </row>
    <row r="1976" spans="1:28" x14ac:dyDescent="0.3">
      <c r="A1976" s="9" t="s">
        <v>2405</v>
      </c>
      <c r="B1976" s="1" t="s">
        <v>267</v>
      </c>
      <c r="C1976" s="1" t="s">
        <v>37</v>
      </c>
      <c r="D1976" s="1">
        <v>2025</v>
      </c>
      <c r="E1976" s="1" t="s">
        <v>57</v>
      </c>
      <c r="F1976" s="1" t="s">
        <v>58</v>
      </c>
      <c r="G1976" s="1">
        <v>12</v>
      </c>
      <c r="H1976" s="1">
        <v>350</v>
      </c>
      <c r="I1976" s="1">
        <v>4200</v>
      </c>
      <c r="J1976" s="1">
        <v>8</v>
      </c>
      <c r="K1976" s="1">
        <v>336</v>
      </c>
      <c r="L1976" s="1">
        <v>3864</v>
      </c>
      <c r="M1976" s="1">
        <v>5</v>
      </c>
      <c r="N1976" s="1">
        <v>193.2</v>
      </c>
      <c r="O1976" s="1">
        <v>4057.2</v>
      </c>
      <c r="P1976" s="1">
        <v>3042.8</v>
      </c>
      <c r="Q1976" s="1">
        <v>1014.4</v>
      </c>
      <c r="R1976" s="1">
        <v>25</v>
      </c>
      <c r="S1976" s="1" t="s">
        <v>59</v>
      </c>
      <c r="T1976" s="1" t="s">
        <v>2466</v>
      </c>
      <c r="U1976" s="1" t="s">
        <v>2467</v>
      </c>
      <c r="V1976" s="1" t="s">
        <v>70</v>
      </c>
      <c r="W1976" s="1" t="s">
        <v>32</v>
      </c>
      <c r="X1976" s="1" t="s">
        <v>33</v>
      </c>
      <c r="Y1976" s="10" t="s">
        <v>49</v>
      </c>
    </row>
    <row r="1977" spans="1:28" x14ac:dyDescent="0.3">
      <c r="A1977" s="9" t="s">
        <v>2406</v>
      </c>
      <c r="B1977" s="1" t="s">
        <v>1310</v>
      </c>
      <c r="C1977" s="1" t="s">
        <v>26</v>
      </c>
      <c r="D1977" s="1">
        <v>2025</v>
      </c>
      <c r="E1977" s="1" t="s">
        <v>80</v>
      </c>
      <c r="F1977" s="1" t="s">
        <v>28</v>
      </c>
      <c r="G1977" s="1">
        <v>17</v>
      </c>
      <c r="H1977" s="1">
        <v>150</v>
      </c>
      <c r="I1977" s="1">
        <v>2550</v>
      </c>
      <c r="J1977" s="1">
        <v>7</v>
      </c>
      <c r="K1977" s="1">
        <v>178.5</v>
      </c>
      <c r="L1977" s="1">
        <v>2371.5</v>
      </c>
      <c r="M1977" s="1">
        <v>5</v>
      </c>
      <c r="N1977" s="1">
        <v>118.58</v>
      </c>
      <c r="O1977" s="1">
        <v>2490.08</v>
      </c>
      <c r="P1977" s="1">
        <v>1912.76</v>
      </c>
      <c r="Q1977" s="1">
        <v>577.32000000000005</v>
      </c>
      <c r="R1977" s="1">
        <v>23.18</v>
      </c>
      <c r="S1977" s="1" t="s">
        <v>69</v>
      </c>
      <c r="T1977" s="1" t="s">
        <v>2466</v>
      </c>
      <c r="U1977" s="1" t="s">
        <v>2467</v>
      </c>
      <c r="V1977" s="1" t="s">
        <v>70</v>
      </c>
      <c r="W1977" s="1" t="s">
        <v>54</v>
      </c>
      <c r="X1977" s="1" t="s">
        <v>33</v>
      </c>
      <c r="Y1977" s="10" t="s">
        <v>84</v>
      </c>
    </row>
    <row r="1978" spans="1:28" x14ac:dyDescent="0.3">
      <c r="A1978" s="9" t="s">
        <v>2407</v>
      </c>
      <c r="B1978" s="1" t="s">
        <v>228</v>
      </c>
      <c r="C1978" s="1" t="s">
        <v>37</v>
      </c>
      <c r="D1978" s="1">
        <v>2025</v>
      </c>
      <c r="E1978" s="1" t="s">
        <v>57</v>
      </c>
      <c r="F1978" s="1" t="s">
        <v>58</v>
      </c>
      <c r="G1978" s="1">
        <v>9</v>
      </c>
      <c r="H1978" s="1">
        <v>350</v>
      </c>
      <c r="I1978" s="1">
        <v>3150</v>
      </c>
      <c r="J1978" s="1">
        <v>15</v>
      </c>
      <c r="K1978" s="1">
        <v>472.5</v>
      </c>
      <c r="L1978" s="1">
        <v>2677.5</v>
      </c>
      <c r="M1978" s="1">
        <v>5</v>
      </c>
      <c r="N1978" s="1">
        <v>133.88</v>
      </c>
      <c r="O1978" s="1">
        <v>2811.38</v>
      </c>
      <c r="P1978" s="1">
        <v>2031.4</v>
      </c>
      <c r="Q1978" s="1">
        <v>779.98</v>
      </c>
      <c r="R1978" s="1">
        <v>27.74</v>
      </c>
      <c r="S1978" s="1" t="s">
        <v>29</v>
      </c>
      <c r="T1978" s="1" t="s">
        <v>2466</v>
      </c>
      <c r="U1978" s="1" t="s">
        <v>30</v>
      </c>
      <c r="V1978" s="1" t="s">
        <v>70</v>
      </c>
      <c r="W1978" s="1" t="s">
        <v>32</v>
      </c>
      <c r="X1978" s="1" t="s">
        <v>33</v>
      </c>
      <c r="Y1978" s="10" t="s">
        <v>34</v>
      </c>
    </row>
    <row r="1979" spans="1:28" x14ac:dyDescent="0.3">
      <c r="A1979" s="9" t="s">
        <v>2408</v>
      </c>
      <c r="B1979" s="1" t="s">
        <v>314</v>
      </c>
      <c r="C1979" s="1" t="s">
        <v>79</v>
      </c>
      <c r="D1979" s="1">
        <v>2025</v>
      </c>
      <c r="E1979" s="1" t="s">
        <v>121</v>
      </c>
      <c r="F1979" s="1" t="s">
        <v>109</v>
      </c>
      <c r="G1979" s="1">
        <v>14</v>
      </c>
      <c r="H1979" s="1">
        <v>90</v>
      </c>
      <c r="I1979" s="1">
        <v>1260</v>
      </c>
      <c r="J1979" s="1">
        <v>10</v>
      </c>
      <c r="K1979" s="1">
        <v>126</v>
      </c>
      <c r="L1979" s="1">
        <v>1134</v>
      </c>
      <c r="M1979" s="1">
        <v>5</v>
      </c>
      <c r="N1979" s="1">
        <v>56.7</v>
      </c>
      <c r="O1979" s="1">
        <v>1190.7</v>
      </c>
      <c r="P1979" s="1">
        <v>748.25</v>
      </c>
      <c r="Q1979" s="1">
        <v>442.45</v>
      </c>
      <c r="R1979" s="1">
        <v>37.159999999999997</v>
      </c>
      <c r="S1979" s="1" t="s">
        <v>46</v>
      </c>
      <c r="T1979" s="1" t="s">
        <v>2466</v>
      </c>
      <c r="U1979" s="1" t="s">
        <v>30</v>
      </c>
      <c r="V1979" s="1" t="s">
        <v>76</v>
      </c>
      <c r="W1979" s="1" t="s">
        <v>47</v>
      </c>
      <c r="X1979" s="1" t="s">
        <v>33</v>
      </c>
      <c r="Y1979" s="10" t="s">
        <v>60</v>
      </c>
    </row>
    <row r="1980" spans="1:28" x14ac:dyDescent="0.3">
      <c r="A1980" s="9" t="s">
        <v>2409</v>
      </c>
      <c r="B1980" s="1" t="s">
        <v>1303</v>
      </c>
      <c r="C1980" s="1" t="s">
        <v>26</v>
      </c>
      <c r="D1980" s="1">
        <v>2025</v>
      </c>
      <c r="E1980" s="1" t="s">
        <v>27</v>
      </c>
      <c r="F1980" s="1" t="s">
        <v>28</v>
      </c>
      <c r="G1980" s="1">
        <v>5</v>
      </c>
      <c r="H1980" s="1">
        <v>110</v>
      </c>
      <c r="I1980" s="1">
        <v>550</v>
      </c>
      <c r="J1980" s="1">
        <v>7</v>
      </c>
      <c r="K1980" s="1">
        <v>38.5</v>
      </c>
      <c r="L1980" s="1">
        <v>511.5</v>
      </c>
      <c r="M1980" s="1">
        <v>5</v>
      </c>
      <c r="N1980" s="1">
        <v>25.57</v>
      </c>
      <c r="O1980" s="1">
        <v>537.07000000000005</v>
      </c>
      <c r="P1980" s="1">
        <v>373.27</v>
      </c>
      <c r="Q1980" s="1">
        <v>163.80000000000001</v>
      </c>
      <c r="R1980" s="1">
        <v>30.5</v>
      </c>
      <c r="S1980" s="1" t="s">
        <v>29</v>
      </c>
      <c r="T1980" s="1" t="s">
        <v>2466</v>
      </c>
      <c r="U1980" s="1" t="s">
        <v>2467</v>
      </c>
      <c r="V1980" s="1" t="s">
        <v>38</v>
      </c>
      <c r="W1980" s="1" t="s">
        <v>39</v>
      </c>
      <c r="X1980" s="1" t="s">
        <v>48</v>
      </c>
      <c r="Y1980" s="10" t="s">
        <v>34</v>
      </c>
    </row>
    <row r="1981" spans="1:28" x14ac:dyDescent="0.3">
      <c r="A1981" s="9" t="s">
        <v>2410</v>
      </c>
      <c r="B1981" s="1" t="s">
        <v>575</v>
      </c>
      <c r="C1981" s="1" t="s">
        <v>37</v>
      </c>
      <c r="D1981" s="1">
        <v>2025</v>
      </c>
      <c r="E1981" s="1" t="s">
        <v>68</v>
      </c>
      <c r="F1981" s="1" t="s">
        <v>58</v>
      </c>
      <c r="G1981" s="1">
        <v>4</v>
      </c>
      <c r="H1981" s="1">
        <v>450</v>
      </c>
      <c r="I1981" s="1">
        <v>1800</v>
      </c>
      <c r="J1981" s="1">
        <v>5</v>
      </c>
      <c r="K1981" s="1">
        <v>90</v>
      </c>
      <c r="L1981" s="1">
        <v>1710</v>
      </c>
      <c r="M1981" s="1">
        <v>5</v>
      </c>
      <c r="N1981" s="1">
        <v>85.5</v>
      </c>
      <c r="O1981" s="1">
        <v>1795.5</v>
      </c>
      <c r="P1981" s="1">
        <v>1404.58</v>
      </c>
      <c r="Q1981" s="1">
        <v>390.92</v>
      </c>
      <c r="R1981" s="1">
        <v>21.77</v>
      </c>
      <c r="S1981" s="1" t="s">
        <v>29</v>
      </c>
      <c r="T1981" s="1" t="s">
        <v>2466</v>
      </c>
      <c r="U1981" s="1" t="s">
        <v>2470</v>
      </c>
      <c r="V1981" s="1" t="s">
        <v>65</v>
      </c>
      <c r="W1981" s="1" t="s">
        <v>47</v>
      </c>
      <c r="X1981" s="1" t="s">
        <v>40</v>
      </c>
      <c r="Y1981" s="10" t="s">
        <v>41</v>
      </c>
    </row>
    <row r="1982" spans="1:28" x14ac:dyDescent="0.3">
      <c r="A1982" s="9" t="s">
        <v>2411</v>
      </c>
      <c r="B1982" s="1" t="s">
        <v>793</v>
      </c>
      <c r="C1982" s="1" t="s">
        <v>26</v>
      </c>
      <c r="D1982" s="1">
        <v>2025</v>
      </c>
      <c r="E1982" s="1" t="s">
        <v>52</v>
      </c>
      <c r="F1982" s="1" t="s">
        <v>53</v>
      </c>
      <c r="G1982" s="1">
        <v>18</v>
      </c>
      <c r="H1982" s="1">
        <v>100</v>
      </c>
      <c r="I1982" s="1">
        <v>1800</v>
      </c>
      <c r="J1982" s="1">
        <v>8</v>
      </c>
      <c r="K1982" s="1">
        <v>144</v>
      </c>
      <c r="L1982" s="1">
        <v>1656</v>
      </c>
      <c r="M1982" s="1">
        <v>5</v>
      </c>
      <c r="N1982" s="1">
        <v>82.8</v>
      </c>
      <c r="O1982" s="1">
        <v>1738.8</v>
      </c>
      <c r="P1982" s="1">
        <v>1217.69</v>
      </c>
      <c r="Q1982" s="1">
        <v>521.11</v>
      </c>
      <c r="R1982" s="1">
        <v>29.97</v>
      </c>
      <c r="S1982" s="1" t="s">
        <v>29</v>
      </c>
      <c r="T1982" s="1" t="s">
        <v>2466</v>
      </c>
      <c r="U1982" s="1" t="s">
        <v>2470</v>
      </c>
      <c r="V1982" s="1" t="s">
        <v>83</v>
      </c>
      <c r="W1982" s="1" t="s">
        <v>32</v>
      </c>
      <c r="X1982" s="1" t="s">
        <v>40</v>
      </c>
      <c r="Y1982" s="10" t="s">
        <v>34</v>
      </c>
      <c r="AA1982">
        <v>212.52</v>
      </c>
    </row>
    <row r="1983" spans="1:28" x14ac:dyDescent="0.3">
      <c r="A1983" s="9" t="s">
        <v>2412</v>
      </c>
      <c r="B1983" s="1" t="s">
        <v>323</v>
      </c>
      <c r="C1983" s="1" t="s">
        <v>79</v>
      </c>
      <c r="D1983" s="1">
        <v>2025</v>
      </c>
      <c r="E1983" s="1" t="s">
        <v>44</v>
      </c>
      <c r="F1983" s="1" t="s">
        <v>45</v>
      </c>
      <c r="G1983" s="1">
        <v>5</v>
      </c>
      <c r="H1983" s="1">
        <v>220</v>
      </c>
      <c r="I1983" s="1">
        <v>1100</v>
      </c>
      <c r="J1983" s="1">
        <v>15</v>
      </c>
      <c r="K1983" s="1">
        <v>165</v>
      </c>
      <c r="L1983" s="1">
        <v>935</v>
      </c>
      <c r="M1983" s="1">
        <v>5</v>
      </c>
      <c r="N1983" s="1">
        <v>46.75</v>
      </c>
      <c r="O1983" s="1">
        <v>981.75</v>
      </c>
      <c r="P1983" s="1">
        <v>608.72</v>
      </c>
      <c r="Q1983" s="1">
        <v>373.03</v>
      </c>
      <c r="R1983" s="1">
        <v>38</v>
      </c>
      <c r="S1983" s="1" t="s">
        <v>59</v>
      </c>
      <c r="T1983" s="1" t="s">
        <v>2466</v>
      </c>
      <c r="U1983" s="1" t="s">
        <v>2467</v>
      </c>
      <c r="V1983" s="1" t="s">
        <v>72</v>
      </c>
      <c r="W1983" s="1" t="s">
        <v>32</v>
      </c>
      <c r="X1983" s="1" t="s">
        <v>33</v>
      </c>
      <c r="Y1983" s="10" t="s">
        <v>34</v>
      </c>
    </row>
    <row r="1984" spans="1:28" x14ac:dyDescent="0.3">
      <c r="A1984" s="9" t="s">
        <v>2413</v>
      </c>
      <c r="B1984" s="1" t="s">
        <v>323</v>
      </c>
      <c r="C1984" s="1" t="s">
        <v>79</v>
      </c>
      <c r="D1984" s="1">
        <v>2025</v>
      </c>
      <c r="E1984" s="1" t="s">
        <v>68</v>
      </c>
      <c r="F1984" s="1" t="s">
        <v>58</v>
      </c>
      <c r="G1984" s="1">
        <v>4</v>
      </c>
      <c r="H1984" s="1">
        <v>450</v>
      </c>
      <c r="I1984" s="1">
        <v>1800</v>
      </c>
      <c r="J1984" s="1">
        <v>7</v>
      </c>
      <c r="K1984" s="1">
        <v>126</v>
      </c>
      <c r="L1984" s="1">
        <v>1674</v>
      </c>
      <c r="M1984" s="1">
        <v>5</v>
      </c>
      <c r="N1984" s="1">
        <v>83.7</v>
      </c>
      <c r="O1984" s="1">
        <v>1757.7</v>
      </c>
      <c r="P1984" s="1">
        <v>993</v>
      </c>
      <c r="Q1984" s="1">
        <v>764.7</v>
      </c>
      <c r="R1984" s="1">
        <v>43.51</v>
      </c>
      <c r="S1984" s="1" t="s">
        <v>29</v>
      </c>
      <c r="T1984" s="1" t="s">
        <v>2466</v>
      </c>
      <c r="U1984" s="1" t="s">
        <v>2468</v>
      </c>
      <c r="V1984" s="1" t="s">
        <v>83</v>
      </c>
      <c r="W1984" s="1" t="s">
        <v>32</v>
      </c>
      <c r="X1984" s="1" t="s">
        <v>33</v>
      </c>
      <c r="Y1984" s="10" t="s">
        <v>60</v>
      </c>
      <c r="AA1984" t="s">
        <v>2439</v>
      </c>
      <c r="AB1984">
        <v>1913.1307253626815</v>
      </c>
    </row>
    <row r="1985" spans="1:28" x14ac:dyDescent="0.3">
      <c r="A1985" s="9" t="s">
        <v>2414</v>
      </c>
      <c r="B1985" s="1" t="s">
        <v>690</v>
      </c>
      <c r="C1985" s="1" t="s">
        <v>37</v>
      </c>
      <c r="D1985" s="1">
        <v>2025</v>
      </c>
      <c r="E1985" s="1" t="s">
        <v>44</v>
      </c>
      <c r="F1985" s="1" t="s">
        <v>45</v>
      </c>
      <c r="G1985" s="1">
        <v>3</v>
      </c>
      <c r="H1985" s="1">
        <v>220</v>
      </c>
      <c r="I1985" s="1">
        <v>660</v>
      </c>
      <c r="J1985" s="1">
        <v>5</v>
      </c>
      <c r="K1985" s="1">
        <v>33</v>
      </c>
      <c r="L1985" s="1">
        <v>627</v>
      </c>
      <c r="M1985" s="1">
        <v>5</v>
      </c>
      <c r="N1985" s="1">
        <v>31.35</v>
      </c>
      <c r="O1985" s="1">
        <v>658.35</v>
      </c>
      <c r="P1985" s="1">
        <v>471.06</v>
      </c>
      <c r="Q1985" s="1">
        <v>187.29</v>
      </c>
      <c r="R1985" s="1">
        <v>28.45</v>
      </c>
      <c r="S1985" s="1" t="s">
        <v>46</v>
      </c>
      <c r="T1985" s="1" t="s">
        <v>2466</v>
      </c>
      <c r="U1985" s="1" t="s">
        <v>2467</v>
      </c>
      <c r="V1985" s="1" t="s">
        <v>72</v>
      </c>
      <c r="W1985" s="1" t="s">
        <v>47</v>
      </c>
      <c r="X1985" s="1" t="s">
        <v>33</v>
      </c>
      <c r="Y1985" s="10" t="s">
        <v>84</v>
      </c>
      <c r="AA1985" t="s">
        <v>2440</v>
      </c>
      <c r="AB1985">
        <v>39.507539791201175</v>
      </c>
    </row>
    <row r="1986" spans="1:28" x14ac:dyDescent="0.3">
      <c r="A1986" s="9" t="s">
        <v>2415</v>
      </c>
      <c r="B1986" s="1" t="s">
        <v>239</v>
      </c>
      <c r="C1986" s="1" t="s">
        <v>79</v>
      </c>
      <c r="D1986" s="1">
        <v>2025</v>
      </c>
      <c r="E1986" s="1" t="s">
        <v>57</v>
      </c>
      <c r="F1986" s="1" t="s">
        <v>58</v>
      </c>
      <c r="G1986" s="1">
        <v>1</v>
      </c>
      <c r="H1986" s="1">
        <v>350</v>
      </c>
      <c r="I1986" s="1">
        <v>350</v>
      </c>
      <c r="J1986" s="1">
        <v>5</v>
      </c>
      <c r="K1986" s="1">
        <v>17.5</v>
      </c>
      <c r="L1986" s="1">
        <v>332.5</v>
      </c>
      <c r="M1986" s="1">
        <v>5</v>
      </c>
      <c r="N1986" s="1">
        <v>16.62</v>
      </c>
      <c r="O1986" s="1">
        <v>349.12</v>
      </c>
      <c r="P1986" s="1">
        <v>277.66000000000003</v>
      </c>
      <c r="Q1986" s="1">
        <v>71.459999999999994</v>
      </c>
      <c r="R1986" s="1">
        <v>20.47</v>
      </c>
      <c r="S1986" s="1" t="s">
        <v>29</v>
      </c>
      <c r="T1986" s="1" t="s">
        <v>2466</v>
      </c>
      <c r="U1986" s="1" t="s">
        <v>30</v>
      </c>
      <c r="V1986" s="1" t="s">
        <v>38</v>
      </c>
      <c r="W1986" s="1" t="s">
        <v>47</v>
      </c>
      <c r="X1986" s="1" t="s">
        <v>33</v>
      </c>
      <c r="Y1986" s="10" t="s">
        <v>49</v>
      </c>
      <c r="AA1986" t="s">
        <v>2441</v>
      </c>
      <c r="AB1986">
        <v>1386</v>
      </c>
    </row>
    <row r="1987" spans="1:28" x14ac:dyDescent="0.3">
      <c r="A1987" s="9" t="s">
        <v>2416</v>
      </c>
      <c r="B1987" s="1" t="s">
        <v>859</v>
      </c>
      <c r="C1987" s="1" t="s">
        <v>37</v>
      </c>
      <c r="D1987" s="1">
        <v>2025</v>
      </c>
      <c r="E1987" s="1" t="s">
        <v>80</v>
      </c>
      <c r="F1987" s="1" t="s">
        <v>28</v>
      </c>
      <c r="G1987" s="1">
        <v>9</v>
      </c>
      <c r="H1987" s="1">
        <v>150</v>
      </c>
      <c r="I1987" s="1">
        <v>1350</v>
      </c>
      <c r="J1987" s="1">
        <v>10</v>
      </c>
      <c r="K1987" s="1">
        <v>135</v>
      </c>
      <c r="L1987" s="1">
        <v>1215</v>
      </c>
      <c r="M1987" s="1">
        <v>5</v>
      </c>
      <c r="N1987" s="1">
        <v>60.75</v>
      </c>
      <c r="O1987" s="1">
        <v>1275.75</v>
      </c>
      <c r="P1987" s="1">
        <v>907.01</v>
      </c>
      <c r="Q1987" s="1">
        <v>368.74</v>
      </c>
      <c r="R1987" s="1">
        <v>28.9</v>
      </c>
      <c r="S1987" s="1" t="s">
        <v>46</v>
      </c>
      <c r="T1987" s="1" t="s">
        <v>2466</v>
      </c>
      <c r="U1987" s="1" t="s">
        <v>2472</v>
      </c>
      <c r="V1987" s="1" t="s">
        <v>96</v>
      </c>
      <c r="W1987" s="1" t="s">
        <v>39</v>
      </c>
      <c r="X1987" s="1" t="s">
        <v>40</v>
      </c>
      <c r="Y1987" s="10" t="s">
        <v>49</v>
      </c>
      <c r="AA1987" t="s">
        <v>2442</v>
      </c>
      <c r="AB1987">
        <v>831.6</v>
      </c>
    </row>
    <row r="1988" spans="1:28" x14ac:dyDescent="0.3">
      <c r="A1988" s="9" t="s">
        <v>2417</v>
      </c>
      <c r="B1988" s="1" t="s">
        <v>1019</v>
      </c>
      <c r="C1988" s="1" t="s">
        <v>37</v>
      </c>
      <c r="D1988" s="1">
        <v>2025</v>
      </c>
      <c r="E1988" s="1" t="s">
        <v>27</v>
      </c>
      <c r="F1988" s="1" t="s">
        <v>28</v>
      </c>
      <c r="G1988" s="1">
        <v>6</v>
      </c>
      <c r="H1988" s="1">
        <v>110</v>
      </c>
      <c r="I1988" s="1">
        <v>660</v>
      </c>
      <c r="J1988" s="1">
        <v>10</v>
      </c>
      <c r="K1988" s="1">
        <v>66</v>
      </c>
      <c r="L1988" s="1">
        <v>594</v>
      </c>
      <c r="M1988" s="1">
        <v>5</v>
      </c>
      <c r="N1988" s="1">
        <v>29.7</v>
      </c>
      <c r="O1988" s="1">
        <v>623.70000000000005</v>
      </c>
      <c r="P1988" s="1">
        <v>384.28</v>
      </c>
      <c r="Q1988" s="1">
        <v>239.42</v>
      </c>
      <c r="R1988" s="1">
        <v>38.39</v>
      </c>
      <c r="S1988" s="1" t="s">
        <v>46</v>
      </c>
      <c r="T1988" s="1" t="s">
        <v>2466</v>
      </c>
      <c r="U1988" s="1" t="s">
        <v>30</v>
      </c>
      <c r="V1988" s="1" t="s">
        <v>31</v>
      </c>
      <c r="W1988" s="1" t="s">
        <v>32</v>
      </c>
      <c r="X1988" s="1" t="s">
        <v>33</v>
      </c>
      <c r="Y1988" s="10" t="s">
        <v>41</v>
      </c>
      <c r="AA1988" t="s">
        <v>2443</v>
      </c>
      <c r="AB1988">
        <v>1766.3891289878161</v>
      </c>
    </row>
    <row r="1989" spans="1:28" x14ac:dyDescent="0.3">
      <c r="A1989" s="9" t="s">
        <v>2418</v>
      </c>
      <c r="B1989" s="1" t="s">
        <v>257</v>
      </c>
      <c r="C1989" s="1" t="s">
        <v>37</v>
      </c>
      <c r="D1989" s="1">
        <v>2025</v>
      </c>
      <c r="E1989" s="1" t="s">
        <v>80</v>
      </c>
      <c r="F1989" s="1" t="s">
        <v>28</v>
      </c>
      <c r="G1989" s="1">
        <v>20</v>
      </c>
      <c r="H1989" s="1">
        <v>150</v>
      </c>
      <c r="I1989" s="1">
        <v>3000</v>
      </c>
      <c r="J1989" s="1">
        <v>7</v>
      </c>
      <c r="K1989" s="1">
        <v>210</v>
      </c>
      <c r="L1989" s="1">
        <v>2790</v>
      </c>
      <c r="M1989" s="1">
        <v>5</v>
      </c>
      <c r="N1989" s="1">
        <v>139.5</v>
      </c>
      <c r="O1989" s="1">
        <v>2929.5</v>
      </c>
      <c r="P1989" s="1">
        <v>2072.2199999999998</v>
      </c>
      <c r="Q1989" s="1">
        <v>857.28</v>
      </c>
      <c r="R1989" s="1">
        <v>29.26</v>
      </c>
      <c r="S1989" s="1" t="s">
        <v>29</v>
      </c>
      <c r="T1989" s="1" t="s">
        <v>2466</v>
      </c>
      <c r="U1989" s="1" t="s">
        <v>2469</v>
      </c>
      <c r="V1989" s="1" t="s">
        <v>96</v>
      </c>
      <c r="W1989" s="1" t="s">
        <v>47</v>
      </c>
      <c r="X1989" s="1" t="s">
        <v>40</v>
      </c>
      <c r="Y1989" s="10" t="s">
        <v>34</v>
      </c>
      <c r="AA1989" t="s">
        <v>2444</v>
      </c>
      <c r="AB1989">
        <v>3120130.555006336</v>
      </c>
    </row>
    <row r="1990" spans="1:28" x14ac:dyDescent="0.3">
      <c r="A1990" s="9" t="s">
        <v>2419</v>
      </c>
      <c r="B1990" s="1" t="s">
        <v>527</v>
      </c>
      <c r="C1990" s="1" t="s">
        <v>26</v>
      </c>
      <c r="D1990" s="1">
        <v>2025</v>
      </c>
      <c r="E1990" s="1" t="s">
        <v>27</v>
      </c>
      <c r="F1990" s="1" t="s">
        <v>28</v>
      </c>
      <c r="G1990" s="1">
        <v>17</v>
      </c>
      <c r="H1990" s="1">
        <v>110</v>
      </c>
      <c r="I1990" s="1">
        <v>1870</v>
      </c>
      <c r="J1990" s="1">
        <v>8</v>
      </c>
      <c r="K1990" s="1">
        <v>149.6</v>
      </c>
      <c r="L1990" s="1">
        <v>1720.4</v>
      </c>
      <c r="M1990" s="1">
        <v>5</v>
      </c>
      <c r="N1990" s="1">
        <v>86.02</v>
      </c>
      <c r="O1990" s="1">
        <v>1806.42</v>
      </c>
      <c r="P1990" s="1">
        <v>1380.97</v>
      </c>
      <c r="Q1990" s="1">
        <v>425.45</v>
      </c>
      <c r="R1990" s="1">
        <v>23.55</v>
      </c>
      <c r="S1990" s="1" t="s">
        <v>46</v>
      </c>
      <c r="T1990" s="1" t="s">
        <v>2466</v>
      </c>
      <c r="U1990" s="1" t="s">
        <v>2472</v>
      </c>
      <c r="V1990" s="1" t="s">
        <v>65</v>
      </c>
      <c r="W1990" s="1" t="s">
        <v>47</v>
      </c>
      <c r="X1990" s="1" t="s">
        <v>48</v>
      </c>
      <c r="Y1990" s="10" t="s">
        <v>84</v>
      </c>
      <c r="AA1990" t="s">
        <v>2445</v>
      </c>
      <c r="AB1990">
        <v>3.1776781554182714</v>
      </c>
    </row>
    <row r="1991" spans="1:28" x14ac:dyDescent="0.3">
      <c r="A1991" s="9" t="s">
        <v>2420</v>
      </c>
      <c r="B1991" s="1" t="s">
        <v>912</v>
      </c>
      <c r="C1991" s="1" t="s">
        <v>63</v>
      </c>
      <c r="D1991" s="1">
        <v>2025</v>
      </c>
      <c r="E1991" s="1" t="s">
        <v>108</v>
      </c>
      <c r="F1991" s="1" t="s">
        <v>109</v>
      </c>
      <c r="G1991" s="1">
        <v>19</v>
      </c>
      <c r="H1991" s="1">
        <v>80</v>
      </c>
      <c r="I1991" s="1">
        <v>1520</v>
      </c>
      <c r="J1991" s="1">
        <v>10</v>
      </c>
      <c r="K1991" s="1">
        <v>152</v>
      </c>
      <c r="L1991" s="1">
        <v>1368</v>
      </c>
      <c r="M1991" s="1">
        <v>5</v>
      </c>
      <c r="N1991" s="1">
        <v>68.400000000000006</v>
      </c>
      <c r="O1991" s="1">
        <v>1436.4</v>
      </c>
      <c r="P1991" s="1">
        <v>1041.8800000000001</v>
      </c>
      <c r="Q1991" s="1">
        <v>394.52</v>
      </c>
      <c r="R1991" s="1">
        <v>27.47</v>
      </c>
      <c r="S1991" s="1" t="s">
        <v>69</v>
      </c>
      <c r="T1991" s="1" t="s">
        <v>2466</v>
      </c>
      <c r="U1991" s="1" t="s">
        <v>2468</v>
      </c>
      <c r="V1991" s="1" t="s">
        <v>31</v>
      </c>
      <c r="W1991" s="1" t="s">
        <v>39</v>
      </c>
      <c r="X1991" s="1" t="s">
        <v>48</v>
      </c>
      <c r="Y1991" s="10" t="s">
        <v>34</v>
      </c>
      <c r="AA1991" t="s">
        <v>2446</v>
      </c>
      <c r="AB1991">
        <v>1.8239350292723449</v>
      </c>
    </row>
    <row r="1992" spans="1:28" x14ac:dyDescent="0.3">
      <c r="A1992" s="9" t="s">
        <v>2421</v>
      </c>
      <c r="B1992" s="1" t="s">
        <v>971</v>
      </c>
      <c r="C1992" s="1" t="s">
        <v>79</v>
      </c>
      <c r="D1992" s="1">
        <v>2025</v>
      </c>
      <c r="E1992" s="1" t="s">
        <v>64</v>
      </c>
      <c r="F1992" s="1" t="s">
        <v>53</v>
      </c>
      <c r="G1992" s="1">
        <v>11</v>
      </c>
      <c r="H1992" s="1">
        <v>120</v>
      </c>
      <c r="I1992" s="1">
        <v>1320</v>
      </c>
      <c r="J1992" s="1">
        <v>12</v>
      </c>
      <c r="K1992" s="1">
        <v>158.4</v>
      </c>
      <c r="L1992" s="1">
        <v>1161.5999999999999</v>
      </c>
      <c r="M1992" s="1">
        <v>5</v>
      </c>
      <c r="N1992" s="1">
        <v>58.08</v>
      </c>
      <c r="O1992" s="1">
        <v>1219.68</v>
      </c>
      <c r="P1992" s="1">
        <v>1020.64</v>
      </c>
      <c r="Q1992" s="1">
        <v>199.04</v>
      </c>
      <c r="R1992" s="1">
        <v>16.32</v>
      </c>
      <c r="S1992" s="1" t="s">
        <v>69</v>
      </c>
      <c r="T1992" s="1" t="s">
        <v>2466</v>
      </c>
      <c r="U1992" s="1" t="s">
        <v>2467</v>
      </c>
      <c r="V1992" s="1" t="s">
        <v>31</v>
      </c>
      <c r="W1992" s="1" t="s">
        <v>54</v>
      </c>
      <c r="X1992" s="1" t="s">
        <v>33</v>
      </c>
      <c r="Y1992" s="10" t="s">
        <v>34</v>
      </c>
      <c r="AA1992" t="s">
        <v>2447</v>
      </c>
      <c r="AB1992">
        <v>9378.6</v>
      </c>
    </row>
    <row r="1993" spans="1:28" x14ac:dyDescent="0.3">
      <c r="A1993" s="9" t="s">
        <v>2422</v>
      </c>
      <c r="B1993" s="1" t="s">
        <v>523</v>
      </c>
      <c r="C1993" s="1" t="s">
        <v>63</v>
      </c>
      <c r="D1993" s="1">
        <v>2025</v>
      </c>
      <c r="E1993" s="1" t="s">
        <v>57</v>
      </c>
      <c r="F1993" s="1" t="s">
        <v>58</v>
      </c>
      <c r="G1993" s="1">
        <v>4</v>
      </c>
      <c r="H1993" s="1">
        <v>350</v>
      </c>
      <c r="I1993" s="1">
        <v>1400</v>
      </c>
      <c r="J1993" s="1">
        <v>7</v>
      </c>
      <c r="K1993" s="1">
        <v>98</v>
      </c>
      <c r="L1993" s="1">
        <v>1302</v>
      </c>
      <c r="M1993" s="1">
        <v>5</v>
      </c>
      <c r="N1993" s="1">
        <v>65.099999999999994</v>
      </c>
      <c r="O1993" s="1">
        <v>1367.1</v>
      </c>
      <c r="P1993" s="1">
        <v>859.69</v>
      </c>
      <c r="Q1993" s="1">
        <v>507.41</v>
      </c>
      <c r="R1993" s="1">
        <v>37.119999999999997</v>
      </c>
      <c r="S1993" s="1" t="s">
        <v>69</v>
      </c>
      <c r="T1993" s="1" t="s">
        <v>2466</v>
      </c>
      <c r="U1993" s="1" t="s">
        <v>2469</v>
      </c>
      <c r="V1993" s="1" t="s">
        <v>93</v>
      </c>
      <c r="W1993" s="1" t="s">
        <v>54</v>
      </c>
      <c r="X1993" s="1" t="s">
        <v>40</v>
      </c>
      <c r="Y1993" s="10" t="s">
        <v>60</v>
      </c>
      <c r="AA1993" t="s">
        <v>2448</v>
      </c>
      <c r="AB1993">
        <v>71.400000000000006</v>
      </c>
    </row>
    <row r="1994" spans="1:28" x14ac:dyDescent="0.3">
      <c r="A1994" s="9" t="s">
        <v>2423</v>
      </c>
      <c r="B1994" s="1" t="s">
        <v>386</v>
      </c>
      <c r="C1994" s="1" t="s">
        <v>26</v>
      </c>
      <c r="D1994" s="1">
        <v>2025</v>
      </c>
      <c r="E1994" s="1" t="s">
        <v>75</v>
      </c>
      <c r="F1994" s="1" t="s">
        <v>45</v>
      </c>
      <c r="G1994" s="1">
        <v>4</v>
      </c>
      <c r="H1994" s="1">
        <v>180</v>
      </c>
      <c r="I1994" s="1">
        <v>720</v>
      </c>
      <c r="J1994" s="1">
        <v>10</v>
      </c>
      <c r="K1994" s="1">
        <v>72</v>
      </c>
      <c r="L1994" s="1">
        <v>648</v>
      </c>
      <c r="M1994" s="1">
        <v>5</v>
      </c>
      <c r="N1994" s="1">
        <v>32.4</v>
      </c>
      <c r="O1994" s="1">
        <v>680.4</v>
      </c>
      <c r="P1994" s="1">
        <v>527.35</v>
      </c>
      <c r="Q1994" s="1">
        <v>153.05000000000001</v>
      </c>
      <c r="R1994" s="1">
        <v>22.49</v>
      </c>
      <c r="S1994" s="1" t="s">
        <v>69</v>
      </c>
      <c r="T1994" s="1" t="s">
        <v>2466</v>
      </c>
      <c r="U1994" s="1" t="s">
        <v>2472</v>
      </c>
      <c r="V1994" s="1" t="s">
        <v>65</v>
      </c>
      <c r="W1994" s="1" t="s">
        <v>47</v>
      </c>
      <c r="X1994" s="1" t="s">
        <v>48</v>
      </c>
      <c r="Y1994" s="10" t="s">
        <v>34</v>
      </c>
      <c r="AA1994" t="s">
        <v>2449</v>
      </c>
      <c r="AB1994">
        <v>9450</v>
      </c>
    </row>
    <row r="1995" spans="1:28" x14ac:dyDescent="0.3">
      <c r="A1995" s="9" t="s">
        <v>2424</v>
      </c>
      <c r="B1995" s="1" t="s">
        <v>976</v>
      </c>
      <c r="C1995" s="1" t="s">
        <v>79</v>
      </c>
      <c r="D1995" s="1">
        <v>2025</v>
      </c>
      <c r="E1995" s="1" t="s">
        <v>80</v>
      </c>
      <c r="F1995" s="1" t="s">
        <v>28</v>
      </c>
      <c r="G1995" s="1">
        <v>8</v>
      </c>
      <c r="H1995" s="1">
        <v>150</v>
      </c>
      <c r="I1995" s="1">
        <v>1200</v>
      </c>
      <c r="J1995" s="1">
        <v>10</v>
      </c>
      <c r="K1995" s="1">
        <v>120</v>
      </c>
      <c r="L1995" s="1">
        <v>1080</v>
      </c>
      <c r="M1995" s="1">
        <v>5</v>
      </c>
      <c r="N1995" s="1">
        <v>54</v>
      </c>
      <c r="O1995" s="1">
        <v>1134</v>
      </c>
      <c r="P1995" s="1">
        <v>859.06</v>
      </c>
      <c r="Q1995" s="1">
        <v>274.94</v>
      </c>
      <c r="R1995" s="1">
        <v>24.25</v>
      </c>
      <c r="S1995" s="1" t="s">
        <v>29</v>
      </c>
      <c r="T1995" s="1" t="s">
        <v>2466</v>
      </c>
      <c r="U1995" s="1" t="s">
        <v>2468</v>
      </c>
      <c r="V1995" s="1" t="s">
        <v>96</v>
      </c>
      <c r="W1995" s="1" t="s">
        <v>39</v>
      </c>
      <c r="X1995" s="1" t="s">
        <v>40</v>
      </c>
      <c r="Y1995" s="10" t="s">
        <v>60</v>
      </c>
      <c r="AA1995" t="s">
        <v>2450</v>
      </c>
      <c r="AB1995" s="6">
        <v>3824348.3200000003</v>
      </c>
    </row>
    <row r="1996" spans="1:28" x14ac:dyDescent="0.3">
      <c r="A1996" s="9" t="s">
        <v>2425</v>
      </c>
      <c r="B1996" s="1" t="s">
        <v>940</v>
      </c>
      <c r="C1996" s="1" t="s">
        <v>26</v>
      </c>
      <c r="D1996" s="1">
        <v>2025</v>
      </c>
      <c r="E1996" s="1" t="s">
        <v>108</v>
      </c>
      <c r="F1996" s="1" t="s">
        <v>109</v>
      </c>
      <c r="G1996" s="1">
        <v>7</v>
      </c>
      <c r="H1996" s="1">
        <v>80</v>
      </c>
      <c r="I1996" s="1">
        <v>560</v>
      </c>
      <c r="J1996" s="1">
        <v>8</v>
      </c>
      <c r="K1996" s="1">
        <v>44.8</v>
      </c>
      <c r="L1996" s="1">
        <v>515.20000000000005</v>
      </c>
      <c r="M1996" s="1">
        <v>5</v>
      </c>
      <c r="N1996" s="1">
        <v>25.76</v>
      </c>
      <c r="O1996" s="1">
        <v>540.96</v>
      </c>
      <c r="P1996" s="1">
        <v>423.23</v>
      </c>
      <c r="Q1996" s="1">
        <v>117.73</v>
      </c>
      <c r="R1996" s="1">
        <v>21.76</v>
      </c>
      <c r="S1996" s="1" t="s">
        <v>69</v>
      </c>
      <c r="T1996" s="1" t="s">
        <v>2466</v>
      </c>
      <c r="U1996" s="1" t="s">
        <v>2472</v>
      </c>
      <c r="V1996" s="1" t="s">
        <v>72</v>
      </c>
      <c r="W1996" s="1" t="s">
        <v>39</v>
      </c>
      <c r="X1996" s="1" t="s">
        <v>40</v>
      </c>
      <c r="Y1996" s="10" t="s">
        <v>84</v>
      </c>
      <c r="AA1996" t="s">
        <v>2451</v>
      </c>
      <c r="AB1996">
        <v>1999</v>
      </c>
    </row>
    <row r="1997" spans="1:28" x14ac:dyDescent="0.3">
      <c r="A1997" s="9" t="s">
        <v>2426</v>
      </c>
      <c r="B1997" s="1" t="s">
        <v>703</v>
      </c>
      <c r="C1997" s="1" t="s">
        <v>79</v>
      </c>
      <c r="D1997" s="1">
        <v>2025</v>
      </c>
      <c r="E1997" s="1" t="s">
        <v>52</v>
      </c>
      <c r="F1997" s="1" t="s">
        <v>53</v>
      </c>
      <c r="G1997" s="1">
        <v>19</v>
      </c>
      <c r="H1997" s="1">
        <v>100</v>
      </c>
      <c r="I1997" s="1">
        <v>1900</v>
      </c>
      <c r="J1997" s="1">
        <v>12</v>
      </c>
      <c r="K1997" s="1">
        <v>228</v>
      </c>
      <c r="L1997" s="1">
        <v>1672</v>
      </c>
      <c r="M1997" s="1">
        <v>5</v>
      </c>
      <c r="N1997" s="1">
        <v>83.6</v>
      </c>
      <c r="O1997" s="1">
        <v>1755.6</v>
      </c>
      <c r="P1997" s="1">
        <v>1501.69</v>
      </c>
      <c r="Q1997" s="1">
        <v>253.91</v>
      </c>
      <c r="R1997" s="1">
        <v>14.46</v>
      </c>
      <c r="S1997" s="1" t="s">
        <v>46</v>
      </c>
      <c r="T1997" s="1" t="s">
        <v>2466</v>
      </c>
      <c r="U1997" s="1" t="s">
        <v>2472</v>
      </c>
      <c r="V1997" s="1" t="s">
        <v>72</v>
      </c>
      <c r="W1997" s="1" t="s">
        <v>32</v>
      </c>
      <c r="X1997" s="1" t="s">
        <v>33</v>
      </c>
      <c r="Y1997" s="10" t="s">
        <v>34</v>
      </c>
    </row>
    <row r="1998" spans="1:28" x14ac:dyDescent="0.3">
      <c r="A1998" s="9" t="s">
        <v>2427</v>
      </c>
      <c r="B1998" s="1" t="s">
        <v>289</v>
      </c>
      <c r="C1998" s="1" t="s">
        <v>26</v>
      </c>
      <c r="D1998" s="1">
        <v>2025</v>
      </c>
      <c r="E1998" s="1" t="s">
        <v>80</v>
      </c>
      <c r="F1998" s="1" t="s">
        <v>28</v>
      </c>
      <c r="G1998" s="1">
        <v>18</v>
      </c>
      <c r="H1998" s="1">
        <v>150</v>
      </c>
      <c r="I1998" s="1">
        <v>2700</v>
      </c>
      <c r="J1998" s="1">
        <v>8</v>
      </c>
      <c r="K1998" s="1">
        <v>216</v>
      </c>
      <c r="L1998" s="1">
        <v>2484</v>
      </c>
      <c r="M1998" s="1">
        <v>5</v>
      </c>
      <c r="N1998" s="1">
        <v>124.2</v>
      </c>
      <c r="O1998" s="1">
        <v>2608.1999999999998</v>
      </c>
      <c r="P1998" s="1">
        <v>2075.2600000000002</v>
      </c>
      <c r="Q1998" s="1">
        <v>532.94000000000005</v>
      </c>
      <c r="R1998" s="1">
        <v>20.43</v>
      </c>
      <c r="S1998" s="1" t="s">
        <v>59</v>
      </c>
      <c r="T1998" s="1" t="s">
        <v>2466</v>
      </c>
      <c r="U1998" s="1" t="s">
        <v>2467</v>
      </c>
      <c r="V1998" s="1" t="s">
        <v>70</v>
      </c>
      <c r="W1998" s="1" t="s">
        <v>39</v>
      </c>
      <c r="X1998" s="1" t="s">
        <v>33</v>
      </c>
      <c r="Y1998" s="10" t="s">
        <v>34</v>
      </c>
    </row>
    <row r="1999" spans="1:28" x14ac:dyDescent="0.3">
      <c r="A1999" s="9" t="s">
        <v>2428</v>
      </c>
      <c r="B1999" s="1" t="s">
        <v>1543</v>
      </c>
      <c r="C1999" s="1" t="s">
        <v>79</v>
      </c>
      <c r="D1999" s="1">
        <v>2025</v>
      </c>
      <c r="E1999" s="1" t="s">
        <v>57</v>
      </c>
      <c r="F1999" s="1" t="s">
        <v>58</v>
      </c>
      <c r="G1999" s="1">
        <v>9</v>
      </c>
      <c r="H1999" s="1">
        <v>350</v>
      </c>
      <c r="I1999" s="1">
        <v>3150</v>
      </c>
      <c r="J1999" s="1">
        <v>10</v>
      </c>
      <c r="K1999" s="1">
        <v>315</v>
      </c>
      <c r="L1999" s="1">
        <v>2835</v>
      </c>
      <c r="M1999" s="1">
        <v>5</v>
      </c>
      <c r="N1999" s="1">
        <v>141.75</v>
      </c>
      <c r="O1999" s="1">
        <v>2976.75</v>
      </c>
      <c r="P1999" s="1">
        <v>1876.12</v>
      </c>
      <c r="Q1999" s="1">
        <v>1100.6300000000001</v>
      </c>
      <c r="R1999" s="1">
        <v>36.97</v>
      </c>
      <c r="S1999" s="1" t="s">
        <v>69</v>
      </c>
      <c r="T1999" s="1" t="s">
        <v>2466</v>
      </c>
      <c r="U1999" s="1" t="s">
        <v>2468</v>
      </c>
      <c r="V1999" s="1" t="s">
        <v>72</v>
      </c>
      <c r="W1999" s="1" t="s">
        <v>54</v>
      </c>
      <c r="X1999" s="1" t="s">
        <v>48</v>
      </c>
      <c r="Y1999" s="10" t="s">
        <v>49</v>
      </c>
    </row>
    <row r="2000" spans="1:28" x14ac:dyDescent="0.3">
      <c r="A2000" s="9" t="s">
        <v>2429</v>
      </c>
      <c r="B2000" s="1" t="s">
        <v>821</v>
      </c>
      <c r="C2000" s="1" t="s">
        <v>37</v>
      </c>
      <c r="D2000" s="1">
        <v>2025</v>
      </c>
      <c r="E2000" s="1" t="s">
        <v>52</v>
      </c>
      <c r="F2000" s="1" t="s">
        <v>53</v>
      </c>
      <c r="G2000" s="1">
        <v>4</v>
      </c>
      <c r="H2000" s="1">
        <v>100</v>
      </c>
      <c r="I2000" s="1">
        <v>400</v>
      </c>
      <c r="J2000" s="1">
        <v>15</v>
      </c>
      <c r="K2000" s="1">
        <v>60</v>
      </c>
      <c r="L2000" s="1">
        <v>340</v>
      </c>
      <c r="M2000" s="1">
        <v>5</v>
      </c>
      <c r="N2000" s="1">
        <v>17</v>
      </c>
      <c r="O2000" s="1">
        <v>357</v>
      </c>
      <c r="P2000" s="1">
        <v>263.54000000000002</v>
      </c>
      <c r="Q2000" s="1">
        <v>93.46</v>
      </c>
      <c r="R2000" s="1">
        <v>26.18</v>
      </c>
      <c r="S2000" s="1" t="s">
        <v>69</v>
      </c>
      <c r="T2000" s="1" t="s">
        <v>2466</v>
      </c>
      <c r="U2000" s="1" t="s">
        <v>2468</v>
      </c>
      <c r="V2000" s="1" t="s">
        <v>31</v>
      </c>
      <c r="W2000" s="1" t="s">
        <v>47</v>
      </c>
      <c r="X2000" s="1" t="s">
        <v>48</v>
      </c>
      <c r="Y2000" s="10" t="s">
        <v>49</v>
      </c>
    </row>
    <row r="2001" spans="1:25" x14ac:dyDescent="0.3">
      <c r="A2001" s="14" t="s">
        <v>2430</v>
      </c>
      <c r="B2001" s="15" t="s">
        <v>711</v>
      </c>
      <c r="C2001" s="15" t="s">
        <v>26</v>
      </c>
      <c r="D2001" s="15">
        <v>2025</v>
      </c>
      <c r="E2001" s="15" t="s">
        <v>64</v>
      </c>
      <c r="F2001" s="15" t="s">
        <v>53</v>
      </c>
      <c r="G2001" s="15">
        <v>7</v>
      </c>
      <c r="H2001" s="15">
        <v>120</v>
      </c>
      <c r="I2001" s="15">
        <v>840</v>
      </c>
      <c r="J2001" s="15">
        <v>5</v>
      </c>
      <c r="K2001" s="15">
        <v>42</v>
      </c>
      <c r="L2001" s="15">
        <v>798</v>
      </c>
      <c r="M2001" s="15">
        <v>5</v>
      </c>
      <c r="N2001" s="15">
        <v>39.9</v>
      </c>
      <c r="O2001" s="15">
        <v>837.9</v>
      </c>
      <c r="P2001" s="15">
        <v>637.30999999999995</v>
      </c>
      <c r="Q2001" s="15">
        <v>200.59</v>
      </c>
      <c r="R2001" s="15">
        <v>23.94</v>
      </c>
      <c r="S2001" s="15" t="s">
        <v>59</v>
      </c>
      <c r="T2001" s="1" t="s">
        <v>2466</v>
      </c>
      <c r="U2001" s="15" t="s">
        <v>2468</v>
      </c>
      <c r="V2001" s="15" t="s">
        <v>65</v>
      </c>
      <c r="W2001" s="15" t="s">
        <v>54</v>
      </c>
      <c r="X2001" s="15" t="s">
        <v>40</v>
      </c>
      <c r="Y2001" s="16" t="s">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7F37-6DE9-44E6-8530-2AD0C54AE6A5}">
  <dimension ref="A1:AA49"/>
  <sheetViews>
    <sheetView zoomScale="64" zoomScaleNormal="32" workbookViewId="0">
      <selection activeCell="U32" sqref="U32"/>
    </sheetView>
  </sheetViews>
  <sheetFormatPr defaultRowHeight="14.4" x14ac:dyDescent="0.3"/>
  <cols>
    <col min="4" max="4" width="9.77734375" bestFit="1" customWidth="1"/>
    <col min="5" max="5" width="11.109375" bestFit="1" customWidth="1"/>
    <col min="6" max="6" width="10.21875" bestFit="1" customWidth="1"/>
    <col min="7" max="7" width="17.88671875" bestFit="1" customWidth="1"/>
    <col min="16" max="16" width="17.77734375" bestFit="1" customWidth="1"/>
    <col min="17" max="17" width="12.77734375" bestFit="1" customWidth="1"/>
    <col min="18" max="18" width="17.77734375" bestFit="1" customWidth="1"/>
    <col min="19" max="19" width="11.77734375" bestFit="1" customWidth="1"/>
    <col min="20" max="20" width="10.5546875" bestFit="1" customWidth="1"/>
    <col min="21" max="21" width="11.5546875" bestFit="1" customWidth="1"/>
    <col min="25" max="25" width="14.33203125" bestFit="1" customWidth="1"/>
    <col min="26" max="26" width="27.6640625" bestFit="1" customWidth="1"/>
    <col min="27" max="27" width="17.77734375" bestFit="1" customWidth="1"/>
  </cols>
  <sheetData>
    <row r="1" spans="1:20" x14ac:dyDescent="0.3">
      <c r="A1" t="s">
        <v>2431</v>
      </c>
    </row>
    <row r="2" spans="1:20" ht="172.8" x14ac:dyDescent="0.3">
      <c r="A2" s="2" t="s">
        <v>2452</v>
      </c>
    </row>
    <row r="4" spans="1:20" x14ac:dyDescent="0.3">
      <c r="A4" t="s">
        <v>2438</v>
      </c>
    </row>
    <row r="5" spans="1:20" x14ac:dyDescent="0.3">
      <c r="A5" t="s">
        <v>2432</v>
      </c>
    </row>
    <row r="6" spans="1:20" x14ac:dyDescent="0.3">
      <c r="A6" t="s">
        <v>2433</v>
      </c>
    </row>
    <row r="7" spans="1:20" x14ac:dyDescent="0.3">
      <c r="A7" t="s">
        <v>2434</v>
      </c>
    </row>
    <row r="8" spans="1:20" x14ac:dyDescent="0.3">
      <c r="A8" t="s">
        <v>2435</v>
      </c>
    </row>
    <row r="9" spans="1:20" x14ac:dyDescent="0.3">
      <c r="A9" t="s">
        <v>2436</v>
      </c>
    </row>
    <row r="10" spans="1:20" x14ac:dyDescent="0.3">
      <c r="A10" t="s">
        <v>2437</v>
      </c>
    </row>
    <row r="12" spans="1:20" ht="172.8" x14ac:dyDescent="0.3">
      <c r="A12" s="2" t="s">
        <v>2455</v>
      </c>
    </row>
    <row r="13" spans="1:20" x14ac:dyDescent="0.3">
      <c r="P13" s="7" t="s">
        <v>2459</v>
      </c>
      <c r="Q13" t="s">
        <v>2461</v>
      </c>
      <c r="S13" s="7" t="s">
        <v>2459</v>
      </c>
      <c r="T13" t="s">
        <v>2462</v>
      </c>
    </row>
    <row r="14" spans="1:20" x14ac:dyDescent="0.3">
      <c r="D14" t="s">
        <v>2453</v>
      </c>
      <c r="E14" t="s">
        <v>2454</v>
      </c>
      <c r="F14" t="s">
        <v>2456</v>
      </c>
      <c r="G14" t="s">
        <v>2457</v>
      </c>
      <c r="P14" s="8" t="s">
        <v>63</v>
      </c>
      <c r="Q14">
        <v>908874.07</v>
      </c>
      <c r="S14" s="8" t="s">
        <v>63</v>
      </c>
      <c r="T14">
        <v>273844.32</v>
      </c>
    </row>
    <row r="15" spans="1:20" x14ac:dyDescent="0.3">
      <c r="D15" s="5">
        <f>Sheet1!AD15</f>
        <v>3824348.3200000003</v>
      </c>
      <c r="E15">
        <f>Sheet1!AD16</f>
        <v>1999</v>
      </c>
      <c r="G15">
        <f>Sheet1!AD4</f>
        <v>1913.1307253626815</v>
      </c>
      <c r="P15" s="8" t="s">
        <v>79</v>
      </c>
      <c r="Q15">
        <v>936017.21</v>
      </c>
      <c r="S15" s="8" t="s">
        <v>79</v>
      </c>
      <c r="T15">
        <v>274259.43</v>
      </c>
    </row>
    <row r="16" spans="1:20" x14ac:dyDescent="0.3">
      <c r="P16" s="8" t="s">
        <v>26</v>
      </c>
      <c r="Q16">
        <v>1047295.7</v>
      </c>
      <c r="S16" s="8" t="s">
        <v>26</v>
      </c>
      <c r="T16">
        <v>314074.02</v>
      </c>
    </row>
    <row r="17" spans="16:27" x14ac:dyDescent="0.3">
      <c r="P17" s="8" t="s">
        <v>37</v>
      </c>
      <c r="Q17">
        <v>932373.86</v>
      </c>
      <c r="S17" s="8" t="s">
        <v>37</v>
      </c>
      <c r="T17">
        <v>276408.53999999998</v>
      </c>
    </row>
    <row r="18" spans="16:27" x14ac:dyDescent="0.3">
      <c r="P18" s="8" t="s">
        <v>2460</v>
      </c>
      <c r="Q18">
        <v>3824560.84</v>
      </c>
      <c r="S18" s="8" t="s">
        <v>2460</v>
      </c>
      <c r="T18">
        <v>1138586.31</v>
      </c>
    </row>
    <row r="22" spans="16:27" x14ac:dyDescent="0.3">
      <c r="P22" s="7" t="s">
        <v>2461</v>
      </c>
      <c r="Q22" s="7" t="s">
        <v>2463</v>
      </c>
      <c r="X22" t="str">
        <f>Q23</f>
        <v>Card</v>
      </c>
      <c r="Y22" t="str">
        <f t="shared" ref="Y22:AA22" si="0">R23</f>
        <v>Cash</v>
      </c>
      <c r="Z22" t="str">
        <f t="shared" si="0"/>
        <v>Net Banking</v>
      </c>
      <c r="AA22" t="str">
        <f t="shared" si="0"/>
        <v>UPI</v>
      </c>
    </row>
    <row r="23" spans="16:27" x14ac:dyDescent="0.3">
      <c r="P23" s="7" t="s">
        <v>2459</v>
      </c>
      <c r="Q23" t="s">
        <v>39</v>
      </c>
      <c r="R23" t="s">
        <v>32</v>
      </c>
      <c r="S23" t="s">
        <v>47</v>
      </c>
      <c r="T23" t="s">
        <v>54</v>
      </c>
      <c r="U23" t="s">
        <v>2460</v>
      </c>
      <c r="W23" t="str">
        <f>P24</f>
        <v>New</v>
      </c>
      <c r="X23">
        <f t="shared" ref="X23:AA25" si="1">Q24</f>
        <v>376583.23</v>
      </c>
      <c r="Y23">
        <f t="shared" si="1"/>
        <v>373517.49</v>
      </c>
      <c r="Z23">
        <f t="shared" si="1"/>
        <v>293093.55</v>
      </c>
      <c r="AA23">
        <f t="shared" si="1"/>
        <v>257608.57</v>
      </c>
    </row>
    <row r="24" spans="16:27" x14ac:dyDescent="0.3">
      <c r="P24" s="8" t="s">
        <v>33</v>
      </c>
      <c r="Q24">
        <v>376583.23</v>
      </c>
      <c r="R24">
        <v>373517.49</v>
      </c>
      <c r="S24">
        <v>293093.55</v>
      </c>
      <c r="T24">
        <v>257608.57</v>
      </c>
      <c r="U24">
        <v>1300802.8400000001</v>
      </c>
      <c r="W24" t="str">
        <f t="shared" ref="W24:W25" si="2">P25</f>
        <v>Premium</v>
      </c>
      <c r="X24">
        <f t="shared" si="1"/>
        <v>328005.13</v>
      </c>
      <c r="Y24">
        <f t="shared" si="1"/>
        <v>328588.88</v>
      </c>
      <c r="Z24">
        <f t="shared" si="1"/>
        <v>277815.39</v>
      </c>
      <c r="AA24">
        <f t="shared" si="1"/>
        <v>332047.14</v>
      </c>
    </row>
    <row r="25" spans="16:27" x14ac:dyDescent="0.3">
      <c r="P25" s="8" t="s">
        <v>40</v>
      </c>
      <c r="Q25">
        <v>328005.13</v>
      </c>
      <c r="R25">
        <v>328588.88</v>
      </c>
      <c r="S25">
        <v>277815.39</v>
      </c>
      <c r="T25">
        <v>332047.14</v>
      </c>
      <c r="U25">
        <v>1266456.54</v>
      </c>
      <c r="W25" t="str">
        <f t="shared" si="2"/>
        <v>Regular</v>
      </c>
      <c r="X25">
        <f t="shared" si="1"/>
        <v>263178.92</v>
      </c>
      <c r="Y25">
        <f t="shared" si="1"/>
        <v>276297.89</v>
      </c>
      <c r="Z25">
        <f t="shared" si="1"/>
        <v>399824.04</v>
      </c>
      <c r="AA25">
        <f t="shared" si="1"/>
        <v>318000.61</v>
      </c>
    </row>
    <row r="26" spans="16:27" x14ac:dyDescent="0.3">
      <c r="P26" s="8" t="s">
        <v>48</v>
      </c>
      <c r="Q26">
        <v>263178.92</v>
      </c>
      <c r="R26">
        <v>276297.89</v>
      </c>
      <c r="S26">
        <v>399824.04</v>
      </c>
      <c r="T26">
        <v>318000.61</v>
      </c>
      <c r="U26">
        <v>1257301.46</v>
      </c>
    </row>
    <row r="27" spans="16:27" x14ac:dyDescent="0.3">
      <c r="P27" s="8" t="s">
        <v>2460</v>
      </c>
      <c r="Q27">
        <v>967767.28</v>
      </c>
      <c r="R27">
        <v>978404.26</v>
      </c>
      <c r="S27">
        <v>970732.98</v>
      </c>
      <c r="T27">
        <v>907656.32</v>
      </c>
      <c r="U27">
        <v>3824560.84</v>
      </c>
    </row>
    <row r="31" spans="16:27" x14ac:dyDescent="0.3">
      <c r="P31" s="7" t="s">
        <v>2465</v>
      </c>
      <c r="Q31" s="7" t="s">
        <v>2474</v>
      </c>
      <c r="R31" t="s">
        <v>2461</v>
      </c>
      <c r="T31" s="7" t="s">
        <v>2459</v>
      </c>
      <c r="U31" t="s">
        <v>2464</v>
      </c>
    </row>
    <row r="32" spans="16:27" x14ac:dyDescent="0.3">
      <c r="P32" t="s">
        <v>2466</v>
      </c>
      <c r="Q32" t="s">
        <v>30</v>
      </c>
      <c r="R32">
        <v>564255.9</v>
      </c>
      <c r="T32" s="8" t="s">
        <v>28</v>
      </c>
      <c r="U32">
        <v>12026.610000000013</v>
      </c>
    </row>
    <row r="33" spans="16:21" x14ac:dyDescent="0.3">
      <c r="P33" t="s">
        <v>2466</v>
      </c>
      <c r="Q33" t="s">
        <v>2468</v>
      </c>
      <c r="R33">
        <v>528053.6</v>
      </c>
      <c r="T33" s="8" t="s">
        <v>53</v>
      </c>
      <c r="U33">
        <v>11212.349999999999</v>
      </c>
    </row>
    <row r="34" spans="16:21" x14ac:dyDescent="0.3">
      <c r="P34" t="s">
        <v>2466</v>
      </c>
      <c r="Q34" t="s">
        <v>2471</v>
      </c>
      <c r="R34">
        <v>410908.97</v>
      </c>
      <c r="T34" s="8" t="s">
        <v>58</v>
      </c>
      <c r="U34">
        <v>12219.33</v>
      </c>
    </row>
    <row r="35" spans="16:21" x14ac:dyDescent="0.3">
      <c r="P35" t="s">
        <v>2466</v>
      </c>
      <c r="Q35" t="s">
        <v>2467</v>
      </c>
      <c r="R35">
        <v>856504.61</v>
      </c>
      <c r="T35" s="8" t="s">
        <v>109</v>
      </c>
      <c r="U35">
        <v>11958.239999999994</v>
      </c>
    </row>
    <row r="36" spans="16:21" x14ac:dyDescent="0.3">
      <c r="P36" t="s">
        <v>2466</v>
      </c>
      <c r="Q36" t="s">
        <v>2472</v>
      </c>
      <c r="R36">
        <v>537155.35</v>
      </c>
      <c r="T36" s="8" t="s">
        <v>45</v>
      </c>
      <c r="U36">
        <v>11737.469999999996</v>
      </c>
    </row>
    <row r="37" spans="16:21" x14ac:dyDescent="0.3">
      <c r="P37" t="s">
        <v>2466</v>
      </c>
      <c r="Q37" t="s">
        <v>2470</v>
      </c>
      <c r="R37">
        <v>484728.96</v>
      </c>
      <c r="T37" s="8" t="s">
        <v>2460</v>
      </c>
      <c r="U37">
        <v>59154.000000000007</v>
      </c>
    </row>
    <row r="38" spans="16:21" x14ac:dyDescent="0.3">
      <c r="P38" t="s">
        <v>2466</v>
      </c>
      <c r="Q38" t="s">
        <v>2469</v>
      </c>
      <c r="R38">
        <v>442953.45</v>
      </c>
    </row>
    <row r="39" spans="16:21" x14ac:dyDescent="0.3">
      <c r="P39" t="s">
        <v>2460</v>
      </c>
      <c r="R39">
        <v>3824560.84</v>
      </c>
    </row>
    <row r="42" spans="16:21" x14ac:dyDescent="0.3">
      <c r="S42" t="str">
        <f>P31</f>
        <v>country</v>
      </c>
      <c r="T42" t="str">
        <f t="shared" ref="T42:U43" si="3">Q31</f>
        <v>states</v>
      </c>
      <c r="U42" t="str">
        <f t="shared" si="3"/>
        <v>Sum of Total_Sales</v>
      </c>
    </row>
    <row r="43" spans="16:21" x14ac:dyDescent="0.3">
      <c r="S43" t="str">
        <f t="shared" ref="S43" si="4">P32</f>
        <v>india</v>
      </c>
      <c r="T43" t="str">
        <f t="shared" si="3"/>
        <v>Delhi</v>
      </c>
      <c r="U43">
        <f t="shared" si="3"/>
        <v>564255.9</v>
      </c>
    </row>
    <row r="44" spans="16:21" x14ac:dyDescent="0.3">
      <c r="S44" t="str">
        <f t="shared" ref="S44:S49" si="5">P33</f>
        <v>india</v>
      </c>
      <c r="T44" t="str">
        <f t="shared" ref="T44" si="6">Q33</f>
        <v>Gujarat</v>
      </c>
      <c r="U44">
        <f t="shared" ref="U44" si="7">R33</f>
        <v>528053.6</v>
      </c>
    </row>
    <row r="45" spans="16:21" x14ac:dyDescent="0.3">
      <c r="S45" t="str">
        <f t="shared" si="5"/>
        <v>india</v>
      </c>
      <c r="T45" t="str">
        <f t="shared" ref="T45:U49" si="8">Q34</f>
        <v>karnataka</v>
      </c>
      <c r="U45">
        <f t="shared" si="8"/>
        <v>410908.97</v>
      </c>
    </row>
    <row r="46" spans="16:21" x14ac:dyDescent="0.3">
      <c r="S46" t="str">
        <f t="shared" si="5"/>
        <v>india</v>
      </c>
      <c r="T46" t="str">
        <f t="shared" si="8"/>
        <v>maharastra</v>
      </c>
      <c r="U46">
        <f t="shared" si="8"/>
        <v>856504.61</v>
      </c>
    </row>
    <row r="47" spans="16:21" x14ac:dyDescent="0.3">
      <c r="S47" t="str">
        <f t="shared" si="5"/>
        <v>india</v>
      </c>
      <c r="T47" t="str">
        <f t="shared" si="8"/>
        <v>Tamil nadu</v>
      </c>
      <c r="U47">
        <f t="shared" si="8"/>
        <v>537155.35</v>
      </c>
    </row>
    <row r="48" spans="16:21" x14ac:dyDescent="0.3">
      <c r="S48" t="str">
        <f t="shared" si="5"/>
        <v>india</v>
      </c>
      <c r="T48" t="str">
        <f t="shared" si="8"/>
        <v>Telangana</v>
      </c>
      <c r="U48">
        <f t="shared" si="8"/>
        <v>484728.96</v>
      </c>
    </row>
    <row r="49" spans="19:21" x14ac:dyDescent="0.3">
      <c r="S49" t="str">
        <f t="shared" si="5"/>
        <v>india</v>
      </c>
      <c r="T49" t="str">
        <f t="shared" si="8"/>
        <v>west bengal</v>
      </c>
      <c r="U49">
        <f t="shared" si="8"/>
        <v>442953.45</v>
      </c>
    </row>
  </sheetData>
  <conditionalFormatting sqref="W22:AA25">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8C7D4-2D9B-4293-B897-BBE4B9686E45}">
  <dimension ref="B1"/>
  <sheetViews>
    <sheetView zoomScale="73" workbookViewId="0">
      <selection activeCell="AB20" sqref="AB20"/>
    </sheetView>
  </sheetViews>
  <sheetFormatPr defaultRowHeight="14.4" x14ac:dyDescent="0.3"/>
  <cols>
    <col min="1" max="1" width="0.109375" customWidth="1"/>
    <col min="2" max="2" width="2.33203125" hidden="1" customWidth="1"/>
    <col min="3" max="4" width="8.88671875" customWidth="1"/>
    <col min="6" max="6" width="8.88671875" customWidth="1"/>
    <col min="8" max="8" width="8.88671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9AF089-7C60-414D-863E-D57D676697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Prakash</dc:creator>
  <cp:lastModifiedBy>Bhanu Prakash</cp:lastModifiedBy>
  <dcterms:created xsi:type="dcterms:W3CDTF">2026-06-22T09:33:53Z</dcterms:created>
  <dcterms:modified xsi:type="dcterms:W3CDTF">2026-06-24T13:40:33Z</dcterms:modified>
</cp:coreProperties>
</file>