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lcap.sharepoint.com/sites/RGICLDBA/Shared Documents/General/AMOL 815/Migration/IRPAS_New Brobot March 2024/PROD/"/>
    </mc:Choice>
  </mc:AlternateContent>
  <xr:revisionPtr revIDLastSave="36" documentId="11_6E32A49BBB2727BB6CEE654AC1CCB015EA57CA7B" xr6:coauthVersionLast="47" xr6:coauthVersionMax="47" xr10:uidLastSave="{BD4EC6B9-8206-4E2F-AED8-BF6378BC9154}"/>
  <bookViews>
    <workbookView xWindow="-120" yWindow="-120" windowWidth="20730" windowHeight="11160" tabRatio="898" activeTab="3" xr2:uid="{00000000-000D-0000-FFFF-FFFF00000000}"/>
  </bookViews>
  <sheets>
    <sheet name="DB List" sheetId="6" r:id="rId1"/>
    <sheet name="FULL BKP" sheetId="1" r:id="rId2"/>
    <sheet name="DIFF BKP" sheetId="2" r:id="rId3"/>
    <sheet name="Single_User &amp; Offline" sheetId="3" r:id="rId4"/>
    <sheet name="Login Disable" sheetId="4" r:id="rId5"/>
    <sheet name="Job Disable" sheetId="5" r:id="rId6"/>
    <sheet name="Restore Diff" sheetId="8" r:id="rId7"/>
    <sheet name="For AG Add BKP" sheetId="10" r:id="rId8"/>
    <sheet name="For AG Add RSTR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1" l="1"/>
  <c r="F8" i="11"/>
  <c r="F17" i="10"/>
  <c r="F8" i="10"/>
  <c r="F10" i="8"/>
  <c r="F11" i="8"/>
  <c r="F12" i="8"/>
  <c r="F13" i="8"/>
  <c r="F14" i="8"/>
  <c r="F15" i="8"/>
  <c r="F16" i="8"/>
  <c r="F17" i="8"/>
  <c r="F10" i="2"/>
  <c r="F11" i="2"/>
  <c r="F12" i="2"/>
  <c r="F13" i="2"/>
  <c r="F14" i="2"/>
  <c r="F15" i="2"/>
  <c r="F16" i="2"/>
  <c r="F17" i="2"/>
  <c r="F22" i="1"/>
  <c r="F23" i="1"/>
  <c r="F24" i="1"/>
  <c r="F13" i="1"/>
  <c r="F14" i="1"/>
  <c r="F15" i="1"/>
  <c r="F16" i="1"/>
  <c r="F17" i="1"/>
  <c r="F12" i="11"/>
  <c r="F13" i="11"/>
  <c r="F14" i="11"/>
  <c r="F15" i="11"/>
  <c r="F16" i="11"/>
  <c r="F11" i="11"/>
  <c r="F3" i="11"/>
  <c r="F4" i="11"/>
  <c r="F5" i="11"/>
  <c r="F6" i="11"/>
  <c r="F7" i="11"/>
  <c r="F2" i="11"/>
  <c r="F12" i="10"/>
  <c r="F13" i="10"/>
  <c r="F14" i="10"/>
  <c r="F15" i="10"/>
  <c r="F16" i="10"/>
  <c r="F11" i="10"/>
  <c r="F3" i="10"/>
  <c r="F4" i="10"/>
  <c r="F5" i="10"/>
  <c r="F6" i="10"/>
  <c r="F7" i="10"/>
  <c r="F2" i="10"/>
  <c r="F3" i="8"/>
  <c r="F4" i="8"/>
  <c r="F5" i="8"/>
  <c r="F6" i="8"/>
  <c r="F7" i="8"/>
  <c r="F8" i="8"/>
  <c r="F9" i="8"/>
  <c r="F3" i="2"/>
  <c r="F4" i="2"/>
  <c r="F5" i="2"/>
  <c r="F6" i="2"/>
  <c r="F7" i="2"/>
  <c r="F8" i="2"/>
  <c r="F9" i="2"/>
  <c r="F3" i="1"/>
  <c r="F4" i="1"/>
  <c r="F5" i="1"/>
  <c r="F6" i="1"/>
  <c r="F7" i="1"/>
  <c r="F21" i="1"/>
  <c r="F8" i="1"/>
  <c r="F9" i="1"/>
  <c r="F10" i="1"/>
  <c r="F11" i="1"/>
  <c r="F12" i="1"/>
  <c r="F2" i="8"/>
  <c r="F2" i="1"/>
  <c r="F2" i="2"/>
</calcChain>
</file>

<file path=xl/sharedStrings.xml><?xml version="1.0" encoding="utf-8"?>
<sst xmlns="http://schemas.openxmlformats.org/spreadsheetml/2006/main" count="1403" uniqueCount="319">
  <si>
    <t xml:space="preserve">backup database </t>
  </si>
  <si>
    <t>DBAADMIN</t>
  </si>
  <si>
    <t>master</t>
  </si>
  <si>
    <t>model</t>
  </si>
  <si>
    <t>msdb</t>
  </si>
  <si>
    <t xml:space="preserve"> to</t>
  </si>
  <si>
    <t xml:space="preserve">alter database </t>
  </si>
  <si>
    <t xml:space="preserve"> set single_user with rollback immediate</t>
  </si>
  <si>
    <t xml:space="preserve"> set offline</t>
  </si>
  <si>
    <t>biztalkteam</t>
  </si>
  <si>
    <t>AppDynamics</t>
  </si>
  <si>
    <t xml:space="preserve">alter login </t>
  </si>
  <si>
    <t xml:space="preserve"> disable</t>
  </si>
  <si>
    <t>name</t>
  </si>
  <si>
    <t>state_desc</t>
  </si>
  <si>
    <t>recovery_model_desc</t>
  </si>
  <si>
    <t>ONLINE</t>
  </si>
  <si>
    <t>SIMPLE</t>
  </si>
  <si>
    <t>FULL</t>
  </si>
  <si>
    <t>HCSRobertbosch</t>
  </si>
  <si>
    <t>tempdb</t>
  </si>
  <si>
    <t xml:space="preserve"> set online</t>
  </si>
  <si>
    <t xml:space="preserve">Restore database </t>
  </si>
  <si>
    <t xml:space="preserve"> from</t>
  </si>
  <si>
    <t xml:space="preserve">backup log </t>
  </si>
  <si>
    <t>Log</t>
  </si>
  <si>
    <t>Full Restore</t>
  </si>
  <si>
    <t>Log Restore</t>
  </si>
  <si>
    <t xml:space="preserve">Restore Log </t>
  </si>
  <si>
    <t xml:space="preserve">EXEC msdb.dbo.sp_update_job @job_id=N' </t>
  </si>
  <si>
    <t xml:space="preserve"> ',@enabled=0</t>
  </si>
  <si>
    <t>ActivityTracker</t>
  </si>
  <si>
    <t>audittrail</t>
  </si>
  <si>
    <t>AuditTrailMQ</t>
  </si>
  <si>
    <t>AuditTrailMQ_New</t>
  </si>
  <si>
    <t>corporate_portal</t>
  </si>
  <si>
    <t>DashboardDWH</t>
  </si>
  <si>
    <t>EventNotifications</t>
  </si>
  <si>
    <t>imd_tables_for_migration</t>
  </si>
  <si>
    <t>IRPAS</t>
  </si>
  <si>
    <t>IRPAS_Archive</t>
  </si>
  <si>
    <t>iRPAS_EXTERNAL</t>
  </si>
  <si>
    <t>irpas_temp</t>
  </si>
  <si>
    <t>IRPASCustomerPortal</t>
  </si>
  <si>
    <t>PPHC</t>
  </si>
  <si>
    <t>RPAS_Existing</t>
  </si>
  <si>
    <t>RPASINCREMENTAL</t>
  </si>
  <si>
    <t>_FULL_08March2024.bak' with compression,stats=1</t>
  </si>
  <si>
    <t xml:space="preserve"> disk='H:\SQLBackup\</t>
  </si>
  <si>
    <t>_DIFF_09March2024.diff' with differential,compression,stats=1</t>
  </si>
  <si>
    <t>activityuser</t>
  </si>
  <si>
    <t>apigateway</t>
  </si>
  <si>
    <t>blaze</t>
  </si>
  <si>
    <t>calldesk</t>
  </si>
  <si>
    <t>DButility</t>
  </si>
  <si>
    <t>DWH</t>
  </si>
  <si>
    <t>embassy</t>
  </si>
  <si>
    <t>esbuser</t>
  </si>
  <si>
    <t>HCS_Link</t>
  </si>
  <si>
    <t>ice</t>
  </si>
  <si>
    <t>ICM</t>
  </si>
  <si>
    <t>IIB</t>
  </si>
  <si>
    <t>irpas</t>
  </si>
  <si>
    <t>irpas_spuser</t>
  </si>
  <si>
    <t>irpasdeploy</t>
  </si>
  <si>
    <t>irpasread</t>
  </si>
  <si>
    <t>irpasReportUser</t>
  </si>
  <si>
    <t>irpasteam</t>
  </si>
  <si>
    <t>ncb</t>
  </si>
  <si>
    <t>o2ms</t>
  </si>
  <si>
    <t>o2ms_read</t>
  </si>
  <si>
    <t>omni</t>
  </si>
  <si>
    <t>pdfService</t>
  </si>
  <si>
    <t>PGread</t>
  </si>
  <si>
    <t>rDocs</t>
  </si>
  <si>
    <t>readportal</t>
  </si>
  <si>
    <t>readuser</t>
  </si>
  <si>
    <t>RN</t>
  </si>
  <si>
    <t>RPA</t>
  </si>
  <si>
    <t>savvion</t>
  </si>
  <si>
    <t>supporteam</t>
  </si>
  <si>
    <t>supporttemp</t>
  </si>
  <si>
    <t>testinguser</t>
  </si>
  <si>
    <t>website</t>
  </si>
  <si>
    <t>07A81067-F319-4E8F-8781-F3F979C9F39C</t>
  </si>
  <si>
    <t>76CE1B78-5673-4093-9B4A-94CB6088D574</t>
  </si>
  <si>
    <t>16B4644D-255D-419D-8AAB-28CFC2653EEF</t>
  </si>
  <si>
    <t>0A64BA69-732E-48B7-AB40-0532CFFF8912</t>
  </si>
  <si>
    <t>8F6159AA-5FCC-479C-8B46-CE23D1B316A8</t>
  </si>
  <si>
    <t>0CAA3DCB-CC9E-46FF-A80E-FF3F5D88B6F5</t>
  </si>
  <si>
    <t>02D7F17D-BD6C-43E2-B9E9-BE73F4B78CA6</t>
  </si>
  <si>
    <t>F1B31086-72B8-41FF-B78A-AD84E7A3A313</t>
  </si>
  <si>
    <t>57487336-857F-4755-910F-99C081FCDBD2</t>
  </si>
  <si>
    <t>B93FF3A8-840F-4ABB-BC2F-33C6D6B49104</t>
  </si>
  <si>
    <t>C47F010E-096C-49D8-A27C-5CF242644DA0</t>
  </si>
  <si>
    <t>60396B83-2043-4CBE-B953-EE4FC7607EA1</t>
  </si>
  <si>
    <t>A0EE0338-2244-4F15-8B8F-39A63564613A</t>
  </si>
  <si>
    <t>C5EB71AC-823E-4A8F-83EA-94850B6E6EA3</t>
  </si>
  <si>
    <t>F34D373A-300F-454C-A4E9-360D9D8F1483</t>
  </si>
  <si>
    <t>312F1B4C-12F4-4269-92D8-EBF84D8B5DE4</t>
  </si>
  <si>
    <t>8EC18146-8D7B-4164-AC29-61814390BD13</t>
  </si>
  <si>
    <t>B7E0C1F0-5142-4732-A505-6CA9EC7B2CDD</t>
  </si>
  <si>
    <t>78FDB489-1EB7-41E4-849D-BC149D3F11D7</t>
  </si>
  <si>
    <t>CAD68560-8C82-4E81-BB2F-6822F720CED0</t>
  </si>
  <si>
    <t>FEFFE522-00D3-4AF2-B5D1-AFAC3CD9A9BB</t>
  </si>
  <si>
    <t>FEB21B3B-5352-46E7-92E5-6F89D512791D</t>
  </si>
  <si>
    <t>283E2A85-D049-40B6-ABC2-0E720C525853</t>
  </si>
  <si>
    <t>DCF7991D-F096-4768-8B0B-92162AD3A5AC</t>
  </si>
  <si>
    <t>35F6A972-7581-4369-8CD6-79A2A6224708</t>
  </si>
  <si>
    <t>BE162E40-8471-411D-969B-67E0DF56A42E</t>
  </si>
  <si>
    <t>9913953F-D56A-4F92-80EB-143EC31BC0E3</t>
  </si>
  <si>
    <t>672B1B41-50BD-44B7-BBF5-F9DF9DB96FFC</t>
  </si>
  <si>
    <t>CF1CE5E8-512A-44DD-A3C3-5B28B4C8D8D0</t>
  </si>
  <si>
    <t>D5876D25-7A21-4D9D-91DB-EBD627A32003</t>
  </si>
  <si>
    <t>704C698B-323C-4E48-B595-1A6A3B2CC778</t>
  </si>
  <si>
    <t>1DC28158-AF24-446F-8C14-252EF5D2BE57</t>
  </si>
  <si>
    <t>FE7881E7-5784-41DE-9E1B-411B337917DE</t>
  </si>
  <si>
    <t>683AF5B3-DBC5-4064-A011-4BE78E3855E3</t>
  </si>
  <si>
    <t>FD78C2E3-41A2-4D48-9C7E-3A9AC5EA4AFA</t>
  </si>
  <si>
    <t>EF4AA402-CA91-4600-A4A7-075258A879F1</t>
  </si>
  <si>
    <t>413980E1-5FB4-4C8B-9D16-C40D98FA17AA</t>
  </si>
  <si>
    <t>A70CC7D1-BEB4-4B29-A225-0332B9DE2023</t>
  </si>
  <si>
    <t>07B3E2CB-A8BA-4393-976C-432E56C06773</t>
  </si>
  <si>
    <t>8203FA90-AF56-41AC-9B6C-386BEC1EEF97</t>
  </si>
  <si>
    <t>D5E76340-248F-45E7-91FF-F14F86AA9C75</t>
  </si>
  <si>
    <t>FFE3EB1A-BF38-4142-9EFB-E3225CB856D8</t>
  </si>
  <si>
    <t>EA67060F-308B-4E96-914D-29EC73CF157E</t>
  </si>
  <si>
    <t>2BED2494-78C2-4D31-A209-80D8EE7153BD</t>
  </si>
  <si>
    <t>A3E841CC-691A-44CE-86D4-0976BC6F27C9</t>
  </si>
  <si>
    <t>308D2CAE-0894-43FC-8C02-A62238C1F7C3</t>
  </si>
  <si>
    <t>90A38A92-D608-4CEF-A6E8-D01790705189</t>
  </si>
  <si>
    <t>A646B977-EE92-40C9-B680-0C681BBA90F9</t>
  </si>
  <si>
    <t>42303FCF-5069-47D7-B931-394F5D7A1D9C</t>
  </si>
  <si>
    <t>75123568-7E48-4A96-B2EA-94346A949472</t>
  </si>
  <si>
    <t>D58322D5-4A14-485A-B26D-B7D6DD7B7A8E</t>
  </si>
  <si>
    <t>1E72A9B2-6969-4895-AB51-3334E5E34315</t>
  </si>
  <si>
    <t>0D772691-08F0-4CEB-B3DA-B3B31F7EF913</t>
  </si>
  <si>
    <t>7B49D6B0-A110-469F-A5E3-D45AD54378BA</t>
  </si>
  <si>
    <t>29B8107C-0212-406C-8845-93A2A5C4E62B</t>
  </si>
  <si>
    <t>252B4C6E-C607-4916-A6D5-635722FF48C8</t>
  </si>
  <si>
    <t>5E4FE33E-C42C-49ED-858F-5B038283E46D</t>
  </si>
  <si>
    <t>2ACDEE1C-BE02-49B5-8451-760C2C0BF18B</t>
  </si>
  <si>
    <t>957F1B65-8BA6-4B22-9B7F-234842C678AE</t>
  </si>
  <si>
    <t>59F48DFC-9913-4542-90E4-93E6FF6E61A9</t>
  </si>
  <si>
    <t>A704EA10-69AF-40DB-806A-9A2E5A214798</t>
  </si>
  <si>
    <t>86468CDF-D249-4C58-9C0D-3F539BC6B6EC</t>
  </si>
  <si>
    <t>CE25BD81-525C-4D30-BF5A-94D1CB49340A</t>
  </si>
  <si>
    <t>76F5E820-E4FC-4A95-877E-3315832DA239</t>
  </si>
  <si>
    <t>7CF247A4-7B52-4208-9D77-F97A30014533</t>
  </si>
  <si>
    <t>0AE56925-FE11-4770-8C50-AA918D13F060</t>
  </si>
  <si>
    <t>F5FF255F-069C-47ED-8ADA-B6000D517A08</t>
  </si>
  <si>
    <t>BCD675FA-53C6-487D-ABA0-471CE7E71190</t>
  </si>
  <si>
    <t>7AB5181D-9CEB-4B77-892C-91010D3B0DE3</t>
  </si>
  <si>
    <t>36316027-D0B9-4911-9F63-03D22C1BF054</t>
  </si>
  <si>
    <t>72A10325-8114-4825-B8B0-9F45E4336020</t>
  </si>
  <si>
    <t>D9FBBB39-98B1-4871-9F51-D52A484E5D52</t>
  </si>
  <si>
    <t>4856CEB6-B5AC-47EE-9DFE-0140D819F1D1</t>
  </si>
  <si>
    <t>68CF8EE9-108D-4A09-A743-860996DDA71C</t>
  </si>
  <si>
    <t>8C427E31-0885-4764-82F8-B13DCFD4C1EF</t>
  </si>
  <si>
    <t>52D31101-5A5F-42EB-9CB2-B1304A984F85</t>
  </si>
  <si>
    <t>0D681C01-D356-478A-AC91-841921182585</t>
  </si>
  <si>
    <t>1DE2938F-30DC-4C20-AB83-6DECC48E100C</t>
  </si>
  <si>
    <t>B35E7DC0-CFD9-4A32-88CA-F82E7A88B35E</t>
  </si>
  <si>
    <t>3AEA78F4-7E94-4750-A151-9D6179F2E537</t>
  </si>
  <si>
    <t>5F928000-5BF4-44F5-A72D-EAA09AC1755B</t>
  </si>
  <si>
    <t>95767924-72FA-40BB-B06D-824DC3E7EA74</t>
  </si>
  <si>
    <t>FD03117D-3853-4A57-8D07-F2FBD543634B</t>
  </si>
  <si>
    <t>EEED013B-B316-4F97-BC72-DA101DFF653F</t>
  </si>
  <si>
    <t>48B49075-8702-44EC-B353-D781A908BCC2</t>
  </si>
  <si>
    <t>F4F36805-1BCF-4C70-B4C6-05B13EDA7ED6</t>
  </si>
  <si>
    <t>C6895D53-FE0B-4967-BF4C-FE6A73D10B3C</t>
  </si>
  <si>
    <t>AE9507C5-E9A2-4BD8-8328-5FEC1B116BBA</t>
  </si>
  <si>
    <t>78396ADF-6191-443A-B9B2-C09261720F86</t>
  </si>
  <si>
    <t>A2F44F10-2C45-4483-9C7E-ECB25D525BB4</t>
  </si>
  <si>
    <t>60AC5EC7-3636-4023-B7C3-B92E89D29409</t>
  </si>
  <si>
    <t>7A31486C-CE34-42BE-8D83-6EE5C8E6A1BC</t>
  </si>
  <si>
    <t>16F5F22B-8ADE-4127-93E2-6A3EB4AE003D</t>
  </si>
  <si>
    <t>7588211A-4C43-4865-A6A8-401DA787E48E</t>
  </si>
  <si>
    <t>EB7336CA-A632-4212-B13B-8748F9EF9CE8</t>
  </si>
  <si>
    <t>71517FC9-2FFB-46AF-80B5-736974B17A06</t>
  </si>
  <si>
    <t>A06DF45F-B3AE-4607-8CE8-0877FCC785F2</t>
  </si>
  <si>
    <t>D0B502A4-3F4E-465A-AF34-499A34D03DF4</t>
  </si>
  <si>
    <t>94721AE4-5682-401B-9380-8CEF7B3B8A8B</t>
  </si>
  <si>
    <t>66CFF90B-BCA9-425F-96A6-081C9B8FF8C1</t>
  </si>
  <si>
    <t>E5FFB651-7DC4-434D-A6CF-C6EDC9C14B5A</t>
  </si>
  <si>
    <t>BBE46AA8-53AC-4A0F-9A22-C92E9EC4E7A2</t>
  </si>
  <si>
    <t>FDE1B30B-5FFA-4752-AEAA-44E8BAEBEE09</t>
  </si>
  <si>
    <t>F0F34CC1-84D1-42BD-8EC5-97A4C65FCED8</t>
  </si>
  <si>
    <t>BADE0F97-C0EC-4460-875E-313AE82D0355</t>
  </si>
  <si>
    <t>13988803-DBA1-4E39-97F6-E76EEBDDD73D</t>
  </si>
  <si>
    <t>1321BA63-08E5-4E1F-A068-E25ADE327852</t>
  </si>
  <si>
    <t>F92E38C4-5F5C-4B86-B6D5-8E3662054F27</t>
  </si>
  <si>
    <t>C50B54FF-BA87-4049-9BE6-BC2080CC4823</t>
  </si>
  <si>
    <t>FB78B206-10AB-4832-ACFD-F896C581B17B</t>
  </si>
  <si>
    <t>3016D653-F640-496C-9F29-584F7DADFBCC</t>
  </si>
  <si>
    <t>8EC26567-0B28-4DEB-825D-A5FCCEE45566</t>
  </si>
  <si>
    <t>1068EC7B-BF3D-4496-9F5E-D70C99D786B5</t>
  </si>
  <si>
    <t>756A645F-6DC6-4E27-AC26-619B1FE032B4</t>
  </si>
  <si>
    <t>91232884-7828-41BF-885D-D4246157EE96</t>
  </si>
  <si>
    <t>CF855EED-B2A8-441D-B420-D401FD14D3C0</t>
  </si>
  <si>
    <t>1ED08004-39AF-41E8-AA59-4B4F0533DE21</t>
  </si>
  <si>
    <t>70C8BC45-C9F0-4815-AB6C-AD5E15093A79</t>
  </si>
  <si>
    <t>F2266243-BD3B-4E27-9380-46670E6025DA</t>
  </si>
  <si>
    <t>B0712958-8988-436E-B33D-59108279E79D</t>
  </si>
  <si>
    <t>E81B60DA-7B3D-4413-BC88-AF8A8CD71B96</t>
  </si>
  <si>
    <t>1D8B8F89-B1E1-4DB2-8BFC-20668EC61DF2</t>
  </si>
  <si>
    <t>6C273B13-7BEF-46C9-9891-AC854A32466D</t>
  </si>
  <si>
    <t>DEABA9AE-F248-4368-B9C7-ABF49FDF5040</t>
  </si>
  <si>
    <t>9C6499E5-DD6D-4745-9964-9FCAF8E6DFCA</t>
  </si>
  <si>
    <t>4B7F6F58-EB80-4318-8844-BBD6CF44CDBF</t>
  </si>
  <si>
    <t>B3A99E79-AFF2-44D6-A5B0-EE3225182A3F</t>
  </si>
  <si>
    <t>44192B9A-E99A-4708-9C42-7485CC6EE2E8</t>
  </si>
  <si>
    <t>747EE1C5-CF14-463D-8DF3-5CFC654B5EFF</t>
  </si>
  <si>
    <t>13C99476-DD0A-4BBC-BEB0-22269F870363</t>
  </si>
  <si>
    <t>15500FD0-FD6B-4AB5-A359-60B9ADBF6CC4</t>
  </si>
  <si>
    <t>DF48711A-E9BC-4718-BD4F-400D527AA077</t>
  </si>
  <si>
    <t>3AC8ECBE-6663-4933-A0C5-31FD2CC206E8</t>
  </si>
  <si>
    <t>503312C3-B93B-4B96-8F58-4E1F9708D609</t>
  </si>
  <si>
    <t>5604C3A4-F5EF-432E-A886-EBA3DE3A8606</t>
  </si>
  <si>
    <t>F98F0C19-1B17-4A82-8377-34C66D189433</t>
  </si>
  <si>
    <t>3B08FE41-DA24-415D-8C16-5285AAE0EDA4</t>
  </si>
  <si>
    <t>14C9E5A7-B7FB-43B0-B07A-FE980D5F9EF5</t>
  </si>
  <si>
    <t>760C7BE5-8854-44F6-83BB-032079732F0B</t>
  </si>
  <si>
    <t>D16DE5EE-75C6-40AB-86CF-E05FFCAAAAA0</t>
  </si>
  <si>
    <t>84C57649-D310-4A5D-9EBB-1FB7C6E8543A</t>
  </si>
  <si>
    <t>CF21AC6C-4DA5-441C-AA4F-BA95873DAC01</t>
  </si>
  <si>
    <t>20655166-B38A-4214-82B1-A2296C38CE6C</t>
  </si>
  <si>
    <t>BE5DD169-17C5-4D21-9380-206889A4F34E</t>
  </si>
  <si>
    <t>549248CF-F8E6-43A3-8D4E-490B943EA474</t>
  </si>
  <si>
    <t>EBFA5E36-5EE2-47ED-9FA8-3A6ADEBD7D6D</t>
  </si>
  <si>
    <t>BFD53F3A-FDC3-41D3-998D-E792F359349A</t>
  </si>
  <si>
    <t>3222A805-C1DB-4A6D-B746-17CD01995FC4</t>
  </si>
  <si>
    <t>ED37638E-C7BD-4B93-9808-587B29A207DA</t>
  </si>
  <si>
    <t>6762AEEC-1CAA-44CB-BF73-BE436A91F350</t>
  </si>
  <si>
    <t>294B3D89-091D-4C3C-A522-4834DBFBB710</t>
  </si>
  <si>
    <t>22220169-7292-49F6-8497-4608C6FDAD47</t>
  </si>
  <si>
    <t>F45907EE-4A37-48F0-B021-75F136B04765</t>
  </si>
  <si>
    <t>00CB8D1A-9949-4580-B790-05A9F10AED43</t>
  </si>
  <si>
    <t>C6C7E1A7-1EED-4E96-864C-B3B308DB3C3D</t>
  </si>
  <si>
    <t>1A837075-19F0-469B-B64C-F61EE05FE8E4</t>
  </si>
  <si>
    <t>D48E4A7B-3902-483E-ADDA-851450B715E0</t>
  </si>
  <si>
    <t>0224CF0C-7265-44E1-A437-E042A1B64D61</t>
  </si>
  <si>
    <t>2CF1904F-4D26-45BC-8C15-9FBC9BB501B2</t>
  </si>
  <si>
    <t>E988B726-73DF-41D7-B6C6-2DDACAA8D5D6</t>
  </si>
  <si>
    <t>30C2F51F-3486-4C54-AB2A-844D22A33331</t>
  </si>
  <si>
    <t>A80DD75A-DEB5-4726-924C-4B4E2C5E2862</t>
  </si>
  <si>
    <t>6AB9DBBF-BE6C-4D82-B2CE-215CBF299D85</t>
  </si>
  <si>
    <t>8175C9A3-397D-4D7B-8EEE-3A2B68226285</t>
  </si>
  <si>
    <t>9F76C763-D46E-4288-B691-25ED0F235F0C</t>
  </si>
  <si>
    <t>321A8883-554E-463B-9113-69039406CE02</t>
  </si>
  <si>
    <t>D86A7C26-5519-4AD6-96FD-2A37214AB373</t>
  </si>
  <si>
    <t>7B61DBCF-8AD1-4A4B-877E-67B5096AE2AE</t>
  </si>
  <si>
    <t>3CEDD9DA-D6FB-4BDA-B761-3C26C9AAF486</t>
  </si>
  <si>
    <t>C25E2E3B-DFCA-4D37-B0DB-01F1B6D641BC</t>
  </si>
  <si>
    <t>F3049174-9612-4CEE-9818-BFCF0FAEE8B7</t>
  </si>
  <si>
    <t>B85A04A6-2EDE-4AF3-8F87-656B97FB74B9</t>
  </si>
  <si>
    <t>22AED3E8-0A13-4809-B21A-F0A26BF88F11</t>
  </si>
  <si>
    <t>A316DDD5-9916-4CFF-999E-315B0EB88ADF</t>
  </si>
  <si>
    <t>6246D43C-F0D3-4794-928C-8ECB19226FA9</t>
  </si>
  <si>
    <t>79E6447E-37F5-47C0-B7C5-4FD389D37DE3</t>
  </si>
  <si>
    <t>51539FA3-8CB5-43DA-8FB5-93EE86489A9E</t>
  </si>
  <si>
    <t>2DC93F50-C042-4E27-AD1C-045921296DE3</t>
  </si>
  <si>
    <t>EA01F654-70C2-4BEC-96B0-850D1F641316</t>
  </si>
  <si>
    <t>1ACCEDC0-FAAA-460B-B3A8-9336F1495468</t>
  </si>
  <si>
    <t>DE9D6785-CE32-433E-879B-84B5BFEF0D9D</t>
  </si>
  <si>
    <t>0A74254D-1CE4-4DC8-8D3D-9552A11CA1D1</t>
  </si>
  <si>
    <t>059AF4A6-FD85-404E-B358-11A082AD9650</t>
  </si>
  <si>
    <t>B3B924E9-0DA4-4EC9-9FBD-949F5FA42532</t>
  </si>
  <si>
    <t>BA1B6749-71E9-46A6-8EB5-3A5570952D48</t>
  </si>
  <si>
    <t>FDEF299F-16F1-462C-BA97-F2638F4C86D7</t>
  </si>
  <si>
    <t>CECD5CED-1083-4156-8147-E7FF55AB24DE</t>
  </si>
  <si>
    <t>5F912C64-CB19-47E3-94A5-845EDBA00FF5</t>
  </si>
  <si>
    <t>42A221A3-C920-4092-B972-5108157D1246</t>
  </si>
  <si>
    <t>EF79CDC8-634D-4561-A870-936C8B64D231</t>
  </si>
  <si>
    <t>F7977F64-A464-4BC8-89BF-DF81574F9AA6</t>
  </si>
  <si>
    <t>DDF028C3-AE44-4366-9851-E043FDF88602</t>
  </si>
  <si>
    <t>808B701F-9C15-429C-B110-A121F008C2BD</t>
  </si>
  <si>
    <t>9327B839-2924-4DE7-A484-5FDE5FAE644D</t>
  </si>
  <si>
    <t>2814C431-F824-4280-A32F-38069BA7C08F</t>
  </si>
  <si>
    <t>71C7A2D9-483E-4653-BA54-0560BFD0EB1C</t>
  </si>
  <si>
    <t>D8AED98F-AD03-45D1-ACC9-C93E55E5B5E8</t>
  </si>
  <si>
    <t>20D2AF82-EF91-43A2-8913-5721FF4C8A92</t>
  </si>
  <si>
    <t>BC89D4A3-2C1A-432D-9A8B-58F204D2F96E</t>
  </si>
  <si>
    <t>524B2707-4C0F-4EF5-83CA-FA872A5F90E4</t>
  </si>
  <si>
    <t>735F5868-5BFB-4038-9966-14575D626855</t>
  </si>
  <si>
    <t>63291F96-1B9C-4358-9308-6964534043A5</t>
  </si>
  <si>
    <t>5A2D7925-DC4C-44AE-8AA5-6A68F115378A</t>
  </si>
  <si>
    <t>71B244F1-2E30-49F4-A9F5-EC81890B0638</t>
  </si>
  <si>
    <t>27B8976B-5F21-4943-8672-10E46BBC915F</t>
  </si>
  <si>
    <t>CAC503C0-D61C-4254-BFBA-2BB8332B4515</t>
  </si>
  <si>
    <t>3138117A-F30F-4545-9A2B-030ABFE0EFDC</t>
  </si>
  <si>
    <t>A82E17C4-B333-4179-AA29-5DB48F875279</t>
  </si>
  <si>
    <t>CC55CE6A-8D29-4154-8287-5AC666D270B4</t>
  </si>
  <si>
    <t>77A143BE-BFD0-42CE-A2D2-ABBB975A905C</t>
  </si>
  <si>
    <t>F88ABBF0-14DC-4EE4-99F6-ED7FB873C18A</t>
  </si>
  <si>
    <t>4F409A19-A91E-4CB6-9DE7-DED19E796300</t>
  </si>
  <si>
    <t>E5B8AD92-D54E-4859-A04D-163D8E19EA4E</t>
  </si>
  <si>
    <t>E4E0A992-8ECF-4A8C-908B-7D49442D6FD7</t>
  </si>
  <si>
    <t>63656721-B799-4E92-9A8A-90A95DF6661E</t>
  </si>
  <si>
    <t>0CE17716-43B2-47C6-BE67-DFF886A82324</t>
  </si>
  <si>
    <t>EF38FABF-1DC4-45D1-AED1-DDCE5594AB74</t>
  </si>
  <si>
    <t>89E87585-4F1A-458A-A231-7DBE40CC51C2</t>
  </si>
  <si>
    <t>635AAF1B-BE34-4327-AAF9-C8B37E6F7762</t>
  </si>
  <si>
    <t>B6B68CE6-CD9B-45B4-863B-3E3BA0AC5FAE</t>
  </si>
  <si>
    <t>728ABD43-83DE-4EA5-B572-473AE7F362B6</t>
  </si>
  <si>
    <t>F016AC0A-76BC-42BE-AC82-6E78EC30AB8A</t>
  </si>
  <si>
    <t>1F23DB03-2CF5-4EA4-9CC3-CFE5E741452F</t>
  </si>
  <si>
    <t>D3B16040-2D31-4B13-B324-E2761A8C5D2E</t>
  </si>
  <si>
    <t xml:space="preserve"> disk='\\10.62.190.30\SQLBackup\</t>
  </si>
  <si>
    <t>_DIFF_09March2024.diff' with stats=1</t>
  </si>
  <si>
    <t xml:space="preserve"> disk='L:\SQLBackup\</t>
  </si>
  <si>
    <t>_FULL_09March2024_AG.bak' with compression,stats=1</t>
  </si>
  <si>
    <t>_LOG_09March2024_AG.TRN' with compression,stats=1</t>
  </si>
  <si>
    <t>_FULL_09March2024_AG.bak' with stats=1,norecovery</t>
  </si>
  <si>
    <t xml:space="preserve"> disk='\\10.62.190.126\SQLBackup\</t>
  </si>
  <si>
    <t>_LOG_09March2024_AG.TRN' with stats=1,norecovery</t>
  </si>
  <si>
    <t>Corporate_Portal</t>
  </si>
  <si>
    <t>IRPAS_EXTERNAL</t>
  </si>
  <si>
    <t xml:space="preserve"> set compatibility_level=160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</si>
</sst>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10</xdr:col>
      <xdr:colOff>37790</xdr:colOff>
      <xdr:row>25</xdr:row>
      <xdr:rowOff>28000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69F1-958A-471E-BB68-6B1192035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90500"/>
          <a:ext cx="2476190" cy="4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14</xdr:col>
      <xdr:colOff>161676</xdr:colOff>
      <xdr:row>24</xdr:row>
      <xdr:rowOff>180405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555358-7A70-405B-AC63-BF3EB886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550" y="190500"/>
          <a:ext cx="1990476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A19" sqref="A19"/>
    </sheetView>
  </sheetViews>
  <sheetFormatPr defaultRowHeight="15" x14ac:dyDescent="0.25"/>
  <cols>
    <col min="1" max="1" width="19" bestFit="1" customWidth="1"/>
    <col min="2" max="2" width="10.42578125" bestFit="1" customWidth="1"/>
    <col min="3" max="3" width="20.7109375" bestFit="1" customWidth="1"/>
    <col min="5" max="5" width="14.140625" bestFit="1" customWidth="1"/>
    <col min="6" max="6" width="15.7109375" bestFit="1" customWidth="1"/>
    <col min="7" max="7" width="37.5703125" bestFit="1" customWidth="1"/>
    <col min="8" max="8" width="14.140625" bestFit="1" customWidth="1"/>
    <col min="9" max="9" width="15.7109375" bestFit="1" customWidth="1"/>
    <col min="10" max="10" width="10.140625" customWidth="1"/>
    <col min="11" max="11" width="14.140625" bestFit="1" customWidth="1"/>
    <col min="12" max="12" width="7.42578125" customWidth="1"/>
    <col min="13" max="13" width="10.5703125" bestFit="1" customWidth="1"/>
  </cols>
  <sheetData>
    <row r="1" spans="1:7" x14ac:dyDescent="0.25">
      <c r="A1" t="s">
        <v>13</v>
      </c>
      <c r="B1" t="s">
        <v>14</v>
      </c>
      <c r="C1" t="s">
        <v>15</v>
      </c>
    </row>
    <row r="2" spans="1:7" x14ac:dyDescent="0.25">
      <c r="A2" s="2" t="s">
        <v>31</v>
      </c>
      <c r="B2" s="2" t="s">
        <v>16</v>
      </c>
      <c r="C2" s="2" t="s">
        <v>18</v>
      </c>
      <c r="E2" t="s">
        <v>6</v>
      </c>
      <c r="F2" t="s">
        <v>19</v>
      </c>
      <c r="G2" t="s">
        <v>21</v>
      </c>
    </row>
    <row r="3" spans="1:7" x14ac:dyDescent="0.25">
      <c r="A3" s="2" t="s">
        <v>32</v>
      </c>
      <c r="B3" s="2" t="s">
        <v>16</v>
      </c>
      <c r="C3" s="2" t="s">
        <v>17</v>
      </c>
    </row>
    <row r="4" spans="1:7" x14ac:dyDescent="0.25">
      <c r="A4" s="2" t="s">
        <v>33</v>
      </c>
      <c r="B4" s="2" t="s">
        <v>16</v>
      </c>
      <c r="C4" s="2" t="s">
        <v>17</v>
      </c>
      <c r="E4" t="s">
        <v>6</v>
      </c>
      <c r="F4" t="s">
        <v>19</v>
      </c>
      <c r="G4" t="s">
        <v>7</v>
      </c>
    </row>
    <row r="5" spans="1:7" x14ac:dyDescent="0.25">
      <c r="A5" s="2" t="s">
        <v>34</v>
      </c>
      <c r="B5" s="2" t="s">
        <v>16</v>
      </c>
      <c r="C5" s="2" t="s">
        <v>17</v>
      </c>
    </row>
    <row r="6" spans="1:7" x14ac:dyDescent="0.25">
      <c r="A6" s="2" t="s">
        <v>35</v>
      </c>
      <c r="B6" s="2" t="s">
        <v>16</v>
      </c>
      <c r="C6" s="2" t="s">
        <v>18</v>
      </c>
      <c r="E6" t="s">
        <v>6</v>
      </c>
      <c r="F6" t="s">
        <v>19</v>
      </c>
      <c r="G6" t="s">
        <v>8</v>
      </c>
    </row>
    <row r="7" spans="1:7" x14ac:dyDescent="0.25">
      <c r="A7" s="2" t="s">
        <v>36</v>
      </c>
      <c r="B7" s="2" t="s">
        <v>16</v>
      </c>
      <c r="C7" s="2" t="s">
        <v>18</v>
      </c>
    </row>
    <row r="8" spans="1:7" x14ac:dyDescent="0.25">
      <c r="A8" s="2" t="s">
        <v>1</v>
      </c>
      <c r="B8" s="2" t="s">
        <v>16</v>
      </c>
      <c r="C8" s="2" t="s">
        <v>17</v>
      </c>
    </row>
    <row r="9" spans="1:7" x14ac:dyDescent="0.25">
      <c r="A9" s="2" t="s">
        <v>37</v>
      </c>
      <c r="B9" s="2" t="s">
        <v>16</v>
      </c>
      <c r="C9" s="2" t="s">
        <v>17</v>
      </c>
    </row>
    <row r="10" spans="1:7" x14ac:dyDescent="0.25">
      <c r="A10" s="2" t="s">
        <v>38</v>
      </c>
      <c r="B10" s="2" t="s">
        <v>16</v>
      </c>
      <c r="C10" s="2" t="s">
        <v>17</v>
      </c>
    </row>
    <row r="11" spans="1:7" x14ac:dyDescent="0.25">
      <c r="A11" s="2" t="s">
        <v>39</v>
      </c>
      <c r="B11" s="2" t="s">
        <v>16</v>
      </c>
      <c r="C11" s="2" t="s">
        <v>18</v>
      </c>
    </row>
    <row r="12" spans="1:7" x14ac:dyDescent="0.25">
      <c r="A12" s="2" t="s">
        <v>40</v>
      </c>
      <c r="B12" s="2" t="s">
        <v>16</v>
      </c>
      <c r="C12" s="2" t="s">
        <v>17</v>
      </c>
    </row>
    <row r="13" spans="1:7" x14ac:dyDescent="0.25">
      <c r="A13" s="2" t="s">
        <v>41</v>
      </c>
      <c r="B13" s="2" t="s">
        <v>16</v>
      </c>
      <c r="C13" s="2" t="s">
        <v>18</v>
      </c>
    </row>
    <row r="14" spans="1:7" x14ac:dyDescent="0.25">
      <c r="A14" s="2" t="s">
        <v>42</v>
      </c>
      <c r="B14" s="2" t="s">
        <v>16</v>
      </c>
      <c r="C14" s="2" t="s">
        <v>17</v>
      </c>
    </row>
    <row r="15" spans="1:7" x14ac:dyDescent="0.25">
      <c r="A15" s="2" t="s">
        <v>43</v>
      </c>
      <c r="B15" s="2" t="s">
        <v>16</v>
      </c>
      <c r="C15" s="2" t="s">
        <v>18</v>
      </c>
    </row>
    <row r="16" spans="1:7" x14ac:dyDescent="0.25">
      <c r="A16" s="2" t="s">
        <v>2</v>
      </c>
      <c r="B16" s="2" t="s">
        <v>16</v>
      </c>
      <c r="C16" s="2" t="s">
        <v>17</v>
      </c>
    </row>
    <row r="17" spans="1:3" x14ac:dyDescent="0.25">
      <c r="A17" s="2" t="s">
        <v>3</v>
      </c>
      <c r="B17" s="2" t="s">
        <v>16</v>
      </c>
      <c r="C17" s="2" t="s">
        <v>18</v>
      </c>
    </row>
    <row r="18" spans="1:3" x14ac:dyDescent="0.25">
      <c r="A18" t="s">
        <v>4</v>
      </c>
      <c r="B18" t="s">
        <v>16</v>
      </c>
      <c r="C18" t="s">
        <v>17</v>
      </c>
    </row>
    <row r="19" spans="1:3" x14ac:dyDescent="0.25">
      <c r="A19" t="s">
        <v>44</v>
      </c>
      <c r="B19" t="s">
        <v>16</v>
      </c>
      <c r="C19" t="s">
        <v>18</v>
      </c>
    </row>
    <row r="20" spans="1:3" x14ac:dyDescent="0.25">
      <c r="A20" t="s">
        <v>45</v>
      </c>
      <c r="B20" t="s">
        <v>16</v>
      </c>
      <c r="C20" t="s">
        <v>17</v>
      </c>
    </row>
    <row r="21" spans="1:3" x14ac:dyDescent="0.25">
      <c r="A21" t="s">
        <v>46</v>
      </c>
      <c r="B21" t="s">
        <v>16</v>
      </c>
      <c r="C21" t="s">
        <v>17</v>
      </c>
    </row>
    <row r="22" spans="1:3" x14ac:dyDescent="0.25">
      <c r="A22" t="s">
        <v>20</v>
      </c>
      <c r="B22" t="s">
        <v>16</v>
      </c>
      <c r="C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E5" workbookViewId="0">
      <selection activeCell="F21" sqref="F21:F24"/>
    </sheetView>
  </sheetViews>
  <sheetFormatPr defaultRowHeight="15" x14ac:dyDescent="0.25"/>
  <cols>
    <col min="1" max="1" width="22.28515625" style="2" bestFit="1" customWidth="1"/>
    <col min="2" max="2" width="16.28515625" style="2" bestFit="1" customWidth="1"/>
    <col min="3" max="3" width="3.28515625" style="2" bestFit="1" customWidth="1"/>
    <col min="4" max="4" width="19.5703125" style="2" bestFit="1" customWidth="1"/>
    <col min="5" max="5" width="43.140625" style="2" bestFit="1" customWidth="1"/>
    <col min="6" max="6" width="144.7109375" style="2" bestFit="1" customWidth="1"/>
    <col min="7" max="16384" width="9.140625" style="2"/>
  </cols>
  <sheetData>
    <row r="1" spans="1:6" customFormat="1" x14ac:dyDescent="0.25"/>
    <row r="2" spans="1:6" customFormat="1" x14ac:dyDescent="0.25">
      <c r="A2" s="1" t="s">
        <v>31</v>
      </c>
      <c r="B2" s="1" t="s">
        <v>0</v>
      </c>
      <c r="C2" s="1" t="s">
        <v>5</v>
      </c>
      <c r="D2" s="1" t="s">
        <v>48</v>
      </c>
      <c r="E2" s="1" t="s">
        <v>47</v>
      </c>
      <c r="F2" s="1" t="str">
        <f>B2&amp;A2&amp;C2&amp;D2&amp;A2&amp;E2</f>
        <v>backup database ActivityTracker to disk='H:\SQLBackup\ActivityTracker_FULL_08March2024.bak' with compression,stats=1</v>
      </c>
    </row>
    <row r="3" spans="1:6" x14ac:dyDescent="0.25">
      <c r="A3" s="1" t="s">
        <v>32</v>
      </c>
      <c r="B3" s="1" t="s">
        <v>0</v>
      </c>
      <c r="C3" s="1" t="s">
        <v>5</v>
      </c>
      <c r="D3" s="1" t="s">
        <v>48</v>
      </c>
      <c r="E3" s="1" t="s">
        <v>47</v>
      </c>
      <c r="F3" s="1" t="str">
        <f t="shared" ref="F3:F17" si="0">B3&amp;A3&amp;C3&amp;D3&amp;A3&amp;E3</f>
        <v>backup database audittrail to disk='H:\SQLBackup\audittrail_FULL_08March2024.bak' with compression,stats=1</v>
      </c>
    </row>
    <row r="4" spans="1:6" x14ac:dyDescent="0.25">
      <c r="A4" s="1" t="s">
        <v>33</v>
      </c>
      <c r="B4" s="1" t="s">
        <v>0</v>
      </c>
      <c r="C4" s="1" t="s">
        <v>5</v>
      </c>
      <c r="D4" s="1" t="s">
        <v>48</v>
      </c>
      <c r="E4" s="1" t="s">
        <v>47</v>
      </c>
      <c r="F4" s="1" t="str">
        <f t="shared" si="0"/>
        <v>backup database AuditTrailMQ to disk='H:\SQLBackup\AuditTrailMQ_FULL_08March2024.bak' with compression,stats=1</v>
      </c>
    </row>
    <row r="5" spans="1:6" x14ac:dyDescent="0.25">
      <c r="A5" s="1" t="s">
        <v>34</v>
      </c>
      <c r="B5" s="1" t="s">
        <v>0</v>
      </c>
      <c r="C5" s="1" t="s">
        <v>5</v>
      </c>
      <c r="D5" s="1" t="s">
        <v>48</v>
      </c>
      <c r="E5" s="1" t="s">
        <v>47</v>
      </c>
      <c r="F5" s="1" t="str">
        <f t="shared" si="0"/>
        <v>backup database AuditTrailMQ_New to disk='H:\SQLBackup\AuditTrailMQ_New_FULL_08March2024.bak' with compression,stats=1</v>
      </c>
    </row>
    <row r="6" spans="1:6" x14ac:dyDescent="0.25">
      <c r="A6" s="1" t="s">
        <v>35</v>
      </c>
      <c r="B6" s="1" t="s">
        <v>0</v>
      </c>
      <c r="C6" s="1" t="s">
        <v>5</v>
      </c>
      <c r="D6" s="1" t="s">
        <v>48</v>
      </c>
      <c r="E6" s="1" t="s">
        <v>47</v>
      </c>
      <c r="F6" s="1" t="str">
        <f t="shared" si="0"/>
        <v>backup database corporate_portal to disk='H:\SQLBackup\corporate_portal_FULL_08March2024.bak' with compression,stats=1</v>
      </c>
    </row>
    <row r="7" spans="1:6" x14ac:dyDescent="0.25">
      <c r="A7" s="1" t="s">
        <v>36</v>
      </c>
      <c r="B7" s="1" t="s">
        <v>0</v>
      </c>
      <c r="C7" s="1" t="s">
        <v>5</v>
      </c>
      <c r="D7" s="1" t="s">
        <v>48</v>
      </c>
      <c r="E7" s="1" t="s">
        <v>47</v>
      </c>
      <c r="F7" s="1" t="str">
        <f t="shared" si="0"/>
        <v>backup database DashboardDWH to disk='H:\SQLBackup\DashboardDWH_FULL_08March2024.bak' with compression,stats=1</v>
      </c>
    </row>
    <row r="8" spans="1:6" x14ac:dyDescent="0.25">
      <c r="A8" s="1" t="s">
        <v>37</v>
      </c>
      <c r="B8" s="1" t="s">
        <v>0</v>
      </c>
      <c r="C8" s="1" t="s">
        <v>5</v>
      </c>
      <c r="D8" s="1" t="s">
        <v>48</v>
      </c>
      <c r="E8" s="1" t="s">
        <v>47</v>
      </c>
      <c r="F8" s="1" t="str">
        <f t="shared" si="0"/>
        <v>backup database EventNotifications to disk='H:\SQLBackup\EventNotifications_FULL_08March2024.bak' with compression,stats=1</v>
      </c>
    </row>
    <row r="9" spans="1:6" x14ac:dyDescent="0.25">
      <c r="A9" s="1" t="s">
        <v>38</v>
      </c>
      <c r="B9" s="1" t="s">
        <v>0</v>
      </c>
      <c r="C9" s="1" t="s">
        <v>5</v>
      </c>
      <c r="D9" s="1" t="s">
        <v>48</v>
      </c>
      <c r="E9" s="1" t="s">
        <v>47</v>
      </c>
      <c r="F9" s="1" t="str">
        <f t="shared" si="0"/>
        <v>backup database imd_tables_for_migration to disk='H:\SQLBackup\imd_tables_for_migration_FULL_08March2024.bak' with compression,stats=1</v>
      </c>
    </row>
    <row r="10" spans="1:6" x14ac:dyDescent="0.25">
      <c r="A10" s="1" t="s">
        <v>39</v>
      </c>
      <c r="B10" s="1" t="s">
        <v>0</v>
      </c>
      <c r="C10" s="1" t="s">
        <v>5</v>
      </c>
      <c r="D10" s="1" t="s">
        <v>48</v>
      </c>
      <c r="E10" s="1" t="s">
        <v>47</v>
      </c>
      <c r="F10" s="1" t="str">
        <f t="shared" si="0"/>
        <v>backup database IRPAS to disk='H:\SQLBackup\IRPAS_FULL_08March2024.bak' with compression,stats=1</v>
      </c>
    </row>
    <row r="11" spans="1:6" x14ac:dyDescent="0.25">
      <c r="A11" s="1" t="s">
        <v>40</v>
      </c>
      <c r="B11" s="1" t="s">
        <v>0</v>
      </c>
      <c r="C11" s="1" t="s">
        <v>5</v>
      </c>
      <c r="D11" s="1" t="s">
        <v>48</v>
      </c>
      <c r="E11" s="1" t="s">
        <v>47</v>
      </c>
      <c r="F11" s="1" t="str">
        <f t="shared" si="0"/>
        <v>backup database IRPAS_Archive to disk='H:\SQLBackup\IRPAS_Archive_FULL_08March2024.bak' with compression,stats=1</v>
      </c>
    </row>
    <row r="12" spans="1:6" x14ac:dyDescent="0.25">
      <c r="A12" s="1" t="s">
        <v>41</v>
      </c>
      <c r="B12" s="1" t="s">
        <v>0</v>
      </c>
      <c r="C12" s="1" t="s">
        <v>5</v>
      </c>
      <c r="D12" s="1" t="s">
        <v>48</v>
      </c>
      <c r="E12" s="1" t="s">
        <v>47</v>
      </c>
      <c r="F12" s="1" t="str">
        <f t="shared" si="0"/>
        <v>backup database iRPAS_EXTERNAL to disk='H:\SQLBackup\iRPAS_EXTERNAL_FULL_08March2024.bak' with compression,stats=1</v>
      </c>
    </row>
    <row r="13" spans="1:6" x14ac:dyDescent="0.25">
      <c r="A13" s="1" t="s">
        <v>42</v>
      </c>
      <c r="B13" s="1" t="s">
        <v>0</v>
      </c>
      <c r="C13" s="1" t="s">
        <v>5</v>
      </c>
      <c r="D13" s="1" t="s">
        <v>48</v>
      </c>
      <c r="E13" s="1" t="s">
        <v>47</v>
      </c>
      <c r="F13" s="1" t="str">
        <f t="shared" si="0"/>
        <v>backup database irpas_temp to disk='H:\SQLBackup\irpas_temp_FULL_08March2024.bak' with compression,stats=1</v>
      </c>
    </row>
    <row r="14" spans="1:6" x14ac:dyDescent="0.25">
      <c r="A14" s="1" t="s">
        <v>43</v>
      </c>
      <c r="B14" s="1" t="s">
        <v>0</v>
      </c>
      <c r="C14" s="1" t="s">
        <v>5</v>
      </c>
      <c r="D14" s="1" t="s">
        <v>48</v>
      </c>
      <c r="E14" s="1" t="s">
        <v>47</v>
      </c>
      <c r="F14" s="1" t="str">
        <f t="shared" si="0"/>
        <v>backup database IRPASCustomerPortal to disk='H:\SQLBackup\IRPASCustomerPortal_FULL_08March2024.bak' with compression,stats=1</v>
      </c>
    </row>
    <row r="15" spans="1:6" x14ac:dyDescent="0.25">
      <c r="A15" s="1" t="s">
        <v>44</v>
      </c>
      <c r="B15" s="1" t="s">
        <v>0</v>
      </c>
      <c r="C15" s="1" t="s">
        <v>5</v>
      </c>
      <c r="D15" s="1" t="s">
        <v>48</v>
      </c>
      <c r="E15" s="1" t="s">
        <v>47</v>
      </c>
      <c r="F15" s="1" t="str">
        <f t="shared" si="0"/>
        <v>backup database PPHC to disk='H:\SQLBackup\PPHC_FULL_08March2024.bak' with compression,stats=1</v>
      </c>
    </row>
    <row r="16" spans="1:6" x14ac:dyDescent="0.25">
      <c r="A16" s="1" t="s">
        <v>45</v>
      </c>
      <c r="B16" s="1" t="s">
        <v>0</v>
      </c>
      <c r="C16" s="1" t="s">
        <v>5</v>
      </c>
      <c r="D16" s="1" t="s">
        <v>48</v>
      </c>
      <c r="E16" s="1" t="s">
        <v>47</v>
      </c>
      <c r="F16" s="1" t="str">
        <f t="shared" si="0"/>
        <v>backup database RPAS_Existing to disk='H:\SQLBackup\RPAS_Existing_FULL_08March2024.bak' with compression,stats=1</v>
      </c>
    </row>
    <row r="17" spans="1:6" x14ac:dyDescent="0.25">
      <c r="A17" s="1" t="s">
        <v>46</v>
      </c>
      <c r="B17" s="1" t="s">
        <v>0</v>
      </c>
      <c r="C17" s="1" t="s">
        <v>5</v>
      </c>
      <c r="D17" s="1" t="s">
        <v>48</v>
      </c>
      <c r="E17" s="1" t="s">
        <v>47</v>
      </c>
      <c r="F17" s="1" t="str">
        <f t="shared" si="0"/>
        <v>backup database RPASINCREMENTAL to disk='H:\SQLBackup\RPASINCREMENTAL_FULL_08March2024.bak' with compression,stats=1</v>
      </c>
    </row>
    <row r="21" spans="1:6" x14ac:dyDescent="0.25">
      <c r="A21" s="2" t="s">
        <v>1</v>
      </c>
      <c r="B21" s="2" t="s">
        <v>0</v>
      </c>
      <c r="C21" s="2" t="s">
        <v>5</v>
      </c>
      <c r="D21" s="2" t="s">
        <v>48</v>
      </c>
      <c r="E21" s="2" t="s">
        <v>47</v>
      </c>
      <c r="F21" s="2" t="str">
        <f>B21&amp;A21&amp;C21&amp;D21&amp;A21&amp;E21</f>
        <v>backup database DBAADMIN to disk='H:\SQLBackup\DBAADMIN_FULL_08March2024.bak' with compression,stats=1</v>
      </c>
    </row>
    <row r="22" spans="1:6" x14ac:dyDescent="0.25">
      <c r="A22" s="2" t="s">
        <v>2</v>
      </c>
      <c r="B22" s="2" t="s">
        <v>0</v>
      </c>
      <c r="C22" s="2" t="s">
        <v>5</v>
      </c>
      <c r="D22" s="2" t="s">
        <v>48</v>
      </c>
      <c r="E22" s="2" t="s">
        <v>47</v>
      </c>
      <c r="F22" s="2" t="str">
        <f t="shared" ref="F22:F24" si="1">B22&amp;A22&amp;C22&amp;D22&amp;A22&amp;E22</f>
        <v>backup database master to disk='H:\SQLBackup\master_FULL_08March2024.bak' with compression,stats=1</v>
      </c>
    </row>
    <row r="23" spans="1:6" x14ac:dyDescent="0.25">
      <c r="A23" s="2" t="s">
        <v>3</v>
      </c>
      <c r="B23" s="2" t="s">
        <v>0</v>
      </c>
      <c r="C23" s="2" t="s">
        <v>5</v>
      </c>
      <c r="D23" s="2" t="s">
        <v>48</v>
      </c>
      <c r="E23" s="2" t="s">
        <v>47</v>
      </c>
      <c r="F23" s="2" t="str">
        <f t="shared" si="1"/>
        <v>backup database model to disk='H:\SQLBackup\model_FULL_08March2024.bak' with compression,stats=1</v>
      </c>
    </row>
    <row r="24" spans="1:6" x14ac:dyDescent="0.25">
      <c r="A24" t="s">
        <v>4</v>
      </c>
      <c r="B24" s="2" t="s">
        <v>0</v>
      </c>
      <c r="C24" s="2" t="s">
        <v>5</v>
      </c>
      <c r="D24" s="2" t="s">
        <v>48</v>
      </c>
      <c r="E24" s="2" t="s">
        <v>47</v>
      </c>
      <c r="F24" s="2" t="str">
        <f t="shared" si="1"/>
        <v>backup database msdb to disk='H:\SQLBackup\msdb_FULL_08March2024.bak' with compression,stats=1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7"/>
  <sheetViews>
    <sheetView topLeftCell="E1" workbookViewId="0">
      <selection activeCell="F2" sqref="F2:F17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3.28515625" bestFit="1" customWidth="1"/>
    <col min="4" max="4" width="19.85546875" bestFit="1" customWidth="1"/>
    <col min="5" max="5" width="55" bestFit="1" customWidth="1"/>
    <col min="6" max="6" width="126.42578125" bestFit="1" customWidth="1"/>
  </cols>
  <sheetData>
    <row r="2" spans="1:6" x14ac:dyDescent="0.25">
      <c r="A2" s="2" t="s">
        <v>31</v>
      </c>
      <c r="B2" s="2" t="s">
        <v>0</v>
      </c>
      <c r="C2" s="2" t="s">
        <v>5</v>
      </c>
      <c r="D2" s="2" t="s">
        <v>48</v>
      </c>
      <c r="E2" s="2" t="s">
        <v>49</v>
      </c>
      <c r="F2" s="2" t="str">
        <f t="shared" ref="F2:F17" si="0">B2&amp;A2&amp;C2&amp;D2&amp;A2&amp;E2</f>
        <v>backup database ActivityTracker to disk='H:\SQLBackup\ActivityTracker_DIFF_09March2024.diff' with differential,compression,stats=1</v>
      </c>
    </row>
    <row r="3" spans="1:6" x14ac:dyDescent="0.25">
      <c r="A3" s="2" t="s">
        <v>32</v>
      </c>
      <c r="B3" s="2" t="s">
        <v>0</v>
      </c>
      <c r="C3" s="2" t="s">
        <v>5</v>
      </c>
      <c r="D3" s="2" t="s">
        <v>48</v>
      </c>
      <c r="E3" s="2" t="s">
        <v>49</v>
      </c>
      <c r="F3" s="2" t="str">
        <f t="shared" si="0"/>
        <v>backup database audittrail to disk='H:\SQLBackup\audittrail_DIFF_09March2024.diff' with differential,compression,stats=1</v>
      </c>
    </row>
    <row r="4" spans="1:6" x14ac:dyDescent="0.25">
      <c r="A4" s="2" t="s">
        <v>33</v>
      </c>
      <c r="B4" s="2" t="s">
        <v>0</v>
      </c>
      <c r="C4" s="2" t="s">
        <v>5</v>
      </c>
      <c r="D4" s="2" t="s">
        <v>48</v>
      </c>
      <c r="E4" s="2" t="s">
        <v>49</v>
      </c>
      <c r="F4" s="2" t="str">
        <f t="shared" si="0"/>
        <v>backup database AuditTrailMQ to disk='H:\SQLBackup\AuditTrailMQ_DIFF_09March2024.diff' with differential,compression,stats=1</v>
      </c>
    </row>
    <row r="5" spans="1:6" x14ac:dyDescent="0.25">
      <c r="A5" s="2" t="s">
        <v>34</v>
      </c>
      <c r="B5" s="2" t="s">
        <v>0</v>
      </c>
      <c r="C5" s="2" t="s">
        <v>5</v>
      </c>
      <c r="D5" s="2" t="s">
        <v>48</v>
      </c>
      <c r="E5" s="2" t="s">
        <v>49</v>
      </c>
      <c r="F5" s="2" t="str">
        <f t="shared" si="0"/>
        <v>backup database AuditTrailMQ_New to disk='H:\SQLBackup\AuditTrailMQ_New_DIFF_09March2024.diff' with differential,compression,stats=1</v>
      </c>
    </row>
    <row r="6" spans="1:6" x14ac:dyDescent="0.25">
      <c r="A6" s="2" t="s">
        <v>35</v>
      </c>
      <c r="B6" s="2" t="s">
        <v>0</v>
      </c>
      <c r="C6" s="2" t="s">
        <v>5</v>
      </c>
      <c r="D6" s="2" t="s">
        <v>48</v>
      </c>
      <c r="E6" s="2" t="s">
        <v>49</v>
      </c>
      <c r="F6" s="2" t="str">
        <f t="shared" si="0"/>
        <v>backup database corporate_portal to disk='H:\SQLBackup\corporate_portal_DIFF_09March2024.diff' with differential,compression,stats=1</v>
      </c>
    </row>
    <row r="7" spans="1:6" x14ac:dyDescent="0.25">
      <c r="A7" s="2" t="s">
        <v>36</v>
      </c>
      <c r="B7" s="2" t="s">
        <v>0</v>
      </c>
      <c r="C7" s="2" t="s">
        <v>5</v>
      </c>
      <c r="D7" s="2" t="s">
        <v>48</v>
      </c>
      <c r="E7" s="2" t="s">
        <v>49</v>
      </c>
      <c r="F7" s="2" t="str">
        <f t="shared" si="0"/>
        <v>backup database DashboardDWH to disk='H:\SQLBackup\DashboardDWH_DIFF_09March2024.diff' with differential,compression,stats=1</v>
      </c>
    </row>
    <row r="8" spans="1:6" x14ac:dyDescent="0.25">
      <c r="A8" s="2" t="s">
        <v>37</v>
      </c>
      <c r="B8" s="2" t="s">
        <v>0</v>
      </c>
      <c r="C8" s="2" t="s">
        <v>5</v>
      </c>
      <c r="D8" s="2" t="s">
        <v>48</v>
      </c>
      <c r="E8" s="2" t="s">
        <v>49</v>
      </c>
      <c r="F8" s="2" t="str">
        <f t="shared" si="0"/>
        <v>backup database EventNotifications to disk='H:\SQLBackup\EventNotifications_DIFF_09March2024.diff' with differential,compression,stats=1</v>
      </c>
    </row>
    <row r="9" spans="1:6" x14ac:dyDescent="0.25">
      <c r="A9" s="2" t="s">
        <v>38</v>
      </c>
      <c r="B9" s="2" t="s">
        <v>0</v>
      </c>
      <c r="C9" s="2" t="s">
        <v>5</v>
      </c>
      <c r="D9" s="2" t="s">
        <v>48</v>
      </c>
      <c r="E9" s="2" t="s">
        <v>49</v>
      </c>
      <c r="F9" s="2" t="str">
        <f t="shared" si="0"/>
        <v>backup database imd_tables_for_migration to disk='H:\SQLBackup\imd_tables_for_migration_DIFF_09March2024.diff' with differential,compression,stats=1</v>
      </c>
    </row>
    <row r="10" spans="1:6" x14ac:dyDescent="0.25">
      <c r="A10" s="2" t="s">
        <v>39</v>
      </c>
      <c r="B10" s="2" t="s">
        <v>0</v>
      </c>
      <c r="C10" s="2" t="s">
        <v>5</v>
      </c>
      <c r="D10" s="2" t="s">
        <v>48</v>
      </c>
      <c r="E10" s="2" t="s">
        <v>49</v>
      </c>
      <c r="F10" s="2" t="str">
        <f t="shared" si="0"/>
        <v>backup database IRPAS to disk='H:\SQLBackup\IRPAS_DIFF_09March2024.diff' with differential,compression,stats=1</v>
      </c>
    </row>
    <row r="11" spans="1:6" x14ac:dyDescent="0.25">
      <c r="A11" s="2" t="s">
        <v>40</v>
      </c>
      <c r="B11" s="2" t="s">
        <v>0</v>
      </c>
      <c r="C11" s="2" t="s">
        <v>5</v>
      </c>
      <c r="D11" s="2" t="s">
        <v>48</v>
      </c>
      <c r="E11" s="2" t="s">
        <v>49</v>
      </c>
      <c r="F11" s="2" t="str">
        <f t="shared" si="0"/>
        <v>backup database IRPAS_Archive to disk='H:\SQLBackup\IRPAS_Archive_DIFF_09March2024.diff' with differential,compression,stats=1</v>
      </c>
    </row>
    <row r="12" spans="1:6" x14ac:dyDescent="0.25">
      <c r="A12" s="2" t="s">
        <v>41</v>
      </c>
      <c r="B12" s="2" t="s">
        <v>0</v>
      </c>
      <c r="C12" s="2" t="s">
        <v>5</v>
      </c>
      <c r="D12" s="2" t="s">
        <v>48</v>
      </c>
      <c r="E12" s="2" t="s">
        <v>49</v>
      </c>
      <c r="F12" s="2" t="str">
        <f t="shared" si="0"/>
        <v>backup database iRPAS_EXTERNAL to disk='H:\SQLBackup\iRPAS_EXTERNAL_DIFF_09March2024.diff' with differential,compression,stats=1</v>
      </c>
    </row>
    <row r="13" spans="1:6" x14ac:dyDescent="0.25">
      <c r="A13" s="2" t="s">
        <v>42</v>
      </c>
      <c r="B13" s="2" t="s">
        <v>0</v>
      </c>
      <c r="C13" s="2" t="s">
        <v>5</v>
      </c>
      <c r="D13" s="2" t="s">
        <v>48</v>
      </c>
      <c r="E13" s="2" t="s">
        <v>49</v>
      </c>
      <c r="F13" s="2" t="str">
        <f t="shared" si="0"/>
        <v>backup database irpas_temp to disk='H:\SQLBackup\irpas_temp_DIFF_09March2024.diff' with differential,compression,stats=1</v>
      </c>
    </row>
    <row r="14" spans="1:6" x14ac:dyDescent="0.25">
      <c r="A14" s="2" t="s">
        <v>43</v>
      </c>
      <c r="B14" s="2" t="s">
        <v>0</v>
      </c>
      <c r="C14" s="2" t="s">
        <v>5</v>
      </c>
      <c r="D14" s="2" t="s">
        <v>48</v>
      </c>
      <c r="E14" s="2" t="s">
        <v>49</v>
      </c>
      <c r="F14" s="2" t="str">
        <f t="shared" si="0"/>
        <v>backup database IRPASCustomerPortal to disk='H:\SQLBackup\IRPASCustomerPortal_DIFF_09March2024.diff' with differential,compression,stats=1</v>
      </c>
    </row>
    <row r="15" spans="1:6" x14ac:dyDescent="0.25">
      <c r="A15" s="2" t="s">
        <v>44</v>
      </c>
      <c r="B15" s="2" t="s">
        <v>0</v>
      </c>
      <c r="C15" s="2" t="s">
        <v>5</v>
      </c>
      <c r="D15" s="2" t="s">
        <v>48</v>
      </c>
      <c r="E15" s="2" t="s">
        <v>49</v>
      </c>
      <c r="F15" s="2" t="str">
        <f t="shared" si="0"/>
        <v>backup database PPHC to disk='H:\SQLBackup\PPHC_DIFF_09March2024.diff' with differential,compression,stats=1</v>
      </c>
    </row>
    <row r="16" spans="1:6" x14ac:dyDescent="0.25">
      <c r="A16" s="2" t="s">
        <v>45</v>
      </c>
      <c r="B16" s="2" t="s">
        <v>0</v>
      </c>
      <c r="C16" s="2" t="s">
        <v>5</v>
      </c>
      <c r="D16" s="2" t="s">
        <v>48</v>
      </c>
      <c r="E16" s="2" t="s">
        <v>49</v>
      </c>
      <c r="F16" s="2" t="str">
        <f t="shared" si="0"/>
        <v>backup database RPAS_Existing to disk='H:\SQLBackup\RPAS_Existing_DIFF_09March2024.diff' with differential,compression,stats=1</v>
      </c>
    </row>
    <row r="17" spans="1:6" x14ac:dyDescent="0.25">
      <c r="A17" s="2" t="s">
        <v>46</v>
      </c>
      <c r="B17" s="2" t="s">
        <v>0</v>
      </c>
      <c r="C17" s="2" t="s">
        <v>5</v>
      </c>
      <c r="D17" s="2" t="s">
        <v>48</v>
      </c>
      <c r="E17" s="2" t="s">
        <v>49</v>
      </c>
      <c r="F17" s="2" t="str">
        <f t="shared" si="0"/>
        <v>backup database RPASINCREMENTAL to disk='H:\SQLBackup\RPASINCREMENTAL_DIFF_09March2024.diff' with differential,compression,stats=1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8"/>
  <sheetViews>
    <sheetView tabSelected="1" workbookViewId="0">
      <selection activeCell="J3" sqref="J3:L3"/>
    </sheetView>
  </sheetViews>
  <sheetFormatPr defaultRowHeight="15" x14ac:dyDescent="0.25"/>
  <cols>
    <col min="2" max="2" width="14.140625" bestFit="1" customWidth="1"/>
    <col min="3" max="3" width="19" bestFit="1" customWidth="1"/>
    <col min="4" max="4" width="37.5703125" bestFit="1" customWidth="1"/>
    <col min="6" max="6" width="14.140625" bestFit="1" customWidth="1"/>
    <col min="7" max="7" width="19" bestFit="1" customWidth="1"/>
    <col min="8" max="8" width="10.5703125" bestFit="1" customWidth="1"/>
  </cols>
  <sheetData>
    <row r="3" spans="2:12" x14ac:dyDescent="0.25">
      <c r="B3" t="s">
        <v>6</v>
      </c>
      <c r="C3" s="2" t="s">
        <v>31</v>
      </c>
      <c r="D3" t="s">
        <v>7</v>
      </c>
      <c r="F3" t="s">
        <v>6</v>
      </c>
      <c r="G3" s="2" t="s">
        <v>31</v>
      </c>
      <c r="H3" t="s">
        <v>8</v>
      </c>
      <c r="J3" t="s">
        <v>6</v>
      </c>
      <c r="K3" s="2" t="s">
        <v>31</v>
      </c>
      <c r="L3" t="s">
        <v>318</v>
      </c>
    </row>
    <row r="4" spans="2:12" x14ac:dyDescent="0.25">
      <c r="B4" t="s">
        <v>6</v>
      </c>
      <c r="C4" s="2" t="s">
        <v>32</v>
      </c>
      <c r="D4" t="s">
        <v>7</v>
      </c>
      <c r="F4" t="s">
        <v>6</v>
      </c>
      <c r="G4" s="2" t="s">
        <v>32</v>
      </c>
      <c r="H4" t="s">
        <v>8</v>
      </c>
      <c r="J4" t="s">
        <v>6</v>
      </c>
      <c r="K4" s="2" t="s">
        <v>32</v>
      </c>
      <c r="L4" t="s">
        <v>318</v>
      </c>
    </row>
    <row r="5" spans="2:12" x14ac:dyDescent="0.25">
      <c r="B5" t="s">
        <v>6</v>
      </c>
      <c r="C5" s="2" t="s">
        <v>33</v>
      </c>
      <c r="D5" t="s">
        <v>7</v>
      </c>
      <c r="F5" t="s">
        <v>6</v>
      </c>
      <c r="G5" s="2" t="s">
        <v>33</v>
      </c>
      <c r="H5" t="s">
        <v>8</v>
      </c>
      <c r="J5" t="s">
        <v>6</v>
      </c>
      <c r="K5" s="2" t="s">
        <v>33</v>
      </c>
      <c r="L5" t="s">
        <v>318</v>
      </c>
    </row>
    <row r="6" spans="2:12" x14ac:dyDescent="0.25">
      <c r="B6" t="s">
        <v>6</v>
      </c>
      <c r="C6" s="2" t="s">
        <v>34</v>
      </c>
      <c r="D6" t="s">
        <v>7</v>
      </c>
      <c r="F6" t="s">
        <v>6</v>
      </c>
      <c r="G6" s="2" t="s">
        <v>34</v>
      </c>
      <c r="H6" t="s">
        <v>8</v>
      </c>
      <c r="J6" t="s">
        <v>6</v>
      </c>
      <c r="K6" s="2" t="s">
        <v>34</v>
      </c>
      <c r="L6" t="s">
        <v>318</v>
      </c>
    </row>
    <row r="7" spans="2:12" x14ac:dyDescent="0.25">
      <c r="B7" t="s">
        <v>6</v>
      </c>
      <c r="C7" s="2" t="s">
        <v>35</v>
      </c>
      <c r="D7" t="s">
        <v>7</v>
      </c>
      <c r="F7" t="s">
        <v>6</v>
      </c>
      <c r="G7" s="2" t="s">
        <v>35</v>
      </c>
      <c r="H7" t="s">
        <v>8</v>
      </c>
      <c r="J7" t="s">
        <v>6</v>
      </c>
      <c r="K7" s="2" t="s">
        <v>35</v>
      </c>
      <c r="L7" t="s">
        <v>318</v>
      </c>
    </row>
    <row r="8" spans="2:12" x14ac:dyDescent="0.25">
      <c r="B8" t="s">
        <v>6</v>
      </c>
      <c r="C8" s="2" t="s">
        <v>36</v>
      </c>
      <c r="D8" t="s">
        <v>7</v>
      </c>
      <c r="F8" t="s">
        <v>6</v>
      </c>
      <c r="G8" s="2" t="s">
        <v>36</v>
      </c>
      <c r="H8" t="s">
        <v>8</v>
      </c>
      <c r="J8" t="s">
        <v>6</v>
      </c>
      <c r="K8" s="2" t="s">
        <v>36</v>
      </c>
      <c r="L8" t="s">
        <v>318</v>
      </c>
    </row>
    <row r="9" spans="2:12" x14ac:dyDescent="0.25">
      <c r="B9" t="s">
        <v>6</v>
      </c>
      <c r="C9" s="2" t="s">
        <v>37</v>
      </c>
      <c r="D9" t="s">
        <v>7</v>
      </c>
      <c r="F9" t="s">
        <v>6</v>
      </c>
      <c r="G9" s="2" t="s">
        <v>37</v>
      </c>
      <c r="H9" t="s">
        <v>8</v>
      </c>
      <c r="J9" t="s">
        <v>6</v>
      </c>
      <c r="K9" s="2" t="s">
        <v>37</v>
      </c>
      <c r="L9" t="s">
        <v>318</v>
      </c>
    </row>
    <row r="10" spans="2:12" x14ac:dyDescent="0.25">
      <c r="B10" t="s">
        <v>6</v>
      </c>
      <c r="C10" s="2" t="s">
        <v>38</v>
      </c>
      <c r="D10" t="s">
        <v>7</v>
      </c>
      <c r="F10" t="s">
        <v>6</v>
      </c>
      <c r="G10" s="2" t="s">
        <v>38</v>
      </c>
      <c r="H10" t="s">
        <v>8</v>
      </c>
      <c r="J10" t="s">
        <v>6</v>
      </c>
      <c r="K10" s="2" t="s">
        <v>38</v>
      </c>
      <c r="L10" t="s">
        <v>318</v>
      </c>
    </row>
    <row r="11" spans="2:12" x14ac:dyDescent="0.25">
      <c r="B11" t="s">
        <v>6</v>
      </c>
      <c r="C11" s="2" t="s">
        <v>39</v>
      </c>
      <c r="D11" t="s">
        <v>7</v>
      </c>
      <c r="F11" t="s">
        <v>6</v>
      </c>
      <c r="G11" s="2" t="s">
        <v>39</v>
      </c>
      <c r="H11" t="s">
        <v>8</v>
      </c>
      <c r="J11" t="s">
        <v>6</v>
      </c>
      <c r="K11" s="2" t="s">
        <v>39</v>
      </c>
      <c r="L11" t="s">
        <v>318</v>
      </c>
    </row>
    <row r="12" spans="2:12" x14ac:dyDescent="0.25">
      <c r="B12" t="s">
        <v>6</v>
      </c>
      <c r="C12" s="2" t="s">
        <v>40</v>
      </c>
      <c r="D12" t="s">
        <v>7</v>
      </c>
      <c r="F12" t="s">
        <v>6</v>
      </c>
      <c r="G12" s="2" t="s">
        <v>40</v>
      </c>
      <c r="H12" t="s">
        <v>8</v>
      </c>
      <c r="J12" t="s">
        <v>6</v>
      </c>
      <c r="K12" s="2" t="s">
        <v>40</v>
      </c>
      <c r="L12" t="s">
        <v>318</v>
      </c>
    </row>
    <row r="13" spans="2:12" x14ac:dyDescent="0.25">
      <c r="B13" t="s">
        <v>6</v>
      </c>
      <c r="C13" s="2" t="s">
        <v>41</v>
      </c>
      <c r="D13" t="s">
        <v>7</v>
      </c>
      <c r="F13" t="s">
        <v>6</v>
      </c>
      <c r="G13" s="2" t="s">
        <v>41</v>
      </c>
      <c r="H13" t="s">
        <v>8</v>
      </c>
      <c r="J13" t="s">
        <v>6</v>
      </c>
      <c r="K13" s="2" t="s">
        <v>41</v>
      </c>
      <c r="L13" t="s">
        <v>318</v>
      </c>
    </row>
    <row r="14" spans="2:12" x14ac:dyDescent="0.25">
      <c r="B14" t="s">
        <v>6</v>
      </c>
      <c r="C14" s="2" t="s">
        <v>42</v>
      </c>
      <c r="D14" t="s">
        <v>7</v>
      </c>
      <c r="F14" t="s">
        <v>6</v>
      </c>
      <c r="G14" s="2" t="s">
        <v>42</v>
      </c>
      <c r="H14" t="s">
        <v>8</v>
      </c>
      <c r="J14" t="s">
        <v>6</v>
      </c>
      <c r="K14" s="2" t="s">
        <v>42</v>
      </c>
      <c r="L14" t="s">
        <v>318</v>
      </c>
    </row>
    <row r="15" spans="2:12" x14ac:dyDescent="0.25">
      <c r="B15" t="s">
        <v>6</v>
      </c>
      <c r="C15" s="2" t="s">
        <v>43</v>
      </c>
      <c r="D15" t="s">
        <v>7</v>
      </c>
      <c r="F15" t="s">
        <v>6</v>
      </c>
      <c r="G15" s="2" t="s">
        <v>43</v>
      </c>
      <c r="H15" t="s">
        <v>8</v>
      </c>
      <c r="J15" t="s">
        <v>6</v>
      </c>
      <c r="K15" s="2" t="s">
        <v>43</v>
      </c>
      <c r="L15" t="s">
        <v>318</v>
      </c>
    </row>
    <row r="16" spans="2:12" x14ac:dyDescent="0.25">
      <c r="B16" t="s">
        <v>6</v>
      </c>
      <c r="C16" s="2" t="s">
        <v>44</v>
      </c>
      <c r="D16" t="s">
        <v>7</v>
      </c>
      <c r="F16" t="s">
        <v>6</v>
      </c>
      <c r="G16" s="2" t="s">
        <v>44</v>
      </c>
      <c r="H16" t="s">
        <v>8</v>
      </c>
      <c r="J16" t="s">
        <v>6</v>
      </c>
      <c r="K16" s="2" t="s">
        <v>44</v>
      </c>
      <c r="L16" t="s">
        <v>318</v>
      </c>
    </row>
    <row r="17" spans="2:12" x14ac:dyDescent="0.25">
      <c r="B17" t="s">
        <v>6</v>
      </c>
      <c r="C17" s="2" t="s">
        <v>45</v>
      </c>
      <c r="D17" t="s">
        <v>7</v>
      </c>
      <c r="F17" t="s">
        <v>6</v>
      </c>
      <c r="G17" s="2" t="s">
        <v>45</v>
      </c>
      <c r="H17" t="s">
        <v>8</v>
      </c>
      <c r="J17" t="s">
        <v>6</v>
      </c>
      <c r="K17" s="2" t="s">
        <v>45</v>
      </c>
      <c r="L17" t="s">
        <v>318</v>
      </c>
    </row>
    <row r="18" spans="2:12" x14ac:dyDescent="0.25">
      <c r="B18" t="s">
        <v>6</v>
      </c>
      <c r="C18" s="2" t="s">
        <v>46</v>
      </c>
      <c r="D18" t="s">
        <v>7</v>
      </c>
      <c r="F18" t="s">
        <v>6</v>
      </c>
      <c r="G18" s="2" t="s">
        <v>46</v>
      </c>
      <c r="H18" t="s">
        <v>8</v>
      </c>
      <c r="J18" t="s">
        <v>6</v>
      </c>
      <c r="K18" s="2" t="s">
        <v>46</v>
      </c>
      <c r="L18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E37"/>
  <sheetViews>
    <sheetView topLeftCell="A14" workbookViewId="0">
      <selection activeCell="H14" sqref="H14"/>
    </sheetView>
  </sheetViews>
  <sheetFormatPr defaultRowHeight="15" x14ac:dyDescent="0.25"/>
  <cols>
    <col min="3" max="3" width="10.42578125" bestFit="1" customWidth="1"/>
    <col min="4" max="4" width="13.28515625" bestFit="1" customWidth="1"/>
  </cols>
  <sheetData>
    <row r="2" spans="3:5" x14ac:dyDescent="0.25">
      <c r="C2" t="s">
        <v>11</v>
      </c>
      <c r="D2" t="s">
        <v>50</v>
      </c>
      <c r="E2" t="s">
        <v>12</v>
      </c>
    </row>
    <row r="3" spans="3:5" x14ac:dyDescent="0.25">
      <c r="C3" t="s">
        <v>11</v>
      </c>
      <c r="D3" t="s">
        <v>51</v>
      </c>
      <c r="E3" t="s">
        <v>12</v>
      </c>
    </row>
    <row r="4" spans="3:5" x14ac:dyDescent="0.25">
      <c r="C4" t="s">
        <v>11</v>
      </c>
      <c r="D4" t="s">
        <v>10</v>
      </c>
      <c r="E4" t="s">
        <v>12</v>
      </c>
    </row>
    <row r="5" spans="3:5" x14ac:dyDescent="0.25">
      <c r="C5" t="s">
        <v>11</v>
      </c>
      <c r="D5" t="s">
        <v>9</v>
      </c>
      <c r="E5" t="s">
        <v>12</v>
      </c>
    </row>
    <row r="6" spans="3:5" x14ac:dyDescent="0.25">
      <c r="C6" t="s">
        <v>11</v>
      </c>
      <c r="D6" t="s">
        <v>52</v>
      </c>
      <c r="E6" t="s">
        <v>12</v>
      </c>
    </row>
    <row r="7" spans="3:5" x14ac:dyDescent="0.25">
      <c r="C7" t="s">
        <v>11</v>
      </c>
      <c r="D7" t="s">
        <v>53</v>
      </c>
      <c r="E7" t="s">
        <v>12</v>
      </c>
    </row>
    <row r="8" spans="3:5" x14ac:dyDescent="0.25">
      <c r="C8" t="s">
        <v>11</v>
      </c>
      <c r="D8" t="s">
        <v>54</v>
      </c>
      <c r="E8" t="s">
        <v>12</v>
      </c>
    </row>
    <row r="9" spans="3:5" x14ac:dyDescent="0.25">
      <c r="C9" t="s">
        <v>11</v>
      </c>
      <c r="D9" t="s">
        <v>55</v>
      </c>
      <c r="E9" t="s">
        <v>12</v>
      </c>
    </row>
    <row r="10" spans="3:5" x14ac:dyDescent="0.25">
      <c r="C10" t="s">
        <v>11</v>
      </c>
      <c r="D10" t="s">
        <v>56</v>
      </c>
      <c r="E10" t="s">
        <v>12</v>
      </c>
    </row>
    <row r="11" spans="3:5" x14ac:dyDescent="0.25">
      <c r="C11" t="s">
        <v>11</v>
      </c>
      <c r="D11" t="s">
        <v>57</v>
      </c>
      <c r="E11" t="s">
        <v>12</v>
      </c>
    </row>
    <row r="12" spans="3:5" x14ac:dyDescent="0.25">
      <c r="C12" t="s">
        <v>11</v>
      </c>
      <c r="D12" t="s">
        <v>58</v>
      </c>
      <c r="E12" t="s">
        <v>12</v>
      </c>
    </row>
    <row r="13" spans="3:5" x14ac:dyDescent="0.25">
      <c r="C13" t="s">
        <v>11</v>
      </c>
      <c r="D13" t="s">
        <v>59</v>
      </c>
      <c r="E13" t="s">
        <v>12</v>
      </c>
    </row>
    <row r="14" spans="3:5" x14ac:dyDescent="0.25">
      <c r="C14" t="s">
        <v>11</v>
      </c>
      <c r="D14" t="s">
        <v>60</v>
      </c>
      <c r="E14" t="s">
        <v>12</v>
      </c>
    </row>
    <row r="15" spans="3:5" x14ac:dyDescent="0.25">
      <c r="C15" t="s">
        <v>11</v>
      </c>
      <c r="D15" t="s">
        <v>61</v>
      </c>
      <c r="E15" t="s">
        <v>12</v>
      </c>
    </row>
    <row r="16" spans="3:5" x14ac:dyDescent="0.25">
      <c r="C16" t="s">
        <v>11</v>
      </c>
      <c r="D16" t="s">
        <v>62</v>
      </c>
      <c r="E16" t="s">
        <v>12</v>
      </c>
    </row>
    <row r="17" spans="3:5" x14ac:dyDescent="0.25">
      <c r="C17" t="s">
        <v>11</v>
      </c>
      <c r="D17" t="s">
        <v>63</v>
      </c>
      <c r="E17" t="s">
        <v>12</v>
      </c>
    </row>
    <row r="18" spans="3:5" x14ac:dyDescent="0.25">
      <c r="C18" t="s">
        <v>11</v>
      </c>
      <c r="D18" t="s">
        <v>64</v>
      </c>
      <c r="E18" t="s">
        <v>12</v>
      </c>
    </row>
    <row r="19" spans="3:5" x14ac:dyDescent="0.25">
      <c r="C19" t="s">
        <v>11</v>
      </c>
      <c r="D19" t="s">
        <v>65</v>
      </c>
      <c r="E19" t="s">
        <v>12</v>
      </c>
    </row>
    <row r="20" spans="3:5" x14ac:dyDescent="0.25">
      <c r="C20" t="s">
        <v>11</v>
      </c>
      <c r="D20" t="s">
        <v>66</v>
      </c>
      <c r="E20" t="s">
        <v>12</v>
      </c>
    </row>
    <row r="21" spans="3:5" x14ac:dyDescent="0.25">
      <c r="C21" t="s">
        <v>11</v>
      </c>
      <c r="D21" t="s">
        <v>67</v>
      </c>
      <c r="E21" t="s">
        <v>12</v>
      </c>
    </row>
    <row r="22" spans="3:5" x14ac:dyDescent="0.25">
      <c r="C22" t="s">
        <v>11</v>
      </c>
      <c r="D22" t="s">
        <v>68</v>
      </c>
      <c r="E22" t="s">
        <v>12</v>
      </c>
    </row>
    <row r="23" spans="3:5" x14ac:dyDescent="0.25">
      <c r="C23" t="s">
        <v>11</v>
      </c>
      <c r="D23" t="s">
        <v>69</v>
      </c>
      <c r="E23" t="s">
        <v>12</v>
      </c>
    </row>
    <row r="24" spans="3:5" x14ac:dyDescent="0.25">
      <c r="C24" t="s">
        <v>11</v>
      </c>
      <c r="D24" t="s">
        <v>70</v>
      </c>
      <c r="E24" t="s">
        <v>12</v>
      </c>
    </row>
    <row r="25" spans="3:5" x14ac:dyDescent="0.25">
      <c r="C25" t="s">
        <v>11</v>
      </c>
      <c r="D25" t="s">
        <v>71</v>
      </c>
      <c r="E25" t="s">
        <v>12</v>
      </c>
    </row>
    <row r="26" spans="3:5" x14ac:dyDescent="0.25">
      <c r="C26" t="s">
        <v>11</v>
      </c>
      <c r="D26" t="s">
        <v>72</v>
      </c>
      <c r="E26" t="s">
        <v>12</v>
      </c>
    </row>
    <row r="27" spans="3:5" x14ac:dyDescent="0.25">
      <c r="C27" t="s">
        <v>11</v>
      </c>
      <c r="D27" t="s">
        <v>73</v>
      </c>
      <c r="E27" t="s">
        <v>12</v>
      </c>
    </row>
    <row r="28" spans="3:5" x14ac:dyDescent="0.25">
      <c r="C28" t="s">
        <v>11</v>
      </c>
      <c r="D28" t="s">
        <v>74</v>
      </c>
      <c r="E28" t="s">
        <v>12</v>
      </c>
    </row>
    <row r="29" spans="3:5" x14ac:dyDescent="0.25">
      <c r="C29" t="s">
        <v>11</v>
      </c>
      <c r="D29" t="s">
        <v>75</v>
      </c>
      <c r="E29" t="s">
        <v>12</v>
      </c>
    </row>
    <row r="30" spans="3:5" x14ac:dyDescent="0.25">
      <c r="C30" t="s">
        <v>11</v>
      </c>
      <c r="D30" t="s">
        <v>76</v>
      </c>
      <c r="E30" t="s">
        <v>12</v>
      </c>
    </row>
    <row r="31" spans="3:5" x14ac:dyDescent="0.25">
      <c r="C31" t="s">
        <v>11</v>
      </c>
      <c r="D31" t="s">
        <v>77</v>
      </c>
      <c r="E31" t="s">
        <v>12</v>
      </c>
    </row>
    <row r="32" spans="3:5" x14ac:dyDescent="0.25">
      <c r="C32" t="s">
        <v>11</v>
      </c>
      <c r="D32" t="s">
        <v>78</v>
      </c>
      <c r="E32" t="s">
        <v>12</v>
      </c>
    </row>
    <row r="33" spans="3:5" x14ac:dyDescent="0.25">
      <c r="C33" t="s">
        <v>11</v>
      </c>
      <c r="D33" t="s">
        <v>79</v>
      </c>
      <c r="E33" t="s">
        <v>12</v>
      </c>
    </row>
    <row r="34" spans="3:5" x14ac:dyDescent="0.25">
      <c r="C34" t="s">
        <v>11</v>
      </c>
      <c r="D34" t="s">
        <v>80</v>
      </c>
      <c r="E34" t="s">
        <v>12</v>
      </c>
    </row>
    <row r="35" spans="3:5" x14ac:dyDescent="0.25">
      <c r="C35" t="s">
        <v>11</v>
      </c>
      <c r="D35" t="s">
        <v>81</v>
      </c>
      <c r="E35" t="s">
        <v>12</v>
      </c>
    </row>
    <row r="36" spans="3:5" x14ac:dyDescent="0.25">
      <c r="C36" t="s">
        <v>11</v>
      </c>
      <c r="D36" t="s">
        <v>82</v>
      </c>
      <c r="E36" t="s">
        <v>12</v>
      </c>
    </row>
    <row r="37" spans="3:5" x14ac:dyDescent="0.25">
      <c r="C37" t="s">
        <v>11</v>
      </c>
      <c r="D37" t="s">
        <v>83</v>
      </c>
      <c r="E37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5"/>
  <sheetViews>
    <sheetView workbookViewId="0">
      <selection activeCell="D15" sqref="D15"/>
    </sheetView>
  </sheetViews>
  <sheetFormatPr defaultRowHeight="15" x14ac:dyDescent="0.25"/>
  <cols>
    <col min="2" max="3" width="40" bestFit="1" customWidth="1"/>
    <col min="4" max="4" width="13.28515625" bestFit="1" customWidth="1"/>
  </cols>
  <sheetData>
    <row r="2" spans="2:4" x14ac:dyDescent="0.25">
      <c r="B2" t="s">
        <v>29</v>
      </c>
      <c r="C2" t="s">
        <v>84</v>
      </c>
      <c r="D2" t="s">
        <v>30</v>
      </c>
    </row>
    <row r="3" spans="2:4" x14ac:dyDescent="0.25">
      <c r="B3" t="s">
        <v>29</v>
      </c>
      <c r="C3" t="s">
        <v>85</v>
      </c>
      <c r="D3" t="s">
        <v>30</v>
      </c>
    </row>
    <row r="4" spans="2:4" x14ac:dyDescent="0.25">
      <c r="B4" t="s">
        <v>29</v>
      </c>
      <c r="C4" t="s">
        <v>86</v>
      </c>
      <c r="D4" t="s">
        <v>30</v>
      </c>
    </row>
    <row r="5" spans="2:4" x14ac:dyDescent="0.25">
      <c r="B5" t="s">
        <v>29</v>
      </c>
      <c r="C5" t="s">
        <v>87</v>
      </c>
      <c r="D5" t="s">
        <v>30</v>
      </c>
    </row>
    <row r="6" spans="2:4" x14ac:dyDescent="0.25">
      <c r="B6" t="s">
        <v>29</v>
      </c>
      <c r="C6" t="s">
        <v>88</v>
      </c>
      <c r="D6" t="s">
        <v>30</v>
      </c>
    </row>
    <row r="7" spans="2:4" x14ac:dyDescent="0.25">
      <c r="B7" t="s">
        <v>29</v>
      </c>
      <c r="C7" t="s">
        <v>89</v>
      </c>
      <c r="D7" t="s">
        <v>30</v>
      </c>
    </row>
    <row r="8" spans="2:4" x14ac:dyDescent="0.25">
      <c r="B8" t="s">
        <v>29</v>
      </c>
      <c r="C8" t="s">
        <v>90</v>
      </c>
      <c r="D8" t="s">
        <v>30</v>
      </c>
    </row>
    <row r="9" spans="2:4" x14ac:dyDescent="0.25">
      <c r="B9" t="s">
        <v>29</v>
      </c>
      <c r="C9" t="s">
        <v>91</v>
      </c>
      <c r="D9" t="s">
        <v>30</v>
      </c>
    </row>
    <row r="10" spans="2:4" x14ac:dyDescent="0.25">
      <c r="B10" t="s">
        <v>29</v>
      </c>
      <c r="C10" t="s">
        <v>92</v>
      </c>
      <c r="D10" t="s">
        <v>30</v>
      </c>
    </row>
    <row r="11" spans="2:4" x14ac:dyDescent="0.25">
      <c r="B11" t="s">
        <v>29</v>
      </c>
      <c r="C11" t="s">
        <v>93</v>
      </c>
      <c r="D11" t="s">
        <v>30</v>
      </c>
    </row>
    <row r="12" spans="2:4" x14ac:dyDescent="0.25">
      <c r="B12" t="s">
        <v>29</v>
      </c>
      <c r="C12" t="s">
        <v>94</v>
      </c>
      <c r="D12" t="s">
        <v>30</v>
      </c>
    </row>
    <row r="13" spans="2:4" x14ac:dyDescent="0.25">
      <c r="B13" t="s">
        <v>29</v>
      </c>
      <c r="C13" t="s">
        <v>95</v>
      </c>
      <c r="D13" t="s">
        <v>30</v>
      </c>
    </row>
    <row r="14" spans="2:4" x14ac:dyDescent="0.25">
      <c r="B14" t="s">
        <v>29</v>
      </c>
      <c r="C14" t="s">
        <v>96</v>
      </c>
      <c r="D14" t="s">
        <v>30</v>
      </c>
    </row>
    <row r="15" spans="2:4" x14ac:dyDescent="0.25">
      <c r="B15" t="s">
        <v>29</v>
      </c>
      <c r="C15" t="s">
        <v>97</v>
      </c>
      <c r="D15" t="s">
        <v>30</v>
      </c>
    </row>
    <row r="16" spans="2:4" x14ac:dyDescent="0.25">
      <c r="B16" t="s">
        <v>29</v>
      </c>
      <c r="C16" t="s">
        <v>98</v>
      </c>
      <c r="D16" t="s">
        <v>30</v>
      </c>
    </row>
    <row r="17" spans="2:4" x14ac:dyDescent="0.25">
      <c r="B17" t="s">
        <v>29</v>
      </c>
      <c r="C17" t="s">
        <v>99</v>
      </c>
      <c r="D17" t="s">
        <v>30</v>
      </c>
    </row>
    <row r="18" spans="2:4" x14ac:dyDescent="0.25">
      <c r="B18" t="s">
        <v>29</v>
      </c>
      <c r="C18" t="s">
        <v>100</v>
      </c>
      <c r="D18" t="s">
        <v>30</v>
      </c>
    </row>
    <row r="19" spans="2:4" x14ac:dyDescent="0.25">
      <c r="B19" t="s">
        <v>29</v>
      </c>
      <c r="C19" t="s">
        <v>101</v>
      </c>
      <c r="D19" t="s">
        <v>30</v>
      </c>
    </row>
    <row r="20" spans="2:4" x14ac:dyDescent="0.25">
      <c r="B20" t="s">
        <v>29</v>
      </c>
      <c r="C20" t="s">
        <v>102</v>
      </c>
      <c r="D20" t="s">
        <v>30</v>
      </c>
    </row>
    <row r="21" spans="2:4" x14ac:dyDescent="0.25">
      <c r="B21" t="s">
        <v>29</v>
      </c>
      <c r="C21" t="s">
        <v>103</v>
      </c>
      <c r="D21" t="s">
        <v>30</v>
      </c>
    </row>
    <row r="22" spans="2:4" x14ac:dyDescent="0.25">
      <c r="B22" t="s">
        <v>29</v>
      </c>
      <c r="C22" t="s">
        <v>104</v>
      </c>
      <c r="D22" t="s">
        <v>30</v>
      </c>
    </row>
    <row r="23" spans="2:4" x14ac:dyDescent="0.25">
      <c r="B23" t="s">
        <v>29</v>
      </c>
      <c r="C23" t="s">
        <v>105</v>
      </c>
      <c r="D23" t="s">
        <v>30</v>
      </c>
    </row>
    <row r="24" spans="2:4" x14ac:dyDescent="0.25">
      <c r="B24" t="s">
        <v>29</v>
      </c>
      <c r="C24" t="s">
        <v>106</v>
      </c>
      <c r="D24" t="s">
        <v>30</v>
      </c>
    </row>
    <row r="25" spans="2:4" x14ac:dyDescent="0.25">
      <c r="B25" t="s">
        <v>29</v>
      </c>
      <c r="C25" t="s">
        <v>107</v>
      </c>
      <c r="D25" t="s">
        <v>30</v>
      </c>
    </row>
    <row r="26" spans="2:4" x14ac:dyDescent="0.25">
      <c r="B26" t="s">
        <v>29</v>
      </c>
      <c r="C26" t="s">
        <v>108</v>
      </c>
      <c r="D26" t="s">
        <v>30</v>
      </c>
    </row>
    <row r="27" spans="2:4" x14ac:dyDescent="0.25">
      <c r="B27" t="s">
        <v>29</v>
      </c>
      <c r="C27" t="s">
        <v>109</v>
      </c>
      <c r="D27" t="s">
        <v>30</v>
      </c>
    </row>
    <row r="28" spans="2:4" x14ac:dyDescent="0.25">
      <c r="B28" t="s">
        <v>29</v>
      </c>
      <c r="C28" t="s">
        <v>110</v>
      </c>
      <c r="D28" t="s">
        <v>30</v>
      </c>
    </row>
    <row r="29" spans="2:4" x14ac:dyDescent="0.25">
      <c r="B29" t="s">
        <v>29</v>
      </c>
      <c r="C29" t="s">
        <v>111</v>
      </c>
      <c r="D29" t="s">
        <v>30</v>
      </c>
    </row>
    <row r="30" spans="2:4" x14ac:dyDescent="0.25">
      <c r="B30" t="s">
        <v>29</v>
      </c>
      <c r="C30" t="s">
        <v>112</v>
      </c>
      <c r="D30" t="s">
        <v>30</v>
      </c>
    </row>
    <row r="31" spans="2:4" x14ac:dyDescent="0.25">
      <c r="B31" t="s">
        <v>29</v>
      </c>
      <c r="C31" t="s">
        <v>113</v>
      </c>
      <c r="D31" t="s">
        <v>30</v>
      </c>
    </row>
    <row r="32" spans="2:4" x14ac:dyDescent="0.25">
      <c r="B32" t="s">
        <v>29</v>
      </c>
      <c r="C32" t="s">
        <v>114</v>
      </c>
      <c r="D32" t="s">
        <v>30</v>
      </c>
    </row>
    <row r="33" spans="2:4" x14ac:dyDescent="0.25">
      <c r="B33" t="s">
        <v>29</v>
      </c>
      <c r="C33" t="s">
        <v>115</v>
      </c>
      <c r="D33" t="s">
        <v>30</v>
      </c>
    </row>
    <row r="34" spans="2:4" x14ac:dyDescent="0.25">
      <c r="B34" t="s">
        <v>29</v>
      </c>
      <c r="C34" t="s">
        <v>116</v>
      </c>
      <c r="D34" t="s">
        <v>30</v>
      </c>
    </row>
    <row r="35" spans="2:4" x14ac:dyDescent="0.25">
      <c r="B35" t="s">
        <v>29</v>
      </c>
      <c r="C35" t="s">
        <v>117</v>
      </c>
      <c r="D35" t="s">
        <v>30</v>
      </c>
    </row>
    <row r="36" spans="2:4" x14ac:dyDescent="0.25">
      <c r="B36" t="s">
        <v>29</v>
      </c>
      <c r="C36" t="s">
        <v>118</v>
      </c>
      <c r="D36" t="s">
        <v>30</v>
      </c>
    </row>
    <row r="37" spans="2:4" x14ac:dyDescent="0.25">
      <c r="B37" t="s">
        <v>29</v>
      </c>
      <c r="C37" t="s">
        <v>119</v>
      </c>
      <c r="D37" t="s">
        <v>30</v>
      </c>
    </row>
    <row r="38" spans="2:4" x14ac:dyDescent="0.25">
      <c r="B38" t="s">
        <v>29</v>
      </c>
      <c r="C38" t="s">
        <v>120</v>
      </c>
      <c r="D38" t="s">
        <v>30</v>
      </c>
    </row>
    <row r="39" spans="2:4" x14ac:dyDescent="0.25">
      <c r="B39" t="s">
        <v>29</v>
      </c>
      <c r="C39" t="s">
        <v>121</v>
      </c>
      <c r="D39" t="s">
        <v>30</v>
      </c>
    </row>
    <row r="40" spans="2:4" x14ac:dyDescent="0.25">
      <c r="B40" t="s">
        <v>29</v>
      </c>
      <c r="C40" t="s">
        <v>122</v>
      </c>
      <c r="D40" t="s">
        <v>30</v>
      </c>
    </row>
    <row r="41" spans="2:4" x14ac:dyDescent="0.25">
      <c r="B41" t="s">
        <v>29</v>
      </c>
      <c r="C41" t="s">
        <v>123</v>
      </c>
      <c r="D41" t="s">
        <v>30</v>
      </c>
    </row>
    <row r="42" spans="2:4" x14ac:dyDescent="0.25">
      <c r="B42" t="s">
        <v>29</v>
      </c>
      <c r="C42" t="s">
        <v>124</v>
      </c>
      <c r="D42" t="s">
        <v>30</v>
      </c>
    </row>
    <row r="43" spans="2:4" x14ac:dyDescent="0.25">
      <c r="B43" t="s">
        <v>29</v>
      </c>
      <c r="C43" t="s">
        <v>125</v>
      </c>
      <c r="D43" t="s">
        <v>30</v>
      </c>
    </row>
    <row r="44" spans="2:4" x14ac:dyDescent="0.25">
      <c r="B44" t="s">
        <v>29</v>
      </c>
      <c r="C44" t="s">
        <v>126</v>
      </c>
      <c r="D44" t="s">
        <v>30</v>
      </c>
    </row>
    <row r="45" spans="2:4" x14ac:dyDescent="0.25">
      <c r="B45" t="s">
        <v>29</v>
      </c>
      <c r="C45" t="s">
        <v>127</v>
      </c>
      <c r="D45" t="s">
        <v>30</v>
      </c>
    </row>
    <row r="46" spans="2:4" x14ac:dyDescent="0.25">
      <c r="B46" t="s">
        <v>29</v>
      </c>
      <c r="C46" t="s">
        <v>128</v>
      </c>
      <c r="D46" t="s">
        <v>30</v>
      </c>
    </row>
    <row r="47" spans="2:4" x14ac:dyDescent="0.25">
      <c r="B47" t="s">
        <v>29</v>
      </c>
      <c r="C47" t="s">
        <v>129</v>
      </c>
      <c r="D47" t="s">
        <v>30</v>
      </c>
    </row>
    <row r="48" spans="2:4" x14ac:dyDescent="0.25">
      <c r="B48" t="s">
        <v>29</v>
      </c>
      <c r="C48" t="s">
        <v>130</v>
      </c>
      <c r="D48" t="s">
        <v>30</v>
      </c>
    </row>
    <row r="49" spans="2:4" x14ac:dyDescent="0.25">
      <c r="B49" t="s">
        <v>29</v>
      </c>
      <c r="C49" t="s">
        <v>131</v>
      </c>
      <c r="D49" t="s">
        <v>30</v>
      </c>
    </row>
    <row r="50" spans="2:4" x14ac:dyDescent="0.25">
      <c r="B50" t="s">
        <v>29</v>
      </c>
      <c r="C50" t="s">
        <v>132</v>
      </c>
      <c r="D50" t="s">
        <v>30</v>
      </c>
    </row>
    <row r="51" spans="2:4" x14ac:dyDescent="0.25">
      <c r="B51" t="s">
        <v>29</v>
      </c>
      <c r="C51" t="s">
        <v>133</v>
      </c>
      <c r="D51" t="s">
        <v>30</v>
      </c>
    </row>
    <row r="52" spans="2:4" x14ac:dyDescent="0.25">
      <c r="B52" t="s">
        <v>29</v>
      </c>
      <c r="C52" t="s">
        <v>134</v>
      </c>
      <c r="D52" t="s">
        <v>30</v>
      </c>
    </row>
    <row r="53" spans="2:4" x14ac:dyDescent="0.25">
      <c r="B53" t="s">
        <v>29</v>
      </c>
      <c r="C53" t="s">
        <v>135</v>
      </c>
      <c r="D53" t="s">
        <v>30</v>
      </c>
    </row>
    <row r="54" spans="2:4" x14ac:dyDescent="0.25">
      <c r="B54" t="s">
        <v>29</v>
      </c>
      <c r="C54" t="s">
        <v>136</v>
      </c>
      <c r="D54" t="s">
        <v>30</v>
      </c>
    </row>
    <row r="55" spans="2:4" x14ac:dyDescent="0.25">
      <c r="B55" t="s">
        <v>29</v>
      </c>
      <c r="C55" t="s">
        <v>137</v>
      </c>
      <c r="D55" t="s">
        <v>30</v>
      </c>
    </row>
    <row r="56" spans="2:4" x14ac:dyDescent="0.25">
      <c r="B56" t="s">
        <v>29</v>
      </c>
      <c r="C56" t="s">
        <v>138</v>
      </c>
      <c r="D56" t="s">
        <v>30</v>
      </c>
    </row>
    <row r="57" spans="2:4" x14ac:dyDescent="0.25">
      <c r="B57" t="s">
        <v>29</v>
      </c>
      <c r="C57" t="s">
        <v>139</v>
      </c>
      <c r="D57" t="s">
        <v>30</v>
      </c>
    </row>
    <row r="58" spans="2:4" x14ac:dyDescent="0.25">
      <c r="B58" t="s">
        <v>29</v>
      </c>
      <c r="C58" t="s">
        <v>140</v>
      </c>
      <c r="D58" t="s">
        <v>30</v>
      </c>
    </row>
    <row r="59" spans="2:4" x14ac:dyDescent="0.25">
      <c r="B59" t="s">
        <v>29</v>
      </c>
      <c r="C59" t="s">
        <v>141</v>
      </c>
      <c r="D59" t="s">
        <v>30</v>
      </c>
    </row>
    <row r="60" spans="2:4" x14ac:dyDescent="0.25">
      <c r="B60" t="s">
        <v>29</v>
      </c>
      <c r="C60" t="s">
        <v>142</v>
      </c>
      <c r="D60" t="s">
        <v>30</v>
      </c>
    </row>
    <row r="61" spans="2:4" x14ac:dyDescent="0.25">
      <c r="B61" t="s">
        <v>29</v>
      </c>
      <c r="C61" t="s">
        <v>143</v>
      </c>
      <c r="D61" t="s">
        <v>30</v>
      </c>
    </row>
    <row r="62" spans="2:4" x14ac:dyDescent="0.25">
      <c r="B62" t="s">
        <v>29</v>
      </c>
      <c r="C62" t="s">
        <v>144</v>
      </c>
      <c r="D62" t="s">
        <v>30</v>
      </c>
    </row>
    <row r="63" spans="2:4" x14ac:dyDescent="0.25">
      <c r="B63" t="s">
        <v>29</v>
      </c>
      <c r="C63" t="s">
        <v>145</v>
      </c>
      <c r="D63" t="s">
        <v>30</v>
      </c>
    </row>
    <row r="64" spans="2:4" x14ac:dyDescent="0.25">
      <c r="B64" t="s">
        <v>29</v>
      </c>
      <c r="C64" t="s">
        <v>146</v>
      </c>
      <c r="D64" t="s">
        <v>30</v>
      </c>
    </row>
    <row r="65" spans="2:4" x14ac:dyDescent="0.25">
      <c r="B65" t="s">
        <v>29</v>
      </c>
      <c r="C65" t="s">
        <v>147</v>
      </c>
      <c r="D65" t="s">
        <v>30</v>
      </c>
    </row>
    <row r="66" spans="2:4" x14ac:dyDescent="0.25">
      <c r="B66" t="s">
        <v>29</v>
      </c>
      <c r="C66" t="s">
        <v>148</v>
      </c>
      <c r="D66" t="s">
        <v>30</v>
      </c>
    </row>
    <row r="67" spans="2:4" x14ac:dyDescent="0.25">
      <c r="B67" t="s">
        <v>29</v>
      </c>
      <c r="C67" t="s">
        <v>149</v>
      </c>
      <c r="D67" t="s">
        <v>30</v>
      </c>
    </row>
    <row r="68" spans="2:4" x14ac:dyDescent="0.25">
      <c r="B68" t="s">
        <v>29</v>
      </c>
      <c r="C68" t="s">
        <v>150</v>
      </c>
      <c r="D68" t="s">
        <v>30</v>
      </c>
    </row>
    <row r="69" spans="2:4" x14ac:dyDescent="0.25">
      <c r="B69" t="s">
        <v>29</v>
      </c>
      <c r="C69" t="s">
        <v>151</v>
      </c>
      <c r="D69" t="s">
        <v>30</v>
      </c>
    </row>
    <row r="70" spans="2:4" x14ac:dyDescent="0.25">
      <c r="B70" t="s">
        <v>29</v>
      </c>
      <c r="C70" t="s">
        <v>152</v>
      </c>
      <c r="D70" t="s">
        <v>30</v>
      </c>
    </row>
    <row r="71" spans="2:4" x14ac:dyDescent="0.25">
      <c r="B71" t="s">
        <v>29</v>
      </c>
      <c r="C71" t="s">
        <v>153</v>
      </c>
      <c r="D71" t="s">
        <v>30</v>
      </c>
    </row>
    <row r="72" spans="2:4" x14ac:dyDescent="0.25">
      <c r="B72" t="s">
        <v>29</v>
      </c>
      <c r="C72" t="s">
        <v>154</v>
      </c>
      <c r="D72" t="s">
        <v>30</v>
      </c>
    </row>
    <row r="73" spans="2:4" x14ac:dyDescent="0.25">
      <c r="B73" t="s">
        <v>29</v>
      </c>
      <c r="C73" t="s">
        <v>155</v>
      </c>
      <c r="D73" t="s">
        <v>30</v>
      </c>
    </row>
    <row r="74" spans="2:4" x14ac:dyDescent="0.25">
      <c r="B74" t="s">
        <v>29</v>
      </c>
      <c r="C74" t="s">
        <v>156</v>
      </c>
      <c r="D74" t="s">
        <v>30</v>
      </c>
    </row>
    <row r="75" spans="2:4" x14ac:dyDescent="0.25">
      <c r="B75" t="s">
        <v>29</v>
      </c>
      <c r="C75" t="s">
        <v>157</v>
      </c>
      <c r="D75" t="s">
        <v>30</v>
      </c>
    </row>
    <row r="76" spans="2:4" x14ac:dyDescent="0.25">
      <c r="B76" t="s">
        <v>29</v>
      </c>
      <c r="C76" t="s">
        <v>158</v>
      </c>
      <c r="D76" t="s">
        <v>30</v>
      </c>
    </row>
    <row r="77" spans="2:4" x14ac:dyDescent="0.25">
      <c r="B77" t="s">
        <v>29</v>
      </c>
      <c r="C77" t="s">
        <v>159</v>
      </c>
      <c r="D77" t="s">
        <v>30</v>
      </c>
    </row>
    <row r="78" spans="2:4" x14ac:dyDescent="0.25">
      <c r="B78" t="s">
        <v>29</v>
      </c>
      <c r="C78" t="s">
        <v>160</v>
      </c>
      <c r="D78" t="s">
        <v>30</v>
      </c>
    </row>
    <row r="79" spans="2:4" x14ac:dyDescent="0.25">
      <c r="B79" t="s">
        <v>29</v>
      </c>
      <c r="C79" t="s">
        <v>161</v>
      </c>
      <c r="D79" t="s">
        <v>30</v>
      </c>
    </row>
    <row r="80" spans="2:4" x14ac:dyDescent="0.25">
      <c r="B80" t="s">
        <v>29</v>
      </c>
      <c r="C80" t="s">
        <v>162</v>
      </c>
      <c r="D80" t="s">
        <v>30</v>
      </c>
    </row>
    <row r="81" spans="2:4" x14ac:dyDescent="0.25">
      <c r="B81" t="s">
        <v>29</v>
      </c>
      <c r="C81" t="s">
        <v>163</v>
      </c>
      <c r="D81" t="s">
        <v>30</v>
      </c>
    </row>
    <row r="82" spans="2:4" x14ac:dyDescent="0.25">
      <c r="B82" t="s">
        <v>29</v>
      </c>
      <c r="C82" t="s">
        <v>164</v>
      </c>
      <c r="D82" t="s">
        <v>30</v>
      </c>
    </row>
    <row r="83" spans="2:4" x14ac:dyDescent="0.25">
      <c r="B83" t="s">
        <v>29</v>
      </c>
      <c r="C83" t="s">
        <v>165</v>
      </c>
      <c r="D83" t="s">
        <v>30</v>
      </c>
    </row>
    <row r="84" spans="2:4" x14ac:dyDescent="0.25">
      <c r="B84" t="s">
        <v>29</v>
      </c>
      <c r="C84" t="s">
        <v>166</v>
      </c>
      <c r="D84" t="s">
        <v>30</v>
      </c>
    </row>
    <row r="85" spans="2:4" x14ac:dyDescent="0.25">
      <c r="B85" t="s">
        <v>29</v>
      </c>
      <c r="C85" t="s">
        <v>167</v>
      </c>
      <c r="D85" t="s">
        <v>30</v>
      </c>
    </row>
    <row r="86" spans="2:4" x14ac:dyDescent="0.25">
      <c r="B86" t="s">
        <v>29</v>
      </c>
      <c r="C86" t="s">
        <v>168</v>
      </c>
      <c r="D86" t="s">
        <v>30</v>
      </c>
    </row>
    <row r="87" spans="2:4" x14ac:dyDescent="0.25">
      <c r="B87" t="s">
        <v>29</v>
      </c>
      <c r="C87" t="s">
        <v>169</v>
      </c>
      <c r="D87" t="s">
        <v>30</v>
      </c>
    </row>
    <row r="88" spans="2:4" x14ac:dyDescent="0.25">
      <c r="B88" t="s">
        <v>29</v>
      </c>
      <c r="C88" t="s">
        <v>170</v>
      </c>
      <c r="D88" t="s">
        <v>30</v>
      </c>
    </row>
    <row r="89" spans="2:4" x14ac:dyDescent="0.25">
      <c r="B89" t="s">
        <v>29</v>
      </c>
      <c r="C89" t="s">
        <v>171</v>
      </c>
      <c r="D89" t="s">
        <v>30</v>
      </c>
    </row>
    <row r="90" spans="2:4" x14ac:dyDescent="0.25">
      <c r="B90" t="s">
        <v>29</v>
      </c>
      <c r="C90" t="s">
        <v>172</v>
      </c>
      <c r="D90" t="s">
        <v>30</v>
      </c>
    </row>
    <row r="91" spans="2:4" x14ac:dyDescent="0.25">
      <c r="B91" t="s">
        <v>29</v>
      </c>
      <c r="C91" t="s">
        <v>173</v>
      </c>
      <c r="D91" t="s">
        <v>30</v>
      </c>
    </row>
    <row r="92" spans="2:4" x14ac:dyDescent="0.25">
      <c r="B92" t="s">
        <v>29</v>
      </c>
      <c r="C92" t="s">
        <v>174</v>
      </c>
      <c r="D92" t="s">
        <v>30</v>
      </c>
    </row>
    <row r="93" spans="2:4" x14ac:dyDescent="0.25">
      <c r="B93" t="s">
        <v>29</v>
      </c>
      <c r="C93" t="s">
        <v>175</v>
      </c>
      <c r="D93" t="s">
        <v>30</v>
      </c>
    </row>
    <row r="94" spans="2:4" x14ac:dyDescent="0.25">
      <c r="B94" t="s">
        <v>29</v>
      </c>
      <c r="C94" t="s">
        <v>176</v>
      </c>
      <c r="D94" t="s">
        <v>30</v>
      </c>
    </row>
    <row r="95" spans="2:4" x14ac:dyDescent="0.25">
      <c r="B95" t="s">
        <v>29</v>
      </c>
      <c r="C95" t="s">
        <v>177</v>
      </c>
      <c r="D95" t="s">
        <v>30</v>
      </c>
    </row>
    <row r="96" spans="2:4" x14ac:dyDescent="0.25">
      <c r="B96" t="s">
        <v>29</v>
      </c>
      <c r="C96" t="s">
        <v>178</v>
      </c>
      <c r="D96" t="s">
        <v>30</v>
      </c>
    </row>
    <row r="97" spans="2:4" x14ac:dyDescent="0.25">
      <c r="B97" t="s">
        <v>29</v>
      </c>
      <c r="C97" t="s">
        <v>179</v>
      </c>
      <c r="D97" t="s">
        <v>30</v>
      </c>
    </row>
    <row r="98" spans="2:4" x14ac:dyDescent="0.25">
      <c r="B98" t="s">
        <v>29</v>
      </c>
      <c r="C98" t="s">
        <v>180</v>
      </c>
      <c r="D98" t="s">
        <v>30</v>
      </c>
    </row>
    <row r="99" spans="2:4" x14ac:dyDescent="0.25">
      <c r="B99" t="s">
        <v>29</v>
      </c>
      <c r="C99" t="s">
        <v>181</v>
      </c>
      <c r="D99" t="s">
        <v>30</v>
      </c>
    </row>
    <row r="100" spans="2:4" x14ac:dyDescent="0.25">
      <c r="B100" t="s">
        <v>29</v>
      </c>
      <c r="C100" t="s">
        <v>182</v>
      </c>
      <c r="D100" t="s">
        <v>30</v>
      </c>
    </row>
    <row r="101" spans="2:4" x14ac:dyDescent="0.25">
      <c r="B101" t="s">
        <v>29</v>
      </c>
      <c r="C101" t="s">
        <v>183</v>
      </c>
      <c r="D101" t="s">
        <v>30</v>
      </c>
    </row>
    <row r="102" spans="2:4" x14ac:dyDescent="0.25">
      <c r="B102" t="s">
        <v>29</v>
      </c>
      <c r="C102" t="s">
        <v>184</v>
      </c>
      <c r="D102" t="s">
        <v>30</v>
      </c>
    </row>
    <row r="103" spans="2:4" x14ac:dyDescent="0.25">
      <c r="B103" t="s">
        <v>29</v>
      </c>
      <c r="C103" t="s">
        <v>185</v>
      </c>
      <c r="D103" t="s">
        <v>30</v>
      </c>
    </row>
    <row r="104" spans="2:4" x14ac:dyDescent="0.25">
      <c r="B104" t="s">
        <v>29</v>
      </c>
      <c r="C104" t="s">
        <v>186</v>
      </c>
      <c r="D104" t="s">
        <v>30</v>
      </c>
    </row>
    <row r="105" spans="2:4" x14ac:dyDescent="0.25">
      <c r="B105" t="s">
        <v>29</v>
      </c>
      <c r="C105" t="s">
        <v>187</v>
      </c>
      <c r="D105" t="s">
        <v>30</v>
      </c>
    </row>
    <row r="106" spans="2:4" x14ac:dyDescent="0.25">
      <c r="B106" t="s">
        <v>29</v>
      </c>
      <c r="C106" t="s">
        <v>188</v>
      </c>
      <c r="D106" t="s">
        <v>30</v>
      </c>
    </row>
    <row r="107" spans="2:4" x14ac:dyDescent="0.25">
      <c r="B107" t="s">
        <v>29</v>
      </c>
      <c r="C107" t="s">
        <v>189</v>
      </c>
      <c r="D107" t="s">
        <v>30</v>
      </c>
    </row>
    <row r="108" spans="2:4" x14ac:dyDescent="0.25">
      <c r="B108" t="s">
        <v>29</v>
      </c>
      <c r="C108" t="s">
        <v>190</v>
      </c>
      <c r="D108" t="s">
        <v>30</v>
      </c>
    </row>
    <row r="109" spans="2:4" x14ac:dyDescent="0.25">
      <c r="B109" t="s">
        <v>29</v>
      </c>
      <c r="C109" t="s">
        <v>191</v>
      </c>
      <c r="D109" t="s">
        <v>30</v>
      </c>
    </row>
    <row r="110" spans="2:4" x14ac:dyDescent="0.25">
      <c r="B110" t="s">
        <v>29</v>
      </c>
      <c r="C110" t="s">
        <v>192</v>
      </c>
      <c r="D110" t="s">
        <v>30</v>
      </c>
    </row>
    <row r="111" spans="2:4" x14ac:dyDescent="0.25">
      <c r="B111" t="s">
        <v>29</v>
      </c>
      <c r="C111" t="s">
        <v>193</v>
      </c>
      <c r="D111" t="s">
        <v>30</v>
      </c>
    </row>
    <row r="112" spans="2:4" x14ac:dyDescent="0.25">
      <c r="B112" t="s">
        <v>29</v>
      </c>
      <c r="C112" t="s">
        <v>194</v>
      </c>
      <c r="D112" t="s">
        <v>30</v>
      </c>
    </row>
    <row r="113" spans="2:4" x14ac:dyDescent="0.25">
      <c r="B113" t="s">
        <v>29</v>
      </c>
      <c r="C113" t="s">
        <v>195</v>
      </c>
      <c r="D113" t="s">
        <v>30</v>
      </c>
    </row>
    <row r="114" spans="2:4" x14ac:dyDescent="0.25">
      <c r="B114" t="s">
        <v>29</v>
      </c>
      <c r="C114" t="s">
        <v>196</v>
      </c>
      <c r="D114" t="s">
        <v>30</v>
      </c>
    </row>
    <row r="115" spans="2:4" x14ac:dyDescent="0.25">
      <c r="B115" t="s">
        <v>29</v>
      </c>
      <c r="C115" t="s">
        <v>197</v>
      </c>
      <c r="D115" t="s">
        <v>30</v>
      </c>
    </row>
    <row r="116" spans="2:4" x14ac:dyDescent="0.25">
      <c r="B116" t="s">
        <v>29</v>
      </c>
      <c r="C116" t="s">
        <v>198</v>
      </c>
      <c r="D116" t="s">
        <v>30</v>
      </c>
    </row>
    <row r="117" spans="2:4" x14ac:dyDescent="0.25">
      <c r="B117" t="s">
        <v>29</v>
      </c>
      <c r="C117" t="s">
        <v>199</v>
      </c>
      <c r="D117" t="s">
        <v>30</v>
      </c>
    </row>
    <row r="118" spans="2:4" x14ac:dyDescent="0.25">
      <c r="B118" t="s">
        <v>29</v>
      </c>
      <c r="C118" t="s">
        <v>200</v>
      </c>
      <c r="D118" t="s">
        <v>30</v>
      </c>
    </row>
    <row r="119" spans="2:4" x14ac:dyDescent="0.25">
      <c r="B119" t="s">
        <v>29</v>
      </c>
      <c r="C119" t="s">
        <v>201</v>
      </c>
      <c r="D119" t="s">
        <v>30</v>
      </c>
    </row>
    <row r="120" spans="2:4" x14ac:dyDescent="0.25">
      <c r="B120" t="s">
        <v>29</v>
      </c>
      <c r="C120" t="s">
        <v>202</v>
      </c>
      <c r="D120" t="s">
        <v>30</v>
      </c>
    </row>
    <row r="121" spans="2:4" x14ac:dyDescent="0.25">
      <c r="B121" t="s">
        <v>29</v>
      </c>
      <c r="C121" t="s">
        <v>203</v>
      </c>
      <c r="D121" t="s">
        <v>30</v>
      </c>
    </row>
    <row r="122" spans="2:4" x14ac:dyDescent="0.25">
      <c r="B122" t="s">
        <v>29</v>
      </c>
      <c r="C122" t="s">
        <v>204</v>
      </c>
      <c r="D122" t="s">
        <v>30</v>
      </c>
    </row>
    <row r="123" spans="2:4" x14ac:dyDescent="0.25">
      <c r="B123" t="s">
        <v>29</v>
      </c>
      <c r="C123" t="s">
        <v>205</v>
      </c>
      <c r="D123" t="s">
        <v>30</v>
      </c>
    </row>
    <row r="124" spans="2:4" x14ac:dyDescent="0.25">
      <c r="B124" t="s">
        <v>29</v>
      </c>
      <c r="C124" t="s">
        <v>206</v>
      </c>
      <c r="D124" t="s">
        <v>30</v>
      </c>
    </row>
    <row r="125" spans="2:4" x14ac:dyDescent="0.25">
      <c r="B125" t="s">
        <v>29</v>
      </c>
      <c r="C125" t="s">
        <v>207</v>
      </c>
      <c r="D125" t="s">
        <v>30</v>
      </c>
    </row>
    <row r="126" spans="2:4" x14ac:dyDescent="0.25">
      <c r="B126" t="s">
        <v>29</v>
      </c>
      <c r="C126" t="s">
        <v>208</v>
      </c>
      <c r="D126" t="s">
        <v>30</v>
      </c>
    </row>
    <row r="127" spans="2:4" x14ac:dyDescent="0.25">
      <c r="B127" t="s">
        <v>29</v>
      </c>
      <c r="C127" t="s">
        <v>209</v>
      </c>
      <c r="D127" t="s">
        <v>30</v>
      </c>
    </row>
    <row r="128" spans="2:4" x14ac:dyDescent="0.25">
      <c r="B128" t="s">
        <v>29</v>
      </c>
      <c r="C128" t="s">
        <v>210</v>
      </c>
      <c r="D128" t="s">
        <v>30</v>
      </c>
    </row>
    <row r="129" spans="2:4" x14ac:dyDescent="0.25">
      <c r="B129" t="s">
        <v>29</v>
      </c>
      <c r="C129" t="s">
        <v>211</v>
      </c>
      <c r="D129" t="s">
        <v>30</v>
      </c>
    </row>
    <row r="130" spans="2:4" x14ac:dyDescent="0.25">
      <c r="B130" t="s">
        <v>29</v>
      </c>
      <c r="C130" t="s">
        <v>212</v>
      </c>
      <c r="D130" t="s">
        <v>30</v>
      </c>
    </row>
    <row r="131" spans="2:4" x14ac:dyDescent="0.25">
      <c r="B131" t="s">
        <v>29</v>
      </c>
      <c r="C131" t="s">
        <v>213</v>
      </c>
      <c r="D131" t="s">
        <v>30</v>
      </c>
    </row>
    <row r="132" spans="2:4" x14ac:dyDescent="0.25">
      <c r="B132" t="s">
        <v>29</v>
      </c>
      <c r="C132" t="s">
        <v>214</v>
      </c>
      <c r="D132" t="s">
        <v>30</v>
      </c>
    </row>
    <row r="133" spans="2:4" x14ac:dyDescent="0.25">
      <c r="B133" t="s">
        <v>29</v>
      </c>
      <c r="C133" t="s">
        <v>215</v>
      </c>
      <c r="D133" t="s">
        <v>30</v>
      </c>
    </row>
    <row r="134" spans="2:4" x14ac:dyDescent="0.25">
      <c r="B134" t="s">
        <v>29</v>
      </c>
      <c r="C134" t="s">
        <v>216</v>
      </c>
      <c r="D134" t="s">
        <v>30</v>
      </c>
    </row>
    <row r="135" spans="2:4" x14ac:dyDescent="0.25">
      <c r="B135" t="s">
        <v>29</v>
      </c>
      <c r="C135" t="s">
        <v>217</v>
      </c>
      <c r="D135" t="s">
        <v>30</v>
      </c>
    </row>
    <row r="136" spans="2:4" x14ac:dyDescent="0.25">
      <c r="B136" t="s">
        <v>29</v>
      </c>
      <c r="C136" t="s">
        <v>218</v>
      </c>
      <c r="D136" t="s">
        <v>30</v>
      </c>
    </row>
    <row r="137" spans="2:4" x14ac:dyDescent="0.25">
      <c r="B137" t="s">
        <v>29</v>
      </c>
      <c r="C137" t="s">
        <v>219</v>
      </c>
      <c r="D137" t="s">
        <v>30</v>
      </c>
    </row>
    <row r="138" spans="2:4" x14ac:dyDescent="0.25">
      <c r="B138" t="s">
        <v>29</v>
      </c>
      <c r="C138" t="s">
        <v>220</v>
      </c>
      <c r="D138" t="s">
        <v>30</v>
      </c>
    </row>
    <row r="139" spans="2:4" x14ac:dyDescent="0.25">
      <c r="B139" t="s">
        <v>29</v>
      </c>
      <c r="C139" t="s">
        <v>221</v>
      </c>
      <c r="D139" t="s">
        <v>30</v>
      </c>
    </row>
    <row r="140" spans="2:4" x14ac:dyDescent="0.25">
      <c r="B140" t="s">
        <v>29</v>
      </c>
      <c r="C140" t="s">
        <v>222</v>
      </c>
      <c r="D140" t="s">
        <v>30</v>
      </c>
    </row>
    <row r="141" spans="2:4" x14ac:dyDescent="0.25">
      <c r="B141" t="s">
        <v>29</v>
      </c>
      <c r="C141" t="s">
        <v>223</v>
      </c>
      <c r="D141" t="s">
        <v>30</v>
      </c>
    </row>
    <row r="142" spans="2:4" x14ac:dyDescent="0.25">
      <c r="B142" t="s">
        <v>29</v>
      </c>
      <c r="C142" t="s">
        <v>224</v>
      </c>
      <c r="D142" t="s">
        <v>30</v>
      </c>
    </row>
    <row r="143" spans="2:4" x14ac:dyDescent="0.25">
      <c r="B143" t="s">
        <v>29</v>
      </c>
      <c r="C143" t="s">
        <v>225</v>
      </c>
      <c r="D143" t="s">
        <v>30</v>
      </c>
    </row>
    <row r="144" spans="2:4" x14ac:dyDescent="0.25">
      <c r="B144" t="s">
        <v>29</v>
      </c>
      <c r="C144" t="s">
        <v>226</v>
      </c>
      <c r="D144" t="s">
        <v>30</v>
      </c>
    </row>
    <row r="145" spans="2:4" x14ac:dyDescent="0.25">
      <c r="B145" t="s">
        <v>29</v>
      </c>
      <c r="C145" t="s">
        <v>227</v>
      </c>
      <c r="D145" t="s">
        <v>30</v>
      </c>
    </row>
    <row r="146" spans="2:4" x14ac:dyDescent="0.25">
      <c r="B146" t="s">
        <v>29</v>
      </c>
      <c r="C146" t="s">
        <v>228</v>
      </c>
      <c r="D146" t="s">
        <v>30</v>
      </c>
    </row>
    <row r="147" spans="2:4" x14ac:dyDescent="0.25">
      <c r="B147" t="s">
        <v>29</v>
      </c>
      <c r="C147" t="s">
        <v>229</v>
      </c>
      <c r="D147" t="s">
        <v>30</v>
      </c>
    </row>
    <row r="148" spans="2:4" x14ac:dyDescent="0.25">
      <c r="B148" t="s">
        <v>29</v>
      </c>
      <c r="C148" t="s">
        <v>230</v>
      </c>
      <c r="D148" t="s">
        <v>30</v>
      </c>
    </row>
    <row r="149" spans="2:4" x14ac:dyDescent="0.25">
      <c r="B149" t="s">
        <v>29</v>
      </c>
      <c r="C149" t="s">
        <v>231</v>
      </c>
      <c r="D149" t="s">
        <v>30</v>
      </c>
    </row>
    <row r="150" spans="2:4" x14ac:dyDescent="0.25">
      <c r="B150" t="s">
        <v>29</v>
      </c>
      <c r="C150" t="s">
        <v>232</v>
      </c>
      <c r="D150" t="s">
        <v>30</v>
      </c>
    </row>
    <row r="151" spans="2:4" x14ac:dyDescent="0.25">
      <c r="B151" t="s">
        <v>29</v>
      </c>
      <c r="C151" t="s">
        <v>233</v>
      </c>
      <c r="D151" t="s">
        <v>30</v>
      </c>
    </row>
    <row r="152" spans="2:4" x14ac:dyDescent="0.25">
      <c r="B152" t="s">
        <v>29</v>
      </c>
      <c r="C152" t="s">
        <v>234</v>
      </c>
      <c r="D152" t="s">
        <v>30</v>
      </c>
    </row>
    <row r="153" spans="2:4" x14ac:dyDescent="0.25">
      <c r="B153" t="s">
        <v>29</v>
      </c>
      <c r="C153" t="s">
        <v>235</v>
      </c>
      <c r="D153" t="s">
        <v>30</v>
      </c>
    </row>
    <row r="154" spans="2:4" x14ac:dyDescent="0.25">
      <c r="B154" t="s">
        <v>29</v>
      </c>
      <c r="C154" t="s">
        <v>236</v>
      </c>
      <c r="D154" t="s">
        <v>30</v>
      </c>
    </row>
    <row r="155" spans="2:4" x14ac:dyDescent="0.25">
      <c r="B155" t="s">
        <v>29</v>
      </c>
      <c r="C155" t="s">
        <v>237</v>
      </c>
      <c r="D155" t="s">
        <v>30</v>
      </c>
    </row>
    <row r="156" spans="2:4" x14ac:dyDescent="0.25">
      <c r="B156" t="s">
        <v>29</v>
      </c>
      <c r="C156" t="s">
        <v>238</v>
      </c>
      <c r="D156" t="s">
        <v>30</v>
      </c>
    </row>
    <row r="157" spans="2:4" x14ac:dyDescent="0.25">
      <c r="B157" t="s">
        <v>29</v>
      </c>
      <c r="C157" t="s">
        <v>239</v>
      </c>
      <c r="D157" t="s">
        <v>30</v>
      </c>
    </row>
    <row r="158" spans="2:4" x14ac:dyDescent="0.25">
      <c r="B158" t="s">
        <v>29</v>
      </c>
      <c r="C158" t="s">
        <v>240</v>
      </c>
      <c r="D158" t="s">
        <v>30</v>
      </c>
    </row>
    <row r="159" spans="2:4" x14ac:dyDescent="0.25">
      <c r="B159" t="s">
        <v>29</v>
      </c>
      <c r="C159" t="s">
        <v>241</v>
      </c>
      <c r="D159" t="s">
        <v>30</v>
      </c>
    </row>
    <row r="160" spans="2:4" x14ac:dyDescent="0.25">
      <c r="B160" t="s">
        <v>29</v>
      </c>
      <c r="C160" t="s">
        <v>242</v>
      </c>
      <c r="D160" t="s">
        <v>30</v>
      </c>
    </row>
    <row r="161" spans="2:4" x14ac:dyDescent="0.25">
      <c r="B161" t="s">
        <v>29</v>
      </c>
      <c r="C161" t="s">
        <v>243</v>
      </c>
      <c r="D161" t="s">
        <v>30</v>
      </c>
    </row>
    <row r="162" spans="2:4" x14ac:dyDescent="0.25">
      <c r="B162" t="s">
        <v>29</v>
      </c>
      <c r="C162" t="s">
        <v>244</v>
      </c>
      <c r="D162" t="s">
        <v>30</v>
      </c>
    </row>
    <row r="163" spans="2:4" x14ac:dyDescent="0.25">
      <c r="B163" t="s">
        <v>29</v>
      </c>
      <c r="C163" t="s">
        <v>245</v>
      </c>
      <c r="D163" t="s">
        <v>30</v>
      </c>
    </row>
    <row r="164" spans="2:4" x14ac:dyDescent="0.25">
      <c r="B164" t="s">
        <v>29</v>
      </c>
      <c r="C164" t="s">
        <v>246</v>
      </c>
      <c r="D164" t="s">
        <v>30</v>
      </c>
    </row>
    <row r="165" spans="2:4" x14ac:dyDescent="0.25">
      <c r="B165" t="s">
        <v>29</v>
      </c>
      <c r="C165" t="s">
        <v>247</v>
      </c>
      <c r="D165" t="s">
        <v>30</v>
      </c>
    </row>
    <row r="166" spans="2:4" x14ac:dyDescent="0.25">
      <c r="B166" t="s">
        <v>29</v>
      </c>
      <c r="C166" t="s">
        <v>248</v>
      </c>
      <c r="D166" t="s">
        <v>30</v>
      </c>
    </row>
    <row r="167" spans="2:4" x14ac:dyDescent="0.25">
      <c r="B167" t="s">
        <v>29</v>
      </c>
      <c r="C167" t="s">
        <v>249</v>
      </c>
      <c r="D167" t="s">
        <v>30</v>
      </c>
    </row>
    <row r="168" spans="2:4" x14ac:dyDescent="0.25">
      <c r="B168" t="s">
        <v>29</v>
      </c>
      <c r="C168" t="s">
        <v>250</v>
      </c>
      <c r="D168" t="s">
        <v>30</v>
      </c>
    </row>
    <row r="169" spans="2:4" x14ac:dyDescent="0.25">
      <c r="B169" t="s">
        <v>29</v>
      </c>
      <c r="C169" t="s">
        <v>251</v>
      </c>
      <c r="D169" t="s">
        <v>30</v>
      </c>
    </row>
    <row r="170" spans="2:4" x14ac:dyDescent="0.25">
      <c r="B170" t="s">
        <v>29</v>
      </c>
      <c r="C170" t="s">
        <v>252</v>
      </c>
      <c r="D170" t="s">
        <v>30</v>
      </c>
    </row>
    <row r="171" spans="2:4" x14ac:dyDescent="0.25">
      <c r="B171" t="s">
        <v>29</v>
      </c>
      <c r="C171" t="s">
        <v>253</v>
      </c>
      <c r="D171" t="s">
        <v>30</v>
      </c>
    </row>
    <row r="172" spans="2:4" x14ac:dyDescent="0.25">
      <c r="B172" t="s">
        <v>29</v>
      </c>
      <c r="C172" t="s">
        <v>254</v>
      </c>
      <c r="D172" t="s">
        <v>30</v>
      </c>
    </row>
    <row r="173" spans="2:4" x14ac:dyDescent="0.25">
      <c r="B173" t="s">
        <v>29</v>
      </c>
      <c r="C173" t="s">
        <v>255</v>
      </c>
      <c r="D173" t="s">
        <v>30</v>
      </c>
    </row>
    <row r="174" spans="2:4" x14ac:dyDescent="0.25">
      <c r="B174" t="s">
        <v>29</v>
      </c>
      <c r="C174" t="s">
        <v>256</v>
      </c>
      <c r="D174" t="s">
        <v>30</v>
      </c>
    </row>
    <row r="175" spans="2:4" x14ac:dyDescent="0.25">
      <c r="B175" t="s">
        <v>29</v>
      </c>
      <c r="C175" t="s">
        <v>257</v>
      </c>
      <c r="D175" t="s">
        <v>30</v>
      </c>
    </row>
    <row r="176" spans="2:4" x14ac:dyDescent="0.25">
      <c r="B176" t="s">
        <v>29</v>
      </c>
      <c r="C176" t="s">
        <v>258</v>
      </c>
      <c r="D176" t="s">
        <v>30</v>
      </c>
    </row>
    <row r="177" spans="2:4" x14ac:dyDescent="0.25">
      <c r="B177" t="s">
        <v>29</v>
      </c>
      <c r="C177" s="5" t="s">
        <v>259</v>
      </c>
      <c r="D177" t="s">
        <v>30</v>
      </c>
    </row>
    <row r="178" spans="2:4" x14ac:dyDescent="0.25">
      <c r="B178" t="s">
        <v>29</v>
      </c>
      <c r="C178" t="s">
        <v>260</v>
      </c>
      <c r="D178" t="s">
        <v>30</v>
      </c>
    </row>
    <row r="179" spans="2:4" x14ac:dyDescent="0.25">
      <c r="B179" t="s">
        <v>29</v>
      </c>
      <c r="C179" t="s">
        <v>261</v>
      </c>
      <c r="D179" t="s">
        <v>30</v>
      </c>
    </row>
    <row r="180" spans="2:4" x14ac:dyDescent="0.25">
      <c r="B180" t="s">
        <v>29</v>
      </c>
      <c r="C180" t="s">
        <v>262</v>
      </c>
      <c r="D180" t="s">
        <v>30</v>
      </c>
    </row>
    <row r="181" spans="2:4" x14ac:dyDescent="0.25">
      <c r="B181" t="s">
        <v>29</v>
      </c>
      <c r="C181" t="s">
        <v>263</v>
      </c>
      <c r="D181" t="s">
        <v>30</v>
      </c>
    </row>
    <row r="182" spans="2:4" x14ac:dyDescent="0.25">
      <c r="B182" t="s">
        <v>29</v>
      </c>
      <c r="C182" t="s">
        <v>264</v>
      </c>
      <c r="D182" t="s">
        <v>30</v>
      </c>
    </row>
    <row r="183" spans="2:4" x14ac:dyDescent="0.25">
      <c r="B183" t="s">
        <v>29</v>
      </c>
      <c r="C183" t="s">
        <v>265</v>
      </c>
      <c r="D183" t="s">
        <v>30</v>
      </c>
    </row>
    <row r="184" spans="2:4" x14ac:dyDescent="0.25">
      <c r="B184" t="s">
        <v>29</v>
      </c>
      <c r="C184" t="s">
        <v>266</v>
      </c>
      <c r="D184" t="s">
        <v>30</v>
      </c>
    </row>
    <row r="185" spans="2:4" x14ac:dyDescent="0.25">
      <c r="B185" t="s">
        <v>29</v>
      </c>
      <c r="C185" t="s">
        <v>267</v>
      </c>
      <c r="D185" t="s">
        <v>30</v>
      </c>
    </row>
    <row r="186" spans="2:4" x14ac:dyDescent="0.25">
      <c r="B186" t="s">
        <v>29</v>
      </c>
      <c r="C186" t="s">
        <v>268</v>
      </c>
      <c r="D186" t="s">
        <v>30</v>
      </c>
    </row>
    <row r="187" spans="2:4" x14ac:dyDescent="0.25">
      <c r="B187" t="s">
        <v>29</v>
      </c>
      <c r="C187" t="s">
        <v>269</v>
      </c>
      <c r="D187" t="s">
        <v>30</v>
      </c>
    </row>
    <row r="188" spans="2:4" x14ac:dyDescent="0.25">
      <c r="B188" t="s">
        <v>29</v>
      </c>
      <c r="C188" t="s">
        <v>270</v>
      </c>
      <c r="D188" t="s">
        <v>30</v>
      </c>
    </row>
    <row r="189" spans="2:4" x14ac:dyDescent="0.25">
      <c r="B189" t="s">
        <v>29</v>
      </c>
      <c r="C189" t="s">
        <v>271</v>
      </c>
      <c r="D189" t="s">
        <v>30</v>
      </c>
    </row>
    <row r="190" spans="2:4" x14ac:dyDescent="0.25">
      <c r="B190" t="s">
        <v>29</v>
      </c>
      <c r="C190" t="s">
        <v>272</v>
      </c>
      <c r="D190" t="s">
        <v>30</v>
      </c>
    </row>
    <row r="191" spans="2:4" x14ac:dyDescent="0.25">
      <c r="B191" t="s">
        <v>29</v>
      </c>
      <c r="C191" t="s">
        <v>273</v>
      </c>
      <c r="D191" t="s">
        <v>30</v>
      </c>
    </row>
    <row r="192" spans="2:4" x14ac:dyDescent="0.25">
      <c r="B192" t="s">
        <v>29</v>
      </c>
      <c r="C192" t="s">
        <v>274</v>
      </c>
      <c r="D192" t="s">
        <v>30</v>
      </c>
    </row>
    <row r="193" spans="2:4" x14ac:dyDescent="0.25">
      <c r="B193" t="s">
        <v>29</v>
      </c>
      <c r="C193" t="s">
        <v>275</v>
      </c>
      <c r="D193" t="s">
        <v>30</v>
      </c>
    </row>
    <row r="194" spans="2:4" x14ac:dyDescent="0.25">
      <c r="B194" t="s">
        <v>29</v>
      </c>
      <c r="C194" t="s">
        <v>276</v>
      </c>
      <c r="D194" t="s">
        <v>30</v>
      </c>
    </row>
    <row r="195" spans="2:4" x14ac:dyDescent="0.25">
      <c r="B195" t="s">
        <v>29</v>
      </c>
      <c r="C195" t="s">
        <v>277</v>
      </c>
      <c r="D195" t="s">
        <v>30</v>
      </c>
    </row>
    <row r="196" spans="2:4" x14ac:dyDescent="0.25">
      <c r="B196" t="s">
        <v>29</v>
      </c>
      <c r="C196" t="s">
        <v>278</v>
      </c>
      <c r="D196" t="s">
        <v>30</v>
      </c>
    </row>
    <row r="197" spans="2:4" x14ac:dyDescent="0.25">
      <c r="B197" t="s">
        <v>29</v>
      </c>
      <c r="C197" t="s">
        <v>279</v>
      </c>
      <c r="D197" t="s">
        <v>30</v>
      </c>
    </row>
    <row r="198" spans="2:4" x14ac:dyDescent="0.25">
      <c r="B198" t="s">
        <v>29</v>
      </c>
      <c r="C198" t="s">
        <v>280</v>
      </c>
      <c r="D198" t="s">
        <v>30</v>
      </c>
    </row>
    <row r="199" spans="2:4" x14ac:dyDescent="0.25">
      <c r="B199" t="s">
        <v>29</v>
      </c>
      <c r="C199" t="s">
        <v>281</v>
      </c>
      <c r="D199" t="s">
        <v>30</v>
      </c>
    </row>
    <row r="200" spans="2:4" x14ac:dyDescent="0.25">
      <c r="B200" t="s">
        <v>29</v>
      </c>
      <c r="C200" t="s">
        <v>282</v>
      </c>
      <c r="D200" t="s">
        <v>30</v>
      </c>
    </row>
    <row r="201" spans="2:4" x14ac:dyDescent="0.25">
      <c r="B201" t="s">
        <v>29</v>
      </c>
      <c r="C201" t="s">
        <v>283</v>
      </c>
      <c r="D201" t="s">
        <v>30</v>
      </c>
    </row>
    <row r="202" spans="2:4" x14ac:dyDescent="0.25">
      <c r="B202" t="s">
        <v>29</v>
      </c>
      <c r="C202" t="s">
        <v>284</v>
      </c>
      <c r="D202" t="s">
        <v>30</v>
      </c>
    </row>
    <row r="203" spans="2:4" x14ac:dyDescent="0.25">
      <c r="B203" t="s">
        <v>29</v>
      </c>
      <c r="C203" t="s">
        <v>285</v>
      </c>
      <c r="D203" t="s">
        <v>30</v>
      </c>
    </row>
    <row r="204" spans="2:4" x14ac:dyDescent="0.25">
      <c r="B204" t="s">
        <v>29</v>
      </c>
      <c r="C204" t="s">
        <v>286</v>
      </c>
      <c r="D204" t="s">
        <v>30</v>
      </c>
    </row>
    <row r="205" spans="2:4" x14ac:dyDescent="0.25">
      <c r="B205" t="s">
        <v>29</v>
      </c>
      <c r="C205" t="s">
        <v>287</v>
      </c>
      <c r="D205" t="s">
        <v>30</v>
      </c>
    </row>
    <row r="206" spans="2:4" x14ac:dyDescent="0.25">
      <c r="B206" t="s">
        <v>29</v>
      </c>
      <c r="C206" t="s">
        <v>288</v>
      </c>
      <c r="D206" t="s">
        <v>30</v>
      </c>
    </row>
    <row r="207" spans="2:4" x14ac:dyDescent="0.25">
      <c r="B207" t="s">
        <v>29</v>
      </c>
      <c r="C207" t="s">
        <v>289</v>
      </c>
      <c r="D207" t="s">
        <v>30</v>
      </c>
    </row>
    <row r="208" spans="2:4" x14ac:dyDescent="0.25">
      <c r="B208" t="s">
        <v>29</v>
      </c>
      <c r="C208" t="s">
        <v>290</v>
      </c>
      <c r="D208" t="s">
        <v>30</v>
      </c>
    </row>
    <row r="209" spans="2:4" x14ac:dyDescent="0.25">
      <c r="B209" t="s">
        <v>29</v>
      </c>
      <c r="C209" t="s">
        <v>291</v>
      </c>
      <c r="D209" t="s">
        <v>30</v>
      </c>
    </row>
    <row r="210" spans="2:4" x14ac:dyDescent="0.25">
      <c r="B210" t="s">
        <v>29</v>
      </c>
      <c r="C210" t="s">
        <v>292</v>
      </c>
      <c r="D210" t="s">
        <v>30</v>
      </c>
    </row>
    <row r="211" spans="2:4" x14ac:dyDescent="0.25">
      <c r="B211" t="s">
        <v>29</v>
      </c>
      <c r="C211" t="s">
        <v>293</v>
      </c>
      <c r="D211" t="s">
        <v>30</v>
      </c>
    </row>
    <row r="212" spans="2:4" x14ac:dyDescent="0.25">
      <c r="B212" t="s">
        <v>29</v>
      </c>
      <c r="C212" t="s">
        <v>294</v>
      </c>
      <c r="D212" t="s">
        <v>30</v>
      </c>
    </row>
    <row r="213" spans="2:4" x14ac:dyDescent="0.25">
      <c r="B213" t="s">
        <v>29</v>
      </c>
      <c r="C213" t="s">
        <v>295</v>
      </c>
      <c r="D213" t="s">
        <v>30</v>
      </c>
    </row>
    <row r="214" spans="2:4" x14ac:dyDescent="0.25">
      <c r="B214" t="s">
        <v>29</v>
      </c>
      <c r="C214" t="s">
        <v>296</v>
      </c>
      <c r="D214" t="s">
        <v>30</v>
      </c>
    </row>
    <row r="215" spans="2:4" x14ac:dyDescent="0.25">
      <c r="B215" t="s">
        <v>29</v>
      </c>
      <c r="C215" t="s">
        <v>297</v>
      </c>
      <c r="D215" t="s">
        <v>30</v>
      </c>
    </row>
    <row r="216" spans="2:4" x14ac:dyDescent="0.25">
      <c r="B216" t="s">
        <v>29</v>
      </c>
      <c r="C216" t="s">
        <v>298</v>
      </c>
      <c r="D216" t="s">
        <v>30</v>
      </c>
    </row>
    <row r="217" spans="2:4" x14ac:dyDescent="0.25">
      <c r="B217" t="s">
        <v>29</v>
      </c>
      <c r="C217" t="s">
        <v>299</v>
      </c>
      <c r="D217" t="s">
        <v>30</v>
      </c>
    </row>
    <row r="218" spans="2:4" x14ac:dyDescent="0.25">
      <c r="B218" t="s">
        <v>29</v>
      </c>
      <c r="C218" t="s">
        <v>300</v>
      </c>
      <c r="D218" t="s">
        <v>30</v>
      </c>
    </row>
    <row r="219" spans="2:4" x14ac:dyDescent="0.25">
      <c r="B219" t="s">
        <v>29</v>
      </c>
      <c r="C219" s="5" t="s">
        <v>301</v>
      </c>
      <c r="D219" t="s">
        <v>30</v>
      </c>
    </row>
    <row r="220" spans="2:4" x14ac:dyDescent="0.25">
      <c r="B220" t="s">
        <v>29</v>
      </c>
      <c r="C220" t="s">
        <v>302</v>
      </c>
      <c r="D220" t="s">
        <v>30</v>
      </c>
    </row>
    <row r="221" spans="2:4" x14ac:dyDescent="0.25">
      <c r="B221" t="s">
        <v>29</v>
      </c>
      <c r="C221" t="s">
        <v>303</v>
      </c>
      <c r="D221" t="s">
        <v>30</v>
      </c>
    </row>
    <row r="222" spans="2:4" x14ac:dyDescent="0.25">
      <c r="B222" t="s">
        <v>29</v>
      </c>
      <c r="C222" t="s">
        <v>304</v>
      </c>
      <c r="D222" t="s">
        <v>30</v>
      </c>
    </row>
    <row r="223" spans="2:4" x14ac:dyDescent="0.25">
      <c r="B223" t="s">
        <v>29</v>
      </c>
      <c r="C223" t="s">
        <v>305</v>
      </c>
      <c r="D223" t="s">
        <v>30</v>
      </c>
    </row>
    <row r="224" spans="2:4" x14ac:dyDescent="0.25">
      <c r="B224" t="s">
        <v>29</v>
      </c>
      <c r="C224" t="s">
        <v>306</v>
      </c>
      <c r="D224" t="s">
        <v>30</v>
      </c>
    </row>
    <row r="225" spans="2:4" x14ac:dyDescent="0.25">
      <c r="B225" t="s">
        <v>29</v>
      </c>
      <c r="C225" t="s">
        <v>307</v>
      </c>
      <c r="D225" t="s"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17"/>
  <sheetViews>
    <sheetView topLeftCell="C1" workbookViewId="0">
      <selection activeCell="F2" sqref="F2:F17"/>
    </sheetView>
  </sheetViews>
  <sheetFormatPr defaultRowHeight="15" x14ac:dyDescent="0.25"/>
  <cols>
    <col min="1" max="1" width="22.28515625" bestFit="1" customWidth="1"/>
    <col min="2" max="2" width="16.85546875" bestFit="1" customWidth="1"/>
    <col min="3" max="3" width="5.7109375" bestFit="1" customWidth="1"/>
    <col min="4" max="4" width="34" bestFit="1" customWidth="1"/>
    <col min="5" max="5" width="30.85546875" bestFit="1" customWidth="1"/>
    <col min="6" max="6" width="106.140625" bestFit="1" customWidth="1"/>
  </cols>
  <sheetData>
    <row r="2" spans="1:6" x14ac:dyDescent="0.25">
      <c r="A2" s="2" t="s">
        <v>31</v>
      </c>
      <c r="B2" s="2" t="s">
        <v>22</v>
      </c>
      <c r="C2" s="2" t="s">
        <v>23</v>
      </c>
      <c r="D2" s="2" t="s">
        <v>308</v>
      </c>
      <c r="E2" s="2" t="s">
        <v>309</v>
      </c>
      <c r="F2" s="2" t="str">
        <f>B2&amp;A2&amp;C2&amp;D2&amp;A2&amp;E2</f>
        <v>Restore database ActivityTracker from disk='\\10.62.190.30\SQLBackup\ActivityTracker_DIFF_09March2024.diff' with stats=1</v>
      </c>
    </row>
    <row r="3" spans="1:6" x14ac:dyDescent="0.25">
      <c r="A3" s="2" t="s">
        <v>32</v>
      </c>
      <c r="B3" s="2" t="s">
        <v>22</v>
      </c>
      <c r="C3" s="2" t="s">
        <v>23</v>
      </c>
      <c r="D3" s="2" t="s">
        <v>308</v>
      </c>
      <c r="E3" s="2" t="s">
        <v>309</v>
      </c>
      <c r="F3" s="2" t="str">
        <f t="shared" ref="F3:F17" si="0">B3&amp;A3&amp;C3&amp;D3&amp;A3&amp;E3</f>
        <v>Restore database audittrail from disk='\\10.62.190.30\SQLBackup\audittrail_DIFF_09March2024.diff' with stats=1</v>
      </c>
    </row>
    <row r="4" spans="1:6" x14ac:dyDescent="0.25">
      <c r="A4" s="2" t="s">
        <v>33</v>
      </c>
      <c r="B4" s="2" t="s">
        <v>22</v>
      </c>
      <c r="C4" s="2" t="s">
        <v>23</v>
      </c>
      <c r="D4" s="2" t="s">
        <v>308</v>
      </c>
      <c r="E4" s="2" t="s">
        <v>309</v>
      </c>
      <c r="F4" s="2" t="str">
        <f t="shared" si="0"/>
        <v>Restore database AuditTrailMQ from disk='\\10.62.190.30\SQLBackup\AuditTrailMQ_DIFF_09March2024.diff' with stats=1</v>
      </c>
    </row>
    <row r="5" spans="1:6" x14ac:dyDescent="0.25">
      <c r="A5" s="2" t="s">
        <v>34</v>
      </c>
      <c r="B5" s="2" t="s">
        <v>22</v>
      </c>
      <c r="C5" s="2" t="s">
        <v>23</v>
      </c>
      <c r="D5" s="2" t="s">
        <v>308</v>
      </c>
      <c r="E5" s="2" t="s">
        <v>309</v>
      </c>
      <c r="F5" s="2" t="str">
        <f t="shared" si="0"/>
        <v>Restore database AuditTrailMQ_New from disk='\\10.62.190.30\SQLBackup\AuditTrailMQ_New_DIFF_09March2024.diff' with stats=1</v>
      </c>
    </row>
    <row r="6" spans="1:6" x14ac:dyDescent="0.25">
      <c r="A6" s="2" t="s">
        <v>35</v>
      </c>
      <c r="B6" s="2" t="s">
        <v>22</v>
      </c>
      <c r="C6" s="2" t="s">
        <v>23</v>
      </c>
      <c r="D6" s="2" t="s">
        <v>308</v>
      </c>
      <c r="E6" s="2" t="s">
        <v>309</v>
      </c>
      <c r="F6" s="2" t="str">
        <f t="shared" si="0"/>
        <v>Restore database corporate_portal from disk='\\10.62.190.30\SQLBackup\corporate_portal_DIFF_09March2024.diff' with stats=1</v>
      </c>
    </row>
    <row r="7" spans="1:6" x14ac:dyDescent="0.25">
      <c r="A7" s="2" t="s">
        <v>36</v>
      </c>
      <c r="B7" s="2" t="s">
        <v>22</v>
      </c>
      <c r="C7" s="2" t="s">
        <v>23</v>
      </c>
      <c r="D7" s="2" t="s">
        <v>308</v>
      </c>
      <c r="E7" s="2" t="s">
        <v>309</v>
      </c>
      <c r="F7" s="2" t="str">
        <f t="shared" si="0"/>
        <v>Restore database DashboardDWH from disk='\\10.62.190.30\SQLBackup\DashboardDWH_DIFF_09March2024.diff' with stats=1</v>
      </c>
    </row>
    <row r="8" spans="1:6" x14ac:dyDescent="0.25">
      <c r="A8" s="2" t="s">
        <v>37</v>
      </c>
      <c r="B8" s="2" t="s">
        <v>22</v>
      </c>
      <c r="C8" s="2" t="s">
        <v>23</v>
      </c>
      <c r="D8" s="2" t="s">
        <v>308</v>
      </c>
      <c r="E8" s="2" t="s">
        <v>309</v>
      </c>
      <c r="F8" s="2" t="str">
        <f t="shared" si="0"/>
        <v>Restore database EventNotifications from disk='\\10.62.190.30\SQLBackup\EventNotifications_DIFF_09March2024.diff' with stats=1</v>
      </c>
    </row>
    <row r="9" spans="1:6" x14ac:dyDescent="0.25">
      <c r="A9" s="2" t="s">
        <v>38</v>
      </c>
      <c r="B9" s="2" t="s">
        <v>22</v>
      </c>
      <c r="C9" s="2" t="s">
        <v>23</v>
      </c>
      <c r="D9" s="2" t="s">
        <v>308</v>
      </c>
      <c r="E9" s="2" t="s">
        <v>309</v>
      </c>
      <c r="F9" s="2" t="str">
        <f t="shared" si="0"/>
        <v>Restore database imd_tables_for_migration from disk='\\10.62.190.30\SQLBackup\imd_tables_for_migration_DIFF_09March2024.diff' with stats=1</v>
      </c>
    </row>
    <row r="10" spans="1:6" x14ac:dyDescent="0.25">
      <c r="A10" s="2" t="s">
        <v>39</v>
      </c>
      <c r="B10" s="2" t="s">
        <v>22</v>
      </c>
      <c r="C10" s="2" t="s">
        <v>23</v>
      </c>
      <c r="D10" s="2" t="s">
        <v>308</v>
      </c>
      <c r="E10" s="2" t="s">
        <v>309</v>
      </c>
      <c r="F10" s="2" t="str">
        <f t="shared" si="0"/>
        <v>Restore database IRPAS from disk='\\10.62.190.30\SQLBackup\IRPAS_DIFF_09March2024.diff' with stats=1</v>
      </c>
    </row>
    <row r="11" spans="1:6" x14ac:dyDescent="0.25">
      <c r="A11" s="2" t="s">
        <v>40</v>
      </c>
      <c r="B11" s="2" t="s">
        <v>22</v>
      </c>
      <c r="C11" s="2" t="s">
        <v>23</v>
      </c>
      <c r="D11" s="2" t="s">
        <v>308</v>
      </c>
      <c r="E11" s="2" t="s">
        <v>309</v>
      </c>
      <c r="F11" s="2" t="str">
        <f t="shared" si="0"/>
        <v>Restore database IRPAS_Archive from disk='\\10.62.190.30\SQLBackup\IRPAS_Archive_DIFF_09March2024.diff' with stats=1</v>
      </c>
    </row>
    <row r="12" spans="1:6" x14ac:dyDescent="0.25">
      <c r="A12" s="2" t="s">
        <v>41</v>
      </c>
      <c r="B12" s="2" t="s">
        <v>22</v>
      </c>
      <c r="C12" s="2" t="s">
        <v>23</v>
      </c>
      <c r="D12" s="2" t="s">
        <v>308</v>
      </c>
      <c r="E12" s="2" t="s">
        <v>309</v>
      </c>
      <c r="F12" s="2" t="str">
        <f t="shared" si="0"/>
        <v>Restore database iRPAS_EXTERNAL from disk='\\10.62.190.30\SQLBackup\iRPAS_EXTERNAL_DIFF_09March2024.diff' with stats=1</v>
      </c>
    </row>
    <row r="13" spans="1:6" x14ac:dyDescent="0.25">
      <c r="A13" s="2" t="s">
        <v>42</v>
      </c>
      <c r="B13" s="2" t="s">
        <v>22</v>
      </c>
      <c r="C13" s="2" t="s">
        <v>23</v>
      </c>
      <c r="D13" s="2" t="s">
        <v>308</v>
      </c>
      <c r="E13" s="2" t="s">
        <v>309</v>
      </c>
      <c r="F13" s="2" t="str">
        <f t="shared" si="0"/>
        <v>Restore database irpas_temp from disk='\\10.62.190.30\SQLBackup\irpas_temp_DIFF_09March2024.diff' with stats=1</v>
      </c>
    </row>
    <row r="14" spans="1:6" x14ac:dyDescent="0.25">
      <c r="A14" s="2" t="s">
        <v>43</v>
      </c>
      <c r="B14" s="2" t="s">
        <v>22</v>
      </c>
      <c r="C14" s="2" t="s">
        <v>23</v>
      </c>
      <c r="D14" s="2" t="s">
        <v>308</v>
      </c>
      <c r="E14" s="2" t="s">
        <v>309</v>
      </c>
      <c r="F14" s="2" t="str">
        <f t="shared" si="0"/>
        <v>Restore database IRPASCustomerPortal from disk='\\10.62.190.30\SQLBackup\IRPASCustomerPortal_DIFF_09March2024.diff' with stats=1</v>
      </c>
    </row>
    <row r="15" spans="1:6" x14ac:dyDescent="0.25">
      <c r="A15" s="2" t="s">
        <v>44</v>
      </c>
      <c r="B15" s="2" t="s">
        <v>22</v>
      </c>
      <c r="C15" s="2" t="s">
        <v>23</v>
      </c>
      <c r="D15" s="2" t="s">
        <v>308</v>
      </c>
      <c r="E15" s="2" t="s">
        <v>309</v>
      </c>
      <c r="F15" s="2" t="str">
        <f t="shared" si="0"/>
        <v>Restore database PPHC from disk='\\10.62.190.30\SQLBackup\PPHC_DIFF_09March2024.diff' with stats=1</v>
      </c>
    </row>
    <row r="16" spans="1:6" x14ac:dyDescent="0.25">
      <c r="A16" s="2" t="s">
        <v>45</v>
      </c>
      <c r="B16" s="2" t="s">
        <v>22</v>
      </c>
      <c r="C16" s="2" t="s">
        <v>23</v>
      </c>
      <c r="D16" s="2" t="s">
        <v>308</v>
      </c>
      <c r="E16" s="2" t="s">
        <v>309</v>
      </c>
      <c r="F16" s="2" t="str">
        <f t="shared" si="0"/>
        <v>Restore database RPAS_Existing from disk='\\10.62.190.30\SQLBackup\RPAS_Existing_DIFF_09March2024.diff' with stats=1</v>
      </c>
    </row>
    <row r="17" spans="1:6" x14ac:dyDescent="0.25">
      <c r="A17" s="2" t="s">
        <v>46</v>
      </c>
      <c r="B17" s="2" t="s">
        <v>22</v>
      </c>
      <c r="C17" s="2" t="s">
        <v>23</v>
      </c>
      <c r="D17" s="2" t="s">
        <v>308</v>
      </c>
      <c r="E17" s="2" t="s">
        <v>309</v>
      </c>
      <c r="F17" s="2" t="str">
        <f t="shared" si="0"/>
        <v>Restore database RPASINCREMENTAL from disk='\\10.62.190.30\SQLBackup\RPASINCREMENTAL_DIFF_09March2024.diff' with stats=1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7"/>
  <sheetViews>
    <sheetView topLeftCell="C1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3.28515625" bestFit="1" customWidth="1"/>
    <col min="4" max="4" width="19.42578125" bestFit="1" customWidth="1"/>
    <col min="5" max="5" width="43.140625" bestFit="1" customWidth="1"/>
    <col min="6" max="6" width="110.140625" bestFit="1" customWidth="1"/>
  </cols>
  <sheetData>
    <row r="1" spans="1:6" x14ac:dyDescent="0.25">
      <c r="A1" s="4" t="s">
        <v>18</v>
      </c>
    </row>
    <row r="2" spans="1:6" x14ac:dyDescent="0.25">
      <c r="A2" s="2" t="s">
        <v>31</v>
      </c>
      <c r="B2" s="2" t="s">
        <v>0</v>
      </c>
      <c r="C2" s="2" t="s">
        <v>5</v>
      </c>
      <c r="D2" s="2" t="s">
        <v>310</v>
      </c>
      <c r="E2" s="2" t="s">
        <v>311</v>
      </c>
      <c r="F2" s="2" t="str">
        <f>B2&amp;A2&amp;C2&amp;D2&amp;A2&amp;E2</f>
        <v>backup database ActivityTracker to disk='L:\SQLBackup\ActivityTracker_FULL_09March2024_AG.bak' with compression,stats=1</v>
      </c>
    </row>
    <row r="3" spans="1:6" x14ac:dyDescent="0.25">
      <c r="A3" s="2" t="s">
        <v>316</v>
      </c>
      <c r="B3" s="2" t="s">
        <v>0</v>
      </c>
      <c r="C3" s="2" t="s">
        <v>5</v>
      </c>
      <c r="D3" s="2" t="s">
        <v>310</v>
      </c>
      <c r="E3" s="2" t="s">
        <v>311</v>
      </c>
      <c r="F3" s="2" t="str">
        <f t="shared" ref="F3:F8" si="0">B3&amp;A3&amp;C3&amp;D3&amp;A3&amp;E3</f>
        <v>backup database Corporate_Portal to disk='L:\SQLBackup\Corporate_Portal_FULL_09March2024_AG.bak' with compression,stats=1</v>
      </c>
    </row>
    <row r="4" spans="1:6" x14ac:dyDescent="0.25">
      <c r="A4" s="2" t="s">
        <v>36</v>
      </c>
      <c r="B4" s="2" t="s">
        <v>0</v>
      </c>
      <c r="C4" s="2" t="s">
        <v>5</v>
      </c>
      <c r="D4" s="2" t="s">
        <v>310</v>
      </c>
      <c r="E4" s="2" t="s">
        <v>311</v>
      </c>
      <c r="F4" s="2" t="str">
        <f t="shared" si="0"/>
        <v>backup database DashboardDWH to disk='L:\SQLBackup\DashboardDWH_FULL_09March2024_AG.bak' with compression,stats=1</v>
      </c>
    </row>
    <row r="5" spans="1:6" x14ac:dyDescent="0.25">
      <c r="A5" s="2" t="s">
        <v>39</v>
      </c>
      <c r="B5" s="2" t="s">
        <v>0</v>
      </c>
      <c r="C5" s="2" t="s">
        <v>5</v>
      </c>
      <c r="D5" s="2" t="s">
        <v>310</v>
      </c>
      <c r="E5" s="2" t="s">
        <v>311</v>
      </c>
      <c r="F5" s="2" t="str">
        <f t="shared" si="0"/>
        <v>backup database IRPAS to disk='L:\SQLBackup\IRPAS_FULL_09March2024_AG.bak' with compression,stats=1</v>
      </c>
    </row>
    <row r="6" spans="1:6" x14ac:dyDescent="0.25">
      <c r="A6" s="2" t="s">
        <v>317</v>
      </c>
      <c r="B6" s="2" t="s">
        <v>0</v>
      </c>
      <c r="C6" s="2" t="s">
        <v>5</v>
      </c>
      <c r="D6" s="2" t="s">
        <v>310</v>
      </c>
      <c r="E6" s="2" t="s">
        <v>311</v>
      </c>
      <c r="F6" s="2" t="str">
        <f t="shared" si="0"/>
        <v>backup database IRPAS_EXTERNAL to disk='L:\SQLBackup\IRPAS_EXTERNAL_FULL_09March2024_AG.bak' with compression,stats=1</v>
      </c>
    </row>
    <row r="7" spans="1:6" x14ac:dyDescent="0.25">
      <c r="A7" s="2" t="s">
        <v>43</v>
      </c>
      <c r="B7" s="2" t="s">
        <v>0</v>
      </c>
      <c r="C7" s="2" t="s">
        <v>5</v>
      </c>
      <c r="D7" s="2" t="s">
        <v>310</v>
      </c>
      <c r="E7" s="2" t="s">
        <v>311</v>
      </c>
      <c r="F7" s="2" t="str">
        <f t="shared" si="0"/>
        <v>backup database IRPASCustomerPortal to disk='L:\SQLBackup\IRPASCustomerPortal_FULL_09March2024_AG.bak' with compression,stats=1</v>
      </c>
    </row>
    <row r="8" spans="1:6" x14ac:dyDescent="0.25">
      <c r="A8" t="s">
        <v>44</v>
      </c>
      <c r="B8" s="2" t="s">
        <v>0</v>
      </c>
      <c r="C8" s="2" t="s">
        <v>5</v>
      </c>
      <c r="D8" s="2" t="s">
        <v>310</v>
      </c>
      <c r="E8" s="2" t="s">
        <v>311</v>
      </c>
      <c r="F8" s="2" t="str">
        <f t="shared" si="0"/>
        <v>backup database PPHC to disk='L:\SQLBackup\PPHC_FULL_09March2024_AG.bak' with compression,stats=1</v>
      </c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3" t="s">
        <v>25</v>
      </c>
      <c r="B10" s="2"/>
      <c r="C10" s="2"/>
      <c r="D10" s="2"/>
      <c r="E10" s="2"/>
      <c r="F10" s="2"/>
    </row>
    <row r="11" spans="1:6" x14ac:dyDescent="0.25">
      <c r="A11" s="2" t="s">
        <v>31</v>
      </c>
      <c r="B11" s="2" t="s">
        <v>24</v>
      </c>
      <c r="C11" s="2" t="s">
        <v>5</v>
      </c>
      <c r="D11" s="2" t="s">
        <v>310</v>
      </c>
      <c r="E11" s="2" t="s">
        <v>312</v>
      </c>
      <c r="F11" s="2" t="str">
        <f>B11&amp;A11&amp;C11&amp;D11&amp;A11&amp;E11</f>
        <v>backup log ActivityTracker to disk='L:\SQLBackup\ActivityTracker_LOG_09March2024_AG.TRN' with compression,stats=1</v>
      </c>
    </row>
    <row r="12" spans="1:6" x14ac:dyDescent="0.25">
      <c r="A12" s="2" t="s">
        <v>316</v>
      </c>
      <c r="B12" s="2" t="s">
        <v>24</v>
      </c>
      <c r="C12" s="2" t="s">
        <v>5</v>
      </c>
      <c r="D12" s="2" t="s">
        <v>310</v>
      </c>
      <c r="E12" s="2" t="s">
        <v>312</v>
      </c>
      <c r="F12" s="2" t="str">
        <f t="shared" ref="F12:F17" si="1">B12&amp;A12&amp;C12&amp;D12&amp;A12&amp;E12</f>
        <v>backup log Corporate_Portal to disk='L:\SQLBackup\Corporate_Portal_LOG_09March2024_AG.TRN' with compression,stats=1</v>
      </c>
    </row>
    <row r="13" spans="1:6" x14ac:dyDescent="0.25">
      <c r="A13" s="2" t="s">
        <v>36</v>
      </c>
      <c r="B13" s="2" t="s">
        <v>24</v>
      </c>
      <c r="C13" s="2" t="s">
        <v>5</v>
      </c>
      <c r="D13" s="2" t="s">
        <v>310</v>
      </c>
      <c r="E13" s="2" t="s">
        <v>312</v>
      </c>
      <c r="F13" s="2" t="str">
        <f t="shared" si="1"/>
        <v>backup log DashboardDWH to disk='L:\SQLBackup\DashboardDWH_LOG_09March2024_AG.TRN' with compression,stats=1</v>
      </c>
    </row>
    <row r="14" spans="1:6" x14ac:dyDescent="0.25">
      <c r="A14" s="2" t="s">
        <v>39</v>
      </c>
      <c r="B14" s="2" t="s">
        <v>24</v>
      </c>
      <c r="C14" s="2" t="s">
        <v>5</v>
      </c>
      <c r="D14" s="2" t="s">
        <v>310</v>
      </c>
      <c r="E14" s="2" t="s">
        <v>312</v>
      </c>
      <c r="F14" s="2" t="str">
        <f t="shared" si="1"/>
        <v>backup log IRPAS to disk='L:\SQLBackup\IRPAS_LOG_09March2024_AG.TRN' with compression,stats=1</v>
      </c>
    </row>
    <row r="15" spans="1:6" x14ac:dyDescent="0.25">
      <c r="A15" s="2" t="s">
        <v>317</v>
      </c>
      <c r="B15" s="2" t="s">
        <v>24</v>
      </c>
      <c r="C15" s="2" t="s">
        <v>5</v>
      </c>
      <c r="D15" s="2" t="s">
        <v>310</v>
      </c>
      <c r="E15" s="2" t="s">
        <v>312</v>
      </c>
      <c r="F15" s="2" t="str">
        <f t="shared" si="1"/>
        <v>backup log IRPAS_EXTERNAL to disk='L:\SQLBackup\IRPAS_EXTERNAL_LOG_09March2024_AG.TRN' with compression,stats=1</v>
      </c>
    </row>
    <row r="16" spans="1:6" x14ac:dyDescent="0.25">
      <c r="A16" s="2" t="s">
        <v>43</v>
      </c>
      <c r="B16" s="2" t="s">
        <v>24</v>
      </c>
      <c r="C16" s="2" t="s">
        <v>5</v>
      </c>
      <c r="D16" s="2" t="s">
        <v>310</v>
      </c>
      <c r="E16" s="2" t="s">
        <v>312</v>
      </c>
      <c r="F16" s="2" t="str">
        <f t="shared" si="1"/>
        <v>backup log IRPASCustomerPortal to disk='L:\SQLBackup\IRPASCustomerPortal_LOG_09March2024_AG.TRN' with compression,stats=1</v>
      </c>
    </row>
    <row r="17" spans="1:6" x14ac:dyDescent="0.25">
      <c r="A17" t="s">
        <v>44</v>
      </c>
      <c r="B17" s="2" t="s">
        <v>24</v>
      </c>
      <c r="C17" s="2" t="s">
        <v>5</v>
      </c>
      <c r="D17" s="2" t="s">
        <v>310</v>
      </c>
      <c r="E17" s="2" t="s">
        <v>312</v>
      </c>
      <c r="F17" s="2" t="str">
        <f t="shared" si="1"/>
        <v>backup log PPHC to disk='L:\SQLBackup\PPHC_LOG_09March2024_AG.TRN' with compression,stats=1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7"/>
  <sheetViews>
    <sheetView topLeftCell="F1" workbookViewId="0">
      <selection activeCell="F4" sqref="F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.7109375" bestFit="1" customWidth="1"/>
    <col min="4" max="4" width="31.85546875" bestFit="1" customWidth="1"/>
    <col min="5" max="5" width="49" bestFit="1" customWidth="1"/>
    <col min="6" max="6" width="148.42578125" bestFit="1" customWidth="1"/>
  </cols>
  <sheetData>
    <row r="1" spans="1:6" x14ac:dyDescent="0.25">
      <c r="A1" s="4" t="s">
        <v>26</v>
      </c>
    </row>
    <row r="2" spans="1:6" x14ac:dyDescent="0.25">
      <c r="A2" s="2" t="s">
        <v>31</v>
      </c>
      <c r="B2" s="2" t="s">
        <v>22</v>
      </c>
      <c r="C2" s="2" t="s">
        <v>23</v>
      </c>
      <c r="D2" s="2" t="s">
        <v>314</v>
      </c>
      <c r="E2" s="2" t="s">
        <v>313</v>
      </c>
      <c r="F2" s="2" t="str">
        <f>B2&amp;A2&amp;C2&amp;D2&amp;A2&amp;E2</f>
        <v>Restore database ActivityTracker from disk='\\10.62.190.126\SQLBackup\ActivityTracker_FULL_09March2024_AG.bak' with stats=1,norecovery</v>
      </c>
    </row>
    <row r="3" spans="1:6" x14ac:dyDescent="0.25">
      <c r="A3" s="2" t="s">
        <v>316</v>
      </c>
      <c r="B3" s="2" t="s">
        <v>22</v>
      </c>
      <c r="C3" s="2" t="s">
        <v>23</v>
      </c>
      <c r="D3" s="2" t="s">
        <v>314</v>
      </c>
      <c r="E3" s="2" t="s">
        <v>313</v>
      </c>
      <c r="F3" s="2" t="str">
        <f t="shared" ref="F3:F8" si="0">B3&amp;A3&amp;C3&amp;D3&amp;A3&amp;E3</f>
        <v>Restore database Corporate_Portal from disk='\\10.62.190.126\SQLBackup\Corporate_Portal_FULL_09March2024_AG.bak' with stats=1,norecovery</v>
      </c>
    </row>
    <row r="4" spans="1:6" x14ac:dyDescent="0.25">
      <c r="A4" s="2" t="s">
        <v>36</v>
      </c>
      <c r="B4" s="2" t="s">
        <v>22</v>
      </c>
      <c r="C4" s="2" t="s">
        <v>23</v>
      </c>
      <c r="D4" s="2" t="s">
        <v>314</v>
      </c>
      <c r="E4" s="2" t="s">
        <v>313</v>
      </c>
      <c r="F4" s="2" t="str">
        <f t="shared" si="0"/>
        <v>Restore database DashboardDWH from disk='\\10.62.190.126\SQLBackup\DashboardDWH_FULL_09March2024_AG.bak' with stats=1,norecovery</v>
      </c>
    </row>
    <row r="5" spans="1:6" x14ac:dyDescent="0.25">
      <c r="A5" s="2" t="s">
        <v>39</v>
      </c>
      <c r="B5" s="2" t="s">
        <v>22</v>
      </c>
      <c r="C5" s="2" t="s">
        <v>23</v>
      </c>
      <c r="D5" s="2" t="s">
        <v>314</v>
      </c>
      <c r="E5" s="2" t="s">
        <v>313</v>
      </c>
      <c r="F5" s="2" t="str">
        <f t="shared" si="0"/>
        <v>Restore database IRPAS from disk='\\10.62.190.126\SQLBackup\IRPAS_FULL_09March2024_AG.bak' with stats=1,norecovery</v>
      </c>
    </row>
    <row r="6" spans="1:6" x14ac:dyDescent="0.25">
      <c r="A6" s="2" t="s">
        <v>317</v>
      </c>
      <c r="B6" s="2" t="s">
        <v>22</v>
      </c>
      <c r="C6" s="2" t="s">
        <v>23</v>
      </c>
      <c r="D6" s="2" t="s">
        <v>314</v>
      </c>
      <c r="E6" s="2" t="s">
        <v>313</v>
      </c>
      <c r="F6" s="2" t="str">
        <f t="shared" si="0"/>
        <v>Restore database IRPAS_EXTERNAL from disk='\\10.62.190.126\SQLBackup\IRPAS_EXTERNAL_FULL_09March2024_AG.bak' with stats=1,norecovery</v>
      </c>
    </row>
    <row r="7" spans="1:6" x14ac:dyDescent="0.25">
      <c r="A7" s="2" t="s">
        <v>43</v>
      </c>
      <c r="B7" s="2" t="s">
        <v>22</v>
      </c>
      <c r="C7" s="2" t="s">
        <v>23</v>
      </c>
      <c r="D7" s="2" t="s">
        <v>314</v>
      </c>
      <c r="E7" s="2" t="s">
        <v>313</v>
      </c>
      <c r="F7" s="2" t="str">
        <f t="shared" si="0"/>
        <v>Restore database IRPASCustomerPortal from disk='\\10.62.190.126\SQLBackup\IRPASCustomerPortal_FULL_09March2024_AG.bak' with stats=1,norecovery</v>
      </c>
    </row>
    <row r="8" spans="1:6" x14ac:dyDescent="0.25">
      <c r="A8" t="s">
        <v>44</v>
      </c>
      <c r="B8" s="2" t="s">
        <v>22</v>
      </c>
      <c r="C8" s="2" t="s">
        <v>23</v>
      </c>
      <c r="D8" s="2" t="s">
        <v>314</v>
      </c>
      <c r="E8" s="2" t="s">
        <v>313</v>
      </c>
      <c r="F8" s="2" t="str">
        <f t="shared" si="0"/>
        <v>Restore database PPHC from disk='\\10.62.190.126\SQLBackup\PPHC_FULL_09March2024_AG.bak' with stats=1,norecovery</v>
      </c>
    </row>
    <row r="10" spans="1:6" x14ac:dyDescent="0.25">
      <c r="A10" s="3" t="s">
        <v>27</v>
      </c>
    </row>
    <row r="11" spans="1:6" x14ac:dyDescent="0.25">
      <c r="A11" s="2" t="s">
        <v>31</v>
      </c>
      <c r="B11" s="2" t="s">
        <v>28</v>
      </c>
      <c r="C11" s="2" t="s">
        <v>23</v>
      </c>
      <c r="D11" s="2" t="s">
        <v>314</v>
      </c>
      <c r="E11" s="2" t="s">
        <v>315</v>
      </c>
      <c r="F11" t="str">
        <f>B11&amp;A11&amp;C11&amp;D11&amp;A11&amp;E11</f>
        <v>Restore Log ActivityTracker from disk='\\10.62.190.126\SQLBackup\ActivityTracker_LOG_09March2024_AG.TRN' with stats=1,norecovery</v>
      </c>
    </row>
    <row r="12" spans="1:6" x14ac:dyDescent="0.25">
      <c r="A12" s="2" t="s">
        <v>316</v>
      </c>
      <c r="B12" s="2" t="s">
        <v>28</v>
      </c>
      <c r="C12" s="2" t="s">
        <v>23</v>
      </c>
      <c r="D12" s="2" t="s">
        <v>314</v>
      </c>
      <c r="E12" s="2" t="s">
        <v>315</v>
      </c>
      <c r="F12" t="str">
        <f t="shared" ref="F12:F17" si="1">B12&amp;A12&amp;C12&amp;D12&amp;A12&amp;E12</f>
        <v>Restore Log Corporate_Portal from disk='\\10.62.190.126\SQLBackup\Corporate_Portal_LOG_09March2024_AG.TRN' with stats=1,norecovery</v>
      </c>
    </row>
    <row r="13" spans="1:6" x14ac:dyDescent="0.25">
      <c r="A13" s="2" t="s">
        <v>36</v>
      </c>
      <c r="B13" s="2" t="s">
        <v>28</v>
      </c>
      <c r="C13" s="2" t="s">
        <v>23</v>
      </c>
      <c r="D13" s="2" t="s">
        <v>314</v>
      </c>
      <c r="E13" s="2" t="s">
        <v>315</v>
      </c>
      <c r="F13" t="str">
        <f t="shared" si="1"/>
        <v>Restore Log DashboardDWH from disk='\\10.62.190.126\SQLBackup\DashboardDWH_LOG_09March2024_AG.TRN' with stats=1,norecovery</v>
      </c>
    </row>
    <row r="14" spans="1:6" x14ac:dyDescent="0.25">
      <c r="A14" s="2" t="s">
        <v>39</v>
      </c>
      <c r="B14" s="2" t="s">
        <v>28</v>
      </c>
      <c r="C14" s="2" t="s">
        <v>23</v>
      </c>
      <c r="D14" s="2" t="s">
        <v>314</v>
      </c>
      <c r="E14" s="2" t="s">
        <v>315</v>
      </c>
      <c r="F14" t="str">
        <f t="shared" si="1"/>
        <v>Restore Log IRPAS from disk='\\10.62.190.126\SQLBackup\IRPAS_LOG_09March2024_AG.TRN' with stats=1,norecovery</v>
      </c>
    </row>
    <row r="15" spans="1:6" x14ac:dyDescent="0.25">
      <c r="A15" s="2" t="s">
        <v>317</v>
      </c>
      <c r="B15" s="2" t="s">
        <v>28</v>
      </c>
      <c r="C15" s="2" t="s">
        <v>23</v>
      </c>
      <c r="D15" s="2" t="s">
        <v>314</v>
      </c>
      <c r="E15" s="2" t="s">
        <v>315</v>
      </c>
      <c r="F15" t="str">
        <f t="shared" si="1"/>
        <v>Restore Log IRPAS_EXTERNAL from disk='\\10.62.190.126\SQLBackup\IRPAS_EXTERNAL_LOG_09March2024_AG.TRN' with stats=1,norecovery</v>
      </c>
    </row>
    <row r="16" spans="1:6" x14ac:dyDescent="0.25">
      <c r="A16" s="2" t="s">
        <v>43</v>
      </c>
      <c r="B16" s="2" t="s">
        <v>28</v>
      </c>
      <c r="C16" s="2" t="s">
        <v>23</v>
      </c>
      <c r="D16" s="2" t="s">
        <v>314</v>
      </c>
      <c r="E16" s="2" t="s">
        <v>315</v>
      </c>
      <c r="F16" t="str">
        <f t="shared" si="1"/>
        <v>Restore Log IRPASCustomerPortal from disk='\\10.62.190.126\SQLBackup\IRPASCustomerPortal_LOG_09March2024_AG.TRN' with stats=1,norecovery</v>
      </c>
    </row>
    <row r="17" spans="1:6" x14ac:dyDescent="0.25">
      <c r="A17" t="s">
        <v>44</v>
      </c>
      <c r="B17" s="2" t="s">
        <v>28</v>
      </c>
      <c r="C17" s="2" t="s">
        <v>23</v>
      </c>
      <c r="D17" s="2" t="s">
        <v>314</v>
      </c>
      <c r="E17" s="2" t="s">
        <v>315</v>
      </c>
      <c r="F17" t="str">
        <f t="shared" si="1"/>
        <v>Restore Log PPHC from disk='\\10.62.190.126\SQLBackup\PPHC_LOG_09March2024_AG.TRN' with stats=1,norecovery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cd180-9143-41c4-a6d8-91b11a22bd74" xsi:nil="true"/>
    <lcf76f155ced4ddcb4097134ff3c332f xmlns="9da84ac8-4e57-4a73-bc12-87595871d4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EE561E8ADCF4EAF1C88E2B0A5031B" ma:contentTypeVersion="15" ma:contentTypeDescription="Create a new document." ma:contentTypeScope="" ma:versionID="337289b7f066f960bffe91fa17d1d7fb">
  <xsd:schema xmlns:xsd="http://www.w3.org/2001/XMLSchema" xmlns:xs="http://www.w3.org/2001/XMLSchema" xmlns:p="http://schemas.microsoft.com/office/2006/metadata/properties" xmlns:ns2="9da84ac8-4e57-4a73-bc12-87595871d4b5" xmlns:ns3="714cd180-9143-41c4-a6d8-91b11a22bd74" targetNamespace="http://schemas.microsoft.com/office/2006/metadata/properties" ma:root="true" ma:fieldsID="d77b55664af5bbd78c3a5a0ba87866ff" ns2:_="" ns3:_="">
    <xsd:import namespace="9da84ac8-4e57-4a73-bc12-87595871d4b5"/>
    <xsd:import namespace="714cd180-9143-41c4-a6d8-91b11a22b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4ac8-4e57-4a73-bc12-87595871d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9401e0-3410-4fff-a7e4-8533319a9f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cd180-9143-41c4-a6d8-91b11a22bd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487f15-3804-4990-9bef-4b39e62665d5}" ma:internalName="TaxCatchAll" ma:showField="CatchAllData" ma:web="714cd180-9143-41c4-a6d8-91b11a22b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10010B-2896-4242-B803-17FCCD12880E}">
  <ds:schemaRefs>
    <ds:schemaRef ds:uri="http://schemas.microsoft.com/office/2006/metadata/properties"/>
    <ds:schemaRef ds:uri="http://schemas.microsoft.com/office/infopath/2007/PartnerControls"/>
    <ds:schemaRef ds:uri="714cd180-9143-41c4-a6d8-91b11a22bd74"/>
    <ds:schemaRef ds:uri="9da84ac8-4e57-4a73-bc12-87595871d4b5"/>
  </ds:schemaRefs>
</ds:datastoreItem>
</file>

<file path=customXml/itemProps2.xml><?xml version="1.0" encoding="utf-8"?>
<ds:datastoreItem xmlns:ds="http://schemas.openxmlformats.org/officeDocument/2006/customXml" ds:itemID="{0493E89F-93DB-4721-930E-1F52F49D3D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13A86-5EC1-4CE9-8437-0232924DC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4ac8-4e57-4a73-bc12-87595871d4b5"/>
    <ds:schemaRef ds:uri="714cd180-9143-41c4-a6d8-91b11a22b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 List</vt:lpstr>
      <vt:lpstr>FULL BKP</vt:lpstr>
      <vt:lpstr>DIFF BKP</vt:lpstr>
      <vt:lpstr>Single_User &amp; Offline</vt:lpstr>
      <vt:lpstr>Login Disable</vt:lpstr>
      <vt:lpstr>Job Disable</vt:lpstr>
      <vt:lpstr>Restore Diff</vt:lpstr>
      <vt:lpstr>For AG Add BKP</vt:lpstr>
      <vt:lpstr>For AG Add RSTR</vt:lpstr>
    </vt:vector>
  </TitlesOfParts>
  <Company>Reliance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RgiclSqlsupport</dc:creator>
  <cp:lastModifiedBy>Amol Bhagat</cp:lastModifiedBy>
  <dcterms:created xsi:type="dcterms:W3CDTF">2022-06-05T10:45:45Z</dcterms:created>
  <dcterms:modified xsi:type="dcterms:W3CDTF">2024-03-08T19:36:09Z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0x0101005FCEE561E8ADCF4EAF1C88E2B0A5031B</vt:lpwstr>
  </property>
  <property fmtid="{D5CDD505-2E9C-101B-9397-08002B2CF9AE}" pid="3" name="MediaServiceImageTags">
    <vt:lpwstr/>
  </property>
</Properties>
</file>