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lcap.sharepoint.com/sites/RGICLDBA/Shared Documents/General/AMOL 815/Migration/IRPAS_New Brobot March 2024/PROD/"/>
    </mc:Choice>
  </mc:AlternateContent>
  <xr:revisionPtr revIDLastSave="12" documentId="8_{E8EFACB5-48C4-4700-A8F9-363DBA420F22}" xr6:coauthVersionLast="47" xr6:coauthVersionMax="47" xr10:uidLastSave="{2F22D579-D578-4C0A-9DB0-84832B2EF8D1}"/>
  <bookViews>
    <workbookView xWindow="-120" yWindow="-120" windowWidth="20730" windowHeight="11160" xr2:uid="{1982A203-829E-43BF-AE2A-2FBAC9E4B973}"/>
  </bookViews>
  <sheets>
    <sheet name="Subscription" sheetId="1" r:id="rId1"/>
    <sheet name="Distribution" sheetId="2" r:id="rId2"/>
    <sheet name="Artic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2" i="3"/>
</calcChain>
</file>

<file path=xl/sharedStrings.xml><?xml version="1.0" encoding="utf-8"?>
<sst xmlns="http://schemas.openxmlformats.org/spreadsheetml/2006/main" count="1619" uniqueCount="249">
  <si>
    <t>subscriber</t>
  </si>
  <si>
    <t>publication</t>
  </si>
  <si>
    <t>article</t>
  </si>
  <si>
    <t>destination database</t>
  </si>
  <si>
    <t>subscription status</t>
  </si>
  <si>
    <t>synchronization type</t>
  </si>
  <si>
    <t>subscription type</t>
  </si>
  <si>
    <t>full subscription</t>
  </si>
  <si>
    <t>subscription name</t>
  </si>
  <si>
    <t>update mode</t>
  </si>
  <si>
    <t>distribution job id</t>
  </si>
  <si>
    <t>loopback_detection</t>
  </si>
  <si>
    <t>offload_enabled</t>
  </si>
  <si>
    <t>offload_server</t>
  </si>
  <si>
    <t>dts_package_name</t>
  </si>
  <si>
    <t>dts_package_location</t>
  </si>
  <si>
    <t>subscriber_security_mode</t>
  </si>
  <si>
    <t>subscriber_login</t>
  </si>
  <si>
    <t>subscriber_password</t>
  </si>
  <si>
    <t>job_login</t>
  </si>
  <si>
    <t>job_password</t>
  </si>
  <si>
    <t>distrib_agent_name</t>
  </si>
  <si>
    <t>subscriber_type</t>
  </si>
  <si>
    <t>subscriber_provider</t>
  </si>
  <si>
    <t>subscriber_datasource</t>
  </si>
  <si>
    <t>subscriber_providerstring</t>
  </si>
  <si>
    <t>subscriber_location</t>
  </si>
  <si>
    <t>subscriber_catalog</t>
  </si>
  <si>
    <t>RGIDWHDB02\DSTBRSQL16</t>
  </si>
  <si>
    <t>Pub_Irpas_Covers</t>
  </si>
  <si>
    <t>tblPolicyCoverDetails</t>
  </si>
  <si>
    <t>Azure_Staging_IRPAS</t>
  </si>
  <si>
    <t>RGIDWHDB02\DSTBRSQL16:Azure_Staging_IRPAS:tblPolicyCoverDetails</t>
  </si>
  <si>
    <t>0x1C064E1BE5844D4C96614E1FE2656BA8</t>
  </si>
  <si>
    <t>NULL</t>
  </si>
  <si>
    <t>dbateam</t>
  </si>
  <si>
    <t>**********</t>
  </si>
  <si>
    <t>RGIPIRPASAG01-IRPAS-Pub_Irpas_Covers-RGIDWHDB02\DSTBRSQL16-21</t>
  </si>
  <si>
    <t>tblPolicyCovers</t>
  </si>
  <si>
    <t>RGIDWHDB02\DSTBRSQL16:Azure_Staging_IRPAS:tblPolicyCovers</t>
  </si>
  <si>
    <t>PUB_Irpas_Health</t>
  </si>
  <si>
    <t>tblPolicyHealthDetails</t>
  </si>
  <si>
    <t>RGIDWHDB02\DSTBRSQL16:Azure_Staging_IRPAS:tblPolicyHealthDetails</t>
  </si>
  <si>
    <t>0x26B4206BD2B7FA45BBDD8A5B0CF6EDF2</t>
  </si>
  <si>
    <t>RGIPIRPASAG01-IRPAS-PUB_Irpas_Health-RGIDWHDB02\DSTBRSQL16-39</t>
  </si>
  <si>
    <t>tblPolicyHealthDiseases</t>
  </si>
  <si>
    <t>RGIDWHDB02\DSTBRSQL16:Azure_Staging_IRPAS:tblPolicyHealthDiseases</t>
  </si>
  <si>
    <t>tblPolicyHealthExtension</t>
  </si>
  <si>
    <t>RGIDWHDB02\DSTBRSQL16:Azure_Staging_IRPAS:tblPolicyHealthExtension</t>
  </si>
  <si>
    <t>tblPolicyRisks</t>
  </si>
  <si>
    <t>RGIDWHDB02\DSTBRSQL16:Azure_Staging_IRPAS:tblPolicyRisks</t>
  </si>
  <si>
    <t>Pub_Irpas_Master</t>
  </si>
  <si>
    <t>tblMasArea</t>
  </si>
  <si>
    <t>RGIDWHDB02\DSTBRSQL16:Azure_Staging_IRPAS:tblMasArea</t>
  </si>
  <si>
    <t>0xE94AC78FD35521449DD9A203E3821827</t>
  </si>
  <si>
    <t>RGIPIRPASAG01-IRPAS-Pub_Irpas_Master-RGIDWHDB02\DSTBRSQL16-6</t>
  </si>
  <si>
    <t>tblMasBranch</t>
  </si>
  <si>
    <t>RGIDWHDB02\DSTBRSQL16:Azure_Staging_IRPAS:tblMasBranch</t>
  </si>
  <si>
    <t>tblMasCityorVillage</t>
  </si>
  <si>
    <t>RGIDWHDB02\DSTBRSQL16:Azure_Staging_IRPAS:tblMasCityorVillage</t>
  </si>
  <si>
    <t>tblMasCommonTypes</t>
  </si>
  <si>
    <t>RGIDWHDB02\DSTBRSQL16:Azure_Staging_IRPAS:tblMasCommonTypes</t>
  </si>
  <si>
    <t>tblMasCovers</t>
  </si>
  <si>
    <t>RGIDWHDB02\DSTBRSQL16:Azure_Staging_IRPAS:tblMasCovers</t>
  </si>
  <si>
    <t>tblMasDepositingBank</t>
  </si>
  <si>
    <t>RGIDWHDB02\DSTBRSQL16:Azure_Staging_IRPAS:tblMasDepositingBank</t>
  </si>
  <si>
    <t>tblMasDistrict</t>
  </si>
  <si>
    <t>RGIDWHDB02\DSTBRSQL16:Azure_Staging_IRPAS:tblMasDistrict</t>
  </si>
  <si>
    <t>tblMasEmployee</t>
  </si>
  <si>
    <t>RGIDWHDB02\DSTBRSQL16:Azure_Staging_IRPAS:tblMasEmployee</t>
  </si>
  <si>
    <t>tblMasFinanceType</t>
  </si>
  <si>
    <t>RGIDWHDB02\DSTBRSQL16:Azure_Staging_IRPAS:tblMasFinanceType</t>
  </si>
  <si>
    <t>tblMasInsuranceCompany</t>
  </si>
  <si>
    <t>RGIDWHDB02\DSTBRSQL16:Azure_Staging_IRPAS:tblMasInsuranceCompany</t>
  </si>
  <si>
    <t>tblMasState</t>
  </si>
  <si>
    <t>RGIDWHDB02\DSTBRSQL16:Azure_Staging_IRPAS:tblMasState</t>
  </si>
  <si>
    <t>tblMasTPADetails</t>
  </si>
  <si>
    <t>RGIDWHDB02\DSTBRSQL16:Azure_Staging_IRPAS:tblMasTPADetails</t>
  </si>
  <si>
    <t>tblPaymentInstrumentDetails</t>
  </si>
  <si>
    <t>RGIDWHDB02\DSTBRSQL16:Azure_Staging_IRPAS:tblPaymentInstrumentDetails</t>
  </si>
  <si>
    <t>tblPolicyPremiumTaxesForMotor</t>
  </si>
  <si>
    <t>RGIDWHDB02\DSTBRSQL16:Azure_Staging_IRPAS:tblPolicyPremiumTaxesForMotor</t>
  </si>
  <si>
    <t>tblPolicyPremiumTaxesForNonMotor</t>
  </si>
  <si>
    <t>RGIDWHDB02\DSTBRSQL16:Azure_Staging_IRPAS:tblPolicyPremiumTaxesForNonMotor</t>
  </si>
  <si>
    <t>Pub_Irpas_tblPolicy</t>
  </si>
  <si>
    <t>tblPolicy</t>
  </si>
  <si>
    <t>RGIDWHDB02\DSTBRSQL16:Azure_Staging_IRPAS:tblPolicy</t>
  </si>
  <si>
    <t>0x5AFC3D6A17BFE747B5566A828C331671</t>
  </si>
  <si>
    <t>RGIPIRPASAG01-IRPAS-Pub_Irpas_tblPolicy-RGIDWHDB02\DSTBRSQL16-51</t>
  </si>
  <si>
    <t>Pub_Irpas_Transaction_2</t>
  </si>
  <si>
    <t>tblMasSMVendorHNINMapping</t>
  </si>
  <si>
    <t>RGIDWHDB02\DSTBRSQL16:Azure_Staging_IRPAS:tblMasSMVendorHNINMapping</t>
  </si>
  <si>
    <t>0x522037D3B46A1E4EA248A2872474A0EF</t>
  </si>
  <si>
    <t>RGIPIRPASAG01-IRPAS-Pub_Irpas_Transaction-RGIDWHDB02\DSTBRSQL16-32</t>
  </si>
  <si>
    <t>tblPayment</t>
  </si>
  <si>
    <t>RGIDWHDB02\DSTBRSQL16:Azure_Staging_IRPAS:tblPayment</t>
  </si>
  <si>
    <t>tblPolicyPrevInsurance</t>
  </si>
  <si>
    <t>RGIDWHDB02\DSTBRSQL16:Azure_Staging_IRPAS:tblPolicyPrevInsurance</t>
  </si>
  <si>
    <t>tblPolicyRelationship</t>
  </si>
  <si>
    <t>RGIDWHDB02\DSTBRSQL16:Azure_Staging_IRPAS:tblPolicyRelationship</t>
  </si>
  <si>
    <t>tblUserDetails</t>
  </si>
  <si>
    <t>RGIDWHDB02\DSTBRSQL16:Azure_Staging_IRPAS:tblUserDetails</t>
  </si>
  <si>
    <t>Pub_Irpas_Transaction_3</t>
  </si>
  <si>
    <t>tblAddress</t>
  </si>
  <si>
    <t>RGIDWHDB02\DSTBRSQL16:Azure_Staging_IRPAS:tblAddress</t>
  </si>
  <si>
    <t>0xF22CE2F9AAB9214AA835050F8517301C</t>
  </si>
  <si>
    <t>RGIPIRPASAG01-IRPAS-Pub_Irpas_Transaction-RGIDWHDB02\DSTBRSQL16-15</t>
  </si>
  <si>
    <t>tblMasPlan</t>
  </si>
  <si>
    <t>RGIDWHDB02\DSTBRSQL16:Azure_Staging_IRPAS:tblMasPlan</t>
  </si>
  <si>
    <t>tblMasRegion</t>
  </si>
  <si>
    <t>RGIDWHDB02\DSTBRSQL16:Azure_Staging_IRPAS:tblMasRegion</t>
  </si>
  <si>
    <t>tblMasVendor</t>
  </si>
  <si>
    <t>RGIDWHDB02\DSTBRSQL16:Azure_Staging_IRPAS:tblMasVendor</t>
  </si>
  <si>
    <t>tblPolicyCoverForPSR</t>
  </si>
  <si>
    <t>RGIDWHDB02\DSTBRSQL16:Azure_Staging_IRPAS:tblPolicyCoverForPSR</t>
  </si>
  <si>
    <t>tblPolicyFinancialDetails</t>
  </si>
  <si>
    <t>RGIDWHDB02\DSTBRSQL16:Azure_Staging_IRPAS:tblPolicyFinancialDetails</t>
  </si>
  <si>
    <t>tblPolicyHealthMemberDetails</t>
  </si>
  <si>
    <t>RGIDWHDB02\DSTBRSQL16:Azure_Staging_IRPAS:tblPolicyHealthMemberDetails</t>
  </si>
  <si>
    <t>tblPolicyPremium</t>
  </si>
  <si>
    <t>RGIDWHDB02\DSTBRSQL16:Azure_Staging_IRPAS:tblPolicyPremium</t>
  </si>
  <si>
    <t>tblPolicyTravel</t>
  </si>
  <si>
    <t>RGIDWHDB02\DSTBRSQL16:Azure_Staging_IRPAS:tblPolicyTravel</t>
  </si>
  <si>
    <t>tblPolicyTravelPerson</t>
  </si>
  <si>
    <t>RGIDWHDB02\DSTBRSQL16:Azure_Staging_IRPAS:tblPolicyTravelPerson</t>
  </si>
  <si>
    <t>Users</t>
  </si>
  <si>
    <t>RGIDWHDB02\DSTBRSQL16:Azure_Staging_IRPAS:Users</t>
  </si>
  <si>
    <t>Pub_Irpas_Transaction_4</t>
  </si>
  <si>
    <t>tblEndorsementGrandSubType</t>
  </si>
  <si>
    <t>RGIDWHDB02\DSTBRSQL16:Azure_Staging_IRPAS:tblEndorsementGrandSubType</t>
  </si>
  <si>
    <t>0x4EF66DE28EAD1D4995C89DDC3A4A0C32</t>
  </si>
  <si>
    <t>RGIPIRPASAG01-IRPAS-Pub_Irpas_Transaction-RGIDWHDB02\DSTBRSQL16-20</t>
  </si>
  <si>
    <t>tblEndorsementSubType</t>
  </si>
  <si>
    <t>RGIDWHDB02\DSTBRSQL16:Azure_Staging_IRPAS:tblEndorsementSubType</t>
  </si>
  <si>
    <t>tblHealthDiscountDetails</t>
  </si>
  <si>
    <t>RGIDWHDB02\DSTBRSQL16:Azure_Staging_IRPAS:tblHealthDiscountDetails</t>
  </si>
  <si>
    <t>tblHealthDiscounts</t>
  </si>
  <si>
    <t>RGIDWHDB02\DSTBRSQL16:Azure_Staging_IRPAS:tblHealthDiscounts</t>
  </si>
  <si>
    <t>tblhealthPortabilityDetails</t>
  </si>
  <si>
    <t>RGIDWHDB02\DSTBRSQL16:Azure_Staging_IRPAS:tblhealthPortabilityDetails</t>
  </si>
  <si>
    <t>tblIdentityInfo</t>
  </si>
  <si>
    <t>RGIDWHDB02\DSTBRSQL16:Azure_Staging_IRPAS:tblIdentityInfo</t>
  </si>
  <si>
    <t>tblMasClass</t>
  </si>
  <si>
    <t>RGIDWHDB02\DSTBRSQL16:Azure_Staging_IRPAS:tblMasClass</t>
  </si>
  <si>
    <t>tblMasProduct</t>
  </si>
  <si>
    <t>RGIDWHDB02\DSTBRSQL16:Azure_Staging_IRPAS:tblMasProduct</t>
  </si>
  <si>
    <t>tblPolicyEndorsements</t>
  </si>
  <si>
    <t>RGIDWHDB02\DSTBRSQL16:Azure_Staging_IRPAS:tblPolicyEndorsements</t>
  </si>
  <si>
    <t>tblPolicyHealthPEDetails</t>
  </si>
  <si>
    <t>RGIDWHDB02\DSTBRSQL16:Azure_Staging_IRPAS:tblPolicyHealthPEDetails</t>
  </si>
  <si>
    <t>tblVehicleInspectionDetails</t>
  </si>
  <si>
    <t>RGIDWHDB02\DSTBRSQL16:Azure_Staging_IRPAS:tblVehicleInspectionDetails</t>
  </si>
  <si>
    <t>PUB_Irpas_Transaction_7</t>
  </si>
  <si>
    <t>tblPolicyExtensions</t>
  </si>
  <si>
    <t>RGIDWHDB02\DSTBRSQL16:Azure_Staging_IRPAS:tblPolicyExtensions</t>
  </si>
  <si>
    <t>0xEF69A87F8044C7408F9F95D43A87587D</t>
  </si>
  <si>
    <t>RGIPIRPASAG01-IRPAS-PUB_Irpas_Transaction-RGIDWHDB02\DSTBRSQL16-24</t>
  </si>
  <si>
    <t>Pub_Irpas_Transaction_8</t>
  </si>
  <si>
    <t>tblPolicyPaymentMap</t>
  </si>
  <si>
    <t>RGIDWHDB02\DSTBRSQL16:Azure_Staging_IRPAS:tblPolicyPaymentMap</t>
  </si>
  <si>
    <t>0x8B2AB294CB0AE2479EBB1A2787B9BC02</t>
  </si>
  <si>
    <t>RGIPIRPASAG01-IRPAS-Pub_Irpas_Transaction-RGIDWHDB02\DSTBRSQL16-33</t>
  </si>
  <si>
    <t>tblPolicyVehicleNCBDetails</t>
  </si>
  <si>
    <t>RGIDWHDB02\DSTBRSQL16:Azure_Staging_IRPAS:tblPolicyVehicleNCBDetails</t>
  </si>
  <si>
    <t>tblPolicyVehicles</t>
  </si>
  <si>
    <t>RGIDWHDB02\DSTBRSQL16:Azure_Staging_IRPAS:tblPolicyVehicles</t>
  </si>
  <si>
    <t>Pub_Irpas_Transaction_9</t>
  </si>
  <si>
    <t>tblLogAuditSavvion</t>
  </si>
  <si>
    <t>RGIDWHDB02\DSTBRSQL16:Azure_Staging_IRPAS:tblLogAuditSavvion</t>
  </si>
  <si>
    <t>0x15FE85CC0E0F5143855A3E794D61C44A</t>
  </si>
  <si>
    <t>RGIPIRPASAG01-IRPAS-Pub_Irpas_Transaction-RGIDWHDB02\DSTBRSQL16-14</t>
  </si>
  <si>
    <t>tblPolicyClients</t>
  </si>
  <si>
    <t>RGIDWHDB02\DSTBRSQL16:Azure_Staging_IRPAS:tblPolicyClients</t>
  </si>
  <si>
    <t>tblPolicyDiscrepancy</t>
  </si>
  <si>
    <t>RGIDWHDB02\DSTBRSQL16:Azure_Staging_IRPAS:tblPolicyDiscrepancy</t>
  </si>
  <si>
    <t>PUB_Irpas_Transcation_10</t>
  </si>
  <si>
    <t>tblAuditTrailPaymentLinks</t>
  </si>
  <si>
    <t>RGIDWHDB02\DSTBRSQL16:Azure_Staging_IRPAS:tblAuditTrailPaymentLinks</t>
  </si>
  <si>
    <t>0xAB10D524E54EC446BC9CCE1DF37BF1AB</t>
  </si>
  <si>
    <t>RGIPIRPASAG01-IRPAS-PUB_Irpas_Transcation-RGIDWHDB02\DSTBRSQL16-44</t>
  </si>
  <si>
    <t>tblCorpPlanCovers</t>
  </si>
  <si>
    <t>RGIDWHDB02\DSTBRSQL16:Azure_Staging_IRPAS:tblCorpPlanCovers</t>
  </si>
  <si>
    <t>tblCorpPlans</t>
  </si>
  <si>
    <t>RGIDWHDB02\DSTBRSQL16:Azure_Staging_IRPAS:tblCorpPlans</t>
  </si>
  <si>
    <t>tblEndorsementType</t>
  </si>
  <si>
    <t>RGIDWHDB02\DSTBRSQL16:Azure_Staging_IRPAS:tblEndorsementType</t>
  </si>
  <si>
    <t>tblHIMemberFreeAddOnCoverDetails</t>
  </si>
  <si>
    <t>RGIDWHDB02\DSTBRSQL16:Azure_Staging_IRPAS:tblHIMemberFreeAddOnCoverDetails</t>
  </si>
  <si>
    <t>tblHIMemberPaidAddOnCoverDetails</t>
  </si>
  <si>
    <t>RGIDWHDB02\DSTBRSQL16:Azure_Staging_IRPAS:tblHIMemberPaidAddOnCoverDetails</t>
  </si>
  <si>
    <t>tblHIMemberPEDQuesDetails</t>
  </si>
  <si>
    <t>RGIDWHDB02\DSTBRSQL16:Azure_Staging_IRPAS:tblHIMemberPEDQuesDetails</t>
  </si>
  <si>
    <t>tblPED_MasAnswers</t>
  </si>
  <si>
    <t>RGIDWHDB02\DSTBRSQL16:Azure_Staging_IRPAS:tblPED_MasAnswers</t>
  </si>
  <si>
    <t>tblPED_ProposalQAnsResponse</t>
  </si>
  <si>
    <t>RGIDWHDB02\DSTBRSQL16:Azure_Staging_IRPAS:tblPED_ProposalQAnsResponse</t>
  </si>
  <si>
    <t>tblPED_ProposalQAnsResponseDetails</t>
  </si>
  <si>
    <t>RGIDWHDB02\DSTBRSQL16:Azure_Staging_IRPAS:tblPED_ProposalQAnsResponseDetails</t>
  </si>
  <si>
    <t>tblPolicyCoverExtension</t>
  </si>
  <si>
    <t>RGIDWHDB02\DSTBRSQL16:Azure_Staging_IRPAS:tblPolicyCoverExtension</t>
  </si>
  <si>
    <t>tblPolicyEndorsementGrandSubType</t>
  </si>
  <si>
    <t>RGIDWHDB02\DSTBRSQL16:Azure_Staging_IRPAS:tblPolicyEndorsementGrandSubType</t>
  </si>
  <si>
    <t>tblPolicyhealth</t>
  </si>
  <si>
    <t>RGIDWHDB02\DSTBRSQL16:Azure_Staging_IRPAS:tblPolicyhealth</t>
  </si>
  <si>
    <t>tblPolicyMarineCommodities</t>
  </si>
  <si>
    <t>RGIDWHDB02\DSTBRSQL16:Azure_Staging_IRPAS:tblPolicyMarineCommodities</t>
  </si>
  <si>
    <t>tblPolicyMarineDetails</t>
  </si>
  <si>
    <t>RGIDWHDB02\DSTBRSQL16:Azure_Staging_IRPAS:tblPolicyMarineDetails</t>
  </si>
  <si>
    <t>tblPolicyMarineInsDetails</t>
  </si>
  <si>
    <t>RGIDWHDB02\DSTBRSQL16:Azure_Staging_IRPAS:tblPolicyMarineInsDetails</t>
  </si>
  <si>
    <t>tblPolicyMarineLimits</t>
  </si>
  <si>
    <t>RGIDWHDB02\DSTBRSQL16:Azure_Staging_IRPAS:tblPolicyMarineLimits</t>
  </si>
  <si>
    <t>tblPolicyMarineMaster</t>
  </si>
  <si>
    <t>RGIDWHDB02\DSTBRSQL16:Azure_Staging_IRPAS:tblPolicyMarineMaster</t>
  </si>
  <si>
    <t>tblPolicyNomineeDetails</t>
  </si>
  <si>
    <t>RGIDWHDB02\DSTBRSQL16:Azure_Staging_IRPAS:tblPolicyNomineeDetails</t>
  </si>
  <si>
    <t>tblPolicyPackage</t>
  </si>
  <si>
    <t>RGIDWHDB02\DSTBRSQL16:Azure_Staging_IRPAS:tblPolicyPackage</t>
  </si>
  <si>
    <t>tblPolicyRiskAddress</t>
  </si>
  <si>
    <t>RGIDWHDB02\DSTBRSQL16:Azure_Staging_IRPAS:tblPolicyRiskAddress</t>
  </si>
  <si>
    <t>tblSMEProposal</t>
  </si>
  <si>
    <t>RGIDWHDB02\DSTBRSQL16:Azure_Staging_IRPAS:tblSMEProposal</t>
  </si>
  <si>
    <t>distributor</t>
  </si>
  <si>
    <t>distribution database</t>
  </si>
  <si>
    <t>directory</t>
  </si>
  <si>
    <t>account</t>
  </si>
  <si>
    <t>min distrib retention</t>
  </si>
  <si>
    <t>max distrib retention</t>
  </si>
  <si>
    <t>history retention</t>
  </si>
  <si>
    <t>history cleanup agent</t>
  </si>
  <si>
    <t>distribution cleanup agent</t>
  </si>
  <si>
    <t>rpc server name</t>
  </si>
  <si>
    <t>rpc login name</t>
  </si>
  <si>
    <t>publisher type</t>
  </si>
  <si>
    <t>delete batch size xact</t>
  </si>
  <si>
    <t>delete batch size cmd</t>
  </si>
  <si>
    <t>distribution_listener</t>
  </si>
  <si>
    <t>RGIIRPASDistribution</t>
  </si>
  <si>
    <t>\\RGIDWHDB02\SnapSQL162</t>
  </si>
  <si>
    <t>BROBOT\sa_rgiclsqlservice</t>
  </si>
  <si>
    <t>Agent history clean up: RGIIRPASDistribution</t>
  </si>
  <si>
    <t>Distribution clean up: RGIIRPASDistribution</t>
  </si>
  <si>
    <t>repl_distributor</t>
  </si>
  <si>
    <t>distributor_admin</t>
  </si>
  <si>
    <t>MSSQLSERVER</t>
  </si>
  <si>
    <t>TableName</t>
  </si>
  <si>
    <t>object_id</t>
  </si>
  <si>
    <t>rows</t>
  </si>
  <si>
    <t>TotalSpaceMB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</si>
</sst>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6E24-37C6-4F10-AD02-E8DEEAF7452A}">
  <dimension ref="A1:AB79"/>
  <sheetViews>
    <sheetView tabSelected="1" topLeftCell="A41" workbookViewId="0">
      <selection activeCell="A44" sqref="A44"/>
    </sheetView>
  </sheetViews>
  <sheetFormatPr defaultRowHeight="15" x14ac:dyDescent="0.25"/>
  <cols>
    <col min="2" max="2" width="24.42578125" bestFit="1" customWidth="1"/>
    <col min="3" max="3" width="35.85546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s="12" t="s">
        <v>28</v>
      </c>
      <c r="B2" s="12" t="s">
        <v>29</v>
      </c>
      <c r="C2" s="12" t="s">
        <v>30</v>
      </c>
      <c r="D2" s="12" t="s">
        <v>31</v>
      </c>
      <c r="E2" s="12">
        <v>2</v>
      </c>
      <c r="F2" s="12">
        <v>1</v>
      </c>
      <c r="G2" s="12">
        <v>0</v>
      </c>
      <c r="H2" s="12">
        <v>1</v>
      </c>
      <c r="I2" s="12" t="s">
        <v>32</v>
      </c>
      <c r="J2" s="12">
        <v>0</v>
      </c>
      <c r="K2" s="12" t="s">
        <v>33</v>
      </c>
      <c r="L2" s="12">
        <v>1</v>
      </c>
      <c r="M2" s="12">
        <v>0</v>
      </c>
      <c r="N2" s="12" t="s">
        <v>34</v>
      </c>
      <c r="O2" s="12" t="s">
        <v>34</v>
      </c>
      <c r="P2" s="12">
        <v>0</v>
      </c>
      <c r="Q2" s="12">
        <v>0</v>
      </c>
      <c r="R2" s="12" t="s">
        <v>35</v>
      </c>
      <c r="S2" s="12" t="s">
        <v>36</v>
      </c>
      <c r="T2" s="12" t="s">
        <v>34</v>
      </c>
      <c r="U2" s="12" t="s">
        <v>36</v>
      </c>
      <c r="V2" s="12" t="s">
        <v>37</v>
      </c>
      <c r="W2" s="12" t="s">
        <v>34</v>
      </c>
      <c r="X2" s="12" t="s">
        <v>34</v>
      </c>
      <c r="Y2" s="12" t="s">
        <v>34</v>
      </c>
      <c r="Z2" s="12" t="s">
        <v>34</v>
      </c>
      <c r="AA2" s="12" t="s">
        <v>34</v>
      </c>
      <c r="AB2" s="12" t="s">
        <v>34</v>
      </c>
    </row>
    <row r="3" spans="1:28" x14ac:dyDescent="0.25">
      <c r="A3" s="12" t="s">
        <v>28</v>
      </c>
      <c r="B3" s="12" t="s">
        <v>29</v>
      </c>
      <c r="C3" s="12" t="s">
        <v>38</v>
      </c>
      <c r="D3" s="12" t="s">
        <v>31</v>
      </c>
      <c r="E3" s="12">
        <v>2</v>
      </c>
      <c r="F3" s="12">
        <v>1</v>
      </c>
      <c r="G3" s="12">
        <v>0</v>
      </c>
      <c r="H3" s="12">
        <v>1</v>
      </c>
      <c r="I3" s="12" t="s">
        <v>39</v>
      </c>
      <c r="J3" s="12">
        <v>0</v>
      </c>
      <c r="K3" s="12" t="s">
        <v>33</v>
      </c>
      <c r="L3" s="12">
        <v>1</v>
      </c>
      <c r="M3" s="12">
        <v>0</v>
      </c>
      <c r="N3" s="12" t="s">
        <v>34</v>
      </c>
      <c r="O3" s="12" t="s">
        <v>34</v>
      </c>
      <c r="P3" s="12">
        <v>0</v>
      </c>
      <c r="Q3" s="12">
        <v>0</v>
      </c>
      <c r="R3" s="12" t="s">
        <v>35</v>
      </c>
      <c r="S3" s="12" t="s">
        <v>36</v>
      </c>
      <c r="T3" s="12" t="s">
        <v>34</v>
      </c>
      <c r="U3" s="12" t="s">
        <v>36</v>
      </c>
      <c r="V3" s="12" t="s">
        <v>37</v>
      </c>
      <c r="W3" s="12" t="s">
        <v>34</v>
      </c>
      <c r="X3" s="12" t="s">
        <v>34</v>
      </c>
      <c r="Y3" s="12" t="s">
        <v>34</v>
      </c>
      <c r="Z3" s="12" t="s">
        <v>34</v>
      </c>
      <c r="AA3" s="12" t="s">
        <v>34</v>
      </c>
      <c r="AB3" s="12" t="s">
        <v>34</v>
      </c>
    </row>
    <row r="4" spans="1:28" x14ac:dyDescent="0.25">
      <c r="A4" s="13" t="s">
        <v>28</v>
      </c>
      <c r="B4" s="13" t="s">
        <v>40</v>
      </c>
      <c r="C4" s="13" t="s">
        <v>41</v>
      </c>
      <c r="D4" s="13" t="s">
        <v>31</v>
      </c>
      <c r="E4" s="13">
        <v>2</v>
      </c>
      <c r="F4" s="13">
        <v>1</v>
      </c>
      <c r="G4" s="13">
        <v>0</v>
      </c>
      <c r="H4" s="13">
        <v>1</v>
      </c>
      <c r="I4" s="13" t="s">
        <v>42</v>
      </c>
      <c r="J4" s="13">
        <v>0</v>
      </c>
      <c r="K4" s="13" t="s">
        <v>43</v>
      </c>
      <c r="L4" s="13">
        <v>1</v>
      </c>
      <c r="M4" s="13">
        <v>0</v>
      </c>
      <c r="N4" s="13" t="s">
        <v>34</v>
      </c>
      <c r="O4" s="13" t="s">
        <v>34</v>
      </c>
      <c r="P4" s="13">
        <v>0</v>
      </c>
      <c r="Q4" s="13">
        <v>0</v>
      </c>
      <c r="R4" s="13" t="s">
        <v>35</v>
      </c>
      <c r="S4" s="13" t="s">
        <v>36</v>
      </c>
      <c r="T4" s="13" t="s">
        <v>34</v>
      </c>
      <c r="U4" s="13" t="s">
        <v>36</v>
      </c>
      <c r="V4" s="13" t="s">
        <v>44</v>
      </c>
      <c r="W4" s="13" t="s">
        <v>34</v>
      </c>
      <c r="X4" s="13" t="s">
        <v>34</v>
      </c>
      <c r="Y4" s="13" t="s">
        <v>34</v>
      </c>
      <c r="Z4" s="13" t="s">
        <v>34</v>
      </c>
      <c r="AA4" s="13" t="s">
        <v>34</v>
      </c>
      <c r="AB4" s="13" t="s">
        <v>34</v>
      </c>
    </row>
    <row r="5" spans="1:28" x14ac:dyDescent="0.25">
      <c r="A5" s="13" t="s">
        <v>28</v>
      </c>
      <c r="B5" s="13" t="s">
        <v>40</v>
      </c>
      <c r="C5" s="13" t="s">
        <v>45</v>
      </c>
      <c r="D5" s="13" t="s">
        <v>31</v>
      </c>
      <c r="E5" s="13">
        <v>2</v>
      </c>
      <c r="F5" s="13">
        <v>1</v>
      </c>
      <c r="G5" s="13">
        <v>0</v>
      </c>
      <c r="H5" s="13">
        <v>1</v>
      </c>
      <c r="I5" s="13" t="s">
        <v>46</v>
      </c>
      <c r="J5" s="13">
        <v>0</v>
      </c>
      <c r="K5" s="13" t="s">
        <v>43</v>
      </c>
      <c r="L5" s="13">
        <v>1</v>
      </c>
      <c r="M5" s="13">
        <v>0</v>
      </c>
      <c r="N5" s="13" t="s">
        <v>34</v>
      </c>
      <c r="O5" s="13" t="s">
        <v>34</v>
      </c>
      <c r="P5" s="13">
        <v>0</v>
      </c>
      <c r="Q5" s="13">
        <v>0</v>
      </c>
      <c r="R5" s="13" t="s">
        <v>35</v>
      </c>
      <c r="S5" s="13" t="s">
        <v>36</v>
      </c>
      <c r="T5" s="13" t="s">
        <v>34</v>
      </c>
      <c r="U5" s="13" t="s">
        <v>36</v>
      </c>
      <c r="V5" s="13" t="s">
        <v>44</v>
      </c>
      <c r="W5" s="13" t="s">
        <v>34</v>
      </c>
      <c r="X5" s="13" t="s">
        <v>34</v>
      </c>
      <c r="Y5" s="13" t="s">
        <v>34</v>
      </c>
      <c r="Z5" s="13" t="s">
        <v>34</v>
      </c>
      <c r="AA5" s="13" t="s">
        <v>34</v>
      </c>
      <c r="AB5" s="13" t="s">
        <v>34</v>
      </c>
    </row>
    <row r="6" spans="1:28" x14ac:dyDescent="0.25">
      <c r="A6" s="13" t="s">
        <v>28</v>
      </c>
      <c r="B6" s="13" t="s">
        <v>40</v>
      </c>
      <c r="C6" s="13" t="s">
        <v>47</v>
      </c>
      <c r="D6" s="13" t="s">
        <v>31</v>
      </c>
      <c r="E6" s="13">
        <v>2</v>
      </c>
      <c r="F6" s="13">
        <v>1</v>
      </c>
      <c r="G6" s="13">
        <v>0</v>
      </c>
      <c r="H6" s="13">
        <v>1</v>
      </c>
      <c r="I6" s="13" t="s">
        <v>48</v>
      </c>
      <c r="J6" s="13">
        <v>0</v>
      </c>
      <c r="K6" s="13" t="s">
        <v>43</v>
      </c>
      <c r="L6" s="13">
        <v>1</v>
      </c>
      <c r="M6" s="13">
        <v>0</v>
      </c>
      <c r="N6" s="13" t="s">
        <v>34</v>
      </c>
      <c r="O6" s="13" t="s">
        <v>34</v>
      </c>
      <c r="P6" s="13">
        <v>0</v>
      </c>
      <c r="Q6" s="13">
        <v>0</v>
      </c>
      <c r="R6" s="13" t="s">
        <v>35</v>
      </c>
      <c r="S6" s="13" t="s">
        <v>36</v>
      </c>
      <c r="T6" s="13" t="s">
        <v>34</v>
      </c>
      <c r="U6" s="13" t="s">
        <v>36</v>
      </c>
      <c r="V6" s="13" t="s">
        <v>44</v>
      </c>
      <c r="W6" s="13" t="s">
        <v>34</v>
      </c>
      <c r="X6" s="13" t="s">
        <v>34</v>
      </c>
      <c r="Y6" s="13" t="s">
        <v>34</v>
      </c>
      <c r="Z6" s="13" t="s">
        <v>34</v>
      </c>
      <c r="AA6" s="13" t="s">
        <v>34</v>
      </c>
      <c r="AB6" s="13" t="s">
        <v>34</v>
      </c>
    </row>
    <row r="7" spans="1:28" x14ac:dyDescent="0.25">
      <c r="A7" s="13" t="s">
        <v>28</v>
      </c>
      <c r="B7" s="13" t="s">
        <v>40</v>
      </c>
      <c r="C7" s="13" t="s">
        <v>49</v>
      </c>
      <c r="D7" s="13" t="s">
        <v>31</v>
      </c>
      <c r="E7" s="13">
        <v>2</v>
      </c>
      <c r="F7" s="13">
        <v>1</v>
      </c>
      <c r="G7" s="13">
        <v>0</v>
      </c>
      <c r="H7" s="13">
        <v>1</v>
      </c>
      <c r="I7" s="13" t="s">
        <v>50</v>
      </c>
      <c r="J7" s="13">
        <v>0</v>
      </c>
      <c r="K7" s="13" t="s">
        <v>43</v>
      </c>
      <c r="L7" s="13">
        <v>1</v>
      </c>
      <c r="M7" s="13">
        <v>0</v>
      </c>
      <c r="N7" s="13" t="s">
        <v>34</v>
      </c>
      <c r="O7" s="13" t="s">
        <v>34</v>
      </c>
      <c r="P7" s="13">
        <v>0</v>
      </c>
      <c r="Q7" s="13">
        <v>0</v>
      </c>
      <c r="R7" s="13" t="s">
        <v>35</v>
      </c>
      <c r="S7" s="13" t="s">
        <v>36</v>
      </c>
      <c r="T7" s="13" t="s">
        <v>34</v>
      </c>
      <c r="U7" s="13" t="s">
        <v>36</v>
      </c>
      <c r="V7" s="13" t="s">
        <v>44</v>
      </c>
      <c r="W7" s="13" t="s">
        <v>34</v>
      </c>
      <c r="X7" s="13" t="s">
        <v>34</v>
      </c>
      <c r="Y7" s="13" t="s">
        <v>34</v>
      </c>
      <c r="Z7" s="13" t="s">
        <v>34</v>
      </c>
      <c r="AA7" s="13" t="s">
        <v>34</v>
      </c>
      <c r="AB7" s="13" t="s">
        <v>34</v>
      </c>
    </row>
    <row r="8" spans="1:28" x14ac:dyDescent="0.25">
      <c r="A8" t="s">
        <v>28</v>
      </c>
      <c r="B8" t="s">
        <v>51</v>
      </c>
      <c r="C8" t="s">
        <v>52</v>
      </c>
      <c r="D8" t="s">
        <v>31</v>
      </c>
      <c r="E8">
        <v>2</v>
      </c>
      <c r="F8">
        <v>1</v>
      </c>
      <c r="G8">
        <v>0</v>
      </c>
      <c r="H8">
        <v>1</v>
      </c>
      <c r="I8" t="s">
        <v>53</v>
      </c>
      <c r="J8">
        <v>0</v>
      </c>
      <c r="K8" t="s">
        <v>54</v>
      </c>
      <c r="L8">
        <v>1</v>
      </c>
      <c r="M8">
        <v>0</v>
      </c>
      <c r="N8" t="s">
        <v>34</v>
      </c>
      <c r="O8" t="s">
        <v>34</v>
      </c>
      <c r="P8">
        <v>0</v>
      </c>
      <c r="Q8">
        <v>0</v>
      </c>
      <c r="R8" t="s">
        <v>35</v>
      </c>
      <c r="S8" t="s">
        <v>36</v>
      </c>
      <c r="T8" t="s">
        <v>34</v>
      </c>
      <c r="U8" t="s">
        <v>36</v>
      </c>
      <c r="V8" t="s">
        <v>55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34</v>
      </c>
    </row>
    <row r="9" spans="1:28" x14ac:dyDescent="0.25">
      <c r="A9" t="s">
        <v>28</v>
      </c>
      <c r="B9" t="s">
        <v>51</v>
      </c>
      <c r="C9" t="s">
        <v>56</v>
      </c>
      <c r="D9" t="s">
        <v>31</v>
      </c>
      <c r="E9">
        <v>2</v>
      </c>
      <c r="F9">
        <v>1</v>
      </c>
      <c r="G9">
        <v>0</v>
      </c>
      <c r="H9">
        <v>1</v>
      </c>
      <c r="I9" t="s">
        <v>57</v>
      </c>
      <c r="J9">
        <v>0</v>
      </c>
      <c r="K9" t="s">
        <v>54</v>
      </c>
      <c r="L9">
        <v>1</v>
      </c>
      <c r="M9">
        <v>0</v>
      </c>
      <c r="N9" t="s">
        <v>34</v>
      </c>
      <c r="O9" t="s">
        <v>34</v>
      </c>
      <c r="P9">
        <v>0</v>
      </c>
      <c r="Q9">
        <v>0</v>
      </c>
      <c r="R9" t="s">
        <v>35</v>
      </c>
      <c r="S9" t="s">
        <v>36</v>
      </c>
      <c r="T9" t="s">
        <v>34</v>
      </c>
      <c r="U9" t="s">
        <v>36</v>
      </c>
      <c r="V9" t="s">
        <v>55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</row>
    <row r="10" spans="1:28" x14ac:dyDescent="0.25">
      <c r="A10" t="s">
        <v>28</v>
      </c>
      <c r="B10" t="s">
        <v>51</v>
      </c>
      <c r="C10" t="s">
        <v>58</v>
      </c>
      <c r="D10" t="s">
        <v>31</v>
      </c>
      <c r="E10">
        <v>2</v>
      </c>
      <c r="F10">
        <v>1</v>
      </c>
      <c r="G10">
        <v>0</v>
      </c>
      <c r="H10">
        <v>1</v>
      </c>
      <c r="I10" t="s">
        <v>59</v>
      </c>
      <c r="J10">
        <v>0</v>
      </c>
      <c r="K10" t="s">
        <v>54</v>
      </c>
      <c r="L10">
        <v>1</v>
      </c>
      <c r="M10">
        <v>0</v>
      </c>
      <c r="N10" t="s">
        <v>34</v>
      </c>
      <c r="O10" t="s">
        <v>34</v>
      </c>
      <c r="P10">
        <v>0</v>
      </c>
      <c r="Q10">
        <v>0</v>
      </c>
      <c r="R10" t="s">
        <v>35</v>
      </c>
      <c r="S10" t="s">
        <v>36</v>
      </c>
      <c r="T10" t="s">
        <v>34</v>
      </c>
      <c r="U10" t="s">
        <v>36</v>
      </c>
      <c r="V10" t="s">
        <v>55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</row>
    <row r="11" spans="1:28" x14ac:dyDescent="0.25">
      <c r="A11" t="s">
        <v>28</v>
      </c>
      <c r="B11" t="s">
        <v>51</v>
      </c>
      <c r="C11" t="s">
        <v>60</v>
      </c>
      <c r="D11" t="s">
        <v>31</v>
      </c>
      <c r="E11">
        <v>2</v>
      </c>
      <c r="F11">
        <v>1</v>
      </c>
      <c r="G11">
        <v>0</v>
      </c>
      <c r="H11">
        <v>1</v>
      </c>
      <c r="I11" t="s">
        <v>61</v>
      </c>
      <c r="J11">
        <v>0</v>
      </c>
      <c r="K11" t="s">
        <v>54</v>
      </c>
      <c r="L11">
        <v>1</v>
      </c>
      <c r="M11">
        <v>0</v>
      </c>
      <c r="N11" t="s">
        <v>34</v>
      </c>
      <c r="O11" t="s">
        <v>34</v>
      </c>
      <c r="P11">
        <v>0</v>
      </c>
      <c r="Q11">
        <v>0</v>
      </c>
      <c r="R11" t="s">
        <v>35</v>
      </c>
      <c r="S11" t="s">
        <v>36</v>
      </c>
      <c r="T11" t="s">
        <v>34</v>
      </c>
      <c r="U11" t="s">
        <v>36</v>
      </c>
      <c r="V11" t="s">
        <v>55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</row>
    <row r="12" spans="1:28" x14ac:dyDescent="0.25">
      <c r="A12" t="s">
        <v>28</v>
      </c>
      <c r="B12" t="s">
        <v>51</v>
      </c>
      <c r="C12" t="s">
        <v>62</v>
      </c>
      <c r="D12" t="s">
        <v>31</v>
      </c>
      <c r="E12">
        <v>2</v>
      </c>
      <c r="F12">
        <v>1</v>
      </c>
      <c r="G12">
        <v>0</v>
      </c>
      <c r="H12">
        <v>1</v>
      </c>
      <c r="I12" t="s">
        <v>63</v>
      </c>
      <c r="J12">
        <v>0</v>
      </c>
      <c r="K12" t="s">
        <v>54</v>
      </c>
      <c r="L12">
        <v>1</v>
      </c>
      <c r="M12">
        <v>0</v>
      </c>
      <c r="N12" t="s">
        <v>34</v>
      </c>
      <c r="O12" t="s">
        <v>34</v>
      </c>
      <c r="P12">
        <v>0</v>
      </c>
      <c r="Q12">
        <v>0</v>
      </c>
      <c r="R12" t="s">
        <v>35</v>
      </c>
      <c r="S12" t="s">
        <v>36</v>
      </c>
      <c r="T12" t="s">
        <v>34</v>
      </c>
      <c r="U12" t="s">
        <v>36</v>
      </c>
      <c r="V12" t="s">
        <v>55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</row>
    <row r="13" spans="1:28" x14ac:dyDescent="0.25">
      <c r="A13" t="s">
        <v>28</v>
      </c>
      <c r="B13" t="s">
        <v>51</v>
      </c>
      <c r="C13" t="s">
        <v>64</v>
      </c>
      <c r="D13" t="s">
        <v>31</v>
      </c>
      <c r="E13">
        <v>2</v>
      </c>
      <c r="F13">
        <v>1</v>
      </c>
      <c r="G13">
        <v>0</v>
      </c>
      <c r="H13">
        <v>1</v>
      </c>
      <c r="I13" t="s">
        <v>65</v>
      </c>
      <c r="J13">
        <v>0</v>
      </c>
      <c r="K13" t="s">
        <v>54</v>
      </c>
      <c r="L13">
        <v>1</v>
      </c>
      <c r="M13">
        <v>0</v>
      </c>
      <c r="N13" t="s">
        <v>34</v>
      </c>
      <c r="O13" t="s">
        <v>34</v>
      </c>
      <c r="P13">
        <v>0</v>
      </c>
      <c r="Q13">
        <v>0</v>
      </c>
      <c r="R13" t="s">
        <v>35</v>
      </c>
      <c r="S13" t="s">
        <v>36</v>
      </c>
      <c r="T13" t="s">
        <v>34</v>
      </c>
      <c r="U13" t="s">
        <v>36</v>
      </c>
      <c r="V13" t="s">
        <v>55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</row>
    <row r="14" spans="1:28" x14ac:dyDescent="0.25">
      <c r="A14" t="s">
        <v>28</v>
      </c>
      <c r="B14" t="s">
        <v>51</v>
      </c>
      <c r="C14" t="s">
        <v>66</v>
      </c>
      <c r="D14" t="s">
        <v>31</v>
      </c>
      <c r="E14">
        <v>2</v>
      </c>
      <c r="F14">
        <v>1</v>
      </c>
      <c r="G14">
        <v>0</v>
      </c>
      <c r="H14">
        <v>1</v>
      </c>
      <c r="I14" t="s">
        <v>67</v>
      </c>
      <c r="J14">
        <v>0</v>
      </c>
      <c r="K14" t="s">
        <v>54</v>
      </c>
      <c r="L14">
        <v>1</v>
      </c>
      <c r="M14">
        <v>0</v>
      </c>
      <c r="N14" t="s">
        <v>34</v>
      </c>
      <c r="O14" t="s">
        <v>34</v>
      </c>
      <c r="P14">
        <v>0</v>
      </c>
      <c r="Q14">
        <v>0</v>
      </c>
      <c r="R14" t="s">
        <v>35</v>
      </c>
      <c r="S14" t="s">
        <v>36</v>
      </c>
      <c r="T14" t="s">
        <v>34</v>
      </c>
      <c r="U14" t="s">
        <v>36</v>
      </c>
      <c r="V14" t="s">
        <v>55</v>
      </c>
      <c r="W14" t="s">
        <v>34</v>
      </c>
      <c r="X14" t="s">
        <v>34</v>
      </c>
      <c r="Y14" t="s">
        <v>34</v>
      </c>
      <c r="Z14" t="s">
        <v>34</v>
      </c>
      <c r="AA14" t="s">
        <v>34</v>
      </c>
      <c r="AB14" t="s">
        <v>34</v>
      </c>
    </row>
    <row r="15" spans="1:28" x14ac:dyDescent="0.25">
      <c r="A15" t="s">
        <v>28</v>
      </c>
      <c r="B15" t="s">
        <v>51</v>
      </c>
      <c r="C15" t="s">
        <v>68</v>
      </c>
      <c r="D15" t="s">
        <v>31</v>
      </c>
      <c r="E15">
        <v>2</v>
      </c>
      <c r="F15">
        <v>1</v>
      </c>
      <c r="G15">
        <v>0</v>
      </c>
      <c r="H15">
        <v>1</v>
      </c>
      <c r="I15" t="s">
        <v>69</v>
      </c>
      <c r="J15">
        <v>0</v>
      </c>
      <c r="K15" t="s">
        <v>54</v>
      </c>
      <c r="L15">
        <v>1</v>
      </c>
      <c r="M15">
        <v>0</v>
      </c>
      <c r="N15" t="s">
        <v>34</v>
      </c>
      <c r="O15" t="s">
        <v>34</v>
      </c>
      <c r="P15">
        <v>0</v>
      </c>
      <c r="Q15">
        <v>0</v>
      </c>
      <c r="R15" t="s">
        <v>35</v>
      </c>
      <c r="S15" t="s">
        <v>36</v>
      </c>
      <c r="T15" t="s">
        <v>34</v>
      </c>
      <c r="U15" t="s">
        <v>36</v>
      </c>
      <c r="V15" t="s">
        <v>55</v>
      </c>
      <c r="W15" t="s">
        <v>34</v>
      </c>
      <c r="X15" t="s">
        <v>34</v>
      </c>
      <c r="Y15" t="s">
        <v>34</v>
      </c>
      <c r="Z15" t="s">
        <v>34</v>
      </c>
      <c r="AA15" t="s">
        <v>34</v>
      </c>
      <c r="AB15" t="s">
        <v>34</v>
      </c>
    </row>
    <row r="16" spans="1:28" x14ac:dyDescent="0.25">
      <c r="A16" t="s">
        <v>28</v>
      </c>
      <c r="B16" t="s">
        <v>51</v>
      </c>
      <c r="C16" t="s">
        <v>70</v>
      </c>
      <c r="D16" t="s">
        <v>31</v>
      </c>
      <c r="E16">
        <v>2</v>
      </c>
      <c r="F16">
        <v>1</v>
      </c>
      <c r="G16">
        <v>0</v>
      </c>
      <c r="H16">
        <v>1</v>
      </c>
      <c r="I16" t="s">
        <v>71</v>
      </c>
      <c r="J16">
        <v>0</v>
      </c>
      <c r="K16" t="s">
        <v>54</v>
      </c>
      <c r="L16">
        <v>1</v>
      </c>
      <c r="M16">
        <v>0</v>
      </c>
      <c r="N16" t="s">
        <v>34</v>
      </c>
      <c r="O16" t="s">
        <v>34</v>
      </c>
      <c r="P16">
        <v>0</v>
      </c>
      <c r="Q16">
        <v>0</v>
      </c>
      <c r="R16" t="s">
        <v>35</v>
      </c>
      <c r="S16" t="s">
        <v>36</v>
      </c>
      <c r="T16" t="s">
        <v>34</v>
      </c>
      <c r="U16" t="s">
        <v>36</v>
      </c>
      <c r="V16" t="s">
        <v>55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</row>
    <row r="17" spans="1:28" x14ac:dyDescent="0.25">
      <c r="A17" t="s">
        <v>28</v>
      </c>
      <c r="B17" t="s">
        <v>51</v>
      </c>
      <c r="C17" t="s">
        <v>72</v>
      </c>
      <c r="D17" t="s">
        <v>31</v>
      </c>
      <c r="E17">
        <v>2</v>
      </c>
      <c r="F17">
        <v>1</v>
      </c>
      <c r="G17">
        <v>0</v>
      </c>
      <c r="H17">
        <v>1</v>
      </c>
      <c r="I17" t="s">
        <v>73</v>
      </c>
      <c r="J17">
        <v>0</v>
      </c>
      <c r="K17" t="s">
        <v>54</v>
      </c>
      <c r="L17">
        <v>1</v>
      </c>
      <c r="M17">
        <v>0</v>
      </c>
      <c r="N17" t="s">
        <v>34</v>
      </c>
      <c r="O17" t="s">
        <v>34</v>
      </c>
      <c r="P17">
        <v>0</v>
      </c>
      <c r="Q17">
        <v>0</v>
      </c>
      <c r="R17" t="s">
        <v>35</v>
      </c>
      <c r="S17" t="s">
        <v>36</v>
      </c>
      <c r="T17" t="s">
        <v>34</v>
      </c>
      <c r="U17" t="s">
        <v>36</v>
      </c>
      <c r="V17" t="s">
        <v>55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</row>
    <row r="18" spans="1:28" x14ac:dyDescent="0.25">
      <c r="A18" t="s">
        <v>28</v>
      </c>
      <c r="B18" t="s">
        <v>51</v>
      </c>
      <c r="C18" t="s">
        <v>74</v>
      </c>
      <c r="D18" t="s">
        <v>31</v>
      </c>
      <c r="E18">
        <v>2</v>
      </c>
      <c r="F18">
        <v>1</v>
      </c>
      <c r="G18">
        <v>0</v>
      </c>
      <c r="H18">
        <v>1</v>
      </c>
      <c r="I18" t="s">
        <v>75</v>
      </c>
      <c r="J18">
        <v>0</v>
      </c>
      <c r="K18" t="s">
        <v>54</v>
      </c>
      <c r="L18">
        <v>1</v>
      </c>
      <c r="M18">
        <v>0</v>
      </c>
      <c r="N18" t="s">
        <v>34</v>
      </c>
      <c r="O18" t="s">
        <v>34</v>
      </c>
      <c r="P18">
        <v>0</v>
      </c>
      <c r="Q18">
        <v>0</v>
      </c>
      <c r="R18" t="s">
        <v>35</v>
      </c>
      <c r="S18" t="s">
        <v>36</v>
      </c>
      <c r="T18" t="s">
        <v>34</v>
      </c>
      <c r="U18" t="s">
        <v>36</v>
      </c>
      <c r="V18" t="s">
        <v>55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</row>
    <row r="19" spans="1:28" x14ac:dyDescent="0.25">
      <c r="A19" t="s">
        <v>28</v>
      </c>
      <c r="B19" t="s">
        <v>51</v>
      </c>
      <c r="C19" t="s">
        <v>76</v>
      </c>
      <c r="D19" t="s">
        <v>31</v>
      </c>
      <c r="E19">
        <v>2</v>
      </c>
      <c r="F19">
        <v>1</v>
      </c>
      <c r="G19">
        <v>0</v>
      </c>
      <c r="H19">
        <v>1</v>
      </c>
      <c r="I19" t="s">
        <v>77</v>
      </c>
      <c r="J19">
        <v>0</v>
      </c>
      <c r="K19" t="s">
        <v>54</v>
      </c>
      <c r="L19">
        <v>1</v>
      </c>
      <c r="M19">
        <v>0</v>
      </c>
      <c r="N19" t="s">
        <v>34</v>
      </c>
      <c r="O19" t="s">
        <v>34</v>
      </c>
      <c r="P19">
        <v>0</v>
      </c>
      <c r="Q19">
        <v>0</v>
      </c>
      <c r="R19" t="s">
        <v>35</v>
      </c>
      <c r="S19" t="s">
        <v>36</v>
      </c>
      <c r="T19" t="s">
        <v>34</v>
      </c>
      <c r="U19" t="s">
        <v>36</v>
      </c>
      <c r="V19" t="s">
        <v>55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34</v>
      </c>
    </row>
    <row r="20" spans="1:28" x14ac:dyDescent="0.25">
      <c r="A20" t="s">
        <v>28</v>
      </c>
      <c r="B20" t="s">
        <v>51</v>
      </c>
      <c r="C20" t="s">
        <v>78</v>
      </c>
      <c r="D20" t="s">
        <v>31</v>
      </c>
      <c r="E20">
        <v>2</v>
      </c>
      <c r="F20">
        <v>1</v>
      </c>
      <c r="G20">
        <v>0</v>
      </c>
      <c r="H20">
        <v>1</v>
      </c>
      <c r="I20" t="s">
        <v>79</v>
      </c>
      <c r="J20">
        <v>0</v>
      </c>
      <c r="K20" t="s">
        <v>54</v>
      </c>
      <c r="L20">
        <v>1</v>
      </c>
      <c r="M20">
        <v>0</v>
      </c>
      <c r="N20" t="s">
        <v>34</v>
      </c>
      <c r="O20" t="s">
        <v>34</v>
      </c>
      <c r="P20">
        <v>0</v>
      </c>
      <c r="Q20">
        <v>0</v>
      </c>
      <c r="R20" t="s">
        <v>35</v>
      </c>
      <c r="S20" t="s">
        <v>36</v>
      </c>
      <c r="T20" t="s">
        <v>34</v>
      </c>
      <c r="U20" t="s">
        <v>36</v>
      </c>
      <c r="V20" t="s">
        <v>55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34</v>
      </c>
    </row>
    <row r="21" spans="1:28" x14ac:dyDescent="0.25">
      <c r="A21" t="s">
        <v>28</v>
      </c>
      <c r="B21" t="s">
        <v>51</v>
      </c>
      <c r="C21" t="s">
        <v>80</v>
      </c>
      <c r="D21" t="s">
        <v>31</v>
      </c>
      <c r="E21">
        <v>2</v>
      </c>
      <c r="F21">
        <v>1</v>
      </c>
      <c r="G21">
        <v>0</v>
      </c>
      <c r="H21">
        <v>1</v>
      </c>
      <c r="I21" t="s">
        <v>81</v>
      </c>
      <c r="J21">
        <v>0</v>
      </c>
      <c r="K21" t="s">
        <v>54</v>
      </c>
      <c r="L21">
        <v>1</v>
      </c>
      <c r="M21">
        <v>0</v>
      </c>
      <c r="N21" t="s">
        <v>34</v>
      </c>
      <c r="O21" t="s">
        <v>34</v>
      </c>
      <c r="P21">
        <v>0</v>
      </c>
      <c r="Q21">
        <v>0</v>
      </c>
      <c r="R21" t="s">
        <v>35</v>
      </c>
      <c r="S21" t="s">
        <v>36</v>
      </c>
      <c r="T21" t="s">
        <v>34</v>
      </c>
      <c r="U21" t="s">
        <v>36</v>
      </c>
      <c r="V21" t="s">
        <v>55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</row>
    <row r="22" spans="1:28" x14ac:dyDescent="0.25">
      <c r="A22" t="s">
        <v>28</v>
      </c>
      <c r="B22" t="s">
        <v>51</v>
      </c>
      <c r="C22" t="s">
        <v>82</v>
      </c>
      <c r="D22" t="s">
        <v>31</v>
      </c>
      <c r="E22">
        <v>2</v>
      </c>
      <c r="F22">
        <v>1</v>
      </c>
      <c r="G22">
        <v>0</v>
      </c>
      <c r="H22">
        <v>1</v>
      </c>
      <c r="I22" t="s">
        <v>83</v>
      </c>
      <c r="J22">
        <v>0</v>
      </c>
      <c r="K22" t="s">
        <v>54</v>
      </c>
      <c r="L22">
        <v>1</v>
      </c>
      <c r="M22">
        <v>0</v>
      </c>
      <c r="N22" t="s">
        <v>34</v>
      </c>
      <c r="O22" t="s">
        <v>34</v>
      </c>
      <c r="P22">
        <v>0</v>
      </c>
      <c r="Q22">
        <v>0</v>
      </c>
      <c r="R22" t="s">
        <v>35</v>
      </c>
      <c r="S22" t="s">
        <v>36</v>
      </c>
      <c r="T22" t="s">
        <v>34</v>
      </c>
      <c r="U22" t="s">
        <v>36</v>
      </c>
      <c r="V22" t="s">
        <v>55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</row>
    <row r="23" spans="1:28" x14ac:dyDescent="0.25">
      <c r="A23" t="s">
        <v>28</v>
      </c>
      <c r="B23" t="s">
        <v>84</v>
      </c>
      <c r="C23" t="s">
        <v>85</v>
      </c>
      <c r="D23" t="s">
        <v>31</v>
      </c>
      <c r="E23">
        <v>2</v>
      </c>
      <c r="F23">
        <v>1</v>
      </c>
      <c r="G23">
        <v>0</v>
      </c>
      <c r="H23">
        <v>1</v>
      </c>
      <c r="I23" t="s">
        <v>86</v>
      </c>
      <c r="J23">
        <v>0</v>
      </c>
      <c r="K23" t="s">
        <v>87</v>
      </c>
      <c r="L23">
        <v>1</v>
      </c>
      <c r="M23">
        <v>0</v>
      </c>
      <c r="N23" t="s">
        <v>34</v>
      </c>
      <c r="O23" t="s">
        <v>34</v>
      </c>
      <c r="P23">
        <v>0</v>
      </c>
      <c r="Q23">
        <v>0</v>
      </c>
      <c r="R23" t="s">
        <v>35</v>
      </c>
      <c r="S23" t="s">
        <v>36</v>
      </c>
      <c r="T23" t="s">
        <v>34</v>
      </c>
      <c r="U23" t="s">
        <v>36</v>
      </c>
      <c r="V23" t="s">
        <v>88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</row>
    <row r="24" spans="1:28" x14ac:dyDescent="0.25">
      <c r="A24" s="11" t="s">
        <v>28</v>
      </c>
      <c r="B24" s="11" t="s">
        <v>89</v>
      </c>
      <c r="C24" s="11" t="s">
        <v>90</v>
      </c>
      <c r="D24" s="11" t="s">
        <v>31</v>
      </c>
      <c r="E24" s="11">
        <v>2</v>
      </c>
      <c r="F24" s="11">
        <v>1</v>
      </c>
      <c r="G24" s="11">
        <v>0</v>
      </c>
      <c r="H24" s="11">
        <v>1</v>
      </c>
      <c r="I24" s="11" t="s">
        <v>91</v>
      </c>
      <c r="J24" s="11">
        <v>0</v>
      </c>
      <c r="K24" s="11" t="s">
        <v>92</v>
      </c>
      <c r="L24" s="11">
        <v>1</v>
      </c>
      <c r="M24" s="11">
        <v>0</v>
      </c>
      <c r="N24" s="11" t="s">
        <v>34</v>
      </c>
      <c r="O24" s="11" t="s">
        <v>34</v>
      </c>
      <c r="P24" s="11">
        <v>0</v>
      </c>
      <c r="Q24" s="11">
        <v>0</v>
      </c>
      <c r="R24" s="11" t="s">
        <v>35</v>
      </c>
      <c r="S24" s="11" t="s">
        <v>36</v>
      </c>
      <c r="T24" s="11" t="s">
        <v>34</v>
      </c>
      <c r="U24" s="11" t="s">
        <v>36</v>
      </c>
      <c r="V24" s="11" t="s">
        <v>93</v>
      </c>
      <c r="W24" s="11" t="s">
        <v>34</v>
      </c>
      <c r="X24" s="11" t="s">
        <v>34</v>
      </c>
      <c r="Y24" s="11" t="s">
        <v>34</v>
      </c>
      <c r="Z24" s="11" t="s">
        <v>34</v>
      </c>
      <c r="AA24" s="11" t="s">
        <v>34</v>
      </c>
      <c r="AB24" s="11" t="s">
        <v>34</v>
      </c>
    </row>
    <row r="25" spans="1:28" x14ac:dyDescent="0.25">
      <c r="A25" s="11" t="s">
        <v>28</v>
      </c>
      <c r="B25" s="11" t="s">
        <v>89</v>
      </c>
      <c r="C25" s="11" t="s">
        <v>94</v>
      </c>
      <c r="D25" s="11" t="s">
        <v>31</v>
      </c>
      <c r="E25" s="11">
        <v>2</v>
      </c>
      <c r="F25" s="11">
        <v>1</v>
      </c>
      <c r="G25" s="11">
        <v>0</v>
      </c>
      <c r="H25" s="11">
        <v>1</v>
      </c>
      <c r="I25" s="11" t="s">
        <v>95</v>
      </c>
      <c r="J25" s="11">
        <v>0</v>
      </c>
      <c r="K25" s="11" t="s">
        <v>92</v>
      </c>
      <c r="L25" s="11">
        <v>1</v>
      </c>
      <c r="M25" s="11">
        <v>0</v>
      </c>
      <c r="N25" s="11" t="s">
        <v>34</v>
      </c>
      <c r="O25" s="11" t="s">
        <v>34</v>
      </c>
      <c r="P25" s="11">
        <v>0</v>
      </c>
      <c r="Q25" s="11">
        <v>0</v>
      </c>
      <c r="R25" s="11" t="s">
        <v>35</v>
      </c>
      <c r="S25" s="11" t="s">
        <v>36</v>
      </c>
      <c r="T25" s="11" t="s">
        <v>34</v>
      </c>
      <c r="U25" s="11" t="s">
        <v>36</v>
      </c>
      <c r="V25" s="11" t="s">
        <v>93</v>
      </c>
      <c r="W25" s="11" t="s">
        <v>34</v>
      </c>
      <c r="X25" s="11" t="s">
        <v>34</v>
      </c>
      <c r="Y25" s="11" t="s">
        <v>34</v>
      </c>
      <c r="Z25" s="11" t="s">
        <v>34</v>
      </c>
      <c r="AA25" s="11" t="s">
        <v>34</v>
      </c>
      <c r="AB25" s="11" t="s">
        <v>34</v>
      </c>
    </row>
    <row r="26" spans="1:28" x14ac:dyDescent="0.25">
      <c r="A26" s="11" t="s">
        <v>28</v>
      </c>
      <c r="B26" s="11" t="s">
        <v>89</v>
      </c>
      <c r="C26" s="11" t="s">
        <v>96</v>
      </c>
      <c r="D26" s="11" t="s">
        <v>31</v>
      </c>
      <c r="E26" s="11">
        <v>2</v>
      </c>
      <c r="F26" s="11">
        <v>1</v>
      </c>
      <c r="G26" s="11">
        <v>0</v>
      </c>
      <c r="H26" s="11">
        <v>1</v>
      </c>
      <c r="I26" s="11" t="s">
        <v>97</v>
      </c>
      <c r="J26" s="11">
        <v>0</v>
      </c>
      <c r="K26" s="11" t="s">
        <v>92</v>
      </c>
      <c r="L26" s="11">
        <v>1</v>
      </c>
      <c r="M26" s="11">
        <v>0</v>
      </c>
      <c r="N26" s="11" t="s">
        <v>34</v>
      </c>
      <c r="O26" s="11" t="s">
        <v>34</v>
      </c>
      <c r="P26" s="11">
        <v>0</v>
      </c>
      <c r="Q26" s="11">
        <v>0</v>
      </c>
      <c r="R26" s="11" t="s">
        <v>35</v>
      </c>
      <c r="S26" s="11" t="s">
        <v>36</v>
      </c>
      <c r="T26" s="11" t="s">
        <v>34</v>
      </c>
      <c r="U26" s="11" t="s">
        <v>36</v>
      </c>
      <c r="V26" s="11" t="s">
        <v>93</v>
      </c>
      <c r="W26" s="11" t="s">
        <v>34</v>
      </c>
      <c r="X26" s="11" t="s">
        <v>34</v>
      </c>
      <c r="Y26" s="11" t="s">
        <v>34</v>
      </c>
      <c r="Z26" s="11" t="s">
        <v>34</v>
      </c>
      <c r="AA26" s="11" t="s">
        <v>34</v>
      </c>
      <c r="AB26" s="11" t="s">
        <v>34</v>
      </c>
    </row>
    <row r="27" spans="1:28" x14ac:dyDescent="0.25">
      <c r="A27" s="11" t="s">
        <v>28</v>
      </c>
      <c r="B27" s="11" t="s">
        <v>89</v>
      </c>
      <c r="C27" s="11" t="s">
        <v>98</v>
      </c>
      <c r="D27" s="11" t="s">
        <v>31</v>
      </c>
      <c r="E27" s="11">
        <v>2</v>
      </c>
      <c r="F27" s="11">
        <v>1</v>
      </c>
      <c r="G27" s="11">
        <v>0</v>
      </c>
      <c r="H27" s="11">
        <v>1</v>
      </c>
      <c r="I27" s="11" t="s">
        <v>99</v>
      </c>
      <c r="J27" s="11">
        <v>0</v>
      </c>
      <c r="K27" s="11" t="s">
        <v>92</v>
      </c>
      <c r="L27" s="11">
        <v>1</v>
      </c>
      <c r="M27" s="11">
        <v>0</v>
      </c>
      <c r="N27" s="11" t="s">
        <v>34</v>
      </c>
      <c r="O27" s="11" t="s">
        <v>34</v>
      </c>
      <c r="P27" s="11">
        <v>0</v>
      </c>
      <c r="Q27" s="11">
        <v>0</v>
      </c>
      <c r="R27" s="11" t="s">
        <v>35</v>
      </c>
      <c r="S27" s="11" t="s">
        <v>36</v>
      </c>
      <c r="T27" s="11" t="s">
        <v>34</v>
      </c>
      <c r="U27" s="11" t="s">
        <v>36</v>
      </c>
      <c r="V27" s="11" t="s">
        <v>93</v>
      </c>
      <c r="W27" s="11" t="s">
        <v>34</v>
      </c>
      <c r="X27" s="11" t="s">
        <v>34</v>
      </c>
      <c r="Y27" s="11" t="s">
        <v>34</v>
      </c>
      <c r="Z27" s="11" t="s">
        <v>34</v>
      </c>
      <c r="AA27" s="11" t="s">
        <v>34</v>
      </c>
      <c r="AB27" s="11" t="s">
        <v>34</v>
      </c>
    </row>
    <row r="28" spans="1:28" x14ac:dyDescent="0.25">
      <c r="A28" s="11" t="s">
        <v>28</v>
      </c>
      <c r="B28" s="11" t="s">
        <v>89</v>
      </c>
      <c r="C28" s="11" t="s">
        <v>100</v>
      </c>
      <c r="D28" s="11" t="s">
        <v>31</v>
      </c>
      <c r="E28" s="11">
        <v>2</v>
      </c>
      <c r="F28" s="11">
        <v>1</v>
      </c>
      <c r="G28" s="11">
        <v>0</v>
      </c>
      <c r="H28" s="11">
        <v>1</v>
      </c>
      <c r="I28" s="11" t="s">
        <v>101</v>
      </c>
      <c r="J28" s="11">
        <v>0</v>
      </c>
      <c r="K28" s="11" t="s">
        <v>92</v>
      </c>
      <c r="L28" s="11">
        <v>1</v>
      </c>
      <c r="M28" s="11">
        <v>0</v>
      </c>
      <c r="N28" s="11" t="s">
        <v>34</v>
      </c>
      <c r="O28" s="11" t="s">
        <v>34</v>
      </c>
      <c r="P28" s="11">
        <v>0</v>
      </c>
      <c r="Q28" s="11">
        <v>0</v>
      </c>
      <c r="R28" s="11" t="s">
        <v>35</v>
      </c>
      <c r="S28" s="11" t="s">
        <v>36</v>
      </c>
      <c r="T28" s="11" t="s">
        <v>34</v>
      </c>
      <c r="U28" s="11" t="s">
        <v>36</v>
      </c>
      <c r="V28" s="11" t="s">
        <v>93</v>
      </c>
      <c r="W28" s="11" t="s">
        <v>34</v>
      </c>
      <c r="X28" s="11" t="s">
        <v>34</v>
      </c>
      <c r="Y28" s="11" t="s">
        <v>34</v>
      </c>
      <c r="Z28" s="11" t="s">
        <v>34</v>
      </c>
      <c r="AA28" s="11" t="s">
        <v>34</v>
      </c>
      <c r="AB28" s="11" t="s">
        <v>34</v>
      </c>
    </row>
    <row r="29" spans="1:28" x14ac:dyDescent="0.25">
      <c r="A29" t="s">
        <v>28</v>
      </c>
      <c r="B29" t="s">
        <v>102</v>
      </c>
      <c r="C29" t="s">
        <v>103</v>
      </c>
      <c r="D29" t="s">
        <v>31</v>
      </c>
      <c r="E29">
        <v>2</v>
      </c>
      <c r="F29">
        <v>1</v>
      </c>
      <c r="G29">
        <v>0</v>
      </c>
      <c r="H29">
        <v>1</v>
      </c>
      <c r="I29" t="s">
        <v>104</v>
      </c>
      <c r="J29">
        <v>0</v>
      </c>
      <c r="K29" t="s">
        <v>105</v>
      </c>
      <c r="L29">
        <v>1</v>
      </c>
      <c r="M29">
        <v>0</v>
      </c>
      <c r="N29" t="s">
        <v>34</v>
      </c>
      <c r="O29" t="s">
        <v>34</v>
      </c>
      <c r="P29">
        <v>0</v>
      </c>
      <c r="Q29">
        <v>0</v>
      </c>
      <c r="R29" t="s">
        <v>35</v>
      </c>
      <c r="S29" t="s">
        <v>36</v>
      </c>
      <c r="T29" t="s">
        <v>34</v>
      </c>
      <c r="U29" t="s">
        <v>36</v>
      </c>
      <c r="V29" t="s">
        <v>106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</row>
    <row r="30" spans="1:28" x14ac:dyDescent="0.25">
      <c r="A30" t="s">
        <v>28</v>
      </c>
      <c r="B30" t="s">
        <v>102</v>
      </c>
      <c r="C30" t="s">
        <v>107</v>
      </c>
      <c r="D30" t="s">
        <v>31</v>
      </c>
      <c r="E30">
        <v>2</v>
      </c>
      <c r="F30">
        <v>1</v>
      </c>
      <c r="G30">
        <v>0</v>
      </c>
      <c r="H30">
        <v>1</v>
      </c>
      <c r="I30" t="s">
        <v>108</v>
      </c>
      <c r="J30">
        <v>0</v>
      </c>
      <c r="K30" t="s">
        <v>105</v>
      </c>
      <c r="L30">
        <v>1</v>
      </c>
      <c r="M30">
        <v>0</v>
      </c>
      <c r="N30" t="s">
        <v>34</v>
      </c>
      <c r="O30" t="s">
        <v>34</v>
      </c>
      <c r="P30">
        <v>0</v>
      </c>
      <c r="Q30">
        <v>0</v>
      </c>
      <c r="R30" t="s">
        <v>35</v>
      </c>
      <c r="S30" t="s">
        <v>36</v>
      </c>
      <c r="T30" t="s">
        <v>34</v>
      </c>
      <c r="U30" t="s">
        <v>36</v>
      </c>
      <c r="V30" t="s">
        <v>106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</row>
    <row r="31" spans="1:28" x14ac:dyDescent="0.25">
      <c r="A31" t="s">
        <v>28</v>
      </c>
      <c r="B31" t="s">
        <v>102</v>
      </c>
      <c r="C31" t="s">
        <v>109</v>
      </c>
      <c r="D31" t="s">
        <v>31</v>
      </c>
      <c r="E31">
        <v>2</v>
      </c>
      <c r="F31">
        <v>1</v>
      </c>
      <c r="G31">
        <v>0</v>
      </c>
      <c r="H31">
        <v>1</v>
      </c>
      <c r="I31" t="s">
        <v>110</v>
      </c>
      <c r="J31">
        <v>0</v>
      </c>
      <c r="K31" t="s">
        <v>105</v>
      </c>
      <c r="L31">
        <v>1</v>
      </c>
      <c r="M31">
        <v>0</v>
      </c>
      <c r="N31" t="s">
        <v>34</v>
      </c>
      <c r="O31" t="s">
        <v>34</v>
      </c>
      <c r="P31">
        <v>0</v>
      </c>
      <c r="Q31">
        <v>0</v>
      </c>
      <c r="R31" t="s">
        <v>35</v>
      </c>
      <c r="S31" t="s">
        <v>36</v>
      </c>
      <c r="T31" t="s">
        <v>34</v>
      </c>
      <c r="U31" t="s">
        <v>36</v>
      </c>
      <c r="V31" t="s">
        <v>106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</row>
    <row r="32" spans="1:28" x14ac:dyDescent="0.25">
      <c r="A32" t="s">
        <v>28</v>
      </c>
      <c r="B32" t="s">
        <v>102</v>
      </c>
      <c r="C32" t="s">
        <v>111</v>
      </c>
      <c r="D32" t="s">
        <v>31</v>
      </c>
      <c r="E32">
        <v>2</v>
      </c>
      <c r="F32">
        <v>1</v>
      </c>
      <c r="G32">
        <v>0</v>
      </c>
      <c r="H32">
        <v>1</v>
      </c>
      <c r="I32" t="s">
        <v>112</v>
      </c>
      <c r="J32">
        <v>0</v>
      </c>
      <c r="K32" t="s">
        <v>105</v>
      </c>
      <c r="L32">
        <v>1</v>
      </c>
      <c r="M32">
        <v>0</v>
      </c>
      <c r="N32" t="s">
        <v>34</v>
      </c>
      <c r="O32" t="s">
        <v>34</v>
      </c>
      <c r="P32">
        <v>0</v>
      </c>
      <c r="Q32">
        <v>0</v>
      </c>
      <c r="R32" t="s">
        <v>35</v>
      </c>
      <c r="S32" t="s">
        <v>36</v>
      </c>
      <c r="T32" t="s">
        <v>34</v>
      </c>
      <c r="U32" t="s">
        <v>36</v>
      </c>
      <c r="V32" t="s">
        <v>106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</row>
    <row r="33" spans="1:28" x14ac:dyDescent="0.25">
      <c r="A33" t="s">
        <v>28</v>
      </c>
      <c r="B33" t="s">
        <v>102</v>
      </c>
      <c r="C33" t="s">
        <v>113</v>
      </c>
      <c r="D33" t="s">
        <v>31</v>
      </c>
      <c r="E33">
        <v>2</v>
      </c>
      <c r="F33">
        <v>1</v>
      </c>
      <c r="G33">
        <v>0</v>
      </c>
      <c r="H33">
        <v>1</v>
      </c>
      <c r="I33" t="s">
        <v>114</v>
      </c>
      <c r="J33">
        <v>0</v>
      </c>
      <c r="K33" t="s">
        <v>105</v>
      </c>
      <c r="L33">
        <v>1</v>
      </c>
      <c r="M33">
        <v>0</v>
      </c>
      <c r="N33" t="s">
        <v>34</v>
      </c>
      <c r="O33" t="s">
        <v>34</v>
      </c>
      <c r="P33">
        <v>0</v>
      </c>
      <c r="Q33">
        <v>0</v>
      </c>
      <c r="R33" t="s">
        <v>35</v>
      </c>
      <c r="S33" t="s">
        <v>36</v>
      </c>
      <c r="T33" t="s">
        <v>34</v>
      </c>
      <c r="U33" t="s">
        <v>36</v>
      </c>
      <c r="V33" t="s">
        <v>106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</row>
    <row r="34" spans="1:28" x14ac:dyDescent="0.25">
      <c r="A34" t="s">
        <v>28</v>
      </c>
      <c r="B34" t="s">
        <v>102</v>
      </c>
      <c r="C34" t="s">
        <v>115</v>
      </c>
      <c r="D34" t="s">
        <v>31</v>
      </c>
      <c r="E34">
        <v>2</v>
      </c>
      <c r="F34">
        <v>1</v>
      </c>
      <c r="G34">
        <v>0</v>
      </c>
      <c r="H34">
        <v>1</v>
      </c>
      <c r="I34" t="s">
        <v>116</v>
      </c>
      <c r="J34">
        <v>0</v>
      </c>
      <c r="K34" t="s">
        <v>105</v>
      </c>
      <c r="L34">
        <v>1</v>
      </c>
      <c r="M34">
        <v>0</v>
      </c>
      <c r="N34" t="s">
        <v>34</v>
      </c>
      <c r="O34" t="s">
        <v>34</v>
      </c>
      <c r="P34">
        <v>0</v>
      </c>
      <c r="Q34">
        <v>0</v>
      </c>
      <c r="R34" t="s">
        <v>35</v>
      </c>
      <c r="S34" t="s">
        <v>36</v>
      </c>
      <c r="T34" t="s">
        <v>34</v>
      </c>
      <c r="U34" t="s">
        <v>36</v>
      </c>
      <c r="V34" t="s">
        <v>106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</row>
    <row r="35" spans="1:28" x14ac:dyDescent="0.25">
      <c r="A35" t="s">
        <v>28</v>
      </c>
      <c r="B35" t="s">
        <v>102</v>
      </c>
      <c r="C35" t="s">
        <v>117</v>
      </c>
      <c r="D35" t="s">
        <v>31</v>
      </c>
      <c r="E35">
        <v>2</v>
      </c>
      <c r="F35">
        <v>1</v>
      </c>
      <c r="G35">
        <v>0</v>
      </c>
      <c r="H35">
        <v>1</v>
      </c>
      <c r="I35" t="s">
        <v>118</v>
      </c>
      <c r="J35">
        <v>0</v>
      </c>
      <c r="K35" t="s">
        <v>105</v>
      </c>
      <c r="L35">
        <v>1</v>
      </c>
      <c r="M35">
        <v>0</v>
      </c>
      <c r="N35" t="s">
        <v>34</v>
      </c>
      <c r="O35" t="s">
        <v>34</v>
      </c>
      <c r="P35">
        <v>0</v>
      </c>
      <c r="Q35">
        <v>0</v>
      </c>
      <c r="R35" t="s">
        <v>35</v>
      </c>
      <c r="S35" t="s">
        <v>36</v>
      </c>
      <c r="T35" t="s">
        <v>34</v>
      </c>
      <c r="U35" t="s">
        <v>36</v>
      </c>
      <c r="V35" t="s">
        <v>106</v>
      </c>
      <c r="W35" t="s">
        <v>34</v>
      </c>
      <c r="X35" t="s">
        <v>34</v>
      </c>
      <c r="Y35" t="s">
        <v>34</v>
      </c>
      <c r="Z35" t="s">
        <v>34</v>
      </c>
      <c r="AA35" t="s">
        <v>34</v>
      </c>
      <c r="AB35" t="s">
        <v>34</v>
      </c>
    </row>
    <row r="36" spans="1:28" x14ac:dyDescent="0.25">
      <c r="A36" t="s">
        <v>28</v>
      </c>
      <c r="B36" t="s">
        <v>102</v>
      </c>
      <c r="C36" t="s">
        <v>119</v>
      </c>
      <c r="D36" t="s">
        <v>31</v>
      </c>
      <c r="E36">
        <v>2</v>
      </c>
      <c r="F36">
        <v>1</v>
      </c>
      <c r="G36">
        <v>0</v>
      </c>
      <c r="H36">
        <v>1</v>
      </c>
      <c r="I36" t="s">
        <v>120</v>
      </c>
      <c r="J36">
        <v>0</v>
      </c>
      <c r="K36" t="s">
        <v>105</v>
      </c>
      <c r="L36">
        <v>1</v>
      </c>
      <c r="M36">
        <v>0</v>
      </c>
      <c r="N36" t="s">
        <v>34</v>
      </c>
      <c r="O36" t="s">
        <v>34</v>
      </c>
      <c r="P36">
        <v>0</v>
      </c>
      <c r="Q36">
        <v>0</v>
      </c>
      <c r="R36" t="s">
        <v>35</v>
      </c>
      <c r="S36" t="s">
        <v>36</v>
      </c>
      <c r="T36" t="s">
        <v>34</v>
      </c>
      <c r="U36" t="s">
        <v>36</v>
      </c>
      <c r="V36" t="s">
        <v>106</v>
      </c>
      <c r="W36" t="s">
        <v>34</v>
      </c>
      <c r="X36" t="s">
        <v>34</v>
      </c>
      <c r="Y36" t="s">
        <v>34</v>
      </c>
      <c r="Z36" t="s">
        <v>34</v>
      </c>
      <c r="AA36" t="s">
        <v>34</v>
      </c>
      <c r="AB36" t="s">
        <v>34</v>
      </c>
    </row>
    <row r="37" spans="1:28" x14ac:dyDescent="0.25">
      <c r="A37" t="s">
        <v>28</v>
      </c>
      <c r="B37" t="s">
        <v>102</v>
      </c>
      <c r="C37" t="s">
        <v>121</v>
      </c>
      <c r="D37" t="s">
        <v>31</v>
      </c>
      <c r="E37">
        <v>2</v>
      </c>
      <c r="F37">
        <v>1</v>
      </c>
      <c r="G37">
        <v>0</v>
      </c>
      <c r="H37">
        <v>1</v>
      </c>
      <c r="I37" t="s">
        <v>122</v>
      </c>
      <c r="J37">
        <v>0</v>
      </c>
      <c r="K37" t="s">
        <v>105</v>
      </c>
      <c r="L37">
        <v>1</v>
      </c>
      <c r="M37">
        <v>0</v>
      </c>
      <c r="N37" t="s">
        <v>34</v>
      </c>
      <c r="O37" t="s">
        <v>34</v>
      </c>
      <c r="P37">
        <v>0</v>
      </c>
      <c r="Q37">
        <v>0</v>
      </c>
      <c r="R37" t="s">
        <v>35</v>
      </c>
      <c r="S37" t="s">
        <v>36</v>
      </c>
      <c r="T37" t="s">
        <v>34</v>
      </c>
      <c r="U37" t="s">
        <v>36</v>
      </c>
      <c r="V37" t="s">
        <v>106</v>
      </c>
      <c r="W37" t="s">
        <v>34</v>
      </c>
      <c r="X37" t="s">
        <v>34</v>
      </c>
      <c r="Y37" t="s">
        <v>34</v>
      </c>
      <c r="Z37" t="s">
        <v>34</v>
      </c>
      <c r="AA37" t="s">
        <v>34</v>
      </c>
      <c r="AB37" t="s">
        <v>34</v>
      </c>
    </row>
    <row r="38" spans="1:28" x14ac:dyDescent="0.25">
      <c r="A38" t="s">
        <v>28</v>
      </c>
      <c r="B38" t="s">
        <v>102</v>
      </c>
      <c r="C38" t="s">
        <v>123</v>
      </c>
      <c r="D38" t="s">
        <v>31</v>
      </c>
      <c r="E38">
        <v>2</v>
      </c>
      <c r="F38">
        <v>1</v>
      </c>
      <c r="G38">
        <v>0</v>
      </c>
      <c r="H38">
        <v>1</v>
      </c>
      <c r="I38" t="s">
        <v>124</v>
      </c>
      <c r="J38">
        <v>0</v>
      </c>
      <c r="K38" t="s">
        <v>105</v>
      </c>
      <c r="L38">
        <v>1</v>
      </c>
      <c r="M38">
        <v>0</v>
      </c>
      <c r="N38" t="s">
        <v>34</v>
      </c>
      <c r="O38" t="s">
        <v>34</v>
      </c>
      <c r="P38">
        <v>0</v>
      </c>
      <c r="Q38">
        <v>0</v>
      </c>
      <c r="R38" t="s">
        <v>35</v>
      </c>
      <c r="S38" t="s">
        <v>36</v>
      </c>
      <c r="T38" t="s">
        <v>34</v>
      </c>
      <c r="U38" t="s">
        <v>36</v>
      </c>
      <c r="V38" t="s">
        <v>106</v>
      </c>
      <c r="W38" t="s">
        <v>34</v>
      </c>
      <c r="X38" t="s">
        <v>34</v>
      </c>
      <c r="Y38" t="s">
        <v>34</v>
      </c>
      <c r="Z38" t="s">
        <v>34</v>
      </c>
      <c r="AA38" t="s">
        <v>34</v>
      </c>
      <c r="AB38" t="s">
        <v>34</v>
      </c>
    </row>
    <row r="39" spans="1:28" x14ac:dyDescent="0.25">
      <c r="A39" t="s">
        <v>28</v>
      </c>
      <c r="B39" t="s">
        <v>102</v>
      </c>
      <c r="C39" t="s">
        <v>125</v>
      </c>
      <c r="D39" t="s">
        <v>31</v>
      </c>
      <c r="E39">
        <v>2</v>
      </c>
      <c r="F39">
        <v>1</v>
      </c>
      <c r="G39">
        <v>0</v>
      </c>
      <c r="H39">
        <v>1</v>
      </c>
      <c r="I39" t="s">
        <v>126</v>
      </c>
      <c r="J39">
        <v>0</v>
      </c>
      <c r="K39" t="s">
        <v>105</v>
      </c>
      <c r="L39">
        <v>1</v>
      </c>
      <c r="M39">
        <v>0</v>
      </c>
      <c r="N39" t="s">
        <v>34</v>
      </c>
      <c r="O39" t="s">
        <v>34</v>
      </c>
      <c r="P39">
        <v>0</v>
      </c>
      <c r="Q39">
        <v>0</v>
      </c>
      <c r="R39" t="s">
        <v>35</v>
      </c>
      <c r="S39" t="s">
        <v>36</v>
      </c>
      <c r="T39" t="s">
        <v>34</v>
      </c>
      <c r="U39" t="s">
        <v>36</v>
      </c>
      <c r="V39" t="s">
        <v>106</v>
      </c>
      <c r="W39" t="s">
        <v>34</v>
      </c>
      <c r="X39" t="s">
        <v>34</v>
      </c>
      <c r="Y39" t="s">
        <v>34</v>
      </c>
      <c r="Z39" t="s">
        <v>34</v>
      </c>
      <c r="AA39" t="s">
        <v>34</v>
      </c>
      <c r="AB39" t="s">
        <v>34</v>
      </c>
    </row>
    <row r="40" spans="1:28" x14ac:dyDescent="0.25">
      <c r="A40" t="s">
        <v>28</v>
      </c>
      <c r="B40" t="s">
        <v>127</v>
      </c>
      <c r="C40" t="s">
        <v>128</v>
      </c>
      <c r="D40" t="s">
        <v>31</v>
      </c>
      <c r="E40">
        <v>2</v>
      </c>
      <c r="F40">
        <v>1</v>
      </c>
      <c r="G40">
        <v>0</v>
      </c>
      <c r="H40">
        <v>1</v>
      </c>
      <c r="I40" t="s">
        <v>129</v>
      </c>
      <c r="J40">
        <v>0</v>
      </c>
      <c r="K40" t="s">
        <v>130</v>
      </c>
      <c r="L40">
        <v>1</v>
      </c>
      <c r="M40">
        <v>0</v>
      </c>
      <c r="N40" t="s">
        <v>34</v>
      </c>
      <c r="O40" t="s">
        <v>34</v>
      </c>
      <c r="P40">
        <v>0</v>
      </c>
      <c r="Q40">
        <v>0</v>
      </c>
      <c r="R40" t="s">
        <v>35</v>
      </c>
      <c r="S40" t="s">
        <v>36</v>
      </c>
      <c r="T40" t="s">
        <v>34</v>
      </c>
      <c r="U40" t="s">
        <v>36</v>
      </c>
      <c r="V40" t="s">
        <v>131</v>
      </c>
      <c r="W40" t="s">
        <v>34</v>
      </c>
      <c r="X40" t="s">
        <v>34</v>
      </c>
      <c r="Y40" t="s">
        <v>34</v>
      </c>
      <c r="Z40" t="s">
        <v>34</v>
      </c>
      <c r="AA40" t="s">
        <v>34</v>
      </c>
      <c r="AB40" t="s">
        <v>34</v>
      </c>
    </row>
    <row r="41" spans="1:28" x14ac:dyDescent="0.25">
      <c r="A41" t="s">
        <v>28</v>
      </c>
      <c r="B41" t="s">
        <v>127</v>
      </c>
      <c r="C41" t="s">
        <v>132</v>
      </c>
      <c r="D41" t="s">
        <v>31</v>
      </c>
      <c r="E41">
        <v>2</v>
      </c>
      <c r="F41">
        <v>1</v>
      </c>
      <c r="G41">
        <v>0</v>
      </c>
      <c r="H41">
        <v>1</v>
      </c>
      <c r="I41" t="s">
        <v>133</v>
      </c>
      <c r="J41">
        <v>0</v>
      </c>
      <c r="K41" t="s">
        <v>130</v>
      </c>
      <c r="L41">
        <v>1</v>
      </c>
      <c r="M41">
        <v>0</v>
      </c>
      <c r="N41" t="s">
        <v>34</v>
      </c>
      <c r="O41" t="s">
        <v>34</v>
      </c>
      <c r="P41">
        <v>0</v>
      </c>
      <c r="Q41">
        <v>0</v>
      </c>
      <c r="R41" t="s">
        <v>35</v>
      </c>
      <c r="S41" t="s">
        <v>36</v>
      </c>
      <c r="T41" t="s">
        <v>34</v>
      </c>
      <c r="U41" t="s">
        <v>36</v>
      </c>
      <c r="V41" t="s">
        <v>131</v>
      </c>
      <c r="W41" t="s">
        <v>34</v>
      </c>
      <c r="X41" t="s">
        <v>34</v>
      </c>
      <c r="Y41" t="s">
        <v>34</v>
      </c>
      <c r="Z41" t="s">
        <v>34</v>
      </c>
      <c r="AA41" t="s">
        <v>34</v>
      </c>
      <c r="AB41" t="s">
        <v>34</v>
      </c>
    </row>
    <row r="42" spans="1:28" x14ac:dyDescent="0.25">
      <c r="A42" t="s">
        <v>28</v>
      </c>
      <c r="B42" t="s">
        <v>127</v>
      </c>
      <c r="C42" t="s">
        <v>134</v>
      </c>
      <c r="D42" t="s">
        <v>31</v>
      </c>
      <c r="E42">
        <v>2</v>
      </c>
      <c r="F42">
        <v>1</v>
      </c>
      <c r="G42">
        <v>0</v>
      </c>
      <c r="H42">
        <v>1</v>
      </c>
      <c r="I42" t="s">
        <v>135</v>
      </c>
      <c r="J42">
        <v>0</v>
      </c>
      <c r="K42" t="s">
        <v>130</v>
      </c>
      <c r="L42">
        <v>1</v>
      </c>
      <c r="M42">
        <v>0</v>
      </c>
      <c r="N42" t="s">
        <v>34</v>
      </c>
      <c r="O42" t="s">
        <v>34</v>
      </c>
      <c r="P42">
        <v>0</v>
      </c>
      <c r="Q42">
        <v>0</v>
      </c>
      <c r="R42" t="s">
        <v>35</v>
      </c>
      <c r="S42" t="s">
        <v>36</v>
      </c>
      <c r="T42" t="s">
        <v>34</v>
      </c>
      <c r="U42" t="s">
        <v>36</v>
      </c>
      <c r="V42" t="s">
        <v>131</v>
      </c>
      <c r="W42" t="s">
        <v>34</v>
      </c>
      <c r="X42" t="s">
        <v>34</v>
      </c>
      <c r="Y42" t="s">
        <v>34</v>
      </c>
      <c r="Z42" t="s">
        <v>34</v>
      </c>
      <c r="AA42" t="s">
        <v>34</v>
      </c>
      <c r="AB42" t="s">
        <v>34</v>
      </c>
    </row>
    <row r="43" spans="1:28" x14ac:dyDescent="0.25">
      <c r="A43" t="s">
        <v>28</v>
      </c>
      <c r="B43" t="s">
        <v>127</v>
      </c>
      <c r="C43" t="s">
        <v>136</v>
      </c>
      <c r="D43" t="s">
        <v>31</v>
      </c>
      <c r="E43">
        <v>2</v>
      </c>
      <c r="F43">
        <v>1</v>
      </c>
      <c r="G43">
        <v>0</v>
      </c>
      <c r="H43">
        <v>1</v>
      </c>
      <c r="I43" t="s">
        <v>137</v>
      </c>
      <c r="J43">
        <v>0</v>
      </c>
      <c r="K43" t="s">
        <v>130</v>
      </c>
      <c r="L43">
        <v>1</v>
      </c>
      <c r="M43">
        <v>0</v>
      </c>
      <c r="N43" t="s">
        <v>34</v>
      </c>
      <c r="O43" t="s">
        <v>34</v>
      </c>
      <c r="P43">
        <v>0</v>
      </c>
      <c r="Q43">
        <v>0</v>
      </c>
      <c r="R43" t="s">
        <v>35</v>
      </c>
      <c r="S43" t="s">
        <v>36</v>
      </c>
      <c r="T43" t="s">
        <v>34</v>
      </c>
      <c r="U43" t="s">
        <v>36</v>
      </c>
      <c r="V43" t="s">
        <v>131</v>
      </c>
      <c r="W43" t="s">
        <v>34</v>
      </c>
      <c r="X43" t="s">
        <v>34</v>
      </c>
      <c r="Y43" t="s">
        <v>34</v>
      </c>
      <c r="Z43" t="s">
        <v>34</v>
      </c>
      <c r="AA43" t="s">
        <v>34</v>
      </c>
      <c r="AB43" t="s">
        <v>34</v>
      </c>
    </row>
    <row r="44" spans="1:28" x14ac:dyDescent="0.25">
      <c r="A44" t="s">
        <v>28</v>
      </c>
      <c r="B44" t="s">
        <v>127</v>
      </c>
      <c r="C44" t="s">
        <v>138</v>
      </c>
      <c r="D44" t="s">
        <v>31</v>
      </c>
      <c r="E44">
        <v>2</v>
      </c>
      <c r="F44">
        <v>1</v>
      </c>
      <c r="G44">
        <v>0</v>
      </c>
      <c r="H44">
        <v>1</v>
      </c>
      <c r="I44" t="s">
        <v>139</v>
      </c>
      <c r="J44">
        <v>0</v>
      </c>
      <c r="K44" t="s">
        <v>130</v>
      </c>
      <c r="L44">
        <v>1</v>
      </c>
      <c r="M44">
        <v>0</v>
      </c>
      <c r="N44" t="s">
        <v>34</v>
      </c>
      <c r="O44" t="s">
        <v>34</v>
      </c>
      <c r="P44">
        <v>0</v>
      </c>
      <c r="Q44">
        <v>0</v>
      </c>
      <c r="R44" t="s">
        <v>35</v>
      </c>
      <c r="S44" t="s">
        <v>36</v>
      </c>
      <c r="T44" t="s">
        <v>34</v>
      </c>
      <c r="U44" t="s">
        <v>36</v>
      </c>
      <c r="V44" t="s">
        <v>131</v>
      </c>
      <c r="W44" t="s">
        <v>34</v>
      </c>
      <c r="X44" t="s">
        <v>34</v>
      </c>
      <c r="Y44" t="s">
        <v>34</v>
      </c>
      <c r="Z44" t="s">
        <v>34</v>
      </c>
      <c r="AA44" t="s">
        <v>34</v>
      </c>
      <c r="AB44" t="s">
        <v>34</v>
      </c>
    </row>
    <row r="45" spans="1:28" x14ac:dyDescent="0.25">
      <c r="A45" t="s">
        <v>28</v>
      </c>
      <c r="B45" t="s">
        <v>127</v>
      </c>
      <c r="C45" t="s">
        <v>140</v>
      </c>
      <c r="D45" t="s">
        <v>31</v>
      </c>
      <c r="E45">
        <v>2</v>
      </c>
      <c r="F45">
        <v>1</v>
      </c>
      <c r="G45">
        <v>0</v>
      </c>
      <c r="H45">
        <v>1</v>
      </c>
      <c r="I45" t="s">
        <v>141</v>
      </c>
      <c r="J45">
        <v>0</v>
      </c>
      <c r="K45" t="s">
        <v>130</v>
      </c>
      <c r="L45">
        <v>1</v>
      </c>
      <c r="M45">
        <v>0</v>
      </c>
      <c r="N45" t="s">
        <v>34</v>
      </c>
      <c r="O45" t="s">
        <v>34</v>
      </c>
      <c r="P45">
        <v>0</v>
      </c>
      <c r="Q45">
        <v>0</v>
      </c>
      <c r="R45" t="s">
        <v>35</v>
      </c>
      <c r="S45" t="s">
        <v>36</v>
      </c>
      <c r="T45" t="s">
        <v>34</v>
      </c>
      <c r="U45" t="s">
        <v>36</v>
      </c>
      <c r="V45" t="s">
        <v>131</v>
      </c>
      <c r="W45" t="s">
        <v>34</v>
      </c>
      <c r="X45" t="s">
        <v>34</v>
      </c>
      <c r="Y45" t="s">
        <v>34</v>
      </c>
      <c r="Z45" t="s">
        <v>34</v>
      </c>
      <c r="AA45" t="s">
        <v>34</v>
      </c>
      <c r="AB45" t="s">
        <v>34</v>
      </c>
    </row>
    <row r="46" spans="1:28" x14ac:dyDescent="0.25">
      <c r="A46" t="s">
        <v>28</v>
      </c>
      <c r="B46" t="s">
        <v>127</v>
      </c>
      <c r="C46" t="s">
        <v>142</v>
      </c>
      <c r="D46" t="s">
        <v>31</v>
      </c>
      <c r="E46">
        <v>2</v>
      </c>
      <c r="F46">
        <v>1</v>
      </c>
      <c r="G46">
        <v>0</v>
      </c>
      <c r="H46">
        <v>1</v>
      </c>
      <c r="I46" t="s">
        <v>143</v>
      </c>
      <c r="J46">
        <v>0</v>
      </c>
      <c r="K46" t="s">
        <v>130</v>
      </c>
      <c r="L46">
        <v>1</v>
      </c>
      <c r="M46">
        <v>0</v>
      </c>
      <c r="N46" t="s">
        <v>34</v>
      </c>
      <c r="O46" t="s">
        <v>34</v>
      </c>
      <c r="P46">
        <v>0</v>
      </c>
      <c r="Q46">
        <v>0</v>
      </c>
      <c r="R46" t="s">
        <v>35</v>
      </c>
      <c r="S46" t="s">
        <v>36</v>
      </c>
      <c r="T46" t="s">
        <v>34</v>
      </c>
      <c r="U46" t="s">
        <v>36</v>
      </c>
      <c r="V46" t="s">
        <v>131</v>
      </c>
      <c r="W46" t="s">
        <v>34</v>
      </c>
      <c r="X46" t="s">
        <v>34</v>
      </c>
      <c r="Y46" t="s">
        <v>34</v>
      </c>
      <c r="Z46" t="s">
        <v>34</v>
      </c>
      <c r="AA46" t="s">
        <v>34</v>
      </c>
      <c r="AB46" t="s">
        <v>34</v>
      </c>
    </row>
    <row r="47" spans="1:28" x14ac:dyDescent="0.25">
      <c r="A47" t="s">
        <v>28</v>
      </c>
      <c r="B47" t="s">
        <v>127</v>
      </c>
      <c r="C47" t="s">
        <v>144</v>
      </c>
      <c r="D47" t="s">
        <v>31</v>
      </c>
      <c r="E47">
        <v>2</v>
      </c>
      <c r="F47">
        <v>1</v>
      </c>
      <c r="G47">
        <v>0</v>
      </c>
      <c r="H47">
        <v>1</v>
      </c>
      <c r="I47" t="s">
        <v>145</v>
      </c>
      <c r="J47">
        <v>0</v>
      </c>
      <c r="K47" t="s">
        <v>130</v>
      </c>
      <c r="L47">
        <v>1</v>
      </c>
      <c r="M47">
        <v>0</v>
      </c>
      <c r="N47" t="s">
        <v>34</v>
      </c>
      <c r="O47" t="s">
        <v>34</v>
      </c>
      <c r="P47">
        <v>0</v>
      </c>
      <c r="Q47">
        <v>0</v>
      </c>
      <c r="R47" t="s">
        <v>35</v>
      </c>
      <c r="S47" t="s">
        <v>36</v>
      </c>
      <c r="T47" t="s">
        <v>34</v>
      </c>
      <c r="U47" t="s">
        <v>36</v>
      </c>
      <c r="V47" t="s">
        <v>131</v>
      </c>
      <c r="W47" t="s">
        <v>34</v>
      </c>
      <c r="X47" t="s">
        <v>34</v>
      </c>
      <c r="Y47" t="s">
        <v>34</v>
      </c>
      <c r="Z47" t="s">
        <v>34</v>
      </c>
      <c r="AA47" t="s">
        <v>34</v>
      </c>
      <c r="AB47" t="s">
        <v>34</v>
      </c>
    </row>
    <row r="48" spans="1:28" x14ac:dyDescent="0.25">
      <c r="A48" t="s">
        <v>28</v>
      </c>
      <c r="B48" t="s">
        <v>127</v>
      </c>
      <c r="C48" t="s">
        <v>146</v>
      </c>
      <c r="D48" t="s">
        <v>31</v>
      </c>
      <c r="E48">
        <v>2</v>
      </c>
      <c r="F48">
        <v>1</v>
      </c>
      <c r="G48">
        <v>0</v>
      </c>
      <c r="H48">
        <v>1</v>
      </c>
      <c r="I48" t="s">
        <v>147</v>
      </c>
      <c r="J48">
        <v>0</v>
      </c>
      <c r="K48" t="s">
        <v>130</v>
      </c>
      <c r="L48">
        <v>1</v>
      </c>
      <c r="M48">
        <v>0</v>
      </c>
      <c r="N48" t="s">
        <v>34</v>
      </c>
      <c r="O48" t="s">
        <v>34</v>
      </c>
      <c r="P48">
        <v>0</v>
      </c>
      <c r="Q48">
        <v>0</v>
      </c>
      <c r="R48" t="s">
        <v>35</v>
      </c>
      <c r="S48" t="s">
        <v>36</v>
      </c>
      <c r="T48" t="s">
        <v>34</v>
      </c>
      <c r="U48" t="s">
        <v>36</v>
      </c>
      <c r="V48" t="s">
        <v>131</v>
      </c>
      <c r="W48" t="s">
        <v>34</v>
      </c>
      <c r="X48" t="s">
        <v>34</v>
      </c>
      <c r="Y48" t="s">
        <v>34</v>
      </c>
      <c r="Z48" t="s">
        <v>34</v>
      </c>
      <c r="AA48" t="s">
        <v>34</v>
      </c>
      <c r="AB48" t="s">
        <v>34</v>
      </c>
    </row>
    <row r="49" spans="1:28" x14ac:dyDescent="0.25">
      <c r="A49" t="s">
        <v>28</v>
      </c>
      <c r="B49" t="s">
        <v>127</v>
      </c>
      <c r="C49" t="s">
        <v>148</v>
      </c>
      <c r="D49" t="s">
        <v>31</v>
      </c>
      <c r="E49">
        <v>2</v>
      </c>
      <c r="F49">
        <v>1</v>
      </c>
      <c r="G49">
        <v>0</v>
      </c>
      <c r="H49">
        <v>1</v>
      </c>
      <c r="I49" t="s">
        <v>149</v>
      </c>
      <c r="J49">
        <v>0</v>
      </c>
      <c r="K49" t="s">
        <v>130</v>
      </c>
      <c r="L49">
        <v>1</v>
      </c>
      <c r="M49">
        <v>0</v>
      </c>
      <c r="N49" t="s">
        <v>34</v>
      </c>
      <c r="O49" t="s">
        <v>34</v>
      </c>
      <c r="P49">
        <v>0</v>
      </c>
      <c r="Q49">
        <v>0</v>
      </c>
      <c r="R49" t="s">
        <v>35</v>
      </c>
      <c r="S49" t="s">
        <v>36</v>
      </c>
      <c r="T49" t="s">
        <v>34</v>
      </c>
      <c r="U49" t="s">
        <v>36</v>
      </c>
      <c r="V49" t="s">
        <v>131</v>
      </c>
      <c r="W49" t="s">
        <v>34</v>
      </c>
      <c r="X49" t="s">
        <v>34</v>
      </c>
      <c r="Y49" t="s">
        <v>34</v>
      </c>
      <c r="Z49" t="s">
        <v>34</v>
      </c>
      <c r="AA49" t="s">
        <v>34</v>
      </c>
      <c r="AB49" t="s">
        <v>34</v>
      </c>
    </row>
    <row r="50" spans="1:28" x14ac:dyDescent="0.25">
      <c r="A50" t="s">
        <v>28</v>
      </c>
      <c r="B50" t="s">
        <v>127</v>
      </c>
      <c r="C50" t="s">
        <v>150</v>
      </c>
      <c r="D50" t="s">
        <v>31</v>
      </c>
      <c r="E50">
        <v>2</v>
      </c>
      <c r="F50">
        <v>1</v>
      </c>
      <c r="G50">
        <v>0</v>
      </c>
      <c r="H50">
        <v>1</v>
      </c>
      <c r="I50" t="s">
        <v>151</v>
      </c>
      <c r="J50">
        <v>0</v>
      </c>
      <c r="K50" t="s">
        <v>130</v>
      </c>
      <c r="L50">
        <v>1</v>
      </c>
      <c r="M50">
        <v>0</v>
      </c>
      <c r="N50" t="s">
        <v>34</v>
      </c>
      <c r="O50" t="s">
        <v>34</v>
      </c>
      <c r="P50">
        <v>0</v>
      </c>
      <c r="Q50">
        <v>0</v>
      </c>
      <c r="R50" t="s">
        <v>35</v>
      </c>
      <c r="S50" t="s">
        <v>36</v>
      </c>
      <c r="T50" t="s">
        <v>34</v>
      </c>
      <c r="U50" t="s">
        <v>36</v>
      </c>
      <c r="V50" t="s">
        <v>131</v>
      </c>
      <c r="W50" t="s">
        <v>34</v>
      </c>
      <c r="X50" t="s">
        <v>34</v>
      </c>
      <c r="Y50" t="s">
        <v>34</v>
      </c>
      <c r="Z50" t="s">
        <v>34</v>
      </c>
      <c r="AA50" t="s">
        <v>34</v>
      </c>
      <c r="AB50" t="s">
        <v>34</v>
      </c>
    </row>
    <row r="51" spans="1:28" x14ac:dyDescent="0.25">
      <c r="A51" t="s">
        <v>28</v>
      </c>
      <c r="B51" t="s">
        <v>152</v>
      </c>
      <c r="C51" t="s">
        <v>153</v>
      </c>
      <c r="D51" t="s">
        <v>31</v>
      </c>
      <c r="E51">
        <v>2</v>
      </c>
      <c r="F51">
        <v>1</v>
      </c>
      <c r="G51">
        <v>0</v>
      </c>
      <c r="H51">
        <v>1</v>
      </c>
      <c r="I51" t="s">
        <v>154</v>
      </c>
      <c r="J51">
        <v>0</v>
      </c>
      <c r="K51" t="s">
        <v>155</v>
      </c>
      <c r="L51">
        <v>1</v>
      </c>
      <c r="M51">
        <v>0</v>
      </c>
      <c r="N51" t="s">
        <v>34</v>
      </c>
      <c r="O51" t="s">
        <v>34</v>
      </c>
      <c r="P51">
        <v>0</v>
      </c>
      <c r="Q51">
        <v>0</v>
      </c>
      <c r="R51" t="s">
        <v>35</v>
      </c>
      <c r="S51" t="s">
        <v>36</v>
      </c>
      <c r="T51" t="s">
        <v>34</v>
      </c>
      <c r="U51" t="s">
        <v>36</v>
      </c>
      <c r="V51" t="s">
        <v>156</v>
      </c>
      <c r="W51" t="s">
        <v>34</v>
      </c>
      <c r="X51" t="s">
        <v>34</v>
      </c>
      <c r="Y51" t="s">
        <v>34</v>
      </c>
      <c r="Z51" t="s">
        <v>34</v>
      </c>
      <c r="AA51" t="s">
        <v>34</v>
      </c>
      <c r="AB51" t="s">
        <v>34</v>
      </c>
    </row>
    <row r="52" spans="1:28" x14ac:dyDescent="0.25">
      <c r="A52" s="10" t="s">
        <v>28</v>
      </c>
      <c r="B52" s="10" t="s">
        <v>157</v>
      </c>
      <c r="C52" s="10" t="s">
        <v>158</v>
      </c>
      <c r="D52" s="10" t="s">
        <v>31</v>
      </c>
      <c r="E52" s="10">
        <v>2</v>
      </c>
      <c r="F52" s="10">
        <v>1</v>
      </c>
      <c r="G52" s="10">
        <v>0</v>
      </c>
      <c r="H52" s="10">
        <v>1</v>
      </c>
      <c r="I52" s="10" t="s">
        <v>159</v>
      </c>
      <c r="J52" s="10">
        <v>0</v>
      </c>
      <c r="K52" s="10" t="s">
        <v>160</v>
      </c>
      <c r="L52" s="10">
        <v>1</v>
      </c>
      <c r="M52" s="10">
        <v>0</v>
      </c>
      <c r="N52" s="10" t="s">
        <v>34</v>
      </c>
      <c r="O52" s="10" t="s">
        <v>34</v>
      </c>
      <c r="P52" s="10">
        <v>0</v>
      </c>
      <c r="Q52" s="10">
        <v>0</v>
      </c>
      <c r="R52" s="10" t="s">
        <v>35</v>
      </c>
      <c r="S52" s="10" t="s">
        <v>36</v>
      </c>
      <c r="T52" s="10" t="s">
        <v>34</v>
      </c>
      <c r="U52" s="10" t="s">
        <v>36</v>
      </c>
      <c r="V52" s="10" t="s">
        <v>161</v>
      </c>
      <c r="W52" s="10" t="s">
        <v>34</v>
      </c>
      <c r="X52" s="10" t="s">
        <v>34</v>
      </c>
      <c r="Y52" s="10" t="s">
        <v>34</v>
      </c>
      <c r="Z52" s="10" t="s">
        <v>34</v>
      </c>
      <c r="AA52" s="10" t="s">
        <v>34</v>
      </c>
      <c r="AB52" s="10" t="s">
        <v>34</v>
      </c>
    </row>
    <row r="53" spans="1:28" x14ac:dyDescent="0.25">
      <c r="A53" s="10" t="s">
        <v>28</v>
      </c>
      <c r="B53" s="10" t="s">
        <v>157</v>
      </c>
      <c r="C53" s="10" t="s">
        <v>162</v>
      </c>
      <c r="D53" s="10" t="s">
        <v>31</v>
      </c>
      <c r="E53" s="10">
        <v>2</v>
      </c>
      <c r="F53" s="10">
        <v>1</v>
      </c>
      <c r="G53" s="10">
        <v>0</v>
      </c>
      <c r="H53" s="10">
        <v>1</v>
      </c>
      <c r="I53" s="10" t="s">
        <v>163</v>
      </c>
      <c r="J53" s="10">
        <v>0</v>
      </c>
      <c r="K53" s="10" t="s">
        <v>160</v>
      </c>
      <c r="L53" s="10">
        <v>1</v>
      </c>
      <c r="M53" s="10">
        <v>0</v>
      </c>
      <c r="N53" s="10" t="s">
        <v>34</v>
      </c>
      <c r="O53" s="10" t="s">
        <v>34</v>
      </c>
      <c r="P53" s="10">
        <v>0</v>
      </c>
      <c r="Q53" s="10">
        <v>0</v>
      </c>
      <c r="R53" s="10" t="s">
        <v>35</v>
      </c>
      <c r="S53" s="10" t="s">
        <v>36</v>
      </c>
      <c r="T53" s="10" t="s">
        <v>34</v>
      </c>
      <c r="U53" s="10" t="s">
        <v>36</v>
      </c>
      <c r="V53" s="10" t="s">
        <v>161</v>
      </c>
      <c r="W53" s="10" t="s">
        <v>34</v>
      </c>
      <c r="X53" s="10" t="s">
        <v>34</v>
      </c>
      <c r="Y53" s="10" t="s">
        <v>34</v>
      </c>
      <c r="Z53" s="10" t="s">
        <v>34</v>
      </c>
      <c r="AA53" s="10" t="s">
        <v>34</v>
      </c>
      <c r="AB53" s="10" t="s">
        <v>34</v>
      </c>
    </row>
    <row r="54" spans="1:28" x14ac:dyDescent="0.25">
      <c r="A54" s="10" t="s">
        <v>28</v>
      </c>
      <c r="B54" s="10" t="s">
        <v>157</v>
      </c>
      <c r="C54" s="10" t="s">
        <v>164</v>
      </c>
      <c r="D54" s="10" t="s">
        <v>31</v>
      </c>
      <c r="E54" s="10">
        <v>2</v>
      </c>
      <c r="F54" s="10">
        <v>1</v>
      </c>
      <c r="G54" s="10">
        <v>0</v>
      </c>
      <c r="H54" s="10">
        <v>1</v>
      </c>
      <c r="I54" s="10" t="s">
        <v>165</v>
      </c>
      <c r="J54" s="10">
        <v>0</v>
      </c>
      <c r="K54" s="10" t="s">
        <v>160</v>
      </c>
      <c r="L54" s="10">
        <v>1</v>
      </c>
      <c r="M54" s="10">
        <v>0</v>
      </c>
      <c r="N54" s="10" t="s">
        <v>34</v>
      </c>
      <c r="O54" s="10" t="s">
        <v>34</v>
      </c>
      <c r="P54" s="10">
        <v>0</v>
      </c>
      <c r="Q54" s="10">
        <v>0</v>
      </c>
      <c r="R54" s="10" t="s">
        <v>35</v>
      </c>
      <c r="S54" s="10" t="s">
        <v>36</v>
      </c>
      <c r="T54" s="10" t="s">
        <v>34</v>
      </c>
      <c r="U54" s="10" t="s">
        <v>36</v>
      </c>
      <c r="V54" s="10" t="s">
        <v>161</v>
      </c>
      <c r="W54" s="10" t="s">
        <v>34</v>
      </c>
      <c r="X54" s="10" t="s">
        <v>34</v>
      </c>
      <c r="Y54" s="10" t="s">
        <v>34</v>
      </c>
      <c r="Z54" s="10" t="s">
        <v>34</v>
      </c>
      <c r="AA54" s="10" t="s">
        <v>34</v>
      </c>
      <c r="AB54" s="10" t="s">
        <v>34</v>
      </c>
    </row>
    <row r="55" spans="1:28" x14ac:dyDescent="0.25">
      <c r="A55" t="s">
        <v>28</v>
      </c>
      <c r="B55" t="s">
        <v>166</v>
      </c>
      <c r="C55" t="s">
        <v>167</v>
      </c>
      <c r="D55" t="s">
        <v>31</v>
      </c>
      <c r="E55">
        <v>2</v>
      </c>
      <c r="F55">
        <v>1</v>
      </c>
      <c r="G55">
        <v>0</v>
      </c>
      <c r="H55">
        <v>1</v>
      </c>
      <c r="I55" t="s">
        <v>168</v>
      </c>
      <c r="J55">
        <v>0</v>
      </c>
      <c r="K55" t="s">
        <v>169</v>
      </c>
      <c r="L55">
        <v>1</v>
      </c>
      <c r="M55">
        <v>0</v>
      </c>
      <c r="N55" t="s">
        <v>34</v>
      </c>
      <c r="O55" t="s">
        <v>34</v>
      </c>
      <c r="P55">
        <v>0</v>
      </c>
      <c r="Q55">
        <v>0</v>
      </c>
      <c r="R55" t="s">
        <v>35</v>
      </c>
      <c r="S55" t="s">
        <v>36</v>
      </c>
      <c r="T55" t="s">
        <v>34</v>
      </c>
      <c r="U55" t="s">
        <v>36</v>
      </c>
      <c r="V55" t="s">
        <v>170</v>
      </c>
      <c r="W55" t="s">
        <v>34</v>
      </c>
      <c r="X55" t="s">
        <v>34</v>
      </c>
      <c r="Y55" t="s">
        <v>34</v>
      </c>
      <c r="Z55" t="s">
        <v>34</v>
      </c>
      <c r="AA55" t="s">
        <v>34</v>
      </c>
      <c r="AB55" t="s">
        <v>34</v>
      </c>
    </row>
    <row r="56" spans="1:28" x14ac:dyDescent="0.25">
      <c r="A56" t="s">
        <v>28</v>
      </c>
      <c r="B56" t="s">
        <v>166</v>
      </c>
      <c r="C56" t="s">
        <v>171</v>
      </c>
      <c r="D56" t="s">
        <v>31</v>
      </c>
      <c r="E56">
        <v>2</v>
      </c>
      <c r="F56">
        <v>1</v>
      </c>
      <c r="G56">
        <v>0</v>
      </c>
      <c r="H56">
        <v>1</v>
      </c>
      <c r="I56" t="s">
        <v>172</v>
      </c>
      <c r="J56">
        <v>0</v>
      </c>
      <c r="K56" t="s">
        <v>169</v>
      </c>
      <c r="L56">
        <v>1</v>
      </c>
      <c r="M56">
        <v>0</v>
      </c>
      <c r="N56" t="s">
        <v>34</v>
      </c>
      <c r="O56" t="s">
        <v>34</v>
      </c>
      <c r="P56">
        <v>0</v>
      </c>
      <c r="Q56">
        <v>0</v>
      </c>
      <c r="R56" t="s">
        <v>35</v>
      </c>
      <c r="S56" t="s">
        <v>36</v>
      </c>
      <c r="T56" t="s">
        <v>34</v>
      </c>
      <c r="U56" t="s">
        <v>36</v>
      </c>
      <c r="V56" t="s">
        <v>170</v>
      </c>
      <c r="W56" t="s">
        <v>34</v>
      </c>
      <c r="X56" t="s">
        <v>34</v>
      </c>
      <c r="Y56" t="s">
        <v>34</v>
      </c>
      <c r="Z56" t="s">
        <v>34</v>
      </c>
      <c r="AA56" t="s">
        <v>34</v>
      </c>
      <c r="AB56" t="s">
        <v>34</v>
      </c>
    </row>
    <row r="57" spans="1:28" x14ac:dyDescent="0.25">
      <c r="A57" t="s">
        <v>28</v>
      </c>
      <c r="B57" t="s">
        <v>166</v>
      </c>
      <c r="C57" t="s">
        <v>173</v>
      </c>
      <c r="D57" t="s">
        <v>31</v>
      </c>
      <c r="E57">
        <v>2</v>
      </c>
      <c r="F57">
        <v>1</v>
      </c>
      <c r="G57">
        <v>0</v>
      </c>
      <c r="H57">
        <v>1</v>
      </c>
      <c r="I57" t="s">
        <v>174</v>
      </c>
      <c r="J57">
        <v>0</v>
      </c>
      <c r="K57" t="s">
        <v>169</v>
      </c>
      <c r="L57">
        <v>1</v>
      </c>
      <c r="M57">
        <v>0</v>
      </c>
      <c r="N57" t="s">
        <v>34</v>
      </c>
      <c r="O57" t="s">
        <v>34</v>
      </c>
      <c r="P57">
        <v>0</v>
      </c>
      <c r="Q57">
        <v>0</v>
      </c>
      <c r="R57" t="s">
        <v>35</v>
      </c>
      <c r="S57" t="s">
        <v>36</v>
      </c>
      <c r="T57" t="s">
        <v>34</v>
      </c>
      <c r="U57" t="s">
        <v>36</v>
      </c>
      <c r="V57" t="s">
        <v>170</v>
      </c>
      <c r="W57" t="s">
        <v>34</v>
      </c>
      <c r="X57" t="s">
        <v>34</v>
      </c>
      <c r="Y57" t="s">
        <v>34</v>
      </c>
      <c r="Z57" t="s">
        <v>34</v>
      </c>
      <c r="AA57" t="s">
        <v>34</v>
      </c>
      <c r="AB57" t="s">
        <v>34</v>
      </c>
    </row>
    <row r="58" spans="1:28" x14ac:dyDescent="0.25">
      <c r="A58" t="s">
        <v>28</v>
      </c>
      <c r="B58" t="s">
        <v>175</v>
      </c>
      <c r="C58" t="s">
        <v>176</v>
      </c>
      <c r="D58" t="s">
        <v>31</v>
      </c>
      <c r="E58">
        <v>2</v>
      </c>
      <c r="F58">
        <v>1</v>
      </c>
      <c r="G58">
        <v>0</v>
      </c>
      <c r="H58">
        <v>1</v>
      </c>
      <c r="I58" t="s">
        <v>177</v>
      </c>
      <c r="J58">
        <v>0</v>
      </c>
      <c r="K58" t="s">
        <v>178</v>
      </c>
      <c r="L58">
        <v>1</v>
      </c>
      <c r="M58">
        <v>0</v>
      </c>
      <c r="N58" t="s">
        <v>34</v>
      </c>
      <c r="O58" t="s">
        <v>34</v>
      </c>
      <c r="P58">
        <v>0</v>
      </c>
      <c r="Q58">
        <v>0</v>
      </c>
      <c r="R58" t="s">
        <v>35</v>
      </c>
      <c r="S58" t="s">
        <v>36</v>
      </c>
      <c r="T58" t="s">
        <v>34</v>
      </c>
      <c r="U58" t="s">
        <v>36</v>
      </c>
      <c r="V58" t="s">
        <v>179</v>
      </c>
      <c r="W58" t="s">
        <v>34</v>
      </c>
      <c r="X58" t="s">
        <v>34</v>
      </c>
      <c r="Y58" t="s">
        <v>34</v>
      </c>
      <c r="Z58" t="s">
        <v>34</v>
      </c>
      <c r="AA58" t="s">
        <v>34</v>
      </c>
      <c r="AB58" t="s">
        <v>34</v>
      </c>
    </row>
    <row r="59" spans="1:28" x14ac:dyDescent="0.25">
      <c r="A59" t="s">
        <v>28</v>
      </c>
      <c r="B59" t="s">
        <v>175</v>
      </c>
      <c r="C59" t="s">
        <v>180</v>
      </c>
      <c r="D59" t="s">
        <v>31</v>
      </c>
      <c r="E59">
        <v>2</v>
      </c>
      <c r="F59">
        <v>1</v>
      </c>
      <c r="G59">
        <v>0</v>
      </c>
      <c r="H59">
        <v>1</v>
      </c>
      <c r="I59" t="s">
        <v>181</v>
      </c>
      <c r="J59">
        <v>0</v>
      </c>
      <c r="K59" t="s">
        <v>178</v>
      </c>
      <c r="L59">
        <v>1</v>
      </c>
      <c r="M59">
        <v>0</v>
      </c>
      <c r="N59" t="s">
        <v>34</v>
      </c>
      <c r="O59" t="s">
        <v>34</v>
      </c>
      <c r="P59">
        <v>0</v>
      </c>
      <c r="Q59">
        <v>0</v>
      </c>
      <c r="R59" t="s">
        <v>35</v>
      </c>
      <c r="S59" t="s">
        <v>36</v>
      </c>
      <c r="T59" t="s">
        <v>34</v>
      </c>
      <c r="U59" t="s">
        <v>36</v>
      </c>
      <c r="V59" t="s">
        <v>179</v>
      </c>
      <c r="W59" t="s">
        <v>34</v>
      </c>
      <c r="X59" t="s">
        <v>34</v>
      </c>
      <c r="Y59" t="s">
        <v>34</v>
      </c>
      <c r="Z59" t="s">
        <v>34</v>
      </c>
      <c r="AA59" t="s">
        <v>34</v>
      </c>
      <c r="AB59" t="s">
        <v>34</v>
      </c>
    </row>
    <row r="60" spans="1:28" x14ac:dyDescent="0.25">
      <c r="A60" t="s">
        <v>28</v>
      </c>
      <c r="B60" t="s">
        <v>175</v>
      </c>
      <c r="C60" t="s">
        <v>182</v>
      </c>
      <c r="D60" t="s">
        <v>31</v>
      </c>
      <c r="E60">
        <v>2</v>
      </c>
      <c r="F60">
        <v>1</v>
      </c>
      <c r="G60">
        <v>0</v>
      </c>
      <c r="H60">
        <v>1</v>
      </c>
      <c r="I60" t="s">
        <v>183</v>
      </c>
      <c r="J60">
        <v>0</v>
      </c>
      <c r="K60" t="s">
        <v>178</v>
      </c>
      <c r="L60">
        <v>1</v>
      </c>
      <c r="M60">
        <v>0</v>
      </c>
      <c r="N60" t="s">
        <v>34</v>
      </c>
      <c r="O60" t="s">
        <v>34</v>
      </c>
      <c r="P60">
        <v>0</v>
      </c>
      <c r="Q60">
        <v>0</v>
      </c>
      <c r="R60" t="s">
        <v>35</v>
      </c>
      <c r="S60" t="s">
        <v>36</v>
      </c>
      <c r="T60" t="s">
        <v>34</v>
      </c>
      <c r="U60" t="s">
        <v>36</v>
      </c>
      <c r="V60" t="s">
        <v>179</v>
      </c>
      <c r="W60" t="s">
        <v>34</v>
      </c>
      <c r="X60" t="s">
        <v>34</v>
      </c>
      <c r="Y60" t="s">
        <v>34</v>
      </c>
      <c r="Z60" t="s">
        <v>34</v>
      </c>
      <c r="AA60" t="s">
        <v>34</v>
      </c>
      <c r="AB60" t="s">
        <v>34</v>
      </c>
    </row>
    <row r="61" spans="1:28" x14ac:dyDescent="0.25">
      <c r="A61" t="s">
        <v>28</v>
      </c>
      <c r="B61" t="s">
        <v>175</v>
      </c>
      <c r="C61" t="s">
        <v>184</v>
      </c>
      <c r="D61" t="s">
        <v>31</v>
      </c>
      <c r="E61">
        <v>2</v>
      </c>
      <c r="F61">
        <v>1</v>
      </c>
      <c r="G61">
        <v>0</v>
      </c>
      <c r="H61">
        <v>1</v>
      </c>
      <c r="I61" t="s">
        <v>185</v>
      </c>
      <c r="J61">
        <v>0</v>
      </c>
      <c r="K61" t="s">
        <v>178</v>
      </c>
      <c r="L61">
        <v>1</v>
      </c>
      <c r="M61">
        <v>0</v>
      </c>
      <c r="N61" t="s">
        <v>34</v>
      </c>
      <c r="O61" t="s">
        <v>34</v>
      </c>
      <c r="P61">
        <v>0</v>
      </c>
      <c r="Q61">
        <v>0</v>
      </c>
      <c r="R61" t="s">
        <v>35</v>
      </c>
      <c r="S61" t="s">
        <v>36</v>
      </c>
      <c r="T61" t="s">
        <v>34</v>
      </c>
      <c r="U61" t="s">
        <v>36</v>
      </c>
      <c r="V61" t="s">
        <v>179</v>
      </c>
      <c r="W61" t="s">
        <v>34</v>
      </c>
      <c r="X61" t="s">
        <v>34</v>
      </c>
      <c r="Y61" t="s">
        <v>34</v>
      </c>
      <c r="Z61" t="s">
        <v>34</v>
      </c>
      <c r="AA61" t="s">
        <v>34</v>
      </c>
      <c r="AB61" t="s">
        <v>34</v>
      </c>
    </row>
    <row r="62" spans="1:28" x14ac:dyDescent="0.25">
      <c r="A62" t="s">
        <v>28</v>
      </c>
      <c r="B62" t="s">
        <v>175</v>
      </c>
      <c r="C62" t="s">
        <v>186</v>
      </c>
      <c r="D62" t="s">
        <v>31</v>
      </c>
      <c r="E62">
        <v>2</v>
      </c>
      <c r="F62">
        <v>1</v>
      </c>
      <c r="G62">
        <v>0</v>
      </c>
      <c r="H62">
        <v>1</v>
      </c>
      <c r="I62" t="s">
        <v>187</v>
      </c>
      <c r="J62">
        <v>0</v>
      </c>
      <c r="K62" t="s">
        <v>178</v>
      </c>
      <c r="L62">
        <v>1</v>
      </c>
      <c r="M62">
        <v>0</v>
      </c>
      <c r="N62" t="s">
        <v>34</v>
      </c>
      <c r="O62" t="s">
        <v>34</v>
      </c>
      <c r="P62">
        <v>0</v>
      </c>
      <c r="Q62">
        <v>0</v>
      </c>
      <c r="R62" t="s">
        <v>35</v>
      </c>
      <c r="S62" t="s">
        <v>36</v>
      </c>
      <c r="T62" t="s">
        <v>34</v>
      </c>
      <c r="U62" t="s">
        <v>36</v>
      </c>
      <c r="V62" t="s">
        <v>179</v>
      </c>
      <c r="W62" t="s">
        <v>34</v>
      </c>
      <c r="X62" t="s">
        <v>34</v>
      </c>
      <c r="Y62" t="s">
        <v>34</v>
      </c>
      <c r="Z62" t="s">
        <v>34</v>
      </c>
      <c r="AA62" t="s">
        <v>34</v>
      </c>
      <c r="AB62" t="s">
        <v>34</v>
      </c>
    </row>
    <row r="63" spans="1:28" x14ac:dyDescent="0.25">
      <c r="A63" t="s">
        <v>28</v>
      </c>
      <c r="B63" t="s">
        <v>175</v>
      </c>
      <c r="C63" t="s">
        <v>188</v>
      </c>
      <c r="D63" t="s">
        <v>31</v>
      </c>
      <c r="E63">
        <v>2</v>
      </c>
      <c r="F63">
        <v>1</v>
      </c>
      <c r="G63">
        <v>0</v>
      </c>
      <c r="H63">
        <v>1</v>
      </c>
      <c r="I63" t="s">
        <v>189</v>
      </c>
      <c r="J63">
        <v>0</v>
      </c>
      <c r="K63" t="s">
        <v>178</v>
      </c>
      <c r="L63">
        <v>1</v>
      </c>
      <c r="M63">
        <v>0</v>
      </c>
      <c r="N63" t="s">
        <v>34</v>
      </c>
      <c r="O63" t="s">
        <v>34</v>
      </c>
      <c r="P63">
        <v>0</v>
      </c>
      <c r="Q63">
        <v>0</v>
      </c>
      <c r="R63" t="s">
        <v>35</v>
      </c>
      <c r="S63" t="s">
        <v>36</v>
      </c>
      <c r="T63" t="s">
        <v>34</v>
      </c>
      <c r="U63" t="s">
        <v>36</v>
      </c>
      <c r="V63" t="s">
        <v>179</v>
      </c>
      <c r="W63" t="s">
        <v>34</v>
      </c>
      <c r="X63" t="s">
        <v>34</v>
      </c>
      <c r="Y63" t="s">
        <v>34</v>
      </c>
      <c r="Z63" t="s">
        <v>34</v>
      </c>
      <c r="AA63" t="s">
        <v>34</v>
      </c>
      <c r="AB63" t="s">
        <v>34</v>
      </c>
    </row>
    <row r="64" spans="1:28" x14ac:dyDescent="0.25">
      <c r="A64" t="s">
        <v>28</v>
      </c>
      <c r="B64" t="s">
        <v>175</v>
      </c>
      <c r="C64" t="s">
        <v>190</v>
      </c>
      <c r="D64" t="s">
        <v>31</v>
      </c>
      <c r="E64">
        <v>2</v>
      </c>
      <c r="F64">
        <v>1</v>
      </c>
      <c r="G64">
        <v>0</v>
      </c>
      <c r="H64">
        <v>1</v>
      </c>
      <c r="I64" t="s">
        <v>191</v>
      </c>
      <c r="J64">
        <v>0</v>
      </c>
      <c r="K64" t="s">
        <v>178</v>
      </c>
      <c r="L64">
        <v>1</v>
      </c>
      <c r="M64">
        <v>0</v>
      </c>
      <c r="N64" t="s">
        <v>34</v>
      </c>
      <c r="O64" t="s">
        <v>34</v>
      </c>
      <c r="P64">
        <v>0</v>
      </c>
      <c r="Q64">
        <v>0</v>
      </c>
      <c r="R64" t="s">
        <v>35</v>
      </c>
      <c r="S64" t="s">
        <v>36</v>
      </c>
      <c r="T64" t="s">
        <v>34</v>
      </c>
      <c r="U64" t="s">
        <v>36</v>
      </c>
      <c r="V64" t="s">
        <v>179</v>
      </c>
      <c r="W64" t="s">
        <v>34</v>
      </c>
      <c r="X64" t="s">
        <v>34</v>
      </c>
      <c r="Y64" t="s">
        <v>34</v>
      </c>
      <c r="Z64" t="s">
        <v>34</v>
      </c>
      <c r="AA64" t="s">
        <v>34</v>
      </c>
      <c r="AB64" t="s">
        <v>34</v>
      </c>
    </row>
    <row r="65" spans="1:28" x14ac:dyDescent="0.25">
      <c r="A65" t="s">
        <v>28</v>
      </c>
      <c r="B65" t="s">
        <v>175</v>
      </c>
      <c r="C65" t="s">
        <v>192</v>
      </c>
      <c r="D65" t="s">
        <v>31</v>
      </c>
      <c r="E65">
        <v>2</v>
      </c>
      <c r="F65">
        <v>1</v>
      </c>
      <c r="G65">
        <v>0</v>
      </c>
      <c r="H65">
        <v>1</v>
      </c>
      <c r="I65" t="s">
        <v>193</v>
      </c>
      <c r="J65">
        <v>0</v>
      </c>
      <c r="K65" t="s">
        <v>178</v>
      </c>
      <c r="L65">
        <v>1</v>
      </c>
      <c r="M65">
        <v>0</v>
      </c>
      <c r="N65" t="s">
        <v>34</v>
      </c>
      <c r="O65" t="s">
        <v>34</v>
      </c>
      <c r="P65">
        <v>0</v>
      </c>
      <c r="Q65">
        <v>0</v>
      </c>
      <c r="R65" t="s">
        <v>35</v>
      </c>
      <c r="S65" t="s">
        <v>36</v>
      </c>
      <c r="T65" t="s">
        <v>34</v>
      </c>
      <c r="U65" t="s">
        <v>36</v>
      </c>
      <c r="V65" t="s">
        <v>179</v>
      </c>
      <c r="W65" t="s">
        <v>34</v>
      </c>
      <c r="X65" t="s">
        <v>34</v>
      </c>
      <c r="Y65" t="s">
        <v>34</v>
      </c>
      <c r="Z65" t="s">
        <v>34</v>
      </c>
      <c r="AA65" t="s">
        <v>34</v>
      </c>
      <c r="AB65" t="s">
        <v>34</v>
      </c>
    </row>
    <row r="66" spans="1:28" x14ac:dyDescent="0.25">
      <c r="A66" t="s">
        <v>28</v>
      </c>
      <c r="B66" t="s">
        <v>175</v>
      </c>
      <c r="C66" t="s">
        <v>194</v>
      </c>
      <c r="D66" t="s">
        <v>31</v>
      </c>
      <c r="E66">
        <v>2</v>
      </c>
      <c r="F66">
        <v>1</v>
      </c>
      <c r="G66">
        <v>0</v>
      </c>
      <c r="H66">
        <v>1</v>
      </c>
      <c r="I66" t="s">
        <v>195</v>
      </c>
      <c r="J66">
        <v>0</v>
      </c>
      <c r="K66" t="s">
        <v>178</v>
      </c>
      <c r="L66">
        <v>1</v>
      </c>
      <c r="M66">
        <v>0</v>
      </c>
      <c r="N66" t="s">
        <v>34</v>
      </c>
      <c r="O66" t="s">
        <v>34</v>
      </c>
      <c r="P66">
        <v>0</v>
      </c>
      <c r="Q66">
        <v>0</v>
      </c>
      <c r="R66" t="s">
        <v>35</v>
      </c>
      <c r="S66" t="s">
        <v>36</v>
      </c>
      <c r="T66" t="s">
        <v>34</v>
      </c>
      <c r="U66" t="s">
        <v>36</v>
      </c>
      <c r="V66" t="s">
        <v>179</v>
      </c>
      <c r="W66" t="s">
        <v>34</v>
      </c>
      <c r="X66" t="s">
        <v>34</v>
      </c>
      <c r="Y66" t="s">
        <v>34</v>
      </c>
      <c r="Z66" t="s">
        <v>34</v>
      </c>
      <c r="AA66" t="s">
        <v>34</v>
      </c>
      <c r="AB66" t="s">
        <v>34</v>
      </c>
    </row>
    <row r="67" spans="1:28" x14ac:dyDescent="0.25">
      <c r="A67" t="s">
        <v>28</v>
      </c>
      <c r="B67" t="s">
        <v>175</v>
      </c>
      <c r="C67" t="s">
        <v>196</v>
      </c>
      <c r="D67" t="s">
        <v>31</v>
      </c>
      <c r="E67">
        <v>2</v>
      </c>
      <c r="F67">
        <v>1</v>
      </c>
      <c r="G67">
        <v>0</v>
      </c>
      <c r="H67">
        <v>1</v>
      </c>
      <c r="I67" t="s">
        <v>197</v>
      </c>
      <c r="J67">
        <v>0</v>
      </c>
      <c r="K67" t="s">
        <v>178</v>
      </c>
      <c r="L67">
        <v>1</v>
      </c>
      <c r="M67">
        <v>0</v>
      </c>
      <c r="N67" t="s">
        <v>34</v>
      </c>
      <c r="O67" t="s">
        <v>34</v>
      </c>
      <c r="P67">
        <v>0</v>
      </c>
      <c r="Q67">
        <v>0</v>
      </c>
      <c r="R67" t="s">
        <v>35</v>
      </c>
      <c r="S67" t="s">
        <v>36</v>
      </c>
      <c r="T67" t="s">
        <v>34</v>
      </c>
      <c r="U67" t="s">
        <v>36</v>
      </c>
      <c r="V67" t="s">
        <v>179</v>
      </c>
      <c r="W67" t="s">
        <v>34</v>
      </c>
      <c r="X67" t="s">
        <v>34</v>
      </c>
      <c r="Y67" t="s">
        <v>34</v>
      </c>
      <c r="Z67" t="s">
        <v>34</v>
      </c>
      <c r="AA67" t="s">
        <v>34</v>
      </c>
      <c r="AB67" t="s">
        <v>34</v>
      </c>
    </row>
    <row r="68" spans="1:28" x14ac:dyDescent="0.25">
      <c r="A68" t="s">
        <v>28</v>
      </c>
      <c r="B68" t="s">
        <v>175</v>
      </c>
      <c r="C68" t="s">
        <v>198</v>
      </c>
      <c r="D68" t="s">
        <v>31</v>
      </c>
      <c r="E68">
        <v>2</v>
      </c>
      <c r="F68">
        <v>1</v>
      </c>
      <c r="G68">
        <v>0</v>
      </c>
      <c r="H68">
        <v>1</v>
      </c>
      <c r="I68" t="s">
        <v>199</v>
      </c>
      <c r="J68">
        <v>0</v>
      </c>
      <c r="K68" t="s">
        <v>178</v>
      </c>
      <c r="L68">
        <v>1</v>
      </c>
      <c r="M68">
        <v>0</v>
      </c>
      <c r="N68" t="s">
        <v>34</v>
      </c>
      <c r="O68" t="s">
        <v>34</v>
      </c>
      <c r="P68">
        <v>0</v>
      </c>
      <c r="Q68">
        <v>0</v>
      </c>
      <c r="R68" t="s">
        <v>35</v>
      </c>
      <c r="S68" t="s">
        <v>36</v>
      </c>
      <c r="T68" t="s">
        <v>34</v>
      </c>
      <c r="U68" t="s">
        <v>36</v>
      </c>
      <c r="V68" t="s">
        <v>179</v>
      </c>
      <c r="W68" t="s">
        <v>34</v>
      </c>
      <c r="X68" t="s">
        <v>34</v>
      </c>
      <c r="Y68" t="s">
        <v>34</v>
      </c>
      <c r="Z68" t="s">
        <v>34</v>
      </c>
      <c r="AA68" t="s">
        <v>34</v>
      </c>
      <c r="AB68" t="s">
        <v>34</v>
      </c>
    </row>
    <row r="69" spans="1:28" x14ac:dyDescent="0.25">
      <c r="A69" t="s">
        <v>28</v>
      </c>
      <c r="B69" t="s">
        <v>175</v>
      </c>
      <c r="C69" t="s">
        <v>200</v>
      </c>
      <c r="D69" t="s">
        <v>31</v>
      </c>
      <c r="E69">
        <v>2</v>
      </c>
      <c r="F69">
        <v>1</v>
      </c>
      <c r="G69">
        <v>0</v>
      </c>
      <c r="H69">
        <v>1</v>
      </c>
      <c r="I69" t="s">
        <v>201</v>
      </c>
      <c r="J69">
        <v>0</v>
      </c>
      <c r="K69" t="s">
        <v>178</v>
      </c>
      <c r="L69">
        <v>1</v>
      </c>
      <c r="M69">
        <v>0</v>
      </c>
      <c r="N69" t="s">
        <v>34</v>
      </c>
      <c r="O69" t="s">
        <v>34</v>
      </c>
      <c r="P69">
        <v>0</v>
      </c>
      <c r="Q69">
        <v>0</v>
      </c>
      <c r="R69" t="s">
        <v>35</v>
      </c>
      <c r="S69" t="s">
        <v>36</v>
      </c>
      <c r="T69" t="s">
        <v>34</v>
      </c>
      <c r="U69" t="s">
        <v>36</v>
      </c>
      <c r="V69" t="s">
        <v>179</v>
      </c>
      <c r="W69" t="s">
        <v>34</v>
      </c>
      <c r="X69" t="s">
        <v>34</v>
      </c>
      <c r="Y69" t="s">
        <v>34</v>
      </c>
      <c r="Z69" t="s">
        <v>34</v>
      </c>
      <c r="AA69" t="s">
        <v>34</v>
      </c>
      <c r="AB69" t="s">
        <v>34</v>
      </c>
    </row>
    <row r="70" spans="1:28" x14ac:dyDescent="0.25">
      <c r="A70" t="s">
        <v>28</v>
      </c>
      <c r="B70" t="s">
        <v>175</v>
      </c>
      <c r="C70" t="s">
        <v>202</v>
      </c>
      <c r="D70" t="s">
        <v>31</v>
      </c>
      <c r="E70">
        <v>2</v>
      </c>
      <c r="F70">
        <v>1</v>
      </c>
      <c r="G70">
        <v>0</v>
      </c>
      <c r="H70">
        <v>1</v>
      </c>
      <c r="I70" t="s">
        <v>203</v>
      </c>
      <c r="J70">
        <v>0</v>
      </c>
      <c r="K70" t="s">
        <v>178</v>
      </c>
      <c r="L70">
        <v>1</v>
      </c>
      <c r="M70">
        <v>0</v>
      </c>
      <c r="N70" t="s">
        <v>34</v>
      </c>
      <c r="O70" t="s">
        <v>34</v>
      </c>
      <c r="P70">
        <v>0</v>
      </c>
      <c r="Q70">
        <v>0</v>
      </c>
      <c r="R70" t="s">
        <v>35</v>
      </c>
      <c r="S70" t="s">
        <v>36</v>
      </c>
      <c r="T70" t="s">
        <v>34</v>
      </c>
      <c r="U70" t="s">
        <v>36</v>
      </c>
      <c r="V70" t="s">
        <v>179</v>
      </c>
      <c r="W70" t="s">
        <v>34</v>
      </c>
      <c r="X70" t="s">
        <v>34</v>
      </c>
      <c r="Y70" t="s">
        <v>34</v>
      </c>
      <c r="Z70" t="s">
        <v>34</v>
      </c>
      <c r="AA70" t="s">
        <v>34</v>
      </c>
      <c r="AB70" t="s">
        <v>34</v>
      </c>
    </row>
    <row r="71" spans="1:28" x14ac:dyDescent="0.25">
      <c r="A71" t="s">
        <v>28</v>
      </c>
      <c r="B71" t="s">
        <v>175</v>
      </c>
      <c r="C71" t="s">
        <v>204</v>
      </c>
      <c r="D71" t="s">
        <v>31</v>
      </c>
      <c r="E71">
        <v>2</v>
      </c>
      <c r="F71">
        <v>1</v>
      </c>
      <c r="G71">
        <v>0</v>
      </c>
      <c r="H71">
        <v>1</v>
      </c>
      <c r="I71" t="s">
        <v>205</v>
      </c>
      <c r="J71">
        <v>0</v>
      </c>
      <c r="K71" t="s">
        <v>178</v>
      </c>
      <c r="L71">
        <v>1</v>
      </c>
      <c r="M71">
        <v>0</v>
      </c>
      <c r="N71" t="s">
        <v>34</v>
      </c>
      <c r="O71" t="s">
        <v>34</v>
      </c>
      <c r="P71">
        <v>0</v>
      </c>
      <c r="Q71">
        <v>0</v>
      </c>
      <c r="R71" t="s">
        <v>35</v>
      </c>
      <c r="S71" t="s">
        <v>36</v>
      </c>
      <c r="T71" t="s">
        <v>34</v>
      </c>
      <c r="U71" t="s">
        <v>36</v>
      </c>
      <c r="V71" t="s">
        <v>179</v>
      </c>
      <c r="W71" t="s">
        <v>34</v>
      </c>
      <c r="X71" t="s">
        <v>34</v>
      </c>
      <c r="Y71" t="s">
        <v>34</v>
      </c>
      <c r="Z71" t="s">
        <v>34</v>
      </c>
      <c r="AA71" t="s">
        <v>34</v>
      </c>
      <c r="AB71" t="s">
        <v>34</v>
      </c>
    </row>
    <row r="72" spans="1:28" x14ac:dyDescent="0.25">
      <c r="A72" t="s">
        <v>28</v>
      </c>
      <c r="B72" t="s">
        <v>175</v>
      </c>
      <c r="C72" t="s">
        <v>206</v>
      </c>
      <c r="D72" t="s">
        <v>31</v>
      </c>
      <c r="E72">
        <v>2</v>
      </c>
      <c r="F72">
        <v>1</v>
      </c>
      <c r="G72">
        <v>0</v>
      </c>
      <c r="H72">
        <v>1</v>
      </c>
      <c r="I72" t="s">
        <v>207</v>
      </c>
      <c r="J72">
        <v>0</v>
      </c>
      <c r="K72" t="s">
        <v>178</v>
      </c>
      <c r="L72">
        <v>1</v>
      </c>
      <c r="M72">
        <v>0</v>
      </c>
      <c r="N72" t="s">
        <v>34</v>
      </c>
      <c r="O72" t="s">
        <v>34</v>
      </c>
      <c r="P72">
        <v>0</v>
      </c>
      <c r="Q72">
        <v>0</v>
      </c>
      <c r="R72" t="s">
        <v>35</v>
      </c>
      <c r="S72" t="s">
        <v>36</v>
      </c>
      <c r="T72" t="s">
        <v>34</v>
      </c>
      <c r="U72" t="s">
        <v>36</v>
      </c>
      <c r="V72" t="s">
        <v>179</v>
      </c>
      <c r="W72" t="s">
        <v>34</v>
      </c>
      <c r="X72" t="s">
        <v>34</v>
      </c>
      <c r="Y72" t="s">
        <v>34</v>
      </c>
      <c r="Z72" t="s">
        <v>34</v>
      </c>
      <c r="AA72" t="s">
        <v>34</v>
      </c>
      <c r="AB72" t="s">
        <v>34</v>
      </c>
    </row>
    <row r="73" spans="1:28" x14ac:dyDescent="0.25">
      <c r="A73" t="s">
        <v>28</v>
      </c>
      <c r="B73" t="s">
        <v>175</v>
      </c>
      <c r="C73" t="s">
        <v>208</v>
      </c>
      <c r="D73" t="s">
        <v>31</v>
      </c>
      <c r="E73">
        <v>2</v>
      </c>
      <c r="F73">
        <v>1</v>
      </c>
      <c r="G73">
        <v>0</v>
      </c>
      <c r="H73">
        <v>1</v>
      </c>
      <c r="I73" t="s">
        <v>209</v>
      </c>
      <c r="J73">
        <v>0</v>
      </c>
      <c r="K73" t="s">
        <v>178</v>
      </c>
      <c r="L73">
        <v>1</v>
      </c>
      <c r="M73">
        <v>0</v>
      </c>
      <c r="N73" t="s">
        <v>34</v>
      </c>
      <c r="O73" t="s">
        <v>34</v>
      </c>
      <c r="P73">
        <v>0</v>
      </c>
      <c r="Q73">
        <v>0</v>
      </c>
      <c r="R73" t="s">
        <v>35</v>
      </c>
      <c r="S73" t="s">
        <v>36</v>
      </c>
      <c r="T73" t="s">
        <v>34</v>
      </c>
      <c r="U73" t="s">
        <v>36</v>
      </c>
      <c r="V73" t="s">
        <v>179</v>
      </c>
      <c r="W73" t="s">
        <v>34</v>
      </c>
      <c r="X73" t="s">
        <v>34</v>
      </c>
      <c r="Y73" t="s">
        <v>34</v>
      </c>
      <c r="Z73" t="s">
        <v>34</v>
      </c>
      <c r="AA73" t="s">
        <v>34</v>
      </c>
      <c r="AB73" t="s">
        <v>34</v>
      </c>
    </row>
    <row r="74" spans="1:28" x14ac:dyDescent="0.25">
      <c r="A74" t="s">
        <v>28</v>
      </c>
      <c r="B74" t="s">
        <v>175</v>
      </c>
      <c r="C74" t="s">
        <v>210</v>
      </c>
      <c r="D74" t="s">
        <v>31</v>
      </c>
      <c r="E74">
        <v>2</v>
      </c>
      <c r="F74">
        <v>1</v>
      </c>
      <c r="G74">
        <v>0</v>
      </c>
      <c r="H74">
        <v>1</v>
      </c>
      <c r="I74" t="s">
        <v>211</v>
      </c>
      <c r="J74">
        <v>0</v>
      </c>
      <c r="K74" t="s">
        <v>178</v>
      </c>
      <c r="L74">
        <v>1</v>
      </c>
      <c r="M74">
        <v>0</v>
      </c>
      <c r="N74" t="s">
        <v>34</v>
      </c>
      <c r="O74" t="s">
        <v>34</v>
      </c>
      <c r="P74">
        <v>0</v>
      </c>
      <c r="Q74">
        <v>0</v>
      </c>
      <c r="R74" t="s">
        <v>35</v>
      </c>
      <c r="S74" t="s">
        <v>36</v>
      </c>
      <c r="T74" t="s">
        <v>34</v>
      </c>
      <c r="U74" t="s">
        <v>36</v>
      </c>
      <c r="V74" t="s">
        <v>179</v>
      </c>
      <c r="W74" t="s">
        <v>34</v>
      </c>
      <c r="X74" t="s">
        <v>34</v>
      </c>
      <c r="Y74" t="s">
        <v>34</v>
      </c>
      <c r="Z74" t="s">
        <v>34</v>
      </c>
      <c r="AA74" t="s">
        <v>34</v>
      </c>
      <c r="AB74" t="s">
        <v>34</v>
      </c>
    </row>
    <row r="75" spans="1:28" x14ac:dyDescent="0.25">
      <c r="A75" t="s">
        <v>28</v>
      </c>
      <c r="B75" t="s">
        <v>175</v>
      </c>
      <c r="C75" t="s">
        <v>212</v>
      </c>
      <c r="D75" t="s">
        <v>31</v>
      </c>
      <c r="E75">
        <v>2</v>
      </c>
      <c r="F75">
        <v>1</v>
      </c>
      <c r="G75">
        <v>0</v>
      </c>
      <c r="H75">
        <v>1</v>
      </c>
      <c r="I75" t="s">
        <v>213</v>
      </c>
      <c r="J75">
        <v>0</v>
      </c>
      <c r="K75" t="s">
        <v>178</v>
      </c>
      <c r="L75">
        <v>1</v>
      </c>
      <c r="M75">
        <v>0</v>
      </c>
      <c r="N75" t="s">
        <v>34</v>
      </c>
      <c r="O75" t="s">
        <v>34</v>
      </c>
      <c r="P75">
        <v>0</v>
      </c>
      <c r="Q75">
        <v>0</v>
      </c>
      <c r="R75" t="s">
        <v>35</v>
      </c>
      <c r="S75" t="s">
        <v>36</v>
      </c>
      <c r="T75" t="s">
        <v>34</v>
      </c>
      <c r="U75" t="s">
        <v>36</v>
      </c>
      <c r="V75" t="s">
        <v>179</v>
      </c>
      <c r="W75" t="s">
        <v>34</v>
      </c>
      <c r="X75" t="s">
        <v>34</v>
      </c>
      <c r="Y75" t="s">
        <v>34</v>
      </c>
      <c r="Z75" t="s">
        <v>34</v>
      </c>
      <c r="AA75" t="s">
        <v>34</v>
      </c>
      <c r="AB75" t="s">
        <v>34</v>
      </c>
    </row>
    <row r="76" spans="1:28" x14ac:dyDescent="0.25">
      <c r="A76" t="s">
        <v>28</v>
      </c>
      <c r="B76" t="s">
        <v>175</v>
      </c>
      <c r="C76" t="s">
        <v>214</v>
      </c>
      <c r="D76" t="s">
        <v>31</v>
      </c>
      <c r="E76">
        <v>2</v>
      </c>
      <c r="F76">
        <v>1</v>
      </c>
      <c r="G76">
        <v>0</v>
      </c>
      <c r="H76">
        <v>1</v>
      </c>
      <c r="I76" t="s">
        <v>215</v>
      </c>
      <c r="J76">
        <v>0</v>
      </c>
      <c r="K76" t="s">
        <v>178</v>
      </c>
      <c r="L76">
        <v>1</v>
      </c>
      <c r="M76">
        <v>0</v>
      </c>
      <c r="N76" t="s">
        <v>34</v>
      </c>
      <c r="O76" t="s">
        <v>34</v>
      </c>
      <c r="P76">
        <v>0</v>
      </c>
      <c r="Q76">
        <v>0</v>
      </c>
      <c r="R76" t="s">
        <v>35</v>
      </c>
      <c r="S76" t="s">
        <v>36</v>
      </c>
      <c r="T76" t="s">
        <v>34</v>
      </c>
      <c r="U76" t="s">
        <v>36</v>
      </c>
      <c r="V76" t="s">
        <v>179</v>
      </c>
      <c r="W76" t="s">
        <v>34</v>
      </c>
      <c r="X76" t="s">
        <v>34</v>
      </c>
      <c r="Y76" t="s">
        <v>34</v>
      </c>
      <c r="Z76" t="s">
        <v>34</v>
      </c>
      <c r="AA76" t="s">
        <v>34</v>
      </c>
      <c r="AB76" t="s">
        <v>34</v>
      </c>
    </row>
    <row r="77" spans="1:28" x14ac:dyDescent="0.25">
      <c r="A77" t="s">
        <v>28</v>
      </c>
      <c r="B77" t="s">
        <v>175</v>
      </c>
      <c r="C77" t="s">
        <v>216</v>
      </c>
      <c r="D77" t="s">
        <v>31</v>
      </c>
      <c r="E77">
        <v>2</v>
      </c>
      <c r="F77">
        <v>1</v>
      </c>
      <c r="G77">
        <v>0</v>
      </c>
      <c r="H77">
        <v>1</v>
      </c>
      <c r="I77" t="s">
        <v>217</v>
      </c>
      <c r="J77">
        <v>0</v>
      </c>
      <c r="K77" t="s">
        <v>178</v>
      </c>
      <c r="L77">
        <v>1</v>
      </c>
      <c r="M77">
        <v>0</v>
      </c>
      <c r="N77" t="s">
        <v>34</v>
      </c>
      <c r="O77" t="s">
        <v>34</v>
      </c>
      <c r="P77">
        <v>0</v>
      </c>
      <c r="Q77">
        <v>0</v>
      </c>
      <c r="R77" t="s">
        <v>35</v>
      </c>
      <c r="S77" t="s">
        <v>36</v>
      </c>
      <c r="T77" t="s">
        <v>34</v>
      </c>
      <c r="U77" t="s">
        <v>36</v>
      </c>
      <c r="V77" t="s">
        <v>179</v>
      </c>
      <c r="W77" t="s">
        <v>34</v>
      </c>
      <c r="X77" t="s">
        <v>34</v>
      </c>
      <c r="Y77" t="s">
        <v>34</v>
      </c>
      <c r="Z77" t="s">
        <v>34</v>
      </c>
      <c r="AA77" t="s">
        <v>34</v>
      </c>
      <c r="AB77" t="s">
        <v>34</v>
      </c>
    </row>
    <row r="78" spans="1:28" x14ac:dyDescent="0.25">
      <c r="A78" t="s">
        <v>28</v>
      </c>
      <c r="B78" t="s">
        <v>175</v>
      </c>
      <c r="C78" t="s">
        <v>218</v>
      </c>
      <c r="D78" t="s">
        <v>31</v>
      </c>
      <c r="E78">
        <v>2</v>
      </c>
      <c r="F78">
        <v>1</v>
      </c>
      <c r="G78">
        <v>0</v>
      </c>
      <c r="H78">
        <v>1</v>
      </c>
      <c r="I78" t="s">
        <v>219</v>
      </c>
      <c r="J78">
        <v>0</v>
      </c>
      <c r="K78" t="s">
        <v>178</v>
      </c>
      <c r="L78">
        <v>1</v>
      </c>
      <c r="M78">
        <v>0</v>
      </c>
      <c r="N78" t="s">
        <v>34</v>
      </c>
      <c r="O78" t="s">
        <v>34</v>
      </c>
      <c r="P78">
        <v>0</v>
      </c>
      <c r="Q78">
        <v>0</v>
      </c>
      <c r="R78" t="s">
        <v>35</v>
      </c>
      <c r="S78" t="s">
        <v>36</v>
      </c>
      <c r="T78" t="s">
        <v>34</v>
      </c>
      <c r="U78" t="s">
        <v>36</v>
      </c>
      <c r="V78" t="s">
        <v>179</v>
      </c>
      <c r="W78" t="s">
        <v>34</v>
      </c>
      <c r="X78" t="s">
        <v>34</v>
      </c>
      <c r="Y78" t="s">
        <v>34</v>
      </c>
      <c r="Z78" t="s">
        <v>34</v>
      </c>
      <c r="AA78" t="s">
        <v>34</v>
      </c>
      <c r="AB78" t="s">
        <v>34</v>
      </c>
    </row>
    <row r="79" spans="1:28" x14ac:dyDescent="0.25">
      <c r="A79" t="s">
        <v>28</v>
      </c>
      <c r="B79" t="s">
        <v>175</v>
      </c>
      <c r="C79" t="s">
        <v>220</v>
      </c>
      <c r="D79" t="s">
        <v>31</v>
      </c>
      <c r="E79">
        <v>2</v>
      </c>
      <c r="F79">
        <v>1</v>
      </c>
      <c r="G79">
        <v>0</v>
      </c>
      <c r="H79">
        <v>1</v>
      </c>
      <c r="I79" t="s">
        <v>221</v>
      </c>
      <c r="J79">
        <v>0</v>
      </c>
      <c r="K79" t="s">
        <v>178</v>
      </c>
      <c r="L79">
        <v>1</v>
      </c>
      <c r="M79">
        <v>0</v>
      </c>
      <c r="N79" t="s">
        <v>34</v>
      </c>
      <c r="O79" t="s">
        <v>34</v>
      </c>
      <c r="P79">
        <v>0</v>
      </c>
      <c r="Q79">
        <v>0</v>
      </c>
      <c r="R79" t="s">
        <v>35</v>
      </c>
      <c r="S79" t="s">
        <v>36</v>
      </c>
      <c r="T79" t="s">
        <v>34</v>
      </c>
      <c r="U79" t="s">
        <v>36</v>
      </c>
      <c r="V79" t="s">
        <v>179</v>
      </c>
      <c r="W79" t="s">
        <v>34</v>
      </c>
      <c r="X79" t="s">
        <v>34</v>
      </c>
      <c r="Y79" t="s">
        <v>34</v>
      </c>
      <c r="Z79" t="s">
        <v>34</v>
      </c>
      <c r="AA79" t="s">
        <v>34</v>
      </c>
      <c r="AB79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1867-D156-4EB7-976C-43A65F738ECC}">
  <dimension ref="B4:P5"/>
  <sheetViews>
    <sheetView workbookViewId="0">
      <selection activeCell="B4" sqref="B4:P5"/>
    </sheetView>
  </sheetViews>
  <sheetFormatPr defaultRowHeight="15" x14ac:dyDescent="0.25"/>
  <sheetData>
    <row r="4" spans="2:16" x14ac:dyDescent="0.25">
      <c r="B4" t="s">
        <v>222</v>
      </c>
      <c r="C4" t="s">
        <v>223</v>
      </c>
      <c r="D4" t="s">
        <v>224</v>
      </c>
      <c r="E4" t="s">
        <v>225</v>
      </c>
      <c r="F4" t="s">
        <v>226</v>
      </c>
      <c r="G4" t="s">
        <v>227</v>
      </c>
      <c r="H4" t="s">
        <v>228</v>
      </c>
      <c r="I4" t="s">
        <v>229</v>
      </c>
      <c r="J4" t="s">
        <v>230</v>
      </c>
      <c r="K4" t="s">
        <v>231</v>
      </c>
      <c r="L4" t="s">
        <v>232</v>
      </c>
      <c r="M4" t="s">
        <v>233</v>
      </c>
      <c r="N4" t="s">
        <v>234</v>
      </c>
      <c r="O4" t="s">
        <v>235</v>
      </c>
      <c r="P4" t="s">
        <v>236</v>
      </c>
    </row>
    <row r="5" spans="2:16" x14ac:dyDescent="0.25">
      <c r="B5" t="s">
        <v>28</v>
      </c>
      <c r="C5" t="s">
        <v>237</v>
      </c>
      <c r="D5" t="s">
        <v>238</v>
      </c>
      <c r="E5" t="s">
        <v>239</v>
      </c>
      <c r="F5">
        <v>0</v>
      </c>
      <c r="G5">
        <v>72</v>
      </c>
      <c r="H5">
        <v>48</v>
      </c>
      <c r="I5" t="s">
        <v>240</v>
      </c>
      <c r="J5" t="s">
        <v>241</v>
      </c>
      <c r="K5" t="s">
        <v>242</v>
      </c>
      <c r="L5" t="s">
        <v>243</v>
      </c>
      <c r="M5" t="s">
        <v>244</v>
      </c>
      <c r="N5">
        <v>5000</v>
      </c>
      <c r="O5">
        <v>2000</v>
      </c>
      <c r="P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ECFA-1035-4403-8D52-0940676F0975}">
  <dimension ref="A1:E81"/>
  <sheetViews>
    <sheetView topLeftCell="A41" workbookViewId="0">
      <selection activeCell="B56" sqref="B56"/>
    </sheetView>
  </sheetViews>
  <sheetFormatPr defaultRowHeight="15" x14ac:dyDescent="0.25"/>
  <cols>
    <col min="1" max="1" width="35.85546875" bestFit="1" customWidth="1"/>
    <col min="2" max="2" width="11" bestFit="1" customWidth="1"/>
    <col min="3" max="3" width="10" bestFit="1" customWidth="1"/>
    <col min="4" max="4" width="13.5703125" bestFit="1" customWidth="1"/>
    <col min="5" max="5" width="12" bestFit="1" customWidth="1"/>
  </cols>
  <sheetData>
    <row r="1" spans="1:5" x14ac:dyDescent="0.25">
      <c r="A1" s="7" t="s">
        <v>245</v>
      </c>
      <c r="B1" s="8" t="s">
        <v>246</v>
      </c>
      <c r="C1" s="8" t="s">
        <v>247</v>
      </c>
      <c r="D1" s="9" t="s">
        <v>248</v>
      </c>
    </row>
    <row r="2" spans="1:5" x14ac:dyDescent="0.25">
      <c r="A2" s="2" t="s">
        <v>103</v>
      </c>
      <c r="B2" s="1">
        <v>485576768</v>
      </c>
      <c r="C2" s="1">
        <v>79464098</v>
      </c>
      <c r="D2" s="3">
        <v>27782.97</v>
      </c>
      <c r="E2">
        <f>D2/1024</f>
        <v>27.131806640625001</v>
      </c>
    </row>
    <row r="3" spans="1:5" x14ac:dyDescent="0.25">
      <c r="A3" s="2" t="s">
        <v>176</v>
      </c>
      <c r="B3" s="1">
        <v>2090138887</v>
      </c>
      <c r="C3" s="1">
        <v>0</v>
      </c>
      <c r="D3" s="3">
        <v>0</v>
      </c>
      <c r="E3">
        <f t="shared" ref="E3:E66" si="0">D3/1024</f>
        <v>0</v>
      </c>
    </row>
    <row r="4" spans="1:5" x14ac:dyDescent="0.25">
      <c r="A4" s="2" t="s">
        <v>180</v>
      </c>
      <c r="B4" s="1">
        <v>635149308</v>
      </c>
      <c r="C4" s="1">
        <v>4926</v>
      </c>
      <c r="D4" s="3">
        <v>1.41</v>
      </c>
      <c r="E4">
        <f t="shared" si="0"/>
        <v>1.3769531249999999E-3</v>
      </c>
    </row>
    <row r="5" spans="1:5" x14ac:dyDescent="0.25">
      <c r="A5" s="2" t="s">
        <v>182</v>
      </c>
      <c r="B5" s="1">
        <v>1774629365</v>
      </c>
      <c r="C5" s="1">
        <v>286</v>
      </c>
      <c r="D5" s="3">
        <v>0.22</v>
      </c>
      <c r="E5">
        <f t="shared" si="0"/>
        <v>2.1484375E-4</v>
      </c>
    </row>
    <row r="6" spans="1:5" x14ac:dyDescent="0.25">
      <c r="A6" s="2" t="s">
        <v>128</v>
      </c>
      <c r="B6" s="1">
        <v>571149080</v>
      </c>
      <c r="C6" s="1">
        <v>452</v>
      </c>
      <c r="D6" s="3">
        <v>0.49</v>
      </c>
      <c r="E6">
        <f t="shared" si="0"/>
        <v>4.7851562499999999E-4</v>
      </c>
    </row>
    <row r="7" spans="1:5" x14ac:dyDescent="0.25">
      <c r="A7" s="2" t="s">
        <v>132</v>
      </c>
      <c r="B7" s="1">
        <v>1806629479</v>
      </c>
      <c r="C7" s="1">
        <v>114</v>
      </c>
      <c r="D7" s="3">
        <v>0.27</v>
      </c>
      <c r="E7">
        <f t="shared" si="0"/>
        <v>2.6367187500000002E-4</v>
      </c>
    </row>
    <row r="8" spans="1:5" x14ac:dyDescent="0.25">
      <c r="A8" s="2" t="s">
        <v>184</v>
      </c>
      <c r="B8" s="1">
        <v>1077578877</v>
      </c>
      <c r="C8" s="1">
        <v>3</v>
      </c>
      <c r="D8" s="3">
        <v>7.0000000000000007E-2</v>
      </c>
      <c r="E8">
        <f t="shared" si="0"/>
        <v>6.8359375000000007E-5</v>
      </c>
    </row>
    <row r="9" spans="1:5" x14ac:dyDescent="0.25">
      <c r="A9" s="2" t="s">
        <v>134</v>
      </c>
      <c r="B9" s="1">
        <v>1149247149</v>
      </c>
      <c r="C9" s="1">
        <v>2926557</v>
      </c>
      <c r="D9" s="3">
        <v>359.81</v>
      </c>
      <c r="E9">
        <f t="shared" si="0"/>
        <v>0.351376953125</v>
      </c>
    </row>
    <row r="10" spans="1:5" x14ac:dyDescent="0.25">
      <c r="A10" s="2" t="s">
        <v>136</v>
      </c>
      <c r="B10" s="1">
        <v>540581014</v>
      </c>
      <c r="C10" s="1">
        <v>4432375</v>
      </c>
      <c r="D10" s="3">
        <v>634.82000000000005</v>
      </c>
      <c r="E10">
        <f t="shared" si="0"/>
        <v>0.61994140625000005</v>
      </c>
    </row>
    <row r="11" spans="1:5" x14ac:dyDescent="0.25">
      <c r="A11" s="2" t="s">
        <v>138</v>
      </c>
      <c r="B11" s="1">
        <v>580913141</v>
      </c>
      <c r="C11" s="1">
        <v>4048832</v>
      </c>
      <c r="D11" s="3">
        <v>2048.46</v>
      </c>
      <c r="E11">
        <f t="shared" si="0"/>
        <v>2.00044921875</v>
      </c>
    </row>
    <row r="12" spans="1:5" x14ac:dyDescent="0.25">
      <c r="A12" s="2" t="s">
        <v>186</v>
      </c>
      <c r="B12" s="1">
        <v>903296065</v>
      </c>
      <c r="C12" s="1">
        <v>3681035</v>
      </c>
      <c r="D12" s="3">
        <v>1214.8399999999999</v>
      </c>
      <c r="E12">
        <f t="shared" si="0"/>
        <v>1.1863671874999999</v>
      </c>
    </row>
    <row r="13" spans="1:5" x14ac:dyDescent="0.25">
      <c r="A13" s="2" t="s">
        <v>188</v>
      </c>
      <c r="B13" s="1">
        <v>935296179</v>
      </c>
      <c r="C13" s="1">
        <v>2835561</v>
      </c>
      <c r="D13" s="3">
        <v>567.79</v>
      </c>
      <c r="E13">
        <f t="shared" si="0"/>
        <v>0.55448242187499996</v>
      </c>
    </row>
    <row r="14" spans="1:5" x14ac:dyDescent="0.25">
      <c r="A14" s="2" t="s">
        <v>190</v>
      </c>
      <c r="B14" s="1">
        <v>967296293</v>
      </c>
      <c r="C14" s="1">
        <v>66771</v>
      </c>
      <c r="D14" s="3">
        <v>20.73</v>
      </c>
      <c r="E14">
        <f t="shared" si="0"/>
        <v>2.0244140625E-2</v>
      </c>
    </row>
    <row r="15" spans="1:5" x14ac:dyDescent="0.25">
      <c r="A15" s="2" t="s">
        <v>140</v>
      </c>
      <c r="B15" s="1">
        <v>939150391</v>
      </c>
      <c r="C15" s="1">
        <v>2026113</v>
      </c>
      <c r="D15" s="3">
        <v>230.87</v>
      </c>
      <c r="E15">
        <f t="shared" si="0"/>
        <v>0.225458984375</v>
      </c>
    </row>
    <row r="16" spans="1:5" x14ac:dyDescent="0.25">
      <c r="A16" s="2" t="s">
        <v>167</v>
      </c>
      <c r="B16" s="1">
        <v>885578193</v>
      </c>
      <c r="C16" s="1">
        <v>5188879</v>
      </c>
      <c r="D16" s="3">
        <v>10360.540000000001</v>
      </c>
      <c r="E16">
        <f t="shared" si="0"/>
        <v>10.117714843750001</v>
      </c>
    </row>
    <row r="17" spans="1:5" x14ac:dyDescent="0.25">
      <c r="A17" s="2" t="s">
        <v>52</v>
      </c>
      <c r="B17" s="1">
        <v>1614628795</v>
      </c>
      <c r="C17" s="1">
        <v>160532</v>
      </c>
      <c r="D17" s="3">
        <v>82.17</v>
      </c>
      <c r="E17">
        <f t="shared" si="0"/>
        <v>8.0244140625000002E-2</v>
      </c>
    </row>
    <row r="18" spans="1:5" x14ac:dyDescent="0.25">
      <c r="A18" s="2" t="s">
        <v>56</v>
      </c>
      <c r="B18" s="1">
        <v>2005582183</v>
      </c>
      <c r="C18" s="1">
        <v>2769</v>
      </c>
      <c r="D18" s="3">
        <v>4.53</v>
      </c>
      <c r="E18">
        <f t="shared" si="0"/>
        <v>4.4238281250000002E-3</v>
      </c>
    </row>
    <row r="19" spans="1:5" x14ac:dyDescent="0.25">
      <c r="A19" s="2" t="s">
        <v>58</v>
      </c>
      <c r="B19" s="1">
        <v>1829581556</v>
      </c>
      <c r="C19" s="1">
        <v>543593</v>
      </c>
      <c r="D19" s="3">
        <v>269.3</v>
      </c>
      <c r="E19">
        <f t="shared" si="0"/>
        <v>0.26298828125000001</v>
      </c>
    </row>
    <row r="20" spans="1:5" x14ac:dyDescent="0.25">
      <c r="A20" s="2" t="s">
        <v>142</v>
      </c>
      <c r="B20" s="1">
        <v>1749581271</v>
      </c>
      <c r="C20" s="1">
        <v>14</v>
      </c>
      <c r="D20" s="3">
        <v>7.0000000000000007E-2</v>
      </c>
      <c r="E20">
        <f t="shared" si="0"/>
        <v>6.8359375000000007E-5</v>
      </c>
    </row>
    <row r="21" spans="1:5" x14ac:dyDescent="0.25">
      <c r="A21" s="2" t="s">
        <v>60</v>
      </c>
      <c r="B21" s="1">
        <v>1899400269</v>
      </c>
      <c r="C21" s="1">
        <v>4355</v>
      </c>
      <c r="D21" s="3">
        <v>2.95</v>
      </c>
      <c r="E21">
        <f t="shared" si="0"/>
        <v>2.8808593750000002E-3</v>
      </c>
    </row>
    <row r="22" spans="1:5" x14ac:dyDescent="0.25">
      <c r="A22" s="2" t="s">
        <v>62</v>
      </c>
      <c r="B22" s="1">
        <v>1445580188</v>
      </c>
      <c r="C22" s="1">
        <v>949</v>
      </c>
      <c r="D22" s="3">
        <v>1.24</v>
      </c>
      <c r="E22">
        <f t="shared" si="0"/>
        <v>1.2109375E-3</v>
      </c>
    </row>
    <row r="23" spans="1:5" x14ac:dyDescent="0.25">
      <c r="A23" s="2" t="s">
        <v>64</v>
      </c>
      <c r="B23" s="1">
        <v>1426820145</v>
      </c>
      <c r="C23" s="1">
        <v>30092</v>
      </c>
      <c r="D23" s="3">
        <v>15.51</v>
      </c>
      <c r="E23">
        <f t="shared" si="0"/>
        <v>1.5146484375E-2</v>
      </c>
    </row>
    <row r="24" spans="1:5" x14ac:dyDescent="0.25">
      <c r="A24" s="2" t="s">
        <v>66</v>
      </c>
      <c r="B24" s="1">
        <v>1170103209</v>
      </c>
      <c r="C24" s="1">
        <v>816</v>
      </c>
      <c r="D24" s="3">
        <v>0.71</v>
      </c>
      <c r="E24">
        <f t="shared" si="0"/>
        <v>6.9335937499999997E-4</v>
      </c>
    </row>
    <row r="25" spans="1:5" x14ac:dyDescent="0.25">
      <c r="A25" s="2" t="s">
        <v>68</v>
      </c>
      <c r="B25" s="1">
        <v>1074102867</v>
      </c>
      <c r="C25" s="1">
        <v>27178</v>
      </c>
      <c r="D25" s="3">
        <v>23.8</v>
      </c>
      <c r="E25">
        <f t="shared" si="0"/>
        <v>2.3242187500000001E-2</v>
      </c>
    </row>
    <row r="26" spans="1:5" x14ac:dyDescent="0.25">
      <c r="A26" s="2" t="s">
        <v>70</v>
      </c>
      <c r="B26" s="1">
        <v>962102468</v>
      </c>
      <c r="C26" s="1">
        <v>5</v>
      </c>
      <c r="D26" s="3">
        <v>7.0000000000000007E-2</v>
      </c>
      <c r="E26">
        <f t="shared" si="0"/>
        <v>6.8359375000000007E-5</v>
      </c>
    </row>
    <row r="27" spans="1:5" x14ac:dyDescent="0.25">
      <c r="A27" s="2" t="s">
        <v>72</v>
      </c>
      <c r="B27" s="1">
        <v>354100302</v>
      </c>
      <c r="C27" s="1">
        <v>45</v>
      </c>
      <c r="D27" s="3">
        <v>7.0000000000000007E-2</v>
      </c>
      <c r="E27">
        <f t="shared" si="0"/>
        <v>6.8359375000000007E-5</v>
      </c>
    </row>
    <row r="28" spans="1:5" x14ac:dyDescent="0.25">
      <c r="A28" s="2" t="s">
        <v>107</v>
      </c>
      <c r="B28" s="1">
        <v>1922105888</v>
      </c>
      <c r="C28" s="1">
        <v>77</v>
      </c>
      <c r="D28" s="3">
        <v>7.0000000000000007E-2</v>
      </c>
      <c r="E28">
        <f t="shared" si="0"/>
        <v>6.8359375000000007E-5</v>
      </c>
    </row>
    <row r="29" spans="1:5" x14ac:dyDescent="0.25">
      <c r="A29" s="2" t="s">
        <v>144</v>
      </c>
      <c r="B29" s="1">
        <v>898818264</v>
      </c>
      <c r="C29" s="1">
        <v>275</v>
      </c>
      <c r="D29" s="3">
        <v>0.42</v>
      </c>
      <c r="E29">
        <f t="shared" si="0"/>
        <v>4.1015624999999998E-4</v>
      </c>
    </row>
    <row r="30" spans="1:5" x14ac:dyDescent="0.25">
      <c r="A30" s="2" t="s">
        <v>109</v>
      </c>
      <c r="B30" s="1">
        <v>1326627769</v>
      </c>
      <c r="C30" s="1">
        <v>119</v>
      </c>
      <c r="D30" s="3">
        <v>0.21</v>
      </c>
      <c r="E30">
        <f t="shared" si="0"/>
        <v>2.0507812499999999E-4</v>
      </c>
    </row>
    <row r="31" spans="1:5" x14ac:dyDescent="0.25">
      <c r="A31" s="2" t="s">
        <v>90</v>
      </c>
      <c r="B31" s="1">
        <v>974626515</v>
      </c>
      <c r="C31" s="1">
        <v>1200731</v>
      </c>
      <c r="D31" s="3">
        <v>889.78</v>
      </c>
      <c r="E31">
        <f t="shared" si="0"/>
        <v>0.86892578124999997</v>
      </c>
    </row>
    <row r="32" spans="1:5" x14ac:dyDescent="0.25">
      <c r="A32" s="2" t="s">
        <v>74</v>
      </c>
      <c r="B32" s="1">
        <v>862626116</v>
      </c>
      <c r="C32" s="1">
        <v>41</v>
      </c>
      <c r="D32" s="3">
        <v>0.28000000000000003</v>
      </c>
      <c r="E32">
        <f t="shared" si="0"/>
        <v>2.7343750000000003E-4</v>
      </c>
    </row>
    <row r="33" spans="1:5" x14ac:dyDescent="0.25">
      <c r="A33" s="2" t="s">
        <v>76</v>
      </c>
      <c r="B33" s="1">
        <v>366624349</v>
      </c>
      <c r="C33" s="1">
        <v>18</v>
      </c>
      <c r="D33" s="3">
        <v>7.0000000000000007E-2</v>
      </c>
      <c r="E33">
        <f t="shared" si="0"/>
        <v>6.8359375000000007E-5</v>
      </c>
    </row>
    <row r="34" spans="1:5" x14ac:dyDescent="0.25">
      <c r="A34" s="2" t="s">
        <v>111</v>
      </c>
      <c r="B34" s="1">
        <v>718625603</v>
      </c>
      <c r="C34" s="1">
        <v>160702</v>
      </c>
      <c r="D34" s="3">
        <v>95.31</v>
      </c>
      <c r="E34">
        <f t="shared" si="0"/>
        <v>9.3076171875000002E-2</v>
      </c>
    </row>
    <row r="35" spans="1:5" x14ac:dyDescent="0.25">
      <c r="A35" s="2" t="s">
        <v>94</v>
      </c>
      <c r="B35" s="1">
        <v>875150163</v>
      </c>
      <c r="C35" s="1">
        <v>41604501</v>
      </c>
      <c r="D35" s="3">
        <v>20545.45</v>
      </c>
      <c r="E35">
        <f t="shared" si="0"/>
        <v>20.063916015625001</v>
      </c>
    </row>
    <row r="36" spans="1:5" x14ac:dyDescent="0.25">
      <c r="A36" s="2" t="s">
        <v>78</v>
      </c>
      <c r="B36" s="1">
        <v>1483152329</v>
      </c>
      <c r="C36" s="1">
        <v>41895668</v>
      </c>
      <c r="D36" s="3">
        <v>61253.48</v>
      </c>
      <c r="E36">
        <f t="shared" si="0"/>
        <v>59.817851562500003</v>
      </c>
    </row>
    <row r="37" spans="1:5" x14ac:dyDescent="0.25">
      <c r="A37" s="2" t="s">
        <v>78</v>
      </c>
      <c r="B37" s="1">
        <v>1483152329</v>
      </c>
      <c r="C37" s="1">
        <v>41895669</v>
      </c>
      <c r="D37" s="3">
        <v>15452.76</v>
      </c>
      <c r="E37">
        <f t="shared" si="0"/>
        <v>15.0905859375</v>
      </c>
    </row>
    <row r="38" spans="1:5" x14ac:dyDescent="0.25">
      <c r="A38" s="2" t="s">
        <v>192</v>
      </c>
      <c r="B38" s="1">
        <v>751275869</v>
      </c>
      <c r="C38" s="1">
        <v>49</v>
      </c>
      <c r="D38" s="3">
        <v>7.0000000000000007E-2</v>
      </c>
      <c r="E38">
        <f t="shared" si="0"/>
        <v>6.8359375000000007E-5</v>
      </c>
    </row>
    <row r="39" spans="1:5" x14ac:dyDescent="0.25">
      <c r="A39" s="2" t="s">
        <v>194</v>
      </c>
      <c r="B39" s="1">
        <v>1103277123</v>
      </c>
      <c r="C39" s="1">
        <v>84882</v>
      </c>
      <c r="D39" s="3">
        <v>18.93</v>
      </c>
      <c r="E39">
        <f t="shared" si="0"/>
        <v>1.8486328125E-2</v>
      </c>
    </row>
    <row r="40" spans="1:5" x14ac:dyDescent="0.25">
      <c r="A40" s="2" t="s">
        <v>196</v>
      </c>
      <c r="B40" s="1">
        <v>1183277408</v>
      </c>
      <c r="C40" s="1">
        <v>565079</v>
      </c>
      <c r="D40" s="3">
        <v>181.23</v>
      </c>
      <c r="E40">
        <f t="shared" si="0"/>
        <v>0.17698242187499999</v>
      </c>
    </row>
    <row r="41" spans="1:5" x14ac:dyDescent="0.25">
      <c r="A41" s="2" t="s">
        <v>85</v>
      </c>
      <c r="B41" s="1">
        <v>827149992</v>
      </c>
      <c r="C41" s="1">
        <v>62258395</v>
      </c>
      <c r="D41" s="3">
        <v>312228.7</v>
      </c>
      <c r="E41">
        <f t="shared" si="0"/>
        <v>304.91083984375001</v>
      </c>
    </row>
    <row r="42" spans="1:5" x14ac:dyDescent="0.25">
      <c r="A42" s="2" t="s">
        <v>85</v>
      </c>
      <c r="B42" s="1">
        <v>827149992</v>
      </c>
      <c r="C42" s="1">
        <v>62258396</v>
      </c>
      <c r="D42" s="3">
        <v>8506.41</v>
      </c>
      <c r="E42">
        <f t="shared" si="0"/>
        <v>8.3070410156249999</v>
      </c>
    </row>
    <row r="43" spans="1:5" x14ac:dyDescent="0.25">
      <c r="A43" s="2" t="s">
        <v>171</v>
      </c>
      <c r="B43" s="1">
        <v>187147712</v>
      </c>
      <c r="C43" s="1">
        <v>61723735</v>
      </c>
      <c r="D43" s="3">
        <v>29226.83</v>
      </c>
      <c r="E43">
        <f t="shared" si="0"/>
        <v>28.541826171875002</v>
      </c>
    </row>
    <row r="44" spans="1:5" x14ac:dyDescent="0.25">
      <c r="A44" s="2" t="s">
        <v>30</v>
      </c>
      <c r="B44" s="1">
        <v>1591676718</v>
      </c>
      <c r="C44" s="1">
        <v>112774056</v>
      </c>
      <c r="D44" s="3">
        <v>67122.820000000007</v>
      </c>
      <c r="E44">
        <f t="shared" si="0"/>
        <v>65.549628906250007</v>
      </c>
    </row>
    <row r="45" spans="1:5" x14ac:dyDescent="0.25">
      <c r="A45" s="2" t="s">
        <v>198</v>
      </c>
      <c r="B45" s="1">
        <v>644913369</v>
      </c>
      <c r="C45" s="1">
        <v>3810</v>
      </c>
      <c r="D45" s="3">
        <v>1.06</v>
      </c>
      <c r="E45">
        <f t="shared" si="0"/>
        <v>1.0351562500000001E-3</v>
      </c>
    </row>
    <row r="46" spans="1:5" x14ac:dyDescent="0.25">
      <c r="A46" s="2" t="s">
        <v>113</v>
      </c>
      <c r="B46" s="1">
        <v>1670297010</v>
      </c>
      <c r="C46" s="1">
        <v>31299899</v>
      </c>
      <c r="D46" s="3">
        <v>26519.95</v>
      </c>
      <c r="E46">
        <f t="shared" si="0"/>
        <v>25.898388671875001</v>
      </c>
    </row>
    <row r="47" spans="1:5" x14ac:dyDescent="0.25">
      <c r="A47" s="2" t="s">
        <v>38</v>
      </c>
      <c r="B47" s="1">
        <v>1207675350</v>
      </c>
      <c r="C47" s="1">
        <v>596803764</v>
      </c>
      <c r="D47" s="3">
        <v>325009.09000000003</v>
      </c>
      <c r="E47">
        <f t="shared" si="0"/>
        <v>317.39168945312503</v>
      </c>
    </row>
    <row r="48" spans="1:5" x14ac:dyDescent="0.25">
      <c r="A48" s="2" t="s">
        <v>173</v>
      </c>
      <c r="B48" s="1">
        <v>1579152671</v>
      </c>
      <c r="C48" s="1">
        <v>1161722</v>
      </c>
      <c r="D48" s="3">
        <v>560.78</v>
      </c>
      <c r="E48">
        <f t="shared" si="0"/>
        <v>0.54763671874999997</v>
      </c>
    </row>
    <row r="49" spans="1:5" x14ac:dyDescent="0.25">
      <c r="A49" s="2" t="s">
        <v>200</v>
      </c>
      <c r="B49" s="1">
        <v>1581248688</v>
      </c>
      <c r="C49" s="1">
        <v>2232373</v>
      </c>
      <c r="D49" s="3">
        <v>247.27</v>
      </c>
      <c r="E49">
        <f t="shared" si="0"/>
        <v>0.24147460937500001</v>
      </c>
    </row>
    <row r="50" spans="1:5" x14ac:dyDescent="0.25">
      <c r="A50" s="2" t="s">
        <v>146</v>
      </c>
      <c r="B50" s="1">
        <v>1501248403</v>
      </c>
      <c r="C50" s="1">
        <v>2199973</v>
      </c>
      <c r="D50" s="3">
        <v>1430.92</v>
      </c>
      <c r="E50">
        <f t="shared" si="0"/>
        <v>1.3973828125000001</v>
      </c>
    </row>
    <row r="51" spans="1:5" x14ac:dyDescent="0.25">
      <c r="A51" s="2" t="s">
        <v>153</v>
      </c>
      <c r="B51" s="1">
        <v>1931153925</v>
      </c>
      <c r="C51" s="1">
        <v>62127543</v>
      </c>
      <c r="D51" s="3">
        <v>34156.379999999997</v>
      </c>
      <c r="E51">
        <f t="shared" si="0"/>
        <v>33.355839843749997</v>
      </c>
    </row>
    <row r="52" spans="1:5" x14ac:dyDescent="0.25">
      <c r="A52" s="2" t="s">
        <v>115</v>
      </c>
      <c r="B52" s="1">
        <v>1899153811</v>
      </c>
      <c r="C52" s="1">
        <v>12635123</v>
      </c>
      <c r="D52" s="3">
        <v>2685.91</v>
      </c>
      <c r="E52">
        <f t="shared" si="0"/>
        <v>2.6229589843749999</v>
      </c>
    </row>
    <row r="53" spans="1:5" x14ac:dyDescent="0.25">
      <c r="A53" s="2" t="s">
        <v>202</v>
      </c>
      <c r="B53" s="1">
        <v>108579475</v>
      </c>
      <c r="C53" s="1">
        <v>4963539</v>
      </c>
      <c r="D53" s="3">
        <v>2232.0100000000002</v>
      </c>
      <c r="E53">
        <f t="shared" si="0"/>
        <v>2.1796972656250002</v>
      </c>
    </row>
    <row r="54" spans="1:5" x14ac:dyDescent="0.25">
      <c r="A54" s="2" t="s">
        <v>41</v>
      </c>
      <c r="B54" s="1">
        <v>592057195</v>
      </c>
      <c r="C54" s="1">
        <v>0</v>
      </c>
      <c r="D54" s="3">
        <v>0</v>
      </c>
      <c r="E54">
        <f t="shared" si="0"/>
        <v>0</v>
      </c>
    </row>
    <row r="55" spans="1:5" x14ac:dyDescent="0.25">
      <c r="A55" s="2" t="s">
        <v>45</v>
      </c>
      <c r="B55" s="1">
        <v>624057309</v>
      </c>
      <c r="C55" s="1">
        <v>141</v>
      </c>
      <c r="D55" s="3">
        <v>0.35</v>
      </c>
      <c r="E55">
        <f t="shared" si="0"/>
        <v>3.4179687499999998E-4</v>
      </c>
    </row>
    <row r="56" spans="1:5" x14ac:dyDescent="0.25">
      <c r="A56" s="2" t="s">
        <v>47</v>
      </c>
      <c r="B56" s="1">
        <v>688057537</v>
      </c>
      <c r="C56" s="1">
        <v>9211017</v>
      </c>
      <c r="D56" s="3">
        <v>1942.55</v>
      </c>
      <c r="E56">
        <f t="shared" si="0"/>
        <v>1.897021484375</v>
      </c>
    </row>
    <row r="57" spans="1:5" x14ac:dyDescent="0.25">
      <c r="A57" s="2" t="s">
        <v>117</v>
      </c>
      <c r="B57" s="1">
        <v>300580159</v>
      </c>
      <c r="C57" s="1">
        <v>9349722</v>
      </c>
      <c r="D57" s="3">
        <v>3894.38</v>
      </c>
      <c r="E57">
        <f t="shared" si="0"/>
        <v>3.8031054687500001</v>
      </c>
    </row>
    <row r="58" spans="1:5" x14ac:dyDescent="0.25">
      <c r="A58" s="2" t="s">
        <v>148</v>
      </c>
      <c r="B58" s="1">
        <v>1040058791</v>
      </c>
      <c r="C58" s="1">
        <v>228685</v>
      </c>
      <c r="D58" s="3">
        <v>41.52</v>
      </c>
      <c r="E58">
        <f t="shared" si="0"/>
        <v>4.0546875000000003E-2</v>
      </c>
    </row>
    <row r="59" spans="1:5" x14ac:dyDescent="0.25">
      <c r="A59" s="2" t="s">
        <v>204</v>
      </c>
      <c r="B59" s="1">
        <v>1879677744</v>
      </c>
      <c r="C59" s="1">
        <v>193626</v>
      </c>
      <c r="D59" s="3">
        <v>83.16</v>
      </c>
      <c r="E59">
        <f t="shared" si="0"/>
        <v>8.1210937499999997E-2</v>
      </c>
    </row>
    <row r="60" spans="1:5" x14ac:dyDescent="0.25">
      <c r="A60" s="2" t="s">
        <v>206</v>
      </c>
      <c r="B60" s="1">
        <v>2027154267</v>
      </c>
      <c r="C60" s="1">
        <v>589554</v>
      </c>
      <c r="D60" s="3">
        <v>1161.8499999999999</v>
      </c>
      <c r="E60">
        <f t="shared" si="0"/>
        <v>1.1346191406249999</v>
      </c>
    </row>
    <row r="61" spans="1:5" x14ac:dyDescent="0.25">
      <c r="A61" s="2" t="s">
        <v>208</v>
      </c>
      <c r="B61" s="1">
        <v>1111675008</v>
      </c>
      <c r="C61" s="1">
        <v>571089</v>
      </c>
      <c r="D61" s="3">
        <v>179.77</v>
      </c>
      <c r="E61">
        <f t="shared" si="0"/>
        <v>0.17555664062500001</v>
      </c>
    </row>
    <row r="62" spans="1:5" x14ac:dyDescent="0.25">
      <c r="A62" s="2" t="s">
        <v>210</v>
      </c>
      <c r="B62" s="1">
        <v>7671075</v>
      </c>
      <c r="C62" s="1">
        <v>158100</v>
      </c>
      <c r="D62" s="3">
        <v>54.96</v>
      </c>
      <c r="E62">
        <f t="shared" si="0"/>
        <v>5.3671875000000001E-2</v>
      </c>
    </row>
    <row r="63" spans="1:5" x14ac:dyDescent="0.25">
      <c r="A63" s="2" t="s">
        <v>212</v>
      </c>
      <c r="B63" s="1">
        <v>1047674780</v>
      </c>
      <c r="C63" s="1">
        <v>3496919</v>
      </c>
      <c r="D63" s="3">
        <v>770.74</v>
      </c>
      <c r="E63">
        <f t="shared" si="0"/>
        <v>0.75267578125000001</v>
      </c>
    </row>
    <row r="64" spans="1:5" x14ac:dyDescent="0.25">
      <c r="A64" s="2" t="s">
        <v>214</v>
      </c>
      <c r="B64" s="1">
        <v>391672443</v>
      </c>
      <c r="C64" s="1">
        <v>6539323</v>
      </c>
      <c r="D64" s="3">
        <v>1267.28</v>
      </c>
      <c r="E64">
        <f t="shared" si="0"/>
        <v>1.237578125</v>
      </c>
    </row>
    <row r="65" spans="1:5" x14ac:dyDescent="0.25">
      <c r="A65" s="2" t="s">
        <v>216</v>
      </c>
      <c r="B65" s="1">
        <v>1938821969</v>
      </c>
      <c r="C65" s="1">
        <v>376929</v>
      </c>
      <c r="D65" s="3">
        <v>117.33</v>
      </c>
      <c r="E65">
        <f t="shared" si="0"/>
        <v>0.114580078125</v>
      </c>
    </row>
    <row r="66" spans="1:5" x14ac:dyDescent="0.25">
      <c r="A66" s="2" t="s">
        <v>158</v>
      </c>
      <c r="B66" s="1">
        <v>103671417</v>
      </c>
      <c r="C66" s="1">
        <v>54628833</v>
      </c>
      <c r="D66" s="3">
        <v>9965.3700000000008</v>
      </c>
      <c r="E66">
        <f t="shared" si="0"/>
        <v>9.7318066406250008</v>
      </c>
    </row>
    <row r="67" spans="1:5" x14ac:dyDescent="0.25">
      <c r="A67" s="2" t="s">
        <v>119</v>
      </c>
      <c r="B67" s="1">
        <v>295672101</v>
      </c>
      <c r="C67" s="1">
        <v>62118639</v>
      </c>
      <c r="D67" s="3">
        <v>25943</v>
      </c>
      <c r="E67">
        <f t="shared" ref="E67:E81" si="1">D67/1024</f>
        <v>25.3349609375</v>
      </c>
    </row>
    <row r="68" spans="1:5" x14ac:dyDescent="0.25">
      <c r="A68" s="2" t="s">
        <v>80</v>
      </c>
      <c r="B68" s="1">
        <v>939670941</v>
      </c>
      <c r="C68" s="1">
        <v>66682633</v>
      </c>
      <c r="D68" s="3">
        <v>9919.68</v>
      </c>
      <c r="E68">
        <f t="shared" si="1"/>
        <v>9.6871875000000003</v>
      </c>
    </row>
    <row r="69" spans="1:5" x14ac:dyDescent="0.25">
      <c r="A69" s="2" t="s">
        <v>82</v>
      </c>
      <c r="B69" s="1">
        <v>859670656</v>
      </c>
      <c r="C69" s="1">
        <v>11377186</v>
      </c>
      <c r="D69" s="3">
        <v>1616.09</v>
      </c>
      <c r="E69">
        <f t="shared" si="1"/>
        <v>1.5782128906249999</v>
      </c>
    </row>
    <row r="70" spans="1:5" x14ac:dyDescent="0.25">
      <c r="A70" s="2" t="s">
        <v>96</v>
      </c>
      <c r="B70" s="1">
        <v>263671987</v>
      </c>
      <c r="C70" s="1">
        <v>40968262</v>
      </c>
      <c r="D70" s="3">
        <v>12044.92</v>
      </c>
      <c r="E70">
        <f t="shared" si="1"/>
        <v>11.7626171875</v>
      </c>
    </row>
    <row r="71" spans="1:5" x14ac:dyDescent="0.25">
      <c r="A71" s="2" t="s">
        <v>98</v>
      </c>
      <c r="B71" s="1">
        <v>199671759</v>
      </c>
      <c r="C71" s="1">
        <v>62302808</v>
      </c>
      <c r="D71" s="3">
        <v>11207.68</v>
      </c>
      <c r="E71">
        <f t="shared" si="1"/>
        <v>10.945</v>
      </c>
    </row>
    <row r="72" spans="1:5" x14ac:dyDescent="0.25">
      <c r="A72" s="2" t="s">
        <v>218</v>
      </c>
      <c r="B72" s="1">
        <v>901630305</v>
      </c>
      <c r="C72" s="1">
        <v>195092</v>
      </c>
      <c r="D72" s="3">
        <v>36.9</v>
      </c>
      <c r="E72">
        <f t="shared" si="1"/>
        <v>3.6035156249999999E-2</v>
      </c>
    </row>
    <row r="73" spans="1:5" x14ac:dyDescent="0.25">
      <c r="A73" s="2" t="s">
        <v>49</v>
      </c>
      <c r="B73" s="1">
        <v>167671645</v>
      </c>
      <c r="C73" s="1">
        <v>63832137</v>
      </c>
      <c r="D73" s="3">
        <v>11853.8</v>
      </c>
      <c r="E73">
        <f t="shared" si="1"/>
        <v>11.575976562499999</v>
      </c>
    </row>
    <row r="74" spans="1:5" x14ac:dyDescent="0.25">
      <c r="A74" s="2" t="s">
        <v>121</v>
      </c>
      <c r="B74" s="1">
        <v>983674552</v>
      </c>
      <c r="C74" s="1">
        <v>2091082</v>
      </c>
      <c r="D74" s="3">
        <v>741.4</v>
      </c>
      <c r="E74">
        <f t="shared" si="1"/>
        <v>0.72402343749999998</v>
      </c>
    </row>
    <row r="75" spans="1:5" x14ac:dyDescent="0.25">
      <c r="A75" s="2" t="s">
        <v>123</v>
      </c>
      <c r="B75" s="1">
        <v>2103678542</v>
      </c>
      <c r="C75" s="1">
        <v>2356909</v>
      </c>
      <c r="D75" s="3">
        <v>872.44</v>
      </c>
      <c r="E75">
        <f t="shared" si="1"/>
        <v>0.85199218750000005</v>
      </c>
    </row>
    <row r="76" spans="1:5" x14ac:dyDescent="0.25">
      <c r="A76" s="2" t="s">
        <v>162</v>
      </c>
      <c r="B76" s="1">
        <v>455672671</v>
      </c>
      <c r="C76" s="1">
        <v>51995561</v>
      </c>
      <c r="D76" s="3">
        <v>7103.16</v>
      </c>
      <c r="E76">
        <f t="shared" si="1"/>
        <v>6.9366796874999999</v>
      </c>
    </row>
    <row r="77" spans="1:5" x14ac:dyDescent="0.25">
      <c r="A77" s="2" t="s">
        <v>164</v>
      </c>
      <c r="B77" s="1">
        <v>823673982</v>
      </c>
      <c r="C77" s="1">
        <v>53340651</v>
      </c>
      <c r="D77" s="3">
        <v>54594.31</v>
      </c>
      <c r="E77">
        <f t="shared" si="1"/>
        <v>53.314755859374998</v>
      </c>
    </row>
    <row r="78" spans="1:5" x14ac:dyDescent="0.25">
      <c r="A78" s="2" t="s">
        <v>220</v>
      </c>
      <c r="B78" s="1">
        <v>740327289</v>
      </c>
      <c r="C78" s="1">
        <v>2841</v>
      </c>
      <c r="D78" s="3">
        <v>96.77</v>
      </c>
      <c r="E78">
        <f t="shared" si="1"/>
        <v>9.4501953124999996E-2</v>
      </c>
    </row>
    <row r="79" spans="1:5" x14ac:dyDescent="0.25">
      <c r="A79" s="2" t="s">
        <v>100</v>
      </c>
      <c r="B79" s="1">
        <v>1355151873</v>
      </c>
      <c r="C79" s="1">
        <v>430165</v>
      </c>
      <c r="D79" s="3">
        <v>474.55</v>
      </c>
      <c r="E79">
        <f t="shared" si="1"/>
        <v>0.46342773437500001</v>
      </c>
    </row>
    <row r="80" spans="1:5" x14ac:dyDescent="0.25">
      <c r="A80" s="2" t="s">
        <v>150</v>
      </c>
      <c r="B80" s="1">
        <v>1946490013</v>
      </c>
      <c r="C80" s="1">
        <v>4802059</v>
      </c>
      <c r="D80" s="3">
        <v>2684.3</v>
      </c>
      <c r="E80">
        <f t="shared" si="1"/>
        <v>2.6213867187500002</v>
      </c>
    </row>
    <row r="81" spans="1:5" ht="15.75" thickBot="1" x14ac:dyDescent="0.3">
      <c r="A81" s="4" t="s">
        <v>125</v>
      </c>
      <c r="B81" s="5">
        <v>2046630334</v>
      </c>
      <c r="C81" s="5">
        <v>446766</v>
      </c>
      <c r="D81" s="6">
        <v>146.66</v>
      </c>
      <c r="E81">
        <f t="shared" si="1"/>
        <v>0.14322265625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4cd180-9143-41c4-a6d8-91b11a22bd74" xsi:nil="true"/>
    <lcf76f155ced4ddcb4097134ff3c332f xmlns="9da84ac8-4e57-4a73-bc12-87595871d4b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CEE561E8ADCF4EAF1C88E2B0A5031B" ma:contentTypeVersion="15" ma:contentTypeDescription="Create a new document." ma:contentTypeScope="" ma:versionID="337289b7f066f960bffe91fa17d1d7fb">
  <xsd:schema xmlns:xsd="http://www.w3.org/2001/XMLSchema" xmlns:xs="http://www.w3.org/2001/XMLSchema" xmlns:p="http://schemas.microsoft.com/office/2006/metadata/properties" xmlns:ns2="9da84ac8-4e57-4a73-bc12-87595871d4b5" xmlns:ns3="714cd180-9143-41c4-a6d8-91b11a22bd74" targetNamespace="http://schemas.microsoft.com/office/2006/metadata/properties" ma:root="true" ma:fieldsID="d77b55664af5bbd78c3a5a0ba87866ff" ns2:_="" ns3:_="">
    <xsd:import namespace="9da84ac8-4e57-4a73-bc12-87595871d4b5"/>
    <xsd:import namespace="714cd180-9143-41c4-a6d8-91b11a22bd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84ac8-4e57-4a73-bc12-87595871d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a9401e0-3410-4fff-a7e4-8533319a9f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4cd180-9143-41c4-a6d8-91b11a22bd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e487f15-3804-4990-9bef-4b39e62665d5}" ma:internalName="TaxCatchAll" ma:showField="CatchAllData" ma:web="714cd180-9143-41c4-a6d8-91b11a22bd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F43D76-8C51-4DFB-9734-ED6743D4E4F1}">
  <ds:schemaRefs>
    <ds:schemaRef ds:uri="http://schemas.microsoft.com/office/2006/metadata/properties"/>
    <ds:schemaRef ds:uri="http://schemas.microsoft.com/office/infopath/2007/PartnerControls"/>
    <ds:schemaRef ds:uri="714cd180-9143-41c4-a6d8-91b11a22bd74"/>
    <ds:schemaRef ds:uri="9da84ac8-4e57-4a73-bc12-87595871d4b5"/>
  </ds:schemaRefs>
</ds:datastoreItem>
</file>

<file path=customXml/itemProps2.xml><?xml version="1.0" encoding="utf-8"?>
<ds:datastoreItem xmlns:ds="http://schemas.openxmlformats.org/officeDocument/2006/customXml" ds:itemID="{83DFCAB0-6711-4A84-B7A9-5761D3EA91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339A92-6578-4FCF-A758-7FE6F6095B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84ac8-4e57-4a73-bc12-87595871d4b5"/>
    <ds:schemaRef ds:uri="714cd180-9143-41c4-a6d8-91b11a22bd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Subscription</vt:lpstr>
      <vt:lpstr>Distribution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50020815</dc:creator>
  <cp:lastModifiedBy>Amol Bhagat</cp:lastModifiedBy>
  <dcterms:created xsi:type="dcterms:W3CDTF">2024-03-08T10:15:16Z</dcterms:created>
  <dcterms:modified xsi:type="dcterms:W3CDTF">2024-03-10T12:44:51Z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0x0101005FCEE561E8ADCF4EAF1C88E2B0A5031B</vt:lpwstr>
  </property>
  <property fmtid="{D5CDD505-2E9C-101B-9397-08002B2CF9AE}" pid="3" name="MediaServiceImageTags">
    <vt:lpwstr/>
  </property>
</Properties>
</file>