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Bharat\Personal\EVA6\"/>
    </mc:Choice>
  </mc:AlternateContent>
  <xr:revisionPtr revIDLastSave="0" documentId="13_ncr:1_{04356D31-DB66-4865-BBBF-083F4F22653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K25" i="1"/>
  <c r="J25" i="1"/>
  <c r="L25" i="1" s="1"/>
  <c r="I25" i="1"/>
  <c r="R25" i="1" l="1"/>
  <c r="T25" i="1" s="1"/>
  <c r="Q25" i="1"/>
  <c r="S25" i="1" s="1"/>
  <c r="AC25" i="1" l="1"/>
  <c r="N26" i="1" s="1"/>
  <c r="U25" i="1"/>
  <c r="AB25" i="1"/>
  <c r="M26" i="1" s="1"/>
  <c r="Z25" i="1"/>
  <c r="G26" i="1" s="1"/>
  <c r="AA25" i="1"/>
  <c r="H26" i="1" s="1"/>
  <c r="Y25" i="1"/>
  <c r="X25" i="1"/>
  <c r="E26" i="1" s="1"/>
  <c r="AD25" i="1"/>
  <c r="O26" i="1" s="1"/>
  <c r="V25" i="1"/>
  <c r="AE25" i="1"/>
  <c r="P26" i="1" s="1"/>
  <c r="J26" i="1" l="1"/>
  <c r="L26" i="1" s="1"/>
  <c r="I26" i="1"/>
  <c r="K26" i="1" s="1"/>
  <c r="W25" i="1"/>
  <c r="R26" i="1" l="1"/>
  <c r="T26" i="1" s="1"/>
  <c r="F27" i="1" s="1"/>
  <c r="Q26" i="1"/>
  <c r="S26" i="1" s="1"/>
  <c r="V26" i="1" l="1"/>
  <c r="AD26" i="1"/>
  <c r="O27" i="1" s="1"/>
  <c r="AE26" i="1"/>
  <c r="P27" i="1" s="1"/>
  <c r="AA26" i="1"/>
  <c r="H27" i="1" s="1"/>
  <c r="Z26" i="1"/>
  <c r="G27" i="1" s="1"/>
  <c r="Y26" i="1"/>
  <c r="X26" i="1"/>
  <c r="E27" i="1" s="1"/>
  <c r="AB26" i="1"/>
  <c r="M27" i="1" s="1"/>
  <c r="AC26" i="1"/>
  <c r="N27" i="1" s="1"/>
  <c r="U26" i="1"/>
  <c r="W26" i="1" l="1"/>
  <c r="I27" i="1"/>
  <c r="K27" i="1" s="1"/>
  <c r="J27" i="1"/>
  <c r="L27" i="1" s="1"/>
  <c r="R27" i="1" l="1"/>
  <c r="T27" i="1" s="1"/>
  <c r="F28" i="1" s="1"/>
  <c r="Q27" i="1"/>
  <c r="S27" i="1" s="1"/>
  <c r="X27" i="1" l="1"/>
  <c r="E28" i="1" s="1"/>
  <c r="AB27" i="1"/>
  <c r="M28" i="1" s="1"/>
  <c r="AC27" i="1"/>
  <c r="N28" i="1" s="1"/>
  <c r="U27" i="1"/>
  <c r="AA27" i="1"/>
  <c r="H28" i="1" s="1"/>
  <c r="Z27" i="1"/>
  <c r="G28" i="1" s="1"/>
  <c r="Y27" i="1"/>
  <c r="AE27" i="1"/>
  <c r="P28" i="1" s="1"/>
  <c r="AD27" i="1"/>
  <c r="O28" i="1" s="1"/>
  <c r="V27" i="1"/>
  <c r="W27" i="1" l="1"/>
  <c r="J28" i="1"/>
  <c r="L28" i="1" s="1"/>
  <c r="I28" i="1"/>
  <c r="K28" i="1" s="1"/>
  <c r="R28" i="1" l="1"/>
  <c r="T28" i="1" s="1"/>
  <c r="AE28" i="1" s="1"/>
  <c r="P29" i="1" s="1"/>
  <c r="Q28" i="1"/>
  <c r="S28" i="1" s="1"/>
  <c r="V28" i="1" l="1"/>
  <c r="F29" i="1"/>
  <c r="AD28" i="1"/>
  <c r="O29" i="1" s="1"/>
  <c r="AC28" i="1"/>
  <c r="N29" i="1" s="1"/>
  <c r="U28" i="1"/>
  <c r="AB28" i="1"/>
  <c r="M29" i="1" s="1"/>
  <c r="AA28" i="1"/>
  <c r="H29" i="1" s="1"/>
  <c r="Z28" i="1"/>
  <c r="G29" i="1" s="1"/>
  <c r="Y28" i="1"/>
  <c r="X28" i="1"/>
  <c r="E29" i="1" s="1"/>
  <c r="W28" i="1" l="1"/>
  <c r="I29" i="1"/>
  <c r="K29" i="1" s="1"/>
  <c r="J29" i="1"/>
  <c r="L29" i="1" s="1"/>
  <c r="Q29" i="1" l="1"/>
  <c r="S29" i="1" s="1"/>
  <c r="U29" i="1" s="1"/>
  <c r="R29" i="1"/>
  <c r="T29" i="1" s="1"/>
  <c r="F30" i="1" s="1"/>
  <c r="AC29" i="1" l="1"/>
  <c r="N30" i="1" s="1"/>
  <c r="AB29" i="1"/>
  <c r="M30" i="1" s="1"/>
  <c r="AA29" i="1"/>
  <c r="H30" i="1" s="1"/>
  <c r="AD29" i="1"/>
  <c r="O30" i="1" s="1"/>
  <c r="AE29" i="1"/>
  <c r="P30" i="1" s="1"/>
  <c r="V29" i="1"/>
  <c r="W29" i="1" s="1"/>
  <c r="X29" i="1"/>
  <c r="E30" i="1" s="1"/>
  <c r="Y29" i="1"/>
  <c r="Z29" i="1"/>
  <c r="G30" i="1" s="1"/>
  <c r="J30" i="1" l="1"/>
  <c r="L30" i="1" s="1"/>
  <c r="I30" i="1"/>
  <c r="K30" i="1" s="1"/>
  <c r="Q30" i="1" l="1"/>
  <c r="S30" i="1" s="1"/>
  <c r="AC30" i="1" s="1"/>
  <c r="N31" i="1" s="1"/>
  <c r="R30" i="1"/>
  <c r="T30" i="1" s="1"/>
  <c r="Y30" i="1" l="1"/>
  <c r="F31" i="1" s="1"/>
  <c r="AB30" i="1"/>
  <c r="M31" i="1" s="1"/>
  <c r="U30" i="1"/>
  <c r="AE30" i="1"/>
  <c r="P31" i="1" s="1"/>
  <c r="AD30" i="1"/>
  <c r="O31" i="1" s="1"/>
  <c r="V30" i="1"/>
  <c r="W30" i="1" s="1"/>
  <c r="AA30" i="1"/>
  <c r="H31" i="1" s="1"/>
  <c r="X30" i="1"/>
  <c r="E31" i="1" s="1"/>
  <c r="Z30" i="1"/>
  <c r="G31" i="1" s="1"/>
  <c r="J31" i="1" l="1"/>
  <c r="L31" i="1" s="1"/>
  <c r="I31" i="1"/>
  <c r="K31" i="1" s="1"/>
  <c r="Q31" i="1" l="1"/>
  <c r="S31" i="1" s="1"/>
  <c r="R31" i="1"/>
  <c r="T31" i="1" s="1"/>
  <c r="AE31" i="1" l="1"/>
  <c r="P32" i="1" s="1"/>
  <c r="AD31" i="1"/>
  <c r="O32" i="1" s="1"/>
  <c r="V31" i="1"/>
  <c r="AB31" i="1"/>
  <c r="M32" i="1" s="1"/>
  <c r="AA31" i="1"/>
  <c r="H32" i="1" s="1"/>
  <c r="Z31" i="1"/>
  <c r="G32" i="1" s="1"/>
  <c r="X31" i="1"/>
  <c r="E32" i="1" s="1"/>
  <c r="Y31" i="1"/>
  <c r="F32" i="1" s="1"/>
  <c r="AC31" i="1"/>
  <c r="N32" i="1" s="1"/>
  <c r="U31" i="1"/>
  <c r="W31" i="1" l="1"/>
  <c r="J32" i="1"/>
  <c r="L32" i="1" s="1"/>
  <c r="I32" i="1"/>
  <c r="K32" i="1" s="1"/>
  <c r="R32" i="1" l="1"/>
  <c r="T32" i="1" s="1"/>
  <c r="AE32" i="1" s="1"/>
  <c r="P33" i="1" s="1"/>
  <c r="Q32" i="1"/>
  <c r="S32" i="1" s="1"/>
  <c r="V32" i="1" l="1"/>
  <c r="AD32" i="1"/>
  <c r="O33" i="1" s="1"/>
  <c r="Y32" i="1"/>
  <c r="F33" i="1" s="1"/>
  <c r="X32" i="1"/>
  <c r="E33" i="1" s="1"/>
  <c r="AC32" i="1"/>
  <c r="N33" i="1" s="1"/>
  <c r="U32" i="1"/>
  <c r="AB32" i="1"/>
  <c r="M33" i="1" s="1"/>
  <c r="AA32" i="1"/>
  <c r="H33" i="1" s="1"/>
  <c r="Z32" i="1"/>
  <c r="G33" i="1" s="1"/>
  <c r="W32" i="1" l="1"/>
  <c r="J33" i="1"/>
  <c r="L33" i="1" s="1"/>
  <c r="I33" i="1"/>
  <c r="K33" i="1" s="1"/>
  <c r="R33" i="1" l="1"/>
  <c r="T33" i="1" s="1"/>
  <c r="Q33" i="1"/>
  <c r="S33" i="1" s="1"/>
  <c r="AC33" i="1" l="1"/>
  <c r="N34" i="1" s="1"/>
  <c r="U33" i="1"/>
  <c r="AB33" i="1"/>
  <c r="M34" i="1" s="1"/>
  <c r="AA33" i="1"/>
  <c r="H34" i="1" s="1"/>
  <c r="Z33" i="1"/>
  <c r="G34" i="1" s="1"/>
  <c r="X33" i="1"/>
  <c r="E34" i="1" s="1"/>
  <c r="Y33" i="1"/>
  <c r="F34" i="1" s="1"/>
  <c r="AD33" i="1"/>
  <c r="O34" i="1" s="1"/>
  <c r="AE33" i="1"/>
  <c r="P34" i="1" s="1"/>
  <c r="V33" i="1"/>
  <c r="I34" i="1" l="1"/>
  <c r="K34" i="1" s="1"/>
  <c r="J34" i="1"/>
  <c r="L34" i="1" s="1"/>
  <c r="W33" i="1"/>
  <c r="Q34" i="1" l="1"/>
  <c r="S34" i="1" s="1"/>
  <c r="AB34" i="1" s="1"/>
  <c r="M35" i="1" s="1"/>
  <c r="R34" i="1"/>
  <c r="T34" i="1" s="1"/>
  <c r="V34" i="1" s="1"/>
  <c r="AD34" i="1" l="1"/>
  <c r="O35" i="1" s="1"/>
  <c r="AE34" i="1"/>
  <c r="P35" i="1" s="1"/>
  <c r="Y34" i="1"/>
  <c r="F35" i="1" s="1"/>
  <c r="AC34" i="1"/>
  <c r="N35" i="1" s="1"/>
  <c r="Z34" i="1"/>
  <c r="G35" i="1" s="1"/>
  <c r="U34" i="1"/>
  <c r="W34" i="1" s="1"/>
  <c r="AA34" i="1"/>
  <c r="H35" i="1" s="1"/>
  <c r="X34" i="1"/>
  <c r="E35" i="1" s="1"/>
  <c r="J35" i="1" l="1"/>
  <c r="L35" i="1" s="1"/>
  <c r="I35" i="1"/>
  <c r="K35" i="1" s="1"/>
  <c r="R35" i="1" l="1"/>
  <c r="T35" i="1" s="1"/>
  <c r="AE35" i="1" s="1"/>
  <c r="P36" i="1" s="1"/>
  <c r="Q35" i="1"/>
  <c r="S35" i="1" s="1"/>
  <c r="AA35" i="1" l="1"/>
  <c r="H36" i="1" s="1"/>
  <c r="V35" i="1"/>
  <c r="AD35" i="1"/>
  <c r="O36" i="1" s="1"/>
  <c r="X35" i="1"/>
  <c r="E36" i="1" s="1"/>
  <c r="Z35" i="1"/>
  <c r="G36" i="1" s="1"/>
  <c r="Y35" i="1"/>
  <c r="F36" i="1" s="1"/>
  <c r="AB35" i="1"/>
  <c r="M36" i="1" s="1"/>
  <c r="U35" i="1"/>
  <c r="AC35" i="1"/>
  <c r="N36" i="1" s="1"/>
  <c r="J36" i="1" l="1"/>
  <c r="L36" i="1" s="1"/>
  <c r="W35" i="1"/>
  <c r="I36" i="1"/>
  <c r="K36" i="1" s="1"/>
  <c r="R36" i="1" l="1"/>
  <c r="T36" i="1" s="1"/>
  <c r="V36" i="1" s="1"/>
  <c r="Q36" i="1"/>
  <c r="S36" i="1" s="1"/>
  <c r="AB36" i="1" s="1"/>
  <c r="M37" i="1" s="1"/>
  <c r="AE36" i="1" l="1"/>
  <c r="P37" i="1" s="1"/>
  <c r="AD36" i="1"/>
  <c r="O37" i="1" s="1"/>
  <c r="Y36" i="1"/>
  <c r="F37" i="1" s="1"/>
  <c r="X36" i="1"/>
  <c r="E37" i="1" s="1"/>
  <c r="AA36" i="1"/>
  <c r="H37" i="1" s="1"/>
  <c r="Z36" i="1"/>
  <c r="G37" i="1" s="1"/>
  <c r="AC36" i="1"/>
  <c r="N37" i="1" s="1"/>
  <c r="U36" i="1"/>
  <c r="W36" i="1" s="1"/>
  <c r="J37" i="1" l="1"/>
  <c r="L37" i="1" s="1"/>
  <c r="I37" i="1"/>
  <c r="K37" i="1" s="1"/>
  <c r="R37" i="1" l="1"/>
  <c r="T37" i="1" s="1"/>
  <c r="AE37" i="1" s="1"/>
  <c r="P38" i="1" s="1"/>
  <c r="Q37" i="1"/>
  <c r="S37" i="1" s="1"/>
  <c r="U37" i="1" s="1"/>
  <c r="AD37" i="1" l="1"/>
  <c r="O38" i="1" s="1"/>
  <c r="V37" i="1"/>
  <c r="W37" i="1" s="1"/>
  <c r="AA37" i="1"/>
  <c r="H38" i="1" s="1"/>
  <c r="X37" i="1"/>
  <c r="E38" i="1" s="1"/>
  <c r="Y37" i="1"/>
  <c r="F38" i="1" s="1"/>
  <c r="AB37" i="1"/>
  <c r="M38" i="1" s="1"/>
  <c r="AC37" i="1"/>
  <c r="N38" i="1" s="1"/>
  <c r="Z37" i="1"/>
  <c r="G38" i="1" s="1"/>
  <c r="J38" i="1" s="1"/>
  <c r="L38" i="1" s="1"/>
  <c r="I38" i="1" l="1"/>
  <c r="K38" i="1" s="1"/>
  <c r="R38" i="1" s="1"/>
  <c r="T38" i="1" s="1"/>
  <c r="Q38" i="1" l="1"/>
  <c r="S38" i="1" s="1"/>
  <c r="Y38" i="1" s="1"/>
  <c r="F39" i="1" s="1"/>
  <c r="AE38" i="1"/>
  <c r="P39" i="1" s="1"/>
  <c r="AD38" i="1"/>
  <c r="O39" i="1" s="1"/>
  <c r="V38" i="1"/>
  <c r="AB38" i="1" l="1"/>
  <c r="M39" i="1" s="1"/>
  <c r="Z38" i="1"/>
  <c r="G39" i="1" s="1"/>
  <c r="AA38" i="1"/>
  <c r="H39" i="1" s="1"/>
  <c r="U38" i="1"/>
  <c r="AC38" i="1"/>
  <c r="N39" i="1" s="1"/>
  <c r="X38" i="1"/>
  <c r="E39" i="1" s="1"/>
  <c r="I39" i="1" s="1"/>
  <c r="K39" i="1" s="1"/>
  <c r="W38" i="1"/>
  <c r="J39" i="1" l="1"/>
  <c r="L39" i="1" s="1"/>
  <c r="R39" i="1" s="1"/>
  <c r="T39" i="1" s="1"/>
  <c r="Q39" i="1" l="1"/>
  <c r="S39" i="1" s="1"/>
  <c r="U39" i="1" s="1"/>
  <c r="AE39" i="1"/>
  <c r="P40" i="1" s="1"/>
  <c r="V39" i="1"/>
  <c r="AD39" i="1"/>
  <c r="O40" i="1" s="1"/>
  <c r="X39" i="1" l="1"/>
  <c r="E40" i="1" s="1"/>
  <c r="W39" i="1"/>
  <c r="Z39" i="1"/>
  <c r="G40" i="1" s="1"/>
  <c r="AC39" i="1"/>
  <c r="N40" i="1" s="1"/>
  <c r="AA39" i="1"/>
  <c r="H40" i="1" s="1"/>
  <c r="J40" i="1" s="1"/>
  <c r="L40" i="1" s="1"/>
  <c r="Y39" i="1"/>
  <c r="F40" i="1" s="1"/>
  <c r="AB39" i="1"/>
  <c r="M40" i="1" s="1"/>
  <c r="I40" i="1" l="1"/>
  <c r="K40" i="1" s="1"/>
  <c r="Q40" i="1" s="1"/>
  <c r="S40" i="1" s="1"/>
  <c r="U40" i="1" s="1"/>
  <c r="R40" i="1" l="1"/>
  <c r="T40" i="1" s="1"/>
  <c r="V40" i="1" s="1"/>
  <c r="W40" i="1" s="1"/>
  <c r="AB40" i="1"/>
  <c r="M41" i="1" s="1"/>
  <c r="AC40" i="1"/>
  <c r="N41" i="1" s="1"/>
  <c r="Z40" i="1" l="1"/>
  <c r="G41" i="1" s="1"/>
  <c r="Y40" i="1"/>
  <c r="F41" i="1" s="1"/>
  <c r="AD40" i="1"/>
  <c r="O41" i="1" s="1"/>
  <c r="X40" i="1"/>
  <c r="E41" i="1" s="1"/>
  <c r="I41" i="1" s="1"/>
  <c r="K41" i="1" s="1"/>
  <c r="AE40" i="1"/>
  <c r="P41" i="1" s="1"/>
  <c r="AA40" i="1"/>
  <c r="H41" i="1" s="1"/>
  <c r="J41" i="1" l="1"/>
  <c r="L41" i="1" s="1"/>
  <c r="R41" i="1" s="1"/>
  <c r="T41" i="1" s="1"/>
  <c r="AD41" i="1" l="1"/>
  <c r="O42" i="1" s="1"/>
  <c r="V41" i="1"/>
  <c r="AE41" i="1"/>
  <c r="P42" i="1" s="1"/>
  <c r="Q41" i="1"/>
  <c r="S41" i="1" s="1"/>
  <c r="AB41" i="1" s="1"/>
  <c r="M42" i="1" s="1"/>
  <c r="Z41" i="1" l="1"/>
  <c r="G42" i="1" s="1"/>
  <c r="Y41" i="1"/>
  <c r="F42" i="1" s="1"/>
  <c r="AA41" i="1"/>
  <c r="H42" i="1" s="1"/>
  <c r="AC41" i="1"/>
  <c r="N42" i="1" s="1"/>
  <c r="U41" i="1"/>
  <c r="W41" i="1" s="1"/>
  <c r="X41" i="1"/>
  <c r="E42" i="1" s="1"/>
  <c r="I42" i="1" s="1"/>
  <c r="K42" i="1" s="1"/>
  <c r="J42" i="1"/>
  <c r="L42" i="1" s="1"/>
  <c r="Q42" i="1" l="1"/>
  <c r="S42" i="1" s="1"/>
  <c r="R42" i="1"/>
  <c r="T42" i="1" s="1"/>
  <c r="AE42" i="1" s="1"/>
  <c r="P43" i="1" s="1"/>
  <c r="V42" i="1" l="1"/>
  <c r="AD42" i="1"/>
  <c r="O43" i="1" s="1"/>
  <c r="Z42" i="1"/>
  <c r="G43" i="1" s="1"/>
  <c r="Y42" i="1"/>
  <c r="F43" i="1" s="1"/>
  <c r="AA42" i="1"/>
  <c r="H43" i="1" s="1"/>
  <c r="J43" i="1" s="1"/>
  <c r="L43" i="1" s="1"/>
  <c r="U42" i="1"/>
  <c r="W42" i="1" s="1"/>
  <c r="AB42" i="1"/>
  <c r="M43" i="1" s="1"/>
  <c r="AC42" i="1"/>
  <c r="N43" i="1" s="1"/>
  <c r="X42" i="1"/>
  <c r="E43" i="1" s="1"/>
  <c r="I43" i="1" s="1"/>
  <c r="K43" i="1" s="1"/>
  <c r="R43" i="1" l="1"/>
  <c r="T43" i="1" s="1"/>
  <c r="AE43" i="1" s="1"/>
  <c r="P44" i="1" s="1"/>
  <c r="Q43" i="1"/>
  <c r="S43" i="1" s="1"/>
  <c r="V43" i="1" l="1"/>
  <c r="AD43" i="1"/>
  <c r="O44" i="1" s="1"/>
  <c r="Z43" i="1"/>
  <c r="G44" i="1" s="1"/>
  <c r="Y43" i="1"/>
  <c r="F44" i="1" s="1"/>
  <c r="X43" i="1"/>
  <c r="E44" i="1" s="1"/>
  <c r="AC43" i="1"/>
  <c r="N44" i="1" s="1"/>
  <c r="AB43" i="1"/>
  <c r="M44" i="1" s="1"/>
  <c r="AA43" i="1"/>
  <c r="H44" i="1" s="1"/>
  <c r="U43" i="1"/>
  <c r="W43" i="1" l="1"/>
  <c r="I44" i="1"/>
  <c r="K44" i="1" s="1"/>
  <c r="J44" i="1"/>
  <c r="L44" i="1" s="1"/>
  <c r="R44" i="1" l="1"/>
  <c r="T44" i="1" s="1"/>
  <c r="V44" i="1" s="1"/>
  <c r="Q44" i="1"/>
  <c r="S44" i="1" s="1"/>
  <c r="AB44" i="1" s="1"/>
  <c r="M45" i="1" s="1"/>
  <c r="AA44" i="1" l="1"/>
  <c r="H45" i="1" s="1"/>
  <c r="X44" i="1"/>
  <c r="E45" i="1" s="1"/>
  <c r="U44" i="1"/>
  <c r="W44" i="1" s="1"/>
  <c r="AD44" i="1"/>
  <c r="O45" i="1" s="1"/>
  <c r="AE44" i="1"/>
  <c r="P45" i="1" s="1"/>
  <c r="Y44" i="1"/>
  <c r="F45" i="1" s="1"/>
  <c r="Z44" i="1"/>
  <c r="G45" i="1" s="1"/>
  <c r="AC44" i="1"/>
  <c r="N45" i="1" s="1"/>
  <c r="I45" i="1" l="1"/>
  <c r="K45" i="1" s="1"/>
  <c r="J45" i="1"/>
  <c r="L45" i="1" s="1"/>
  <c r="R45" i="1" s="1"/>
  <c r="T45" i="1" s="1"/>
  <c r="V45" i="1" s="1"/>
  <c r="Q45" i="1" l="1"/>
  <c r="S45" i="1" s="1"/>
  <c r="AB45" i="1" s="1"/>
  <c r="M46" i="1" s="1"/>
  <c r="AD45" i="1"/>
  <c r="O46" i="1" s="1"/>
  <c r="AE45" i="1"/>
  <c r="P46" i="1" s="1"/>
  <c r="AC45" i="1" l="1"/>
  <c r="N46" i="1" s="1"/>
  <c r="U45" i="1"/>
  <c r="W45" i="1" s="1"/>
  <c r="X45" i="1"/>
  <c r="E46" i="1" s="1"/>
  <c r="Y45" i="1"/>
  <c r="F46" i="1" s="1"/>
  <c r="Z45" i="1"/>
  <c r="G46" i="1" s="1"/>
  <c r="AA45" i="1"/>
  <c r="H46" i="1" s="1"/>
  <c r="J46" i="1" l="1"/>
  <c r="L46" i="1" s="1"/>
  <c r="I46" i="1"/>
  <c r="K46" i="1" s="1"/>
  <c r="R46" i="1" l="1"/>
  <c r="T46" i="1" s="1"/>
  <c r="AE46" i="1" s="1"/>
  <c r="P47" i="1" s="1"/>
  <c r="Q46" i="1"/>
  <c r="S46" i="1" s="1"/>
  <c r="V46" i="1" l="1"/>
  <c r="AA46" i="1"/>
  <c r="H47" i="1" s="1"/>
  <c r="J47" i="1" s="1"/>
  <c r="L47" i="1" s="1"/>
  <c r="AD46" i="1"/>
  <c r="O47" i="1" s="1"/>
  <c r="AB46" i="1"/>
  <c r="M47" i="1" s="1"/>
  <c r="AC46" i="1"/>
  <c r="N47" i="1" s="1"/>
  <c r="U46" i="1"/>
  <c r="X46" i="1"/>
  <c r="E47" i="1" s="1"/>
  <c r="Z46" i="1"/>
  <c r="G47" i="1" s="1"/>
  <c r="Y46" i="1"/>
  <c r="F47" i="1" s="1"/>
  <c r="I47" i="1" s="1"/>
  <c r="K47" i="1" s="1"/>
  <c r="W46" i="1" l="1"/>
  <c r="Q47" i="1"/>
  <c r="S47" i="1" s="1"/>
  <c r="AC47" i="1" s="1"/>
  <c r="N48" i="1" s="1"/>
  <c r="R47" i="1"/>
  <c r="T47" i="1" s="1"/>
  <c r="AB47" i="1" l="1"/>
  <c r="M48" i="1" s="1"/>
  <c r="U47" i="1"/>
  <c r="AD47" i="1"/>
  <c r="O48" i="1" s="1"/>
  <c r="V47" i="1"/>
  <c r="AE47" i="1"/>
  <c r="P48" i="1" s="1"/>
  <c r="AA47" i="1"/>
  <c r="H48" i="1" s="1"/>
  <c r="Y47" i="1"/>
  <c r="F48" i="1" s="1"/>
  <c r="X47" i="1"/>
  <c r="E48" i="1" s="1"/>
  <c r="Z47" i="1"/>
  <c r="G48" i="1" s="1"/>
  <c r="W47" i="1" l="1"/>
  <c r="I48" i="1"/>
  <c r="K48" i="1" s="1"/>
  <c r="J48" i="1"/>
  <c r="L48" i="1" s="1"/>
  <c r="R48" i="1" l="1"/>
  <c r="T48" i="1" s="1"/>
  <c r="AD48" i="1" s="1"/>
  <c r="O49" i="1" s="1"/>
  <c r="Q48" i="1"/>
  <c r="S48" i="1" s="1"/>
  <c r="AE48" i="1" l="1"/>
  <c r="P49" i="1" s="1"/>
  <c r="V48" i="1"/>
  <c r="AA48" i="1"/>
  <c r="H49" i="1" s="1"/>
  <c r="Z48" i="1"/>
  <c r="G49" i="1" s="1"/>
  <c r="Y48" i="1"/>
  <c r="F49" i="1" s="1"/>
  <c r="U48" i="1"/>
  <c r="AC48" i="1"/>
  <c r="N49" i="1" s="1"/>
  <c r="AB48" i="1"/>
  <c r="M49" i="1" s="1"/>
  <c r="X48" i="1"/>
  <c r="E49" i="1" s="1"/>
  <c r="W48" i="1" l="1"/>
  <c r="J49" i="1"/>
  <c r="L49" i="1" s="1"/>
  <c r="I49" i="1"/>
  <c r="K49" i="1" s="1"/>
  <c r="Q49" i="1" l="1"/>
  <c r="S49" i="1" s="1"/>
  <c r="AC49" i="1" s="1"/>
  <c r="N50" i="1" s="1"/>
  <c r="R49" i="1"/>
  <c r="T49" i="1" s="1"/>
  <c r="U49" i="1" l="1"/>
  <c r="AB49" i="1"/>
  <c r="M50" i="1" s="1"/>
  <c r="AE49" i="1"/>
  <c r="P50" i="1" s="1"/>
  <c r="AD49" i="1"/>
  <c r="O50" i="1" s="1"/>
  <c r="V49" i="1"/>
  <c r="X49" i="1"/>
  <c r="E50" i="1" s="1"/>
  <c r="Y49" i="1"/>
  <c r="F50" i="1" s="1"/>
  <c r="Z49" i="1"/>
  <c r="G50" i="1" s="1"/>
  <c r="AA49" i="1"/>
  <c r="H50" i="1" s="1"/>
  <c r="W49" i="1" l="1"/>
  <c r="I50" i="1"/>
  <c r="K50" i="1" s="1"/>
  <c r="J50" i="1"/>
  <c r="L50" i="1" s="1"/>
  <c r="R50" i="1" l="1"/>
  <c r="T50" i="1" s="1"/>
  <c r="AD50" i="1" s="1"/>
  <c r="O51" i="1" s="1"/>
  <c r="Q50" i="1"/>
  <c r="S50" i="1" s="1"/>
  <c r="AE50" i="1" l="1"/>
  <c r="P51" i="1" s="1"/>
  <c r="V50" i="1"/>
  <c r="AC50" i="1"/>
  <c r="N51" i="1" s="1"/>
  <c r="U50" i="1"/>
  <c r="AB50" i="1"/>
  <c r="M51" i="1" s="1"/>
  <c r="AA50" i="1"/>
  <c r="H51" i="1" s="1"/>
  <c r="Z50" i="1"/>
  <c r="G51" i="1" s="1"/>
  <c r="Y50" i="1"/>
  <c r="F51" i="1" s="1"/>
  <c r="X50" i="1"/>
  <c r="E51" i="1" s="1"/>
  <c r="W50" i="1" l="1"/>
  <c r="I51" i="1"/>
  <c r="K51" i="1" s="1"/>
  <c r="J51" i="1"/>
  <c r="L51" i="1" s="1"/>
  <c r="R51" i="1" l="1"/>
  <c r="T51" i="1" s="1"/>
  <c r="AD51" i="1" s="1"/>
  <c r="O52" i="1" s="1"/>
  <c r="Q51" i="1"/>
  <c r="S51" i="1" s="1"/>
  <c r="AE51" i="1" l="1"/>
  <c r="P52" i="1" s="1"/>
  <c r="V51" i="1"/>
  <c r="Z51" i="1"/>
  <c r="G52" i="1" s="1"/>
  <c r="Y51" i="1"/>
  <c r="F52" i="1" s="1"/>
  <c r="X51" i="1"/>
  <c r="E52" i="1" s="1"/>
  <c r="AC51" i="1"/>
  <c r="N52" i="1" s="1"/>
  <c r="AB51" i="1"/>
  <c r="M52" i="1" s="1"/>
  <c r="AA51" i="1"/>
  <c r="H52" i="1" s="1"/>
  <c r="U51" i="1"/>
  <c r="W51" i="1" l="1"/>
  <c r="I52" i="1"/>
  <c r="K52" i="1" s="1"/>
  <c r="J52" i="1"/>
  <c r="L52" i="1" s="1"/>
  <c r="R52" i="1" l="1"/>
  <c r="T52" i="1" s="1"/>
  <c r="AE52" i="1" s="1"/>
  <c r="P53" i="1" s="1"/>
  <c r="Q52" i="1"/>
  <c r="S52" i="1" s="1"/>
  <c r="V52" i="1" l="1"/>
  <c r="AD52" i="1"/>
  <c r="O53" i="1" s="1"/>
  <c r="AC52" i="1"/>
  <c r="N53" i="1" s="1"/>
  <c r="U52" i="1"/>
  <c r="AB52" i="1"/>
  <c r="M53" i="1" s="1"/>
  <c r="AA52" i="1"/>
  <c r="H53" i="1" s="1"/>
  <c r="Z52" i="1"/>
  <c r="G53" i="1" s="1"/>
  <c r="Y52" i="1"/>
  <c r="F53" i="1" s="1"/>
  <c r="X52" i="1"/>
  <c r="E53" i="1" s="1"/>
  <c r="W52" i="1" l="1"/>
  <c r="I53" i="1"/>
  <c r="K53" i="1" s="1"/>
  <c r="J53" i="1"/>
  <c r="L53" i="1" s="1"/>
  <c r="Q53" i="1" l="1"/>
  <c r="S53" i="1" s="1"/>
  <c r="AC53" i="1" s="1"/>
  <c r="N54" i="1" s="1"/>
  <c r="AB53" i="1"/>
  <c r="M54" i="1" s="1"/>
  <c r="R53" i="1"/>
  <c r="T53" i="1" s="1"/>
  <c r="U53" i="1" l="1"/>
  <c r="V53" i="1"/>
  <c r="W53" i="1" s="1"/>
  <c r="AE53" i="1"/>
  <c r="P54" i="1" s="1"/>
  <c r="AD53" i="1"/>
  <c r="O54" i="1" s="1"/>
  <c r="X53" i="1"/>
  <c r="E54" i="1" s="1"/>
  <c r="AA53" i="1"/>
  <c r="H54" i="1" s="1"/>
  <c r="Y53" i="1"/>
  <c r="F54" i="1" s="1"/>
  <c r="Z53" i="1"/>
  <c r="G54" i="1" s="1"/>
  <c r="I54" i="1" l="1"/>
  <c r="K54" i="1" s="1"/>
  <c r="J54" i="1"/>
  <c r="L54" i="1" s="1"/>
  <c r="Q54" i="1" l="1"/>
  <c r="S54" i="1" s="1"/>
  <c r="R54" i="1"/>
  <c r="T54" i="1" s="1"/>
  <c r="AE54" i="1" l="1"/>
  <c r="P55" i="1" s="1"/>
  <c r="V54" i="1"/>
  <c r="AD54" i="1"/>
  <c r="O55" i="1" s="1"/>
  <c r="Y54" i="1"/>
  <c r="F55" i="1" s="1"/>
  <c r="X54" i="1"/>
  <c r="E55" i="1" s="1"/>
  <c r="AA54" i="1"/>
  <c r="H55" i="1" s="1"/>
  <c r="Z54" i="1"/>
  <c r="G55" i="1" s="1"/>
  <c r="U54" i="1"/>
  <c r="AC54" i="1"/>
  <c r="N55" i="1" s="1"/>
  <c r="AB54" i="1"/>
  <c r="M55" i="1" s="1"/>
  <c r="W54" i="1" l="1"/>
  <c r="J55" i="1"/>
  <c r="L55" i="1" s="1"/>
  <c r="I55" i="1"/>
  <c r="K55" i="1" s="1"/>
  <c r="R55" i="1" l="1"/>
  <c r="T55" i="1" s="1"/>
  <c r="V55" i="1" s="1"/>
  <c r="Q55" i="1"/>
  <c r="S55" i="1" s="1"/>
  <c r="AC55" i="1" s="1"/>
  <c r="N56" i="1" s="1"/>
  <c r="AD55" i="1" l="1"/>
  <c r="O56" i="1" s="1"/>
  <c r="AE55" i="1"/>
  <c r="P56" i="1" s="1"/>
  <c r="Z55" i="1"/>
  <c r="G56" i="1" s="1"/>
  <c r="AA55" i="1"/>
  <c r="H56" i="1" s="1"/>
  <c r="X55" i="1"/>
  <c r="E56" i="1" s="1"/>
  <c r="Y55" i="1"/>
  <c r="F56" i="1" s="1"/>
  <c r="AB55" i="1"/>
  <c r="M56" i="1" s="1"/>
  <c r="U55" i="1"/>
  <c r="W55" i="1" s="1"/>
  <c r="I56" i="1" l="1"/>
  <c r="K56" i="1" s="1"/>
  <c r="J56" i="1"/>
  <c r="L56" i="1" s="1"/>
  <c r="Q56" i="1" l="1"/>
  <c r="S56" i="1" s="1"/>
  <c r="U56" i="1" s="1"/>
  <c r="R56" i="1"/>
  <c r="T56" i="1" s="1"/>
  <c r="AA56" i="1" s="1"/>
  <c r="H57" i="1" s="1"/>
  <c r="AC56" i="1" l="1"/>
  <c r="N57" i="1" s="1"/>
  <c r="AB56" i="1"/>
  <c r="M57" i="1" s="1"/>
  <c r="AD56" i="1"/>
  <c r="O57" i="1" s="1"/>
  <c r="Y56" i="1"/>
  <c r="F57" i="1" s="1"/>
  <c r="Z56" i="1"/>
  <c r="G57" i="1" s="1"/>
  <c r="X56" i="1"/>
  <c r="E57" i="1" s="1"/>
  <c r="I57" i="1" s="1"/>
  <c r="K57" i="1" s="1"/>
  <c r="AE56" i="1"/>
  <c r="P57" i="1" s="1"/>
  <c r="V56" i="1"/>
  <c r="W56" i="1" s="1"/>
  <c r="J57" i="1"/>
  <c r="L57" i="1" s="1"/>
  <c r="Q57" i="1" l="1"/>
  <c r="S57" i="1" s="1"/>
  <c r="AC57" i="1" s="1"/>
  <c r="N58" i="1" s="1"/>
  <c r="R57" i="1"/>
  <c r="T57" i="1" s="1"/>
  <c r="Y57" i="1" l="1"/>
  <c r="F58" i="1" s="1"/>
  <c r="AA57" i="1"/>
  <c r="H58" i="1" s="1"/>
  <c r="U57" i="1"/>
  <c r="Z57" i="1"/>
  <c r="G58" i="1" s="1"/>
  <c r="AB57" i="1"/>
  <c r="M58" i="1" s="1"/>
  <c r="X57" i="1"/>
  <c r="E58" i="1" s="1"/>
  <c r="AE57" i="1"/>
  <c r="P58" i="1" s="1"/>
  <c r="AD57" i="1"/>
  <c r="O58" i="1" s="1"/>
  <c r="V57" i="1"/>
  <c r="I58" i="1" l="1"/>
  <c r="K58" i="1" s="1"/>
  <c r="J58" i="1"/>
  <c r="L58" i="1" s="1"/>
  <c r="W57" i="1"/>
  <c r="R58" i="1" l="1"/>
  <c r="T58" i="1" s="1"/>
  <c r="V58" i="1" s="1"/>
  <c r="Q58" i="1"/>
  <c r="S58" i="1" s="1"/>
  <c r="U58" i="1" s="1"/>
  <c r="AD58" i="1" l="1"/>
  <c r="O59" i="1" s="1"/>
  <c r="AE58" i="1"/>
  <c r="P59" i="1" s="1"/>
  <c r="Z58" i="1"/>
  <c r="G59" i="1" s="1"/>
  <c r="AB58" i="1"/>
  <c r="M59" i="1" s="1"/>
  <c r="W58" i="1"/>
  <c r="AA58" i="1"/>
  <c r="H59" i="1" s="1"/>
  <c r="AC58" i="1"/>
  <c r="N59" i="1" s="1"/>
  <c r="X58" i="1"/>
  <c r="E59" i="1" s="1"/>
  <c r="Y58" i="1"/>
  <c r="F59" i="1" s="1"/>
  <c r="I59" i="1" l="1"/>
  <c r="K59" i="1" s="1"/>
  <c r="J59" i="1"/>
  <c r="L59" i="1" s="1"/>
  <c r="R59" i="1" l="1"/>
  <c r="T59" i="1" s="1"/>
  <c r="AD59" i="1" s="1"/>
  <c r="O60" i="1" s="1"/>
  <c r="Q59" i="1"/>
  <c r="S59" i="1" s="1"/>
  <c r="V59" i="1" l="1"/>
  <c r="X59" i="1"/>
  <c r="E60" i="1" s="1"/>
  <c r="AE59" i="1"/>
  <c r="P60" i="1" s="1"/>
  <c r="AA59" i="1"/>
  <c r="H60" i="1" s="1"/>
  <c r="AB59" i="1"/>
  <c r="M60" i="1" s="1"/>
  <c r="U59" i="1"/>
  <c r="W59" i="1" s="1"/>
  <c r="AC59" i="1"/>
  <c r="N60" i="1" s="1"/>
  <c r="Y59" i="1"/>
  <c r="F60" i="1" s="1"/>
  <c r="I60" i="1" s="1"/>
  <c r="K60" i="1" s="1"/>
  <c r="Z59" i="1"/>
  <c r="G60" i="1" s="1"/>
  <c r="J60" i="1" l="1"/>
  <c r="L60" i="1" s="1"/>
  <c r="R60" i="1" s="1"/>
  <c r="T60" i="1" s="1"/>
  <c r="AD60" i="1" s="1"/>
  <c r="O61" i="1" s="1"/>
  <c r="Q60" i="1" l="1"/>
  <c r="S60" i="1" s="1"/>
  <c r="X60" i="1" s="1"/>
  <c r="E61" i="1" s="1"/>
  <c r="AE60" i="1"/>
  <c r="P61" i="1" s="1"/>
  <c r="V60" i="1"/>
  <c r="Y60" i="1" l="1"/>
  <c r="F61" i="1" s="1"/>
  <c r="I61" i="1" s="1"/>
  <c r="K61" i="1" s="1"/>
  <c r="AB60" i="1"/>
  <c r="M61" i="1" s="1"/>
  <c r="Z60" i="1"/>
  <c r="G61" i="1" s="1"/>
  <c r="AA60" i="1"/>
  <c r="H61" i="1" s="1"/>
  <c r="U60" i="1"/>
  <c r="W60" i="1" s="1"/>
  <c r="AC60" i="1"/>
  <c r="N61" i="1" s="1"/>
  <c r="J61" i="1" l="1"/>
  <c r="L61" i="1" s="1"/>
  <c r="Q61" i="1"/>
  <c r="S61" i="1" s="1"/>
  <c r="AB61" i="1" s="1"/>
  <c r="M62" i="1" s="1"/>
  <c r="R61" i="1"/>
  <c r="T61" i="1" s="1"/>
  <c r="U61" i="1" l="1"/>
  <c r="AC61" i="1"/>
  <c r="N62" i="1" s="1"/>
  <c r="AE61" i="1"/>
  <c r="P62" i="1" s="1"/>
  <c r="AD61" i="1"/>
  <c r="O62" i="1" s="1"/>
  <c r="V61" i="1"/>
  <c r="Y61" i="1"/>
  <c r="F62" i="1" s="1"/>
  <c r="Z61" i="1"/>
  <c r="G62" i="1" s="1"/>
  <c r="X61" i="1"/>
  <c r="E62" i="1" s="1"/>
  <c r="AA61" i="1"/>
  <c r="H62" i="1" s="1"/>
  <c r="W61" i="1" l="1"/>
  <c r="I62" i="1"/>
  <c r="K62" i="1" s="1"/>
  <c r="J62" i="1"/>
  <c r="L62" i="1" s="1"/>
  <c r="R62" i="1" l="1"/>
  <c r="T62" i="1" s="1"/>
  <c r="AE62" i="1" s="1"/>
  <c r="P63" i="1" s="1"/>
  <c r="Q62" i="1"/>
  <c r="S62" i="1" s="1"/>
  <c r="AD62" i="1" l="1"/>
  <c r="O63" i="1" s="1"/>
  <c r="V62" i="1"/>
  <c r="Y62" i="1"/>
  <c r="F63" i="1" s="1"/>
  <c r="X62" i="1"/>
  <c r="E63" i="1" s="1"/>
  <c r="AC62" i="1"/>
  <c r="N63" i="1" s="1"/>
  <c r="U62" i="1"/>
  <c r="W62" i="1" s="1"/>
  <c r="AB62" i="1"/>
  <c r="M63" i="1" s="1"/>
  <c r="AA62" i="1"/>
  <c r="H63" i="1" s="1"/>
  <c r="Z62" i="1"/>
  <c r="G63" i="1" s="1"/>
  <c r="I63" i="1" l="1"/>
  <c r="K63" i="1" s="1"/>
  <c r="J63" i="1"/>
  <c r="L63" i="1" s="1"/>
  <c r="Q63" i="1" l="1"/>
  <c r="S63" i="1" s="1"/>
  <c r="AC63" i="1" s="1"/>
  <c r="N64" i="1" s="1"/>
  <c r="R63" i="1"/>
  <c r="T63" i="1" s="1"/>
  <c r="U63" i="1" l="1"/>
  <c r="AB63" i="1"/>
  <c r="M64" i="1" s="1"/>
  <c r="AD63" i="1"/>
  <c r="O64" i="1" s="1"/>
  <c r="V63" i="1"/>
  <c r="AE63" i="1"/>
  <c r="P64" i="1" s="1"/>
  <c r="X63" i="1"/>
  <c r="E64" i="1" s="1"/>
  <c r="AA63" i="1"/>
  <c r="H64" i="1" s="1"/>
  <c r="Y63" i="1"/>
  <c r="F64" i="1" s="1"/>
  <c r="Z63" i="1"/>
  <c r="G64" i="1" s="1"/>
  <c r="W63" i="1" l="1"/>
  <c r="J64" i="1"/>
  <c r="L64" i="1" s="1"/>
  <c r="I64" i="1"/>
  <c r="K64" i="1" s="1"/>
  <c r="Q64" i="1" l="1"/>
  <c r="S64" i="1" s="1"/>
  <c r="AC64" i="1" s="1"/>
  <c r="N65" i="1" s="1"/>
  <c r="R64" i="1"/>
  <c r="T64" i="1" s="1"/>
  <c r="U64" i="1" l="1"/>
  <c r="AB64" i="1"/>
  <c r="M65" i="1" s="1"/>
  <c r="AE64" i="1"/>
  <c r="P65" i="1" s="1"/>
  <c r="AD64" i="1"/>
  <c r="O65" i="1" s="1"/>
  <c r="V64" i="1"/>
  <c r="X64" i="1"/>
  <c r="E65" i="1" s="1"/>
  <c r="Z64" i="1"/>
  <c r="G65" i="1" s="1"/>
  <c r="Y64" i="1"/>
  <c r="F65" i="1" s="1"/>
  <c r="AA64" i="1"/>
  <c r="H65" i="1" s="1"/>
  <c r="W64" i="1" l="1"/>
  <c r="J65" i="1"/>
  <c r="L65" i="1" s="1"/>
  <c r="I65" i="1"/>
  <c r="K65" i="1" s="1"/>
  <c r="Q65" i="1" l="1"/>
  <c r="S65" i="1" s="1"/>
  <c r="AB65" i="1" s="1"/>
  <c r="M66" i="1" s="1"/>
  <c r="R65" i="1"/>
  <c r="T65" i="1" s="1"/>
  <c r="U65" i="1" l="1"/>
  <c r="W65" i="1" s="1"/>
  <c r="AC65" i="1"/>
  <c r="N66" i="1" s="1"/>
  <c r="AE65" i="1"/>
  <c r="P66" i="1" s="1"/>
  <c r="AD65" i="1"/>
  <c r="O66" i="1" s="1"/>
  <c r="V65" i="1"/>
  <c r="Y65" i="1"/>
  <c r="F66" i="1" s="1"/>
  <c r="X65" i="1"/>
  <c r="E66" i="1" s="1"/>
  <c r="Z65" i="1"/>
  <c r="G66" i="1" s="1"/>
  <c r="AA65" i="1"/>
  <c r="H66" i="1" s="1"/>
  <c r="I66" i="1" l="1"/>
  <c r="K66" i="1" s="1"/>
  <c r="J66" i="1"/>
  <c r="L66" i="1" s="1"/>
  <c r="Q66" i="1" l="1"/>
  <c r="S66" i="1" s="1"/>
  <c r="R66" i="1"/>
  <c r="T66" i="1" s="1"/>
  <c r="AE66" i="1" l="1"/>
  <c r="P67" i="1" s="1"/>
  <c r="V66" i="1"/>
  <c r="AD66" i="1"/>
  <c r="O67" i="1" s="1"/>
  <c r="AB66" i="1"/>
  <c r="M67" i="1" s="1"/>
  <c r="X66" i="1"/>
  <c r="E67" i="1" s="1"/>
  <c r="AC66" i="1"/>
  <c r="N67" i="1" s="1"/>
  <c r="AA66" i="1"/>
  <c r="H67" i="1" s="1"/>
  <c r="Z66" i="1"/>
  <c r="G67" i="1" s="1"/>
  <c r="Y66" i="1"/>
  <c r="F67" i="1" s="1"/>
  <c r="U66" i="1"/>
  <c r="W66" i="1" s="1"/>
  <c r="I67" i="1" l="1"/>
  <c r="K67" i="1" s="1"/>
  <c r="J67" i="1"/>
  <c r="L67" i="1" s="1"/>
  <c r="Q67" i="1" l="1"/>
  <c r="S67" i="1" s="1"/>
  <c r="AB67" i="1" s="1"/>
  <c r="M68" i="1" s="1"/>
  <c r="R67" i="1"/>
  <c r="T67" i="1" s="1"/>
  <c r="AC67" i="1" l="1"/>
  <c r="N68" i="1" s="1"/>
  <c r="U67" i="1"/>
  <c r="AE67" i="1"/>
  <c r="P68" i="1" s="1"/>
  <c r="V67" i="1"/>
  <c r="AD67" i="1"/>
  <c r="O68" i="1" s="1"/>
  <c r="AA67" i="1"/>
  <c r="H68" i="1" s="1"/>
  <c r="X67" i="1"/>
  <c r="E68" i="1" s="1"/>
  <c r="Z67" i="1"/>
  <c r="G68" i="1" s="1"/>
  <c r="Y67" i="1"/>
  <c r="F68" i="1" s="1"/>
  <c r="W67" i="1" l="1"/>
  <c r="I68" i="1"/>
  <c r="K68" i="1" s="1"/>
  <c r="J68" i="1"/>
  <c r="L68" i="1" s="1"/>
  <c r="R68" i="1" l="1"/>
  <c r="T68" i="1" s="1"/>
  <c r="AD68" i="1" s="1"/>
  <c r="O69" i="1" s="1"/>
  <c r="Q68" i="1"/>
  <c r="S68" i="1" s="1"/>
  <c r="AE68" i="1" l="1"/>
  <c r="P69" i="1" s="1"/>
  <c r="V68" i="1"/>
  <c r="Y68" i="1"/>
  <c r="F69" i="1" s="1"/>
  <c r="X68" i="1"/>
  <c r="E69" i="1" s="1"/>
  <c r="AC68" i="1"/>
  <c r="N69" i="1" s="1"/>
  <c r="AB68" i="1"/>
  <c r="M69" i="1" s="1"/>
  <c r="Z68" i="1"/>
  <c r="G69" i="1" s="1"/>
  <c r="U68" i="1"/>
  <c r="W68" i="1" s="1"/>
  <c r="AA68" i="1"/>
  <c r="H69" i="1" s="1"/>
  <c r="J69" i="1" l="1"/>
  <c r="L69" i="1" s="1"/>
  <c r="I69" i="1"/>
  <c r="K69" i="1" s="1"/>
  <c r="R69" i="1" l="1"/>
  <c r="T69" i="1" s="1"/>
  <c r="Q69" i="1"/>
  <c r="S69" i="1" s="1"/>
  <c r="AD69" i="1" l="1"/>
  <c r="O70" i="1" s="1"/>
  <c r="V69" i="1"/>
  <c r="AE69" i="1"/>
  <c r="P70" i="1" s="1"/>
  <c r="AA69" i="1"/>
  <c r="H70" i="1" s="1"/>
  <c r="Y69" i="1"/>
  <c r="F70" i="1" s="1"/>
  <c r="X69" i="1"/>
  <c r="E70" i="1" s="1"/>
  <c r="U69" i="1"/>
  <c r="AC69" i="1"/>
  <c r="N70" i="1" s="1"/>
  <c r="AB69" i="1"/>
  <c r="M70" i="1" s="1"/>
  <c r="Z69" i="1"/>
  <c r="G70" i="1" s="1"/>
  <c r="W69" i="1" l="1"/>
  <c r="I70" i="1"/>
  <c r="K70" i="1" s="1"/>
  <c r="J70" i="1"/>
  <c r="L70" i="1" s="1"/>
  <c r="Q70" i="1" l="1"/>
  <c r="S70" i="1" s="1"/>
  <c r="R70" i="1"/>
  <c r="T70" i="1" s="1"/>
  <c r="V70" i="1" s="1"/>
  <c r="AD70" i="1" l="1"/>
  <c r="O71" i="1" s="1"/>
  <c r="AE70" i="1"/>
  <c r="P71" i="1" s="1"/>
  <c r="Z70" i="1"/>
  <c r="G71" i="1" s="1"/>
  <c r="AB70" i="1"/>
  <c r="M71" i="1" s="1"/>
  <c r="Y70" i="1"/>
  <c r="F71" i="1" s="1"/>
  <c r="AA70" i="1"/>
  <c r="H71" i="1" s="1"/>
  <c r="AC70" i="1"/>
  <c r="N71" i="1" s="1"/>
  <c r="U70" i="1"/>
  <c r="W70" i="1" s="1"/>
  <c r="X70" i="1"/>
  <c r="E71" i="1" s="1"/>
  <c r="J71" i="1" l="1"/>
  <c r="L71" i="1" s="1"/>
  <c r="I71" i="1"/>
  <c r="K71" i="1" s="1"/>
  <c r="R71" i="1" l="1"/>
  <c r="T71" i="1" s="1"/>
  <c r="AE71" i="1" s="1"/>
  <c r="P72" i="1" s="1"/>
  <c r="Q71" i="1"/>
  <c r="S71" i="1" s="1"/>
  <c r="AB71" i="1"/>
  <c r="M72" i="1" s="1"/>
  <c r="Z71" i="1" l="1"/>
  <c r="G72" i="1" s="1"/>
  <c r="AA71" i="1"/>
  <c r="H72" i="1" s="1"/>
  <c r="X71" i="1"/>
  <c r="E72" i="1" s="1"/>
  <c r="I72" i="1" s="1"/>
  <c r="K72" i="1" s="1"/>
  <c r="Y71" i="1"/>
  <c r="F72" i="1" s="1"/>
  <c r="V71" i="1"/>
  <c r="U71" i="1"/>
  <c r="W71" i="1" s="1"/>
  <c r="AC71" i="1"/>
  <c r="N72" i="1" s="1"/>
  <c r="AD71" i="1"/>
  <c r="O72" i="1" s="1"/>
  <c r="J72" i="1"/>
  <c r="L72" i="1" s="1"/>
  <c r="Q72" i="1" l="1"/>
  <c r="S72" i="1" s="1"/>
  <c r="U72" i="1" s="1"/>
  <c r="R72" i="1"/>
  <c r="T72" i="1" s="1"/>
  <c r="Z72" i="1" l="1"/>
  <c r="G73" i="1" s="1"/>
  <c r="AC72" i="1"/>
  <c r="N73" i="1" s="1"/>
  <c r="AB72" i="1"/>
  <c r="M73" i="1" s="1"/>
  <c r="AA72" i="1"/>
  <c r="H73" i="1" s="1"/>
  <c r="AE72" i="1"/>
  <c r="P73" i="1" s="1"/>
  <c r="V72" i="1"/>
  <c r="W72" i="1" s="1"/>
  <c r="AD72" i="1"/>
  <c r="O73" i="1" s="1"/>
  <c r="X72" i="1"/>
  <c r="E73" i="1" s="1"/>
  <c r="Y72" i="1"/>
  <c r="F73" i="1" s="1"/>
  <c r="J73" i="1" l="1"/>
  <c r="L73" i="1" s="1"/>
  <c r="I73" i="1"/>
  <c r="K73" i="1" s="1"/>
  <c r="Q73" i="1" l="1"/>
  <c r="S73" i="1" s="1"/>
  <c r="U73" i="1" s="1"/>
  <c r="R73" i="1"/>
  <c r="T73" i="1" s="1"/>
  <c r="AA73" i="1" l="1"/>
  <c r="H74" i="1" s="1"/>
  <c r="AC73" i="1"/>
  <c r="N74" i="1" s="1"/>
  <c r="AB73" i="1"/>
  <c r="M74" i="1" s="1"/>
  <c r="Z73" i="1"/>
  <c r="G74" i="1" s="1"/>
  <c r="AE73" i="1"/>
  <c r="P74" i="1" s="1"/>
  <c r="V73" i="1"/>
  <c r="W73" i="1" s="1"/>
  <c r="AD73" i="1"/>
  <c r="O74" i="1" s="1"/>
  <c r="X73" i="1"/>
  <c r="E74" i="1" s="1"/>
  <c r="Y73" i="1"/>
  <c r="F74" i="1" s="1"/>
  <c r="J74" i="1" l="1"/>
  <c r="L74" i="1" s="1"/>
  <c r="I74" i="1"/>
  <c r="K74" i="1" s="1"/>
  <c r="Q74" i="1" l="1"/>
  <c r="S74" i="1" s="1"/>
  <c r="AB74" i="1" s="1"/>
  <c r="M75" i="1" s="1"/>
  <c r="R74" i="1"/>
  <c r="T74" i="1" s="1"/>
  <c r="AE74" i="1" s="1"/>
  <c r="P75" i="1" s="1"/>
  <c r="AC74" i="1" l="1"/>
  <c r="N75" i="1" s="1"/>
  <c r="U74" i="1"/>
  <c r="V74" i="1"/>
  <c r="AD74" i="1"/>
  <c r="O75" i="1" s="1"/>
  <c r="AA74" i="1"/>
  <c r="H75" i="1" s="1"/>
  <c r="Z74" i="1"/>
  <c r="G75" i="1" s="1"/>
  <c r="X74" i="1"/>
  <c r="E75" i="1" s="1"/>
  <c r="Y74" i="1"/>
  <c r="F75" i="1" s="1"/>
  <c r="W74" i="1" l="1"/>
  <c r="I75" i="1"/>
  <c r="K75" i="1" s="1"/>
  <c r="J75" i="1"/>
  <c r="L75" i="1" s="1"/>
  <c r="Q75" i="1" s="1"/>
  <c r="S75" i="1" s="1"/>
  <c r="AB75" i="1" s="1"/>
  <c r="M76" i="1" s="1"/>
  <c r="R75" i="1" l="1"/>
  <c r="T75" i="1" s="1"/>
  <c r="Z75" i="1" s="1"/>
  <c r="G76" i="1" s="1"/>
  <c r="AC75" i="1"/>
  <c r="N76" i="1" s="1"/>
  <c r="U75" i="1"/>
  <c r="X75" i="1" l="1"/>
  <c r="E76" i="1" s="1"/>
  <c r="Y75" i="1"/>
  <c r="F76" i="1" s="1"/>
  <c r="V75" i="1"/>
  <c r="AD75" i="1"/>
  <c r="O76" i="1" s="1"/>
  <c r="AE75" i="1"/>
  <c r="P76" i="1" s="1"/>
  <c r="AA75" i="1"/>
  <c r="H76" i="1" s="1"/>
  <c r="J76" i="1" s="1"/>
  <c r="L76" i="1" s="1"/>
  <c r="W75" i="1"/>
  <c r="I76" i="1" l="1"/>
  <c r="K76" i="1" s="1"/>
  <c r="Q76" i="1" s="1"/>
  <c r="S76" i="1" s="1"/>
  <c r="AC76" i="1" s="1"/>
  <c r="N77" i="1" s="1"/>
  <c r="R76" i="1" l="1"/>
  <c r="T76" i="1" s="1"/>
  <c r="Y76" i="1" s="1"/>
  <c r="F77" i="1" s="1"/>
  <c r="U76" i="1"/>
  <c r="AB76" i="1"/>
  <c r="M77" i="1" s="1"/>
  <c r="Z76" i="1" l="1"/>
  <c r="G77" i="1" s="1"/>
  <c r="AE76" i="1"/>
  <c r="P77" i="1" s="1"/>
  <c r="AD76" i="1"/>
  <c r="O77" i="1" s="1"/>
  <c r="AA76" i="1"/>
  <c r="H77" i="1" s="1"/>
  <c r="X76" i="1"/>
  <c r="E77" i="1" s="1"/>
  <c r="I77" i="1" s="1"/>
  <c r="K77" i="1" s="1"/>
  <c r="V76" i="1"/>
  <c r="W76" i="1" s="1"/>
  <c r="J77" i="1" l="1"/>
  <c r="L77" i="1" s="1"/>
  <c r="Q77" i="1" s="1"/>
  <c r="S77" i="1" s="1"/>
  <c r="AB77" i="1" s="1"/>
  <c r="M78" i="1" s="1"/>
  <c r="R77" i="1" l="1"/>
  <c r="T77" i="1" s="1"/>
  <c r="Y77" i="1" s="1"/>
  <c r="F78" i="1" s="1"/>
  <c r="AC77" i="1"/>
  <c r="N78" i="1" s="1"/>
  <c r="U77" i="1"/>
  <c r="X77" i="1" l="1"/>
  <c r="E78" i="1" s="1"/>
  <c r="I78" i="1" s="1"/>
  <c r="K78" i="1" s="1"/>
  <c r="AE77" i="1"/>
  <c r="P78" i="1" s="1"/>
  <c r="AD77" i="1"/>
  <c r="O78" i="1" s="1"/>
  <c r="V77" i="1"/>
  <c r="W77" i="1" s="1"/>
  <c r="AA77" i="1"/>
  <c r="H78" i="1" s="1"/>
  <c r="Z77" i="1"/>
  <c r="G78" i="1" s="1"/>
  <c r="J78" i="1" s="1"/>
  <c r="L78" i="1" s="1"/>
  <c r="Q78" i="1" l="1"/>
  <c r="S78" i="1" s="1"/>
  <c r="AB78" i="1" s="1"/>
  <c r="M79" i="1" s="1"/>
  <c r="R78" i="1"/>
  <c r="T78" i="1" s="1"/>
  <c r="AC78" i="1" l="1"/>
  <c r="N79" i="1" s="1"/>
  <c r="Y78" i="1"/>
  <c r="F79" i="1" s="1"/>
  <c r="U78" i="1"/>
  <c r="AE78" i="1"/>
  <c r="P79" i="1" s="1"/>
  <c r="AD78" i="1"/>
  <c r="O79" i="1" s="1"/>
  <c r="V78" i="1"/>
  <c r="W78" i="1" s="1"/>
  <c r="Z78" i="1"/>
  <c r="G79" i="1" s="1"/>
  <c r="AA78" i="1"/>
  <c r="H79" i="1" s="1"/>
  <c r="X78" i="1"/>
  <c r="E79" i="1" s="1"/>
  <c r="J79" i="1" l="1"/>
  <c r="L79" i="1" s="1"/>
  <c r="I79" i="1"/>
  <c r="K79" i="1" s="1"/>
  <c r="Q79" i="1" l="1"/>
  <c r="S79" i="1" s="1"/>
  <c r="AC79" i="1" s="1"/>
  <c r="N80" i="1" s="1"/>
  <c r="R79" i="1"/>
  <c r="T79" i="1" s="1"/>
  <c r="Z79" i="1" l="1"/>
  <c r="G80" i="1" s="1"/>
  <c r="Y79" i="1"/>
  <c r="F80" i="1" s="1"/>
  <c r="X79" i="1"/>
  <c r="E80" i="1" s="1"/>
  <c r="I80" i="1" s="1"/>
  <c r="K80" i="1" s="1"/>
  <c r="AA79" i="1"/>
  <c r="H80" i="1" s="1"/>
  <c r="AB79" i="1"/>
  <c r="M80" i="1" s="1"/>
  <c r="U79" i="1"/>
  <c r="V79" i="1"/>
  <c r="AE79" i="1"/>
  <c r="P80" i="1" s="1"/>
  <c r="AD79" i="1"/>
  <c r="O80" i="1" s="1"/>
  <c r="W79" i="1" l="1"/>
  <c r="J80" i="1"/>
  <c r="L80" i="1" s="1"/>
  <c r="Q80" i="1" s="1"/>
  <c r="S80" i="1" s="1"/>
  <c r="AC80" i="1" s="1"/>
  <c r="N81" i="1" s="1"/>
  <c r="R80" i="1" l="1"/>
  <c r="T80" i="1" s="1"/>
  <c r="Y80" i="1" s="1"/>
  <c r="F81" i="1" s="1"/>
  <c r="AB80" i="1"/>
  <c r="M81" i="1" s="1"/>
  <c r="U80" i="1"/>
  <c r="Z80" i="1" l="1"/>
  <c r="G81" i="1" s="1"/>
  <c r="AE80" i="1"/>
  <c r="P81" i="1" s="1"/>
  <c r="X80" i="1"/>
  <c r="E81" i="1" s="1"/>
  <c r="I81" i="1" s="1"/>
  <c r="K81" i="1" s="1"/>
  <c r="AA80" i="1"/>
  <c r="H81" i="1" s="1"/>
  <c r="J81" i="1" s="1"/>
  <c r="L81" i="1" s="1"/>
  <c r="V80" i="1"/>
  <c r="W80" i="1" s="1"/>
  <c r="AD80" i="1"/>
  <c r="O81" i="1" s="1"/>
  <c r="Q81" i="1" l="1"/>
  <c r="S81" i="1" s="1"/>
  <c r="AC81" i="1" s="1"/>
  <c r="N82" i="1" s="1"/>
  <c r="R81" i="1"/>
  <c r="T81" i="1" s="1"/>
  <c r="AA81" i="1" l="1"/>
  <c r="H82" i="1" s="1"/>
  <c r="AB81" i="1"/>
  <c r="M82" i="1" s="1"/>
  <c r="U81" i="1"/>
  <c r="X81" i="1"/>
  <c r="E82" i="1" s="1"/>
  <c r="AE81" i="1"/>
  <c r="P82" i="1" s="1"/>
  <c r="AD81" i="1"/>
  <c r="O82" i="1" s="1"/>
  <c r="V81" i="1"/>
  <c r="Y81" i="1"/>
  <c r="F82" i="1" s="1"/>
  <c r="Z81" i="1"/>
  <c r="G82" i="1" s="1"/>
  <c r="W81" i="1" l="1"/>
  <c r="J82" i="1"/>
  <c r="L82" i="1" s="1"/>
  <c r="I82" i="1"/>
  <c r="K82" i="1" s="1"/>
  <c r="Q82" i="1" s="1"/>
  <c r="S82" i="1" s="1"/>
  <c r="R82" i="1" l="1"/>
  <c r="T82" i="1" s="1"/>
  <c r="AA82" i="1" s="1"/>
  <c r="H83" i="1" s="1"/>
  <c r="AB82" i="1"/>
  <c r="M83" i="1" s="1"/>
  <c r="U82" i="1"/>
  <c r="AC82" i="1"/>
  <c r="N83" i="1" s="1"/>
  <c r="Y82" i="1" l="1"/>
  <c r="F83" i="1" s="1"/>
  <c r="X82" i="1"/>
  <c r="E83" i="1" s="1"/>
  <c r="Z82" i="1"/>
  <c r="G83" i="1" s="1"/>
  <c r="AE82" i="1"/>
  <c r="P83" i="1" s="1"/>
  <c r="V82" i="1"/>
  <c r="W82" i="1" s="1"/>
  <c r="AD82" i="1"/>
  <c r="O83" i="1" s="1"/>
  <c r="I83" i="1" l="1"/>
  <c r="K83" i="1" s="1"/>
  <c r="J83" i="1"/>
  <c r="L83" i="1" s="1"/>
  <c r="R83" i="1" l="1"/>
  <c r="T83" i="1" s="1"/>
  <c r="AE83" i="1" s="1"/>
  <c r="P84" i="1" s="1"/>
  <c r="Q83" i="1"/>
  <c r="S83" i="1" s="1"/>
  <c r="AC83" i="1" s="1"/>
  <c r="N84" i="1" s="1"/>
  <c r="U83" i="1" l="1"/>
  <c r="AB83" i="1"/>
  <c r="M84" i="1" s="1"/>
  <c r="Z83" i="1"/>
  <c r="G84" i="1" s="1"/>
  <c r="X83" i="1"/>
  <c r="E84" i="1" s="1"/>
  <c r="Y83" i="1"/>
  <c r="F84" i="1" s="1"/>
  <c r="AD83" i="1"/>
  <c r="O84" i="1" s="1"/>
  <c r="V83" i="1"/>
  <c r="AA83" i="1"/>
  <c r="H84" i="1" s="1"/>
  <c r="W83" i="1" l="1"/>
  <c r="I84" i="1"/>
  <c r="K84" i="1" s="1"/>
  <c r="J84" i="1"/>
  <c r="L84" i="1" s="1"/>
  <c r="Q84" i="1" l="1"/>
  <c r="S84" i="1" s="1"/>
  <c r="U84" i="1" s="1"/>
  <c r="R84" i="1"/>
  <c r="T84" i="1" s="1"/>
  <c r="V84" i="1" s="1"/>
  <c r="AA84" i="1" l="1"/>
  <c r="H85" i="1" s="1"/>
  <c r="AE84" i="1"/>
  <c r="P85" i="1" s="1"/>
  <c r="W84" i="1"/>
  <c r="Z84" i="1"/>
  <c r="G85" i="1" s="1"/>
  <c r="J85" i="1" s="1"/>
  <c r="L85" i="1" s="1"/>
  <c r="X84" i="1"/>
  <c r="E85" i="1" s="1"/>
  <c r="AB84" i="1"/>
  <c r="M85" i="1" s="1"/>
  <c r="AC84" i="1"/>
  <c r="N85" i="1" s="1"/>
  <c r="Y84" i="1"/>
  <c r="F85" i="1" s="1"/>
  <c r="I85" i="1" s="1"/>
  <c r="K85" i="1" s="1"/>
  <c r="AD84" i="1"/>
  <c r="O85" i="1" s="1"/>
  <c r="Q85" i="1" l="1"/>
  <c r="S85" i="1" s="1"/>
  <c r="U85" i="1" s="1"/>
  <c r="R85" i="1"/>
  <c r="T85" i="1" s="1"/>
  <c r="X85" i="1" l="1"/>
  <c r="E86" i="1" s="1"/>
  <c r="AB85" i="1"/>
  <c r="M86" i="1" s="1"/>
  <c r="AC85" i="1"/>
  <c r="N86" i="1" s="1"/>
  <c r="AD85" i="1"/>
  <c r="O86" i="1" s="1"/>
  <c r="V85" i="1"/>
  <c r="W85" i="1" s="1"/>
  <c r="AE85" i="1"/>
  <c r="P86" i="1" s="1"/>
  <c r="Y85" i="1"/>
  <c r="F86" i="1" s="1"/>
  <c r="Z85" i="1"/>
  <c r="G86" i="1" s="1"/>
  <c r="AA85" i="1"/>
  <c r="H86" i="1" s="1"/>
  <c r="I86" i="1" l="1"/>
  <c r="K86" i="1" s="1"/>
  <c r="J86" i="1"/>
  <c r="L86" i="1" s="1"/>
  <c r="Q86" i="1" l="1"/>
  <c r="S86" i="1" s="1"/>
  <c r="AB86" i="1" s="1"/>
  <c r="M87" i="1" s="1"/>
  <c r="R86" i="1"/>
  <c r="T86" i="1" s="1"/>
  <c r="AA86" i="1" l="1"/>
  <c r="H87" i="1" s="1"/>
  <c r="AC86" i="1"/>
  <c r="N87" i="1" s="1"/>
  <c r="U86" i="1"/>
  <c r="Y86" i="1"/>
  <c r="F87" i="1" s="1"/>
  <c r="Z86" i="1"/>
  <c r="G87" i="1" s="1"/>
  <c r="AE86" i="1"/>
  <c r="P87" i="1" s="1"/>
  <c r="AD86" i="1"/>
  <c r="O87" i="1" s="1"/>
  <c r="V86" i="1"/>
  <c r="W86" i="1" s="1"/>
  <c r="X86" i="1"/>
  <c r="E87" i="1" s="1"/>
  <c r="J87" i="1" l="1"/>
  <c r="L87" i="1" s="1"/>
  <c r="I87" i="1"/>
  <c r="K87" i="1" s="1"/>
  <c r="Q87" i="1" l="1"/>
  <c r="S87" i="1" s="1"/>
  <c r="R87" i="1"/>
  <c r="T87" i="1" s="1"/>
  <c r="AD87" i="1" s="1"/>
  <c r="O88" i="1" s="1"/>
  <c r="V87" i="1" l="1"/>
  <c r="AE87" i="1"/>
  <c r="P88" i="1" s="1"/>
  <c r="AA87" i="1"/>
  <c r="H88" i="1" s="1"/>
  <c r="Y87" i="1"/>
  <c r="F88" i="1" s="1"/>
  <c r="AC87" i="1"/>
  <c r="N88" i="1" s="1"/>
  <c r="Z87" i="1"/>
  <c r="G88" i="1" s="1"/>
  <c r="J88" i="1" s="1"/>
  <c r="L88" i="1" s="1"/>
  <c r="X87" i="1"/>
  <c r="E88" i="1" s="1"/>
  <c r="I88" i="1" s="1"/>
  <c r="K88" i="1" s="1"/>
  <c r="AB87" i="1"/>
  <c r="M88" i="1" s="1"/>
  <c r="U87" i="1"/>
  <c r="W87" i="1" s="1"/>
  <c r="Q88" i="1" l="1"/>
  <c r="S88" i="1" s="1"/>
  <c r="U88" i="1" s="1"/>
  <c r="R88" i="1"/>
  <c r="T88" i="1" s="1"/>
  <c r="X88" i="1" l="1"/>
  <c r="E89" i="1" s="1"/>
  <c r="AC88" i="1"/>
  <c r="N89" i="1" s="1"/>
  <c r="AB88" i="1"/>
  <c r="M89" i="1" s="1"/>
  <c r="AD88" i="1"/>
  <c r="O89" i="1" s="1"/>
  <c r="V88" i="1"/>
  <c r="W88" i="1" s="1"/>
  <c r="AE88" i="1"/>
  <c r="P89" i="1" s="1"/>
  <c r="AA88" i="1"/>
  <c r="H89" i="1" s="1"/>
  <c r="Z88" i="1"/>
  <c r="G89" i="1" s="1"/>
  <c r="Y88" i="1"/>
  <c r="F89" i="1" s="1"/>
  <c r="J89" i="1" l="1"/>
  <c r="L89" i="1" s="1"/>
  <c r="I89" i="1"/>
  <c r="K89" i="1" s="1"/>
  <c r="Q89" i="1" l="1"/>
  <c r="S89" i="1" s="1"/>
  <c r="AC89" i="1" s="1"/>
  <c r="N90" i="1" s="1"/>
  <c r="R89" i="1"/>
  <c r="T89" i="1" s="1"/>
  <c r="U89" i="1" l="1"/>
  <c r="AB89" i="1"/>
  <c r="M90" i="1" s="1"/>
  <c r="AE89" i="1"/>
  <c r="P90" i="1" s="1"/>
  <c r="V89" i="1"/>
  <c r="AD89" i="1"/>
  <c r="O90" i="1" s="1"/>
  <c r="Y89" i="1"/>
  <c r="F90" i="1" s="1"/>
  <c r="AA89" i="1"/>
  <c r="H90" i="1" s="1"/>
  <c r="X89" i="1"/>
  <c r="E90" i="1" s="1"/>
  <c r="Z89" i="1"/>
  <c r="G90" i="1" s="1"/>
  <c r="W89" i="1" l="1"/>
  <c r="J90" i="1"/>
  <c r="L90" i="1" s="1"/>
  <c r="I90" i="1"/>
  <c r="K90" i="1" s="1"/>
  <c r="Q90" i="1" s="1"/>
  <c r="S90" i="1" s="1"/>
  <c r="AB90" i="1" l="1"/>
  <c r="M91" i="1" s="1"/>
  <c r="U90" i="1"/>
  <c r="AC90" i="1"/>
  <c r="N91" i="1" s="1"/>
  <c r="R90" i="1"/>
  <c r="T90" i="1" s="1"/>
  <c r="V90" i="1" l="1"/>
  <c r="W90" i="1" s="1"/>
  <c r="AE90" i="1"/>
  <c r="P91" i="1" s="1"/>
  <c r="AD90" i="1"/>
  <c r="O91" i="1" s="1"/>
  <c r="Z90" i="1"/>
  <c r="G91" i="1" s="1"/>
  <c r="Y90" i="1"/>
  <c r="F91" i="1" s="1"/>
  <c r="AA90" i="1"/>
  <c r="H91" i="1" s="1"/>
  <c r="X90" i="1"/>
  <c r="E91" i="1" s="1"/>
  <c r="J91" i="1" l="1"/>
  <c r="L91" i="1" s="1"/>
  <c r="I91" i="1"/>
  <c r="K91" i="1" s="1"/>
  <c r="R91" i="1" l="1"/>
  <c r="T91" i="1" s="1"/>
  <c r="V91" i="1" s="1"/>
  <c r="Q91" i="1"/>
  <c r="S91" i="1" s="1"/>
  <c r="AD91" i="1" l="1"/>
  <c r="O92" i="1" s="1"/>
  <c r="AE91" i="1"/>
  <c r="P92" i="1" s="1"/>
  <c r="AC91" i="1"/>
  <c r="N92" i="1" s="1"/>
  <c r="U91" i="1"/>
  <c r="W91" i="1" s="1"/>
  <c r="Y91" i="1"/>
  <c r="F92" i="1" s="1"/>
  <c r="AB91" i="1"/>
  <c r="M92" i="1" s="1"/>
  <c r="AA91" i="1"/>
  <c r="H92" i="1" s="1"/>
  <c r="Z91" i="1"/>
  <c r="G92" i="1" s="1"/>
  <c r="X91" i="1"/>
  <c r="E92" i="1" s="1"/>
  <c r="I92" i="1" l="1"/>
  <c r="K92" i="1" s="1"/>
  <c r="J92" i="1"/>
  <c r="L92" i="1" s="1"/>
  <c r="Q92" i="1" l="1"/>
  <c r="S92" i="1" s="1"/>
  <c r="U92" i="1" s="1"/>
  <c r="R92" i="1"/>
  <c r="T92" i="1" s="1"/>
  <c r="AA92" i="1" l="1"/>
  <c r="H93" i="1" s="1"/>
  <c r="AB92" i="1"/>
  <c r="M93" i="1" s="1"/>
  <c r="AC92" i="1"/>
  <c r="N93" i="1" s="1"/>
  <c r="Z92" i="1"/>
  <c r="G93" i="1" s="1"/>
  <c r="AD92" i="1"/>
  <c r="O93" i="1" s="1"/>
  <c r="V92" i="1"/>
  <c r="W92" i="1" s="1"/>
  <c r="AE92" i="1"/>
  <c r="P93" i="1" s="1"/>
  <c r="Y92" i="1"/>
  <c r="F93" i="1" s="1"/>
  <c r="X92" i="1"/>
  <c r="E93" i="1" s="1"/>
  <c r="I93" i="1" l="1"/>
  <c r="K93" i="1" s="1"/>
  <c r="J93" i="1"/>
  <c r="L93" i="1" s="1"/>
  <c r="Q93" i="1" l="1"/>
  <c r="S93" i="1" s="1"/>
  <c r="AB93" i="1" s="1"/>
  <c r="M94" i="1" s="1"/>
  <c r="R93" i="1"/>
  <c r="T93" i="1" s="1"/>
  <c r="U93" i="1" l="1"/>
  <c r="AC93" i="1"/>
  <c r="N94" i="1" s="1"/>
  <c r="AE93" i="1"/>
  <c r="P94" i="1" s="1"/>
  <c r="V93" i="1"/>
  <c r="AD93" i="1"/>
  <c r="O94" i="1" s="1"/>
  <c r="Z93" i="1"/>
  <c r="G94" i="1" s="1"/>
  <c r="X93" i="1"/>
  <c r="E94" i="1" s="1"/>
  <c r="Y93" i="1"/>
  <c r="F94" i="1" s="1"/>
  <c r="AA93" i="1"/>
  <c r="H94" i="1" s="1"/>
  <c r="W93" i="1" l="1"/>
  <c r="J94" i="1"/>
  <c r="L94" i="1" s="1"/>
  <c r="I94" i="1"/>
  <c r="K94" i="1" s="1"/>
  <c r="Q94" i="1" s="1"/>
  <c r="S94" i="1" s="1"/>
  <c r="AB94" i="1" l="1"/>
  <c r="M95" i="1" s="1"/>
  <c r="U94" i="1"/>
  <c r="AC94" i="1"/>
  <c r="N95" i="1" s="1"/>
  <c r="R94" i="1"/>
  <c r="T94" i="1" s="1"/>
  <c r="V94" i="1" l="1"/>
  <c r="W94" i="1" s="1"/>
  <c r="AE94" i="1"/>
  <c r="P95" i="1" s="1"/>
  <c r="AD94" i="1"/>
  <c r="O95" i="1" s="1"/>
  <c r="Z94" i="1"/>
  <c r="G95" i="1" s="1"/>
  <c r="Y94" i="1"/>
  <c r="F95" i="1" s="1"/>
  <c r="AA94" i="1"/>
  <c r="H95" i="1" s="1"/>
  <c r="X94" i="1"/>
  <c r="E95" i="1" s="1"/>
  <c r="J95" i="1" l="1"/>
  <c r="L95" i="1" s="1"/>
  <c r="I95" i="1"/>
  <c r="K95" i="1" s="1"/>
  <c r="Q95" i="1" l="1"/>
  <c r="S95" i="1" s="1"/>
  <c r="U95" i="1" s="1"/>
  <c r="R95" i="1"/>
  <c r="T95" i="1" s="1"/>
  <c r="AC95" i="1" l="1"/>
  <c r="N96" i="1" s="1"/>
  <c r="AB95" i="1"/>
  <c r="M96" i="1" s="1"/>
  <c r="AE95" i="1"/>
  <c r="P96" i="1" s="1"/>
  <c r="V95" i="1"/>
  <c r="AD95" i="1"/>
  <c r="O96" i="1" s="1"/>
  <c r="Z95" i="1"/>
  <c r="G96" i="1" s="1"/>
  <c r="AA95" i="1"/>
  <c r="H96" i="1" s="1"/>
  <c r="W95" i="1"/>
  <c r="X95" i="1"/>
  <c r="E96" i="1" s="1"/>
  <c r="Y95" i="1"/>
  <c r="F96" i="1" s="1"/>
  <c r="J96" i="1" l="1"/>
  <c r="L96" i="1" s="1"/>
  <c r="I96" i="1"/>
  <c r="K96" i="1" s="1"/>
  <c r="Q96" i="1" l="1"/>
  <c r="S96" i="1" s="1"/>
  <c r="AB96" i="1" s="1"/>
  <c r="M97" i="1" s="1"/>
  <c r="R96" i="1"/>
  <c r="T96" i="1" s="1"/>
  <c r="AC96" i="1" l="1"/>
  <c r="N97" i="1" s="1"/>
  <c r="U96" i="1"/>
  <c r="V96" i="1"/>
  <c r="AD96" i="1"/>
  <c r="O97" i="1" s="1"/>
  <c r="AE96" i="1"/>
  <c r="P97" i="1" s="1"/>
  <c r="Y96" i="1"/>
  <c r="F97" i="1" s="1"/>
  <c r="X96" i="1"/>
  <c r="E97" i="1" s="1"/>
  <c r="Z96" i="1"/>
  <c r="G97" i="1" s="1"/>
  <c r="AA96" i="1"/>
  <c r="H97" i="1" s="1"/>
  <c r="W96" i="1" l="1"/>
  <c r="I97" i="1"/>
  <c r="K97" i="1" s="1"/>
  <c r="J97" i="1"/>
  <c r="L97" i="1" s="1"/>
  <c r="R97" i="1" l="1"/>
  <c r="T97" i="1" s="1"/>
  <c r="AE97" i="1" s="1"/>
  <c r="P98" i="1" s="1"/>
  <c r="Q97" i="1"/>
  <c r="S97" i="1" s="1"/>
  <c r="AD97" i="1" l="1"/>
  <c r="O98" i="1" s="1"/>
  <c r="V97" i="1"/>
  <c r="X97" i="1"/>
  <c r="E98" i="1" s="1"/>
  <c r="AA97" i="1"/>
  <c r="H98" i="1" s="1"/>
  <c r="Y97" i="1"/>
  <c r="F98" i="1" s="1"/>
  <c r="U97" i="1"/>
  <c r="AC97" i="1"/>
  <c r="N98" i="1" s="1"/>
  <c r="AB97" i="1"/>
  <c r="M98" i="1" s="1"/>
  <c r="Z97" i="1"/>
  <c r="G98" i="1" s="1"/>
  <c r="W97" i="1" l="1"/>
  <c r="J98" i="1"/>
  <c r="L98" i="1" s="1"/>
  <c r="I98" i="1"/>
  <c r="K98" i="1" s="1"/>
  <c r="Q98" i="1" l="1"/>
  <c r="S98" i="1" s="1"/>
  <c r="U98" i="1" s="1"/>
  <c r="R98" i="1"/>
  <c r="T98" i="1" s="1"/>
  <c r="AC98" i="1" l="1"/>
  <c r="N99" i="1" s="1"/>
  <c r="AB98" i="1"/>
  <c r="M99" i="1" s="1"/>
  <c r="V98" i="1"/>
  <c r="W98" i="1" s="1"/>
  <c r="AD98" i="1"/>
  <c r="O99" i="1" s="1"/>
  <c r="AE98" i="1"/>
  <c r="P99" i="1" s="1"/>
  <c r="Y98" i="1"/>
  <c r="F99" i="1" s="1"/>
  <c r="X98" i="1"/>
  <c r="E99" i="1" s="1"/>
  <c r="Z98" i="1"/>
  <c r="G99" i="1" s="1"/>
  <c r="AA98" i="1"/>
  <c r="H99" i="1" s="1"/>
  <c r="I99" i="1" l="1"/>
  <c r="K99" i="1" s="1"/>
  <c r="J99" i="1"/>
  <c r="L99" i="1" s="1"/>
  <c r="R99" i="1" l="1"/>
  <c r="T99" i="1" s="1"/>
  <c r="AE99" i="1" s="1"/>
  <c r="P100" i="1" s="1"/>
  <c r="Q99" i="1"/>
  <c r="S99" i="1" s="1"/>
  <c r="V99" i="1" l="1"/>
  <c r="AD99" i="1"/>
  <c r="O100" i="1" s="1"/>
  <c r="Z99" i="1"/>
  <c r="G100" i="1" s="1"/>
  <c r="Y99" i="1"/>
  <c r="F100" i="1" s="1"/>
  <c r="AA99" i="1"/>
  <c r="H100" i="1" s="1"/>
  <c r="U99" i="1"/>
  <c r="W99" i="1" s="1"/>
  <c r="AC99" i="1"/>
  <c r="N100" i="1" s="1"/>
  <c r="AB99" i="1"/>
  <c r="M100" i="1" s="1"/>
  <c r="X99" i="1"/>
  <c r="E100" i="1" s="1"/>
  <c r="J100" i="1" l="1"/>
  <c r="L100" i="1" s="1"/>
  <c r="I100" i="1"/>
  <c r="K100" i="1" s="1"/>
  <c r="R100" i="1" l="1"/>
  <c r="T100" i="1" s="1"/>
  <c r="F101" i="1" s="1"/>
  <c r="Q100" i="1"/>
  <c r="S100" i="1" s="1"/>
  <c r="Z100" i="1" l="1"/>
  <c r="G101" i="1" s="1"/>
  <c r="Y100" i="1"/>
  <c r="AC100" i="1"/>
  <c r="N101" i="1" s="1"/>
  <c r="AA100" i="1"/>
  <c r="H101" i="1" s="1"/>
  <c r="AB100" i="1"/>
  <c r="M101" i="1" s="1"/>
  <c r="X100" i="1"/>
  <c r="E101" i="1" s="1"/>
  <c r="U100" i="1"/>
  <c r="AD100" i="1"/>
  <c r="O101" i="1" s="1"/>
  <c r="V100" i="1"/>
  <c r="AE100" i="1"/>
  <c r="P101" i="1" s="1"/>
  <c r="W100" i="1" l="1"/>
  <c r="I101" i="1"/>
  <c r="K101" i="1" s="1"/>
  <c r="J101" i="1"/>
  <c r="L101" i="1" s="1"/>
  <c r="R101" i="1" l="1"/>
  <c r="T101" i="1" s="1"/>
  <c r="F102" i="1" s="1"/>
  <c r="Q101" i="1"/>
  <c r="S101" i="1" s="1"/>
  <c r="AC101" i="1" s="1"/>
  <c r="N102" i="1" s="1"/>
  <c r="X101" i="1" l="1"/>
  <c r="E102" i="1" s="1"/>
  <c r="I102" i="1" s="1"/>
  <c r="K102" i="1" s="1"/>
  <c r="Y101" i="1"/>
  <c r="U101" i="1"/>
  <c r="Z101" i="1"/>
  <c r="G102" i="1" s="1"/>
  <c r="AA101" i="1"/>
  <c r="H102" i="1" s="1"/>
  <c r="AE101" i="1"/>
  <c r="P102" i="1" s="1"/>
  <c r="V101" i="1"/>
  <c r="AB101" i="1"/>
  <c r="M102" i="1" s="1"/>
  <c r="AD101" i="1"/>
  <c r="O102" i="1" s="1"/>
  <c r="J102" i="1" l="1"/>
  <c r="L102" i="1" s="1"/>
  <c r="Q102" i="1" s="1"/>
  <c r="S102" i="1" s="1"/>
  <c r="W101" i="1"/>
  <c r="U102" i="1" l="1"/>
  <c r="AC102" i="1"/>
  <c r="N103" i="1" s="1"/>
  <c r="AB102" i="1"/>
  <c r="M103" i="1" s="1"/>
  <c r="R102" i="1"/>
  <c r="T102" i="1" s="1"/>
  <c r="AE102" i="1" s="1"/>
  <c r="P103" i="1" s="1"/>
  <c r="X102" i="1" l="1"/>
  <c r="E103" i="1" s="1"/>
  <c r="AD102" i="1"/>
  <c r="O103" i="1" s="1"/>
  <c r="F103" i="1"/>
  <c r="AA102" i="1"/>
  <c r="H103" i="1" s="1"/>
  <c r="Z102" i="1"/>
  <c r="G103" i="1" s="1"/>
  <c r="V102" i="1"/>
  <c r="W102" i="1" s="1"/>
  <c r="Y102" i="1"/>
  <c r="J103" i="1" l="1"/>
  <c r="L103" i="1" s="1"/>
  <c r="I103" i="1"/>
  <c r="K103" i="1" s="1"/>
  <c r="Q103" i="1" s="1"/>
  <c r="S103" i="1" s="1"/>
  <c r="R103" i="1" l="1"/>
  <c r="T103" i="1" s="1"/>
  <c r="F104" i="1" s="1"/>
  <c r="AC103" i="1"/>
  <c r="N104" i="1" s="1"/>
  <c r="U103" i="1"/>
  <c r="AB103" i="1"/>
  <c r="M104" i="1" s="1"/>
  <c r="AD103" i="1" l="1"/>
  <c r="O104" i="1" s="1"/>
  <c r="AA103" i="1"/>
  <c r="H104" i="1" s="1"/>
  <c r="Y103" i="1"/>
  <c r="AE103" i="1"/>
  <c r="P104" i="1" s="1"/>
  <c r="Z103" i="1"/>
  <c r="G104" i="1" s="1"/>
  <c r="J104" i="1" s="1"/>
  <c r="L104" i="1" s="1"/>
  <c r="X103" i="1"/>
  <c r="E104" i="1" s="1"/>
  <c r="I104" i="1" s="1"/>
  <c r="K104" i="1" s="1"/>
  <c r="V103" i="1"/>
  <c r="W103" i="1" s="1"/>
  <c r="Q104" i="1" l="1"/>
  <c r="S104" i="1" s="1"/>
  <c r="AB104" i="1" s="1"/>
  <c r="M105" i="1" s="1"/>
  <c r="R104" i="1"/>
  <c r="T104" i="1" s="1"/>
  <c r="F105" i="1" s="1"/>
  <c r="AC104" i="1" l="1"/>
  <c r="N105" i="1" s="1"/>
  <c r="U104" i="1"/>
  <c r="V104" i="1"/>
  <c r="AE104" i="1"/>
  <c r="P105" i="1" s="1"/>
  <c r="AD104" i="1"/>
  <c r="O105" i="1" s="1"/>
  <c r="Y104" i="1"/>
  <c r="AA104" i="1"/>
  <c r="H105" i="1" s="1"/>
  <c r="X104" i="1"/>
  <c r="E105" i="1" s="1"/>
  <c r="Z104" i="1"/>
  <c r="G105" i="1" s="1"/>
  <c r="W104" i="1" l="1"/>
  <c r="J105" i="1"/>
  <c r="L105" i="1" s="1"/>
  <c r="I105" i="1"/>
  <c r="K105" i="1" s="1"/>
  <c r="Q105" i="1" l="1"/>
  <c r="S105" i="1" s="1"/>
  <c r="AC105" i="1" s="1"/>
  <c r="N106" i="1" s="1"/>
  <c r="R105" i="1"/>
  <c r="T105" i="1" s="1"/>
  <c r="F106" i="1" s="1"/>
  <c r="AB105" i="1" l="1"/>
  <c r="M106" i="1" s="1"/>
  <c r="U105" i="1"/>
  <c r="AE105" i="1"/>
  <c r="P106" i="1" s="1"/>
  <c r="V105" i="1"/>
  <c r="AD105" i="1"/>
  <c r="O106" i="1" s="1"/>
  <c r="X105" i="1"/>
  <c r="E106" i="1" s="1"/>
  <c r="Z105" i="1"/>
  <c r="G106" i="1" s="1"/>
  <c r="AA105" i="1"/>
  <c r="H106" i="1" s="1"/>
  <c r="Y105" i="1"/>
  <c r="W105" i="1" l="1"/>
  <c r="I106" i="1"/>
  <c r="K106" i="1" s="1"/>
  <c r="J106" i="1"/>
  <c r="L106" i="1" s="1"/>
  <c r="R106" i="1" s="1"/>
  <c r="T106" i="1" s="1"/>
  <c r="F107" i="1" s="1"/>
  <c r="AD106" i="1" l="1"/>
  <c r="O107" i="1" s="1"/>
  <c r="AE106" i="1"/>
  <c r="P107" i="1" s="1"/>
  <c r="V106" i="1"/>
  <c r="Q106" i="1"/>
  <c r="S106" i="1" s="1"/>
  <c r="AB106" i="1" l="1"/>
  <c r="M107" i="1" s="1"/>
  <c r="AC106" i="1"/>
  <c r="N107" i="1" s="1"/>
  <c r="AA106" i="1"/>
  <c r="H107" i="1" s="1"/>
  <c r="U106" i="1"/>
  <c r="W106" i="1" s="1"/>
  <c r="Z106" i="1"/>
  <c r="G107" i="1" s="1"/>
  <c r="Y106" i="1"/>
  <c r="X106" i="1"/>
  <c r="E107" i="1" s="1"/>
  <c r="I107" i="1" l="1"/>
  <c r="K107" i="1" s="1"/>
  <c r="J107" i="1"/>
  <c r="L107" i="1" s="1"/>
  <c r="Q107" i="1" l="1"/>
  <c r="S107" i="1" s="1"/>
  <c r="AC107" i="1" s="1"/>
  <c r="N108" i="1" s="1"/>
  <c r="R107" i="1"/>
  <c r="T107" i="1" s="1"/>
  <c r="F108" i="1" s="1"/>
  <c r="U107" i="1" l="1"/>
  <c r="AB107" i="1"/>
  <c r="M108" i="1" s="1"/>
  <c r="AD107" i="1"/>
  <c r="O108" i="1" s="1"/>
  <c r="V107" i="1"/>
  <c r="AE107" i="1"/>
  <c r="P108" i="1" s="1"/>
  <c r="Y107" i="1"/>
  <c r="AA107" i="1"/>
  <c r="H108" i="1" s="1"/>
  <c r="W107" i="1"/>
  <c r="Z107" i="1"/>
  <c r="G108" i="1" s="1"/>
  <c r="X107" i="1"/>
  <c r="E108" i="1" s="1"/>
  <c r="J108" i="1" l="1"/>
  <c r="L108" i="1" s="1"/>
  <c r="I108" i="1"/>
  <c r="K108" i="1" s="1"/>
  <c r="Q108" i="1" l="1"/>
  <c r="S108" i="1" s="1"/>
  <c r="AC108" i="1" s="1"/>
  <c r="N109" i="1" s="1"/>
  <c r="R108" i="1"/>
  <c r="T108" i="1" s="1"/>
  <c r="X108" i="1" l="1"/>
  <c r="E109" i="1" s="1"/>
  <c r="F109" i="1"/>
  <c r="U108" i="1"/>
  <c r="AB108" i="1"/>
  <c r="M109" i="1" s="1"/>
  <c r="Y108" i="1"/>
  <c r="AD108" i="1"/>
  <c r="O109" i="1" s="1"/>
  <c r="V108" i="1"/>
  <c r="AE108" i="1"/>
  <c r="P109" i="1" s="1"/>
  <c r="AA108" i="1"/>
  <c r="H109" i="1" s="1"/>
  <c r="Z108" i="1"/>
  <c r="G109" i="1" s="1"/>
  <c r="W108" i="1" l="1"/>
  <c r="J109" i="1"/>
  <c r="L109" i="1" s="1"/>
  <c r="I109" i="1"/>
  <c r="K109" i="1" s="1"/>
  <c r="Q109" i="1" l="1"/>
  <c r="S109" i="1" s="1"/>
  <c r="U109" i="1" s="1"/>
  <c r="R109" i="1"/>
  <c r="T109" i="1" s="1"/>
  <c r="AB109" i="1" l="1"/>
  <c r="M110" i="1" s="1"/>
  <c r="AC109" i="1"/>
  <c r="N110" i="1" s="1"/>
  <c r="Y109" i="1"/>
  <c r="F110" i="1"/>
  <c r="X109" i="1"/>
  <c r="E110" i="1" s="1"/>
  <c r="Z109" i="1"/>
  <c r="G110" i="1" s="1"/>
  <c r="AD109" i="1"/>
  <c r="O110" i="1" s="1"/>
  <c r="AE109" i="1"/>
  <c r="P110" i="1" s="1"/>
  <c r="V109" i="1"/>
  <c r="W109" i="1" s="1"/>
  <c r="AA109" i="1"/>
  <c r="H110" i="1" s="1"/>
  <c r="J110" i="1" l="1"/>
  <c r="L110" i="1" s="1"/>
  <c r="I110" i="1"/>
  <c r="K110" i="1" s="1"/>
  <c r="Q110" i="1" l="1"/>
  <c r="S110" i="1" s="1"/>
  <c r="AC110" i="1" s="1"/>
  <c r="N111" i="1" s="1"/>
  <c r="R110" i="1"/>
  <c r="T110" i="1" s="1"/>
  <c r="F111" i="1" s="1"/>
  <c r="U110" i="1" l="1"/>
  <c r="AB110" i="1"/>
  <c r="M111" i="1" s="1"/>
  <c r="AD110" i="1"/>
  <c r="O111" i="1" s="1"/>
  <c r="AE110" i="1"/>
  <c r="P111" i="1" s="1"/>
  <c r="V110" i="1"/>
  <c r="Y110" i="1"/>
  <c r="Z110" i="1"/>
  <c r="G111" i="1" s="1"/>
  <c r="AA110" i="1"/>
  <c r="H111" i="1" s="1"/>
  <c r="X110" i="1"/>
  <c r="E111" i="1" s="1"/>
  <c r="W110" i="1" l="1"/>
  <c r="I111" i="1"/>
  <c r="K111" i="1" s="1"/>
  <c r="J111" i="1"/>
  <c r="L111" i="1" s="1"/>
  <c r="Q111" i="1" l="1"/>
  <c r="S111" i="1" s="1"/>
  <c r="AC111" i="1" s="1"/>
  <c r="N112" i="1" s="1"/>
  <c r="R111" i="1"/>
  <c r="T111" i="1" s="1"/>
  <c r="F112" i="1" s="1"/>
  <c r="Z111" i="1" l="1"/>
  <c r="G112" i="1" s="1"/>
  <c r="AB111" i="1"/>
  <c r="M112" i="1" s="1"/>
  <c r="U111" i="1"/>
  <c r="AE111" i="1"/>
  <c r="P112" i="1" s="1"/>
  <c r="V111" i="1"/>
  <c r="W111" i="1" s="1"/>
  <c r="AD111" i="1"/>
  <c r="O112" i="1" s="1"/>
  <c r="AA111" i="1"/>
  <c r="H112" i="1" s="1"/>
  <c r="X111" i="1"/>
  <c r="E112" i="1" s="1"/>
  <c r="Y111" i="1"/>
  <c r="J112" i="1" l="1"/>
  <c r="L112" i="1" s="1"/>
  <c r="I112" i="1"/>
  <c r="K112" i="1" s="1"/>
  <c r="Q112" i="1" s="1"/>
  <c r="S112" i="1" s="1"/>
  <c r="U112" i="1" l="1"/>
  <c r="AC112" i="1"/>
  <c r="N113" i="1" s="1"/>
  <c r="AB112" i="1"/>
  <c r="M113" i="1" s="1"/>
  <c r="R112" i="1"/>
  <c r="T112" i="1" s="1"/>
  <c r="X112" i="1" l="1"/>
  <c r="E113" i="1" s="1"/>
  <c r="F113" i="1"/>
  <c r="AA112" i="1"/>
  <c r="H113" i="1" s="1"/>
  <c r="AE112" i="1"/>
  <c r="P113" i="1" s="1"/>
  <c r="V112" i="1"/>
  <c r="W112" i="1" s="1"/>
  <c r="AD112" i="1"/>
  <c r="O113" i="1" s="1"/>
  <c r="Y112" i="1"/>
  <c r="Z112" i="1"/>
  <c r="G113" i="1" s="1"/>
  <c r="I113" i="1" l="1"/>
  <c r="K113" i="1" s="1"/>
  <c r="J113" i="1"/>
  <c r="L113" i="1" s="1"/>
  <c r="R113" i="1" l="1"/>
  <c r="T113" i="1" s="1"/>
  <c r="F114" i="1" s="1"/>
  <c r="Q113" i="1"/>
  <c r="S113" i="1" s="1"/>
  <c r="AD113" i="1" l="1"/>
  <c r="O114" i="1" s="1"/>
  <c r="V113" i="1"/>
  <c r="AE113" i="1"/>
  <c r="P114" i="1" s="1"/>
  <c r="U113" i="1"/>
  <c r="W113" i="1" s="1"/>
  <c r="X113" i="1"/>
  <c r="E114" i="1" s="1"/>
  <c r="Y113" i="1"/>
  <c r="AC113" i="1"/>
  <c r="N114" i="1" s="1"/>
  <c r="AB113" i="1"/>
  <c r="M114" i="1" s="1"/>
  <c r="AA113" i="1"/>
  <c r="H114" i="1" s="1"/>
  <c r="Z113" i="1"/>
  <c r="G114" i="1" s="1"/>
  <c r="J114" i="1" l="1"/>
  <c r="L114" i="1" s="1"/>
  <c r="I114" i="1"/>
  <c r="K114" i="1" s="1"/>
  <c r="Q114" i="1" l="1"/>
  <c r="S114" i="1" s="1"/>
  <c r="AB114" i="1" s="1"/>
  <c r="M115" i="1" s="1"/>
  <c r="R114" i="1"/>
  <c r="T114" i="1" s="1"/>
  <c r="F115" i="1" s="1"/>
  <c r="AC114" i="1" l="1"/>
  <c r="N115" i="1" s="1"/>
  <c r="U114" i="1"/>
  <c r="AE114" i="1"/>
  <c r="P115" i="1" s="1"/>
  <c r="V114" i="1"/>
  <c r="W114" i="1" s="1"/>
  <c r="AD114" i="1"/>
  <c r="O115" i="1" s="1"/>
  <c r="Y114" i="1"/>
  <c r="AA114" i="1"/>
  <c r="H115" i="1" s="1"/>
  <c r="Z114" i="1"/>
  <c r="G115" i="1" s="1"/>
  <c r="X114" i="1"/>
  <c r="E115" i="1" s="1"/>
  <c r="J115" i="1" l="1"/>
  <c r="L115" i="1" s="1"/>
  <c r="I115" i="1"/>
  <c r="K115" i="1" s="1"/>
  <c r="Q115" i="1" l="1"/>
  <c r="S115" i="1" s="1"/>
  <c r="AB115" i="1" s="1"/>
  <c r="M116" i="1" s="1"/>
  <c r="R115" i="1"/>
  <c r="T115" i="1" s="1"/>
  <c r="AC115" i="1" l="1"/>
  <c r="N116" i="1" s="1"/>
  <c r="U115" i="1"/>
  <c r="X115" i="1"/>
  <c r="E116" i="1" s="1"/>
  <c r="F116" i="1"/>
  <c r="AA115" i="1"/>
  <c r="H116" i="1" s="1"/>
  <c r="AE115" i="1"/>
  <c r="P116" i="1" s="1"/>
  <c r="V115" i="1"/>
  <c r="W115" i="1" s="1"/>
  <c r="AD115" i="1"/>
  <c r="O116" i="1" s="1"/>
  <c r="Z115" i="1"/>
  <c r="G116" i="1" s="1"/>
  <c r="Y115" i="1"/>
  <c r="J116" i="1" l="1"/>
  <c r="L116" i="1" s="1"/>
  <c r="I116" i="1"/>
  <c r="K116" i="1" s="1"/>
  <c r="R116" i="1" l="1"/>
  <c r="T116" i="1" s="1"/>
  <c r="F117" i="1" s="1"/>
  <c r="Q116" i="1"/>
  <c r="S116" i="1" s="1"/>
  <c r="AE116" i="1" l="1"/>
  <c r="P117" i="1" s="1"/>
  <c r="V116" i="1"/>
  <c r="AD116" i="1"/>
  <c r="O117" i="1" s="1"/>
  <c r="X116" i="1"/>
  <c r="E117" i="1" s="1"/>
  <c r="Y116" i="1"/>
  <c r="AC116" i="1"/>
  <c r="N117" i="1" s="1"/>
  <c r="AA116" i="1"/>
  <c r="H117" i="1" s="1"/>
  <c r="Z116" i="1"/>
  <c r="G117" i="1" s="1"/>
  <c r="U116" i="1"/>
  <c r="AB116" i="1"/>
  <c r="M117" i="1" s="1"/>
  <c r="W116" i="1" l="1"/>
  <c r="I117" i="1"/>
  <c r="K117" i="1" s="1"/>
  <c r="J117" i="1"/>
  <c r="L117" i="1" s="1"/>
  <c r="R117" i="1" l="1"/>
  <c r="T117" i="1" s="1"/>
  <c r="Q117" i="1"/>
  <c r="S117" i="1" s="1"/>
  <c r="AE117" i="1" l="1"/>
  <c r="P118" i="1" s="1"/>
  <c r="F118" i="1"/>
  <c r="AD117" i="1"/>
  <c r="O118" i="1" s="1"/>
  <c r="V117" i="1"/>
  <c r="AA117" i="1"/>
  <c r="H118" i="1" s="1"/>
  <c r="X117" i="1"/>
  <c r="E118" i="1" s="1"/>
  <c r="Y117" i="1"/>
  <c r="AC117" i="1"/>
  <c r="N118" i="1" s="1"/>
  <c r="AB117" i="1"/>
  <c r="M118" i="1" s="1"/>
  <c r="Z117" i="1"/>
  <c r="G118" i="1" s="1"/>
  <c r="U117" i="1"/>
  <c r="W117" i="1" l="1"/>
  <c r="J118" i="1"/>
  <c r="L118" i="1" s="1"/>
  <c r="I118" i="1"/>
  <c r="K118" i="1" s="1"/>
  <c r="R118" i="1" l="1"/>
  <c r="T118" i="1" s="1"/>
  <c r="F119" i="1" s="1"/>
  <c r="Q118" i="1"/>
  <c r="S118" i="1" s="1"/>
  <c r="AE118" i="1" l="1"/>
  <c r="P119" i="1" s="1"/>
  <c r="AD118" i="1"/>
  <c r="O119" i="1" s="1"/>
  <c r="V118" i="1"/>
  <c r="X118" i="1"/>
  <c r="E119" i="1" s="1"/>
  <c r="Y118" i="1"/>
  <c r="Z118" i="1"/>
  <c r="G119" i="1" s="1"/>
  <c r="AC118" i="1"/>
  <c r="N119" i="1" s="1"/>
  <c r="AB118" i="1"/>
  <c r="M119" i="1" s="1"/>
  <c r="AA118" i="1"/>
  <c r="H119" i="1" s="1"/>
  <c r="U118" i="1"/>
  <c r="W118" i="1" l="1"/>
  <c r="J119" i="1"/>
  <c r="L119" i="1" s="1"/>
  <c r="I119" i="1"/>
  <c r="K119" i="1" s="1"/>
  <c r="R119" i="1" l="1"/>
  <c r="T119" i="1" s="1"/>
  <c r="F120" i="1" s="1"/>
  <c r="Q119" i="1"/>
  <c r="S119" i="1" s="1"/>
  <c r="AD119" i="1" l="1"/>
  <c r="O120" i="1" s="1"/>
  <c r="AE119" i="1"/>
  <c r="P120" i="1" s="1"/>
  <c r="V119" i="1"/>
  <c r="AC119" i="1"/>
  <c r="N120" i="1" s="1"/>
  <c r="U119" i="1"/>
  <c r="Y119" i="1"/>
  <c r="X119" i="1"/>
  <c r="E120" i="1" s="1"/>
  <c r="Z119" i="1"/>
  <c r="G120" i="1" s="1"/>
  <c r="AB119" i="1"/>
  <c r="M120" i="1" s="1"/>
  <c r="AA119" i="1"/>
  <c r="H120" i="1" s="1"/>
  <c r="W119" i="1" l="1"/>
  <c r="J120" i="1"/>
  <c r="L120" i="1" s="1"/>
  <c r="I120" i="1"/>
  <c r="K120" i="1" s="1"/>
  <c r="R120" i="1" l="1"/>
  <c r="T120" i="1" s="1"/>
  <c r="F121" i="1" s="1"/>
  <c r="Q120" i="1"/>
  <c r="S120" i="1" s="1"/>
  <c r="V120" i="1" l="1"/>
  <c r="AD120" i="1"/>
  <c r="O121" i="1" s="1"/>
  <c r="AE120" i="1"/>
  <c r="P121" i="1" s="1"/>
  <c r="Z120" i="1"/>
  <c r="G121" i="1" s="1"/>
  <c r="Y120" i="1"/>
  <c r="X120" i="1"/>
  <c r="E121" i="1" s="1"/>
  <c r="AA120" i="1"/>
  <c r="H121" i="1" s="1"/>
  <c r="U120" i="1"/>
  <c r="W120" i="1" s="1"/>
  <c r="AC120" i="1"/>
  <c r="N121" i="1" s="1"/>
  <c r="AB120" i="1"/>
  <c r="M121" i="1" s="1"/>
  <c r="J121" i="1" l="1"/>
  <c r="L121" i="1" s="1"/>
  <c r="I121" i="1"/>
  <c r="K121" i="1" s="1"/>
  <c r="R121" i="1" l="1"/>
  <c r="T121" i="1" s="1"/>
  <c r="F122" i="1" s="1"/>
  <c r="Q121" i="1"/>
  <c r="S121" i="1" s="1"/>
  <c r="AD121" i="1" l="1"/>
  <c r="O122" i="1" s="1"/>
  <c r="V121" i="1"/>
  <c r="AE121" i="1"/>
  <c r="P122" i="1" s="1"/>
  <c r="Z121" i="1"/>
  <c r="G122" i="1" s="1"/>
  <c r="Y121" i="1"/>
  <c r="AA121" i="1"/>
  <c r="H122" i="1" s="1"/>
  <c r="AB121" i="1"/>
  <c r="M122" i="1" s="1"/>
  <c r="U121" i="1"/>
  <c r="W121" i="1" s="1"/>
  <c r="AC121" i="1"/>
  <c r="N122" i="1" s="1"/>
  <c r="X121" i="1"/>
  <c r="E122" i="1" s="1"/>
  <c r="J122" i="1" l="1"/>
  <c r="L122" i="1" s="1"/>
  <c r="I122" i="1"/>
  <c r="K122" i="1" s="1"/>
  <c r="R122" i="1" l="1"/>
  <c r="T122" i="1" s="1"/>
  <c r="F123" i="1" s="1"/>
  <c r="Q122" i="1"/>
  <c r="S122" i="1" s="1"/>
  <c r="AE122" i="1" l="1"/>
  <c r="P123" i="1" s="1"/>
  <c r="V122" i="1"/>
  <c r="AD122" i="1"/>
  <c r="O123" i="1" s="1"/>
  <c r="AB122" i="1"/>
  <c r="M123" i="1" s="1"/>
  <c r="Z122" i="1"/>
  <c r="G123" i="1" s="1"/>
  <c r="Y122" i="1"/>
  <c r="AA122" i="1"/>
  <c r="H123" i="1" s="1"/>
  <c r="X122" i="1"/>
  <c r="E123" i="1" s="1"/>
  <c r="U122" i="1"/>
  <c r="AC122" i="1"/>
  <c r="N123" i="1" s="1"/>
  <c r="W122" i="1" l="1"/>
  <c r="I123" i="1"/>
  <c r="K123" i="1" s="1"/>
  <c r="J123" i="1"/>
  <c r="L123" i="1" s="1"/>
  <c r="Q123" i="1" l="1"/>
  <c r="S123" i="1" s="1"/>
  <c r="AB123" i="1" s="1"/>
  <c r="M124" i="1" s="1"/>
  <c r="R123" i="1"/>
  <c r="T123" i="1" s="1"/>
  <c r="U123" i="1" l="1"/>
  <c r="AC123" i="1"/>
  <c r="N124" i="1" s="1"/>
  <c r="Z123" i="1"/>
  <c r="G124" i="1" s="1"/>
  <c r="F124" i="1"/>
  <c r="X123" i="1"/>
  <c r="E124" i="1" s="1"/>
  <c r="AE123" i="1"/>
  <c r="P124" i="1" s="1"/>
  <c r="V123" i="1"/>
  <c r="W123" i="1" s="1"/>
  <c r="AD123" i="1"/>
  <c r="O124" i="1" s="1"/>
  <c r="AA123" i="1"/>
  <c r="H124" i="1" s="1"/>
  <c r="Y123" i="1"/>
  <c r="J124" i="1" l="1"/>
  <c r="L124" i="1" s="1"/>
  <c r="I124" i="1"/>
  <c r="K124" i="1" s="1"/>
  <c r="R124" i="1" l="1"/>
  <c r="T124" i="1" s="1"/>
  <c r="AD124" i="1" s="1"/>
  <c r="Q124" i="1"/>
  <c r="S124" i="1" s="1"/>
  <c r="AE124" i="1" l="1"/>
  <c r="V124" i="1"/>
  <c r="Z124" i="1"/>
  <c r="AB124" i="1"/>
  <c r="AA124" i="1"/>
  <c r="X124" i="1"/>
  <c r="AC124" i="1"/>
  <c r="Y124" i="1"/>
  <c r="U124" i="1"/>
  <c r="W124" i="1" l="1"/>
</calcChain>
</file>

<file path=xl/sharedStrings.xml><?xml version="1.0" encoding="utf-8"?>
<sst xmlns="http://schemas.openxmlformats.org/spreadsheetml/2006/main" count="156" uniqueCount="125">
  <si>
    <t>Neural Network Backpropagation</t>
  </si>
  <si>
    <t>σ(x) = 1/(1 + exp(-x)</t>
  </si>
  <si>
    <t>σ'(x) = σ(x)  * (1 - σ(x))</t>
  </si>
  <si>
    <t>Forward Propagation</t>
  </si>
  <si>
    <t>Backward Propagation</t>
  </si>
  <si>
    <t>h1</t>
  </si>
  <si>
    <t>(w1 * x1) + (w2 * x2)</t>
  </si>
  <si>
    <t>∂E_Total/∂w8</t>
  </si>
  <si>
    <t>∂E2/∂w8</t>
  </si>
  <si>
    <t>∂E2/∂a_o2 * ∂a_o2/o2 * ∂o2/∂w8</t>
  </si>
  <si>
    <t>∂E1/∂a_o1</t>
  </si>
  <si>
    <t>∂a_h1/∂h1</t>
  </si>
  <si>
    <t>∂(σ(h1))/∂h1</t>
  </si>
  <si>
    <t>σ(h1) * (1 - σ(h1))</t>
  </si>
  <si>
    <t>a_h1 * (1 - a_h1)</t>
  </si>
  <si>
    <t>h2</t>
  </si>
  <si>
    <t>(w3 * x1) + (w4 * x2)</t>
  </si>
  <si>
    <t>∂E_Total/∂w7</t>
  </si>
  <si>
    <t>∂E2/∂w7</t>
  </si>
  <si>
    <t>∂E2/∂a_o2 * ∂a_o2/o2 * ∂o2/∂w7</t>
  </si>
  <si>
    <t>∂a_o1/∂o1</t>
  </si>
  <si>
    <t>∂(σ(o1))/∂o1</t>
  </si>
  <si>
    <t>σ(o1) * (1 - σ(o1))</t>
  </si>
  <si>
    <t>a_o1 * (1 - a_o1)</t>
  </si>
  <si>
    <t>∂a_h2/∂h2</t>
  </si>
  <si>
    <t>∂(σ(h2))/∂h2</t>
  </si>
  <si>
    <t>σ(h2) * (1 - σ(h2))</t>
  </si>
  <si>
    <t>a_h2 * (1 - a_h2)</t>
  </si>
  <si>
    <t>a_h1</t>
  </si>
  <si>
    <t>σ(h1)</t>
  </si>
  <si>
    <t>1/(1 + exp(-h1))</t>
  </si>
  <si>
    <t>∂E_Total/∂w6</t>
  </si>
  <si>
    <t>∂E1/∂w6</t>
  </si>
  <si>
    <t>∂E1/∂a_o1 * ∂a_o1/o1 * ∂o1/∂w6</t>
  </si>
  <si>
    <t>∂E2/∂a_o2</t>
  </si>
  <si>
    <t>a_h2</t>
  </si>
  <si>
    <t>σ(h2)</t>
  </si>
  <si>
    <t>1/(1 + exp(-h2))</t>
  </si>
  <si>
    <t>∂E_Total/∂w5</t>
  </si>
  <si>
    <t>∂E1/∂w5</t>
  </si>
  <si>
    <t>∂E1/∂a_o1 * ∂a_o1/o1 * ∂o1/∂w5</t>
  </si>
  <si>
    <t>∂a_o2/∂o2</t>
  </si>
  <si>
    <t>∂(σ(o2))/∂o2</t>
  </si>
  <si>
    <t>σ(o2) * (1 - σ(o2))</t>
  </si>
  <si>
    <t>a_o2 * (1 - a_o2)</t>
  </si>
  <si>
    <t>∂h1/∂w1</t>
  </si>
  <si>
    <t>∂((w1 * x1) + (w2 * x2))/∂w1</t>
  </si>
  <si>
    <t>x1</t>
  </si>
  <si>
    <t>o1</t>
  </si>
  <si>
    <t>(w5 * a_h1) * (w6 * a_h2)</t>
  </si>
  <si>
    <t>∂E_Total/∂w4</t>
  </si>
  <si>
    <t>∂(E1 + E2)/∂w4</t>
  </si>
  <si>
    <t>[∂E1/∂a_o1 * ∂a_o1/∂o1 * ∂o1/∂a_h2 * ∂a_h2/∂h2 * ∂h2/∂w4] + [∂E2/∂a_o2 * ∂a_o2/∂o2 * ∂o2/∂a_h2 * ∂a_h2/∂h2 * ∂h2/∂w4]</t>
  </si>
  <si>
    <t>∂h1/∂w2</t>
  </si>
  <si>
    <t>∂((w1 * x1) + (w2 * x2))/∂w2</t>
  </si>
  <si>
    <t>x2</t>
  </si>
  <si>
    <t>o2</t>
  </si>
  <si>
    <t>(w7 * a_h1) * (w8 * a_h2)</t>
  </si>
  <si>
    <t>∂E_Total/∂w3</t>
  </si>
  <si>
    <t>∂(E1 + E2)/∂w3</t>
  </si>
  <si>
    <t>[∂E1/∂a_o1 * ∂a_o1/∂o1 * ∂o1/∂a_h2 * ∂a_h2/∂h2 * ∂h2/∂w3] + [∂E2/∂a_o2 * ∂a_o2/∂o2 * ∂o2/∂a_h2 * ∂a_h2/∂h2 * ∂h2/∂w3]</t>
  </si>
  <si>
    <t>∂o1/∂w5</t>
  </si>
  <si>
    <t>∂((w5 * a_h1) * (w6 * a_h2))/∂w5</t>
  </si>
  <si>
    <t>∂h2/∂w3</t>
  </si>
  <si>
    <t>∂((w3 * x1) + (w4 * x2))/∂w3</t>
  </si>
  <si>
    <t>a_o1</t>
  </si>
  <si>
    <t>σ(o1)</t>
  </si>
  <si>
    <t>1/(1 + exp(-o1))</t>
  </si>
  <si>
    <t>∂E_Total/∂w2</t>
  </si>
  <si>
    <t>∂(E1 + E2)/∂w2</t>
  </si>
  <si>
    <t>[∂E1/∂a_o1 * ∂a_o1/∂o1 * ∂o1/∂a_h1 * ∂a_h1/∂h1 * ∂h1/∂w2] + [∂E2/∂a_o2 * ∂a_o2/∂o2 * ∂o2/∂a_h1 * ∂a_h1/∂h1 * ∂h1/∂w2]</t>
  </si>
  <si>
    <t>∂o1/∂w6</t>
  </si>
  <si>
    <t>∂((w5 * a_h1) * (w6 * a_h2))/∂w6</t>
  </si>
  <si>
    <t>∂h2/∂w4</t>
  </si>
  <si>
    <t>∂((w3 * x1) + (w4 * x2))/∂w4</t>
  </si>
  <si>
    <t>a_o2</t>
  </si>
  <si>
    <t>σ(o2)</t>
  </si>
  <si>
    <t>1/(1 + exp(-o2))</t>
  </si>
  <si>
    <t>∂E_Total/∂w1</t>
  </si>
  <si>
    <t>∂(E1 + E2)/∂w1</t>
  </si>
  <si>
    <t>[∂E1/∂a_o1 * ∂a_o1/∂o1 * ∂o1/∂a_h1 * ∂a_h1/∂h1 * ∂h1/∂w1] + [∂E2/∂a_o2 * ∂a_o2/∂o2 * ∂o2/∂a_h1 * ∂a_h1/∂h1 * ∂h1/∂w1]</t>
  </si>
  <si>
    <t>∂o2/∂w7</t>
  </si>
  <si>
    <t>∂((w7 * a_h1) * (w8 * a_h2))/∂w7</t>
  </si>
  <si>
    <t>E1</t>
  </si>
  <si>
    <t>∂o2/∂w8</t>
  </si>
  <si>
    <t>∂((w7 * a_h1) * (w8 * a_h2))/∂w8</t>
  </si>
  <si>
    <t>E2</t>
  </si>
  <si>
    <t>E_Total</t>
  </si>
  <si>
    <t>E1 + E2</t>
  </si>
  <si>
    <t>∂o1/∂a_h1</t>
  </si>
  <si>
    <t>∂((w5 * a_h1) * (w6 * a_h2))/∂a_h1</t>
  </si>
  <si>
    <t>w5</t>
  </si>
  <si>
    <t>∂o1/∂a_h2</t>
  </si>
  <si>
    <t>∂((w5 * a_h1) * (w6 * a_h2))/∂a_h2</t>
  </si>
  <si>
    <t>w6</t>
  </si>
  <si>
    <t>∂o2/∂a_h1</t>
  </si>
  <si>
    <t>∂((w7 * a_h1) * (w8 * a_h2))/∂a_h1</t>
  </si>
  <si>
    <t>w7</t>
  </si>
  <si>
    <t>∂o2/∂a_h2</t>
  </si>
  <si>
    <t>∂((w7 * a_h1) * (w8 * a_h2))/∂a_h2</t>
  </si>
  <si>
    <t>w8</t>
  </si>
  <si>
    <t>LR</t>
  </si>
  <si>
    <t>w1</t>
  </si>
  <si>
    <t>w2</t>
  </si>
  <si>
    <t>w3</t>
  </si>
  <si>
    <t>w4</t>
  </si>
  <si>
    <t>Epochs</t>
  </si>
  <si>
    <t>t1</t>
  </si>
  <si>
    <t>t2</t>
  </si>
  <si>
    <t>∂(0.5 * (t1 - a_o1)²)/∂a_o1</t>
  </si>
  <si>
    <t>a_o1 - t1</t>
  </si>
  <si>
    <t>(a_o1 - t1) * a_o1 * (1 - a_o1) * a_h2</t>
  </si>
  <si>
    <t>(a_o1 - t1) * a_o1 * (1 - a_o1) * a_h1</t>
  </si>
  <si>
    <t>0.5 * (t1 - a_o1)²</t>
  </si>
  <si>
    <t>(a_o2 - t2) * a_o2 * (1 - a_o2) * a_h2</t>
  </si>
  <si>
    <t>(a_o2 - t2) * a_o2 * (1 - a_o2) * a_h1</t>
  </si>
  <si>
    <t>∂(0.5 * (t2 - a_o2)²)/∂a_o2</t>
  </si>
  <si>
    <t>a_o2 - t2</t>
  </si>
  <si>
    <t>[(a_o1 - t1) * a_o1 * (1 - a_o1) * w6 + (a_o2 - t2) * a_o2 * (1 - a_o2) * w8] * a_h2 * (1 - a_h2) * x2</t>
  </si>
  <si>
    <t>[(a_o1 - t1) * a_o1 * (1 - a_o1) * w6 + (a_o2 - t2) * a_o2 * (1 - a_o2) * w8] * a_h2 * (1 - a_h2) * x1</t>
  </si>
  <si>
    <t>[(a_o1 - t1) * a_o1 * (1 - a_o1) * w5 + (a_o2 - t2) * a_o2 * (1 - a_o2) * w7] * a_h1 * (1 - a_h1) * x2</t>
  </si>
  <si>
    <t>[(a_o1 - t1) * a_o1 * (1 - a_o1) * w5 + (a_o2 - t2) * a_o2 * (1 - a_o2) * w7] * a_h1 * (1 - a_h1) * x1</t>
  </si>
  <si>
    <t>0.5 * (t2 - a_o2)²</t>
  </si>
  <si>
    <t>Backward Propagation - Mid steps</t>
  </si>
  <si>
    <t>Backward Propagation - Mid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</si>
</sst>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2"/>
      <color theme="1"/>
      <name val="Open Sans"/>
    </font>
    <font>
      <sz val="12"/>
      <color theme="1"/>
      <name val="Open Sans"/>
    </font>
    <font>
      <sz val="12"/>
      <color rgb="FF000000"/>
      <name val="Open Sans"/>
    </font>
    <font>
      <b/>
      <sz val="12"/>
      <name val="Open Sans"/>
    </font>
    <font>
      <sz val="12"/>
      <name val="Open Sans"/>
    </font>
    <font>
      <b/>
      <sz val="12"/>
      <color theme="0"/>
      <name val="Open Sans"/>
      <family val="2"/>
    </font>
    <font>
      <b/>
      <sz val="12"/>
      <color theme="1"/>
      <name val="Open Sans"/>
      <family val="2"/>
    </font>
    <font>
      <b/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00B050"/>
        <bgColor rgb="FFD9D2E9"/>
      </patternFill>
    </fill>
    <fill>
      <patternFill patternType="solid">
        <fgColor rgb="FF00B0F0"/>
        <bgColor rgb="FFFFF2CC"/>
      </patternFill>
    </fill>
    <fill>
      <patternFill patternType="solid">
        <fgColor rgb="FFFFC000"/>
        <bgColor rgb="FFD9D9D9"/>
      </patternFill>
    </fill>
    <fill>
      <patternFill patternType="solid">
        <fgColor rgb="FFFFC000"/>
        <bgColor rgb="FFCFE2F3"/>
      </patternFill>
    </fill>
    <fill>
      <patternFill patternType="solid">
        <fgColor rgb="FFFFC000"/>
        <bgColor rgb="FFC9DAF8"/>
      </patternFill>
    </fill>
    <fill>
      <patternFill patternType="solid">
        <fgColor rgb="FFFFC000"/>
        <bgColor rgb="FFD9EAD3"/>
      </patternFill>
    </fill>
    <fill>
      <patternFill patternType="solid">
        <fgColor rgb="FFFFC000"/>
        <bgColor rgb="FFD0E0E3"/>
      </patternFill>
    </fill>
    <fill>
      <patternFill patternType="solid">
        <fgColor rgb="FFFFC000"/>
        <bgColor rgb="FFE6B8AF"/>
      </patternFill>
    </fill>
    <fill>
      <patternFill patternType="solid">
        <fgColor rgb="FFFF0000"/>
        <bgColor rgb="FFE6B8AF"/>
      </patternFill>
    </fill>
    <fill>
      <patternFill patternType="solid">
        <fgColor rgb="FF7030A0"/>
        <bgColor rgb="FFD9D9D9"/>
      </patternFill>
    </fill>
    <fill>
      <patternFill patternType="solid">
        <fgColor rgb="FF0070C0"/>
        <bgColor rgb="FFD9D2E9"/>
      </patternFill>
    </fill>
    <fill>
      <patternFill patternType="solid">
        <fgColor theme="5" tint="0.59999389629810485"/>
        <bgColor rgb="FFFFF2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0" fillId="17" borderId="0" xfId="0" applyFont="1" applyFill="1" applyAlignment="1"/>
    <xf numFmtId="0" fontId="7" fillId="18" borderId="0" xfId="0" applyFont="1" applyFill="1" applyAlignment="1">
      <alignment horizontal="center" vertical="center"/>
    </xf>
    <xf numFmtId="0" fontId="8" fillId="18" borderId="0" xfId="0" applyFont="1" applyFill="1" applyAlignment="1"/>
    <xf numFmtId="0" fontId="7" fillId="19" borderId="0" xfId="0" applyFont="1" applyFill="1" applyAlignment="1">
      <alignment horizontal="center" vertical="center"/>
    </xf>
    <xf numFmtId="0" fontId="8" fillId="19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E_Total and Epochs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Sheet1!$AF$24:$AF$124</c:f>
              <c:strCache>
                <c:ptCount val="101"/>
                <c:pt idx="0">
                  <c:v>Epochs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Sheet1!$W$24:$W$124</c:f>
              <c:numCache>
                <c:formatCode>General</c:formatCode>
                <c:ptCount val="101"/>
                <c:pt idx="0">
                  <c:v>0</c:v>
                </c:pt>
                <c:pt idx="1">
                  <c:v>0.25123100378328034</c:v>
                </c:pt>
                <c:pt idx="2">
                  <c:v>0.22139102287404935</c:v>
                </c:pt>
                <c:pt idx="3">
                  <c:v>0.19678179492445999</c:v>
                </c:pt>
                <c:pt idx="4">
                  <c:v>0.17677347508487112</c:v>
                </c:pt>
                <c:pt idx="5">
                  <c:v>0.16063308208483526</c:v>
                </c:pt>
                <c:pt idx="6">
                  <c:v>0.14764398371672821</c:v>
                </c:pt>
                <c:pt idx="7">
                  <c:v>0.13384393378328663</c:v>
                </c:pt>
                <c:pt idx="8">
                  <c:v>0.12170498534829237</c:v>
                </c:pt>
                <c:pt idx="9">
                  <c:v>0.11103505004066455</c:v>
                </c:pt>
                <c:pt idx="10">
                  <c:v>0.10165128669441292</c:v>
                </c:pt>
                <c:pt idx="11">
                  <c:v>9.3386056193348055E-2</c:v>
                </c:pt>
                <c:pt idx="12">
                  <c:v>8.6089604470582781E-2</c:v>
                </c:pt>
                <c:pt idx="13">
                  <c:v>7.9630540252966259E-2</c:v>
                </c:pt>
                <c:pt idx="14">
                  <c:v>7.3894983372282563E-2</c:v>
                </c:pt>
                <c:pt idx="15">
                  <c:v>6.8785016884605615E-2</c:v>
                </c:pt>
                <c:pt idx="16">
                  <c:v>6.4216859599217399E-2</c:v>
                </c:pt>
                <c:pt idx="17">
                  <c:v>6.0119010702659764E-2</c:v>
                </c:pt>
                <c:pt idx="18">
                  <c:v>5.6430504424156196E-2</c:v>
                </c:pt>
                <c:pt idx="19">
                  <c:v>5.3099339809734553E-2</c:v>
                </c:pt>
                <c:pt idx="20">
                  <c:v>5.0081106942534336E-2</c:v>
                </c:pt>
                <c:pt idx="21">
                  <c:v>4.7337806537225635E-2</c:v>
                </c:pt>
                <c:pt idx="22">
                  <c:v>4.4836847531548429E-2</c:v>
                </c:pt>
                <c:pt idx="23">
                  <c:v>4.2550202200820168E-2</c:v>
                </c:pt>
                <c:pt idx="24">
                  <c:v>4.0453697283889971E-2</c:v>
                </c:pt>
                <c:pt idx="25">
                  <c:v>3.8526420692899258E-2</c:v>
                </c:pt>
                <c:pt idx="26">
                  <c:v>3.6750225437104732E-2</c:v>
                </c:pt>
                <c:pt idx="27">
                  <c:v>3.5109314773090448E-2</c:v>
                </c:pt>
                <c:pt idx="28">
                  <c:v>3.3589894952569685E-2</c:v>
                </c:pt>
                <c:pt idx="29">
                  <c:v>3.2179884105551115E-2</c:v>
                </c:pt>
                <c:pt idx="30">
                  <c:v>3.0868667703221025E-2</c:v>
                </c:pt>
                <c:pt idx="31">
                  <c:v>2.9646892678884748E-2</c:v>
                </c:pt>
                <c:pt idx="32">
                  <c:v>2.8506293661989868E-2</c:v>
                </c:pt>
                <c:pt idx="33">
                  <c:v>2.7439545927212351E-2</c:v>
                </c:pt>
                <c:pt idx="34">
                  <c:v>2.6440140609170808E-2</c:v>
                </c:pt>
                <c:pt idx="35">
                  <c:v>2.5502278514200939E-2</c:v>
                </c:pt>
                <c:pt idx="36">
                  <c:v>2.4620779501648177E-2</c:v>
                </c:pt>
                <c:pt idx="37">
                  <c:v>2.3791004932630616E-2</c:v>
                </c:pt>
                <c:pt idx="38">
                  <c:v>2.3008791114847493E-2</c:v>
                </c:pt>
                <c:pt idx="39">
                  <c:v>2.2270392025023813E-2</c:v>
                </c:pt>
                <c:pt idx="40">
                  <c:v>2.1572429880248906E-2</c:v>
                </c:pt>
                <c:pt idx="41">
                  <c:v>2.0911852367487081E-2</c:v>
                </c:pt>
                <c:pt idx="42">
                  <c:v>2.0285895536449494E-2</c:v>
                </c:pt>
                <c:pt idx="43">
                  <c:v>1.9692051522586337E-2</c:v>
                </c:pt>
                <c:pt idx="44">
                  <c:v>1.9128040400489536E-2</c:v>
                </c:pt>
                <c:pt idx="45">
                  <c:v>1.8591785578605077E-2</c:v>
                </c:pt>
                <c:pt idx="46">
                  <c:v>1.8081392237990275E-2</c:v>
                </c:pt>
                <c:pt idx="47">
                  <c:v>1.7595128394289183E-2</c:v>
                </c:pt>
                <c:pt idx="48">
                  <c:v>1.7131408225872481E-2</c:v>
                </c:pt>
                <c:pt idx="49">
                  <c:v>1.6688777364432299E-2</c:v>
                </c:pt>
                <c:pt idx="50">
                  <c:v>1.6265899889050986E-2</c:v>
                </c:pt>
                <c:pt idx="51">
                  <c:v>1.5861546802360394E-2</c:v>
                </c:pt>
                <c:pt idx="52">
                  <c:v>1.5474585799092427E-2</c:v>
                </c:pt>
                <c:pt idx="53">
                  <c:v>1.5103972164085034E-2</c:v>
                </c:pt>
                <c:pt idx="54">
                  <c:v>1.4748740659470258E-2</c:v>
                </c:pt>
                <c:pt idx="55">
                  <c:v>1.4407998280007724E-2</c:v>
                </c:pt>
                <c:pt idx="56">
                  <c:v>1.4080917771892069E-2</c:v>
                </c:pt>
                <c:pt idx="57">
                  <c:v>1.3766731824319554E-2</c:v>
                </c:pt>
                <c:pt idx="58">
                  <c:v>1.3464727855026604E-2</c:v>
                </c:pt>
                <c:pt idx="59">
                  <c:v>1.3174243321230746E-2</c:v>
                </c:pt>
                <c:pt idx="60">
                  <c:v>1.2894661496175424E-2</c:v>
                </c:pt>
                <c:pt idx="61">
                  <c:v>1.2625407659026457E-2</c:v>
                </c:pt>
                <c:pt idx="62">
                  <c:v>1.2365945652373105E-2</c:v>
                </c:pt>
                <c:pt idx="63">
                  <c:v>1.211577476720575E-2</c:v>
                </c:pt>
                <c:pt idx="64">
                  <c:v>1.1874426920108122E-2</c:v>
                </c:pt>
                <c:pt idx="65">
                  <c:v>1.1641464091619272E-2</c:v>
                </c:pt>
                <c:pt idx="66">
                  <c:v>1.1416475998387771E-2</c:v>
                </c:pt>
                <c:pt idx="67">
                  <c:v>1.119907797493196E-2</c:v>
                </c:pt>
                <c:pt idx="68">
                  <c:v>1.0988909043603806E-2</c:v>
                </c:pt>
                <c:pt idx="69">
                  <c:v>1.0785630153786547E-2</c:v>
                </c:pt>
                <c:pt idx="70">
                  <c:v>1.0588922573485119E-2</c:v>
                </c:pt>
                <c:pt idx="71">
                  <c:v>1.0398486418335792E-2</c:v>
                </c:pt>
                <c:pt idx="72">
                  <c:v>1.0214039304700002E-2</c:v>
                </c:pt>
                <c:pt idx="73">
                  <c:v>1.0035315114950953E-2</c:v>
                </c:pt>
                <c:pt idx="74">
                  <c:v>9.8620628643314532E-3</c:v>
                </c:pt>
                <c:pt idx="75">
                  <c:v>9.69404565988383E-3</c:v>
                </c:pt>
                <c:pt idx="76">
                  <c:v>9.5310397429436526E-3</c:v>
                </c:pt>
                <c:pt idx="77">
                  <c:v>1.1211729673795584E-2</c:v>
                </c:pt>
                <c:pt idx="78">
                  <c:v>1.3025738053004093E-2</c:v>
                </c:pt>
                <c:pt idx="79">
                  <c:v>1.4925840980331404E-2</c:v>
                </c:pt>
                <c:pt idx="80">
                  <c:v>1.6857352346037226E-2</c:v>
                </c:pt>
                <c:pt idx="81">
                  <c:v>1.8763665102031105E-2</c:v>
                </c:pt>
                <c:pt idx="82">
                  <c:v>2.0591567158195961E-2</c:v>
                </c:pt>
                <c:pt idx="83">
                  <c:v>2.2295428353718769E-2</c:v>
                </c:pt>
                <c:pt idx="84">
                  <c:v>2.3839800907588318E-2</c:v>
                </c:pt>
                <c:pt idx="85">
                  <c:v>2.5200411868503476E-2</c:v>
                </c:pt>
                <c:pt idx="86">
                  <c:v>2.6363826605164224E-2</c:v>
                </c:pt>
                <c:pt idx="87">
                  <c:v>2.7326197085614227E-2</c:v>
                </c:pt>
                <c:pt idx="88">
                  <c:v>2.8091511121266163E-2</c:v>
                </c:pt>
                <c:pt idx="89">
                  <c:v>2.8669684378837615E-2</c:v>
                </c:pt>
                <c:pt idx="90">
                  <c:v>2.9074734998366943E-2</c:v>
                </c:pt>
                <c:pt idx="91">
                  <c:v>2.932318313024062E-2</c:v>
                </c:pt>
                <c:pt idx="92">
                  <c:v>2.9432739989253554E-2</c:v>
                </c:pt>
                <c:pt idx="93">
                  <c:v>2.9421296896788966E-2</c:v>
                </c:pt>
                <c:pt idx="94">
                  <c:v>2.9306191749045508E-2</c:v>
                </c:pt>
                <c:pt idx="95">
                  <c:v>2.9103713506467128E-2</c:v>
                </c:pt>
                <c:pt idx="96">
                  <c:v>2.8828799561683265E-2</c:v>
                </c:pt>
                <c:pt idx="97">
                  <c:v>2.8494881950664658E-2</c:v>
                </c:pt>
                <c:pt idx="98">
                  <c:v>2.8113843169058302E-2</c:v>
                </c:pt>
                <c:pt idx="99">
                  <c:v>2.7696048711665037E-2</c:v>
                </c:pt>
                <c:pt idx="100">
                  <c:v>2.7250430048591824E-2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D-48F3-9326-C733B59DD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956554"/>
        <c:axId val="1953835440"/>
      </c:lineChart>
      <c:catAx>
        <c:axId val="1130956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3835440"/>
        <c:crosses val="autoZero"/>
        <c:auto val="1"/>
        <c:lblAlgn val="ctr"/>
        <c:lblOffset val="100"/>
        <c:noMultiLvlLbl val="1"/>
      </c:catAx>
      <c:valAx>
        <c:axId val="1953835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09565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1028700</xdr:colOff>
      <xdr:row>27</xdr:row>
      <xdr:rowOff>104775</xdr:rowOff>
    </xdr:from>
    <xdr:ext cx="8115300" cy="50196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</xdr:row>
      <xdr:rowOff>102870</xdr:rowOff>
    </xdr:from>
    <xdr:ext cx="8562975" cy="34956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499110"/>
          <a:ext cx="8562975" cy="34956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1000"/>
  <sheetViews>
    <sheetView tabSelected="1" topLeftCell="A4" zoomScale="40" zoomScaleNormal="40" workbookViewId="0">
      <selection activeCell="H46" sqref="H46"/>
    </sheetView>
  </sheetViews>
  <sheetFormatPr defaultColWidth="14.44140625" defaultRowHeight="15.75" customHeight="1" x14ac:dyDescent="0.25"/>
  <cols>
    <col min="1" max="39" width="22.5546875" customWidth="1"/>
  </cols>
  <sheetData>
    <row r="1" spans="1:39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s="26"/>
      <c r="B2" s="26"/>
      <c r="C2" s="26"/>
      <c r="D2" s="26"/>
      <c r="E2" s="26"/>
      <c r="F2" s="26"/>
      <c r="G2" s="26"/>
      <c r="H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5">
      <c r="A3" s="26"/>
      <c r="B3" s="26"/>
      <c r="C3" s="26"/>
      <c r="D3" s="26"/>
      <c r="E3" s="26"/>
      <c r="F3" s="26"/>
      <c r="G3" s="2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5">
      <c r="A5" s="1"/>
      <c r="B5" s="1"/>
      <c r="C5" s="1"/>
      <c r="D5" s="1"/>
      <c r="E5" s="1"/>
      <c r="F5" s="1"/>
      <c r="G5" s="1"/>
      <c r="H5" s="1"/>
      <c r="I5" s="31" t="s">
        <v>3</v>
      </c>
      <c r="J5" s="22"/>
      <c r="K5" s="22"/>
      <c r="L5" s="22"/>
      <c r="M5" s="1"/>
      <c r="N5" s="31" t="s">
        <v>4</v>
      </c>
      <c r="O5" s="22"/>
      <c r="P5" s="22"/>
      <c r="Q5" s="22"/>
      <c r="R5" s="22"/>
      <c r="S5" s="22"/>
      <c r="T5" s="22"/>
      <c r="U5" s="22"/>
      <c r="V5" s="22"/>
      <c r="W5" s="22"/>
      <c r="X5" s="1"/>
      <c r="Y5" s="24" t="s">
        <v>123</v>
      </c>
      <c r="Z5" s="22"/>
      <c r="AA5" s="22"/>
      <c r="AB5" s="22"/>
      <c r="AC5" s="22"/>
      <c r="AD5" s="22"/>
      <c r="AE5" s="1"/>
      <c r="AF5" s="24" t="s">
        <v>124</v>
      </c>
      <c r="AG5" s="22"/>
      <c r="AH5" s="22"/>
      <c r="AI5" s="22"/>
      <c r="AJ5" s="22"/>
      <c r="AK5" s="22"/>
      <c r="AL5" s="1"/>
      <c r="AM5" s="1"/>
    </row>
    <row r="6" spans="1:39" x14ac:dyDescent="0.25">
      <c r="A6" s="1"/>
      <c r="B6" s="1"/>
      <c r="C6" s="1"/>
      <c r="D6" s="1"/>
      <c r="E6" s="1"/>
      <c r="F6" s="1"/>
      <c r="G6" s="1"/>
      <c r="H6" s="1"/>
      <c r="I6" s="2" t="s">
        <v>5</v>
      </c>
      <c r="J6" s="21" t="s">
        <v>6</v>
      </c>
      <c r="K6" s="22"/>
      <c r="L6" s="1"/>
      <c r="M6" s="3"/>
      <c r="N6" s="2" t="s">
        <v>7</v>
      </c>
      <c r="O6" s="2" t="s">
        <v>8</v>
      </c>
      <c r="P6" s="23" t="s">
        <v>9</v>
      </c>
      <c r="Q6" s="22"/>
      <c r="R6" s="22"/>
      <c r="S6" s="21" t="s">
        <v>114</v>
      </c>
      <c r="T6" s="22"/>
      <c r="U6" s="22"/>
      <c r="V6" s="22"/>
      <c r="W6" s="22"/>
      <c r="X6" s="1"/>
      <c r="Y6" s="2" t="s">
        <v>10</v>
      </c>
      <c r="Z6" s="21" t="s">
        <v>109</v>
      </c>
      <c r="AA6" s="22"/>
      <c r="AB6" s="21" t="s">
        <v>110</v>
      </c>
      <c r="AC6" s="22"/>
      <c r="AD6" s="1"/>
      <c r="AE6" s="1"/>
      <c r="AF6" s="2" t="s">
        <v>11</v>
      </c>
      <c r="AG6" s="21" t="s">
        <v>12</v>
      </c>
      <c r="AH6" s="22"/>
      <c r="AI6" s="23" t="s">
        <v>13</v>
      </c>
      <c r="AJ6" s="22"/>
      <c r="AK6" s="2" t="s">
        <v>14</v>
      </c>
      <c r="AL6" s="4"/>
      <c r="AM6" s="4"/>
    </row>
    <row r="7" spans="1:39" x14ac:dyDescent="0.25">
      <c r="A7" s="1"/>
      <c r="B7" s="1"/>
      <c r="C7" s="1"/>
      <c r="D7" s="1"/>
      <c r="E7" s="1"/>
      <c r="F7" s="1"/>
      <c r="G7" s="1"/>
      <c r="H7" s="1"/>
      <c r="I7" s="2" t="s">
        <v>15</v>
      </c>
      <c r="J7" s="21" t="s">
        <v>16</v>
      </c>
      <c r="K7" s="22"/>
      <c r="L7" s="1"/>
      <c r="M7" s="1"/>
      <c r="N7" s="2" t="s">
        <v>17</v>
      </c>
      <c r="O7" s="2" t="s">
        <v>18</v>
      </c>
      <c r="P7" s="23" t="s">
        <v>19</v>
      </c>
      <c r="Q7" s="22"/>
      <c r="R7" s="22"/>
      <c r="S7" s="21" t="s">
        <v>115</v>
      </c>
      <c r="T7" s="22"/>
      <c r="U7" s="22"/>
      <c r="V7" s="22"/>
      <c r="W7" s="22"/>
      <c r="X7" s="1"/>
      <c r="Y7" s="2" t="s">
        <v>20</v>
      </c>
      <c r="Z7" s="21" t="s">
        <v>21</v>
      </c>
      <c r="AA7" s="22"/>
      <c r="AB7" s="23" t="s">
        <v>22</v>
      </c>
      <c r="AC7" s="22"/>
      <c r="AD7" s="2" t="s">
        <v>23</v>
      </c>
      <c r="AE7" s="1"/>
      <c r="AF7" s="2" t="s">
        <v>24</v>
      </c>
      <c r="AG7" s="21" t="s">
        <v>25</v>
      </c>
      <c r="AH7" s="22"/>
      <c r="AI7" s="23" t="s">
        <v>26</v>
      </c>
      <c r="AJ7" s="22"/>
      <c r="AK7" s="2" t="s">
        <v>27</v>
      </c>
      <c r="AL7" s="4"/>
      <c r="AM7" s="4"/>
    </row>
    <row r="8" spans="1:39" x14ac:dyDescent="0.25">
      <c r="A8" s="1"/>
      <c r="B8" s="1"/>
      <c r="C8" s="1"/>
      <c r="D8" s="1"/>
      <c r="E8" s="1"/>
      <c r="F8" s="1"/>
      <c r="G8" s="1"/>
      <c r="H8" s="1"/>
      <c r="I8" s="2" t="s">
        <v>28</v>
      </c>
      <c r="J8" s="21" t="s">
        <v>29</v>
      </c>
      <c r="K8" s="22"/>
      <c r="L8" s="2" t="s">
        <v>30</v>
      </c>
      <c r="M8" s="1"/>
      <c r="N8" s="2" t="s">
        <v>31</v>
      </c>
      <c r="O8" s="2" t="s">
        <v>32</v>
      </c>
      <c r="P8" s="23" t="s">
        <v>33</v>
      </c>
      <c r="Q8" s="22"/>
      <c r="R8" s="22"/>
      <c r="S8" s="21" t="s">
        <v>111</v>
      </c>
      <c r="T8" s="22"/>
      <c r="U8" s="22"/>
      <c r="V8" s="22"/>
      <c r="W8" s="22"/>
      <c r="X8" s="1"/>
      <c r="Y8" s="2" t="s">
        <v>34</v>
      </c>
      <c r="Z8" s="21" t="s">
        <v>116</v>
      </c>
      <c r="AA8" s="22"/>
      <c r="AB8" s="21" t="s">
        <v>117</v>
      </c>
      <c r="AC8" s="22"/>
      <c r="AD8" s="1"/>
      <c r="AE8" s="1"/>
      <c r="AF8" s="2"/>
      <c r="AG8" s="21"/>
      <c r="AH8" s="22"/>
      <c r="AI8" s="21"/>
      <c r="AJ8" s="22"/>
      <c r="AK8" s="2"/>
      <c r="AL8" s="2"/>
      <c r="AM8" s="2"/>
    </row>
    <row r="9" spans="1:39" x14ac:dyDescent="0.25">
      <c r="A9" s="1"/>
      <c r="B9" s="1"/>
      <c r="C9" s="1"/>
      <c r="D9" s="1"/>
      <c r="E9" s="1"/>
      <c r="F9" s="1"/>
      <c r="G9" s="1"/>
      <c r="H9" s="1"/>
      <c r="I9" s="2" t="s">
        <v>35</v>
      </c>
      <c r="J9" s="21" t="s">
        <v>36</v>
      </c>
      <c r="K9" s="22"/>
      <c r="L9" s="3" t="s">
        <v>37</v>
      </c>
      <c r="M9" s="3"/>
      <c r="N9" s="2" t="s">
        <v>38</v>
      </c>
      <c r="O9" s="2" t="s">
        <v>39</v>
      </c>
      <c r="P9" s="23" t="s">
        <v>40</v>
      </c>
      <c r="Q9" s="22"/>
      <c r="R9" s="22"/>
      <c r="S9" s="21" t="s">
        <v>112</v>
      </c>
      <c r="T9" s="22"/>
      <c r="U9" s="22"/>
      <c r="V9" s="22"/>
      <c r="W9" s="22"/>
      <c r="X9" s="1"/>
      <c r="Y9" s="2" t="s">
        <v>41</v>
      </c>
      <c r="Z9" s="21" t="s">
        <v>42</v>
      </c>
      <c r="AA9" s="22"/>
      <c r="AB9" s="23" t="s">
        <v>43</v>
      </c>
      <c r="AC9" s="22"/>
      <c r="AD9" s="2" t="s">
        <v>44</v>
      </c>
      <c r="AE9" s="1"/>
      <c r="AF9" s="2" t="s">
        <v>45</v>
      </c>
      <c r="AG9" s="21" t="s">
        <v>46</v>
      </c>
      <c r="AH9" s="22"/>
      <c r="AI9" s="23" t="s">
        <v>47</v>
      </c>
      <c r="AJ9" s="22"/>
      <c r="AK9" s="4"/>
      <c r="AL9" s="4"/>
      <c r="AM9" s="4"/>
    </row>
    <row r="10" spans="1:39" x14ac:dyDescent="0.25">
      <c r="A10" s="1"/>
      <c r="B10" s="1"/>
      <c r="C10" s="1"/>
      <c r="D10" s="1"/>
      <c r="E10" s="1"/>
      <c r="F10" s="1"/>
      <c r="G10" s="1"/>
      <c r="H10" s="1"/>
      <c r="I10" s="2" t="s">
        <v>48</v>
      </c>
      <c r="J10" s="21" t="s">
        <v>49</v>
      </c>
      <c r="K10" s="22"/>
      <c r="L10" s="1"/>
      <c r="M10" s="3"/>
      <c r="N10" s="2" t="s">
        <v>50</v>
      </c>
      <c r="O10" s="2" t="s">
        <v>51</v>
      </c>
      <c r="P10" s="32" t="s">
        <v>52</v>
      </c>
      <c r="Q10" s="22"/>
      <c r="R10" s="22"/>
      <c r="S10" s="32" t="s">
        <v>118</v>
      </c>
      <c r="T10" s="22"/>
      <c r="U10" s="22"/>
      <c r="V10" s="22"/>
      <c r="W10" s="22"/>
      <c r="X10" s="1"/>
      <c r="Y10" s="1"/>
      <c r="Z10" s="21"/>
      <c r="AA10" s="22"/>
      <c r="AB10" s="21"/>
      <c r="AC10" s="22"/>
      <c r="AD10" s="1"/>
      <c r="AE10" s="1"/>
      <c r="AF10" s="2" t="s">
        <v>53</v>
      </c>
      <c r="AG10" s="21" t="s">
        <v>54</v>
      </c>
      <c r="AH10" s="22"/>
      <c r="AI10" s="21" t="s">
        <v>55</v>
      </c>
      <c r="AJ10" s="22"/>
      <c r="AK10" s="2"/>
      <c r="AL10" s="2"/>
      <c r="AM10" s="2"/>
    </row>
    <row r="11" spans="1:39" x14ac:dyDescent="0.25">
      <c r="A11" s="1"/>
      <c r="B11" s="1"/>
      <c r="C11" s="1"/>
      <c r="D11" s="1"/>
      <c r="E11" s="1"/>
      <c r="F11" s="1"/>
      <c r="G11" s="1"/>
      <c r="H11" s="1"/>
      <c r="I11" s="2" t="s">
        <v>56</v>
      </c>
      <c r="J11" s="21" t="s">
        <v>57</v>
      </c>
      <c r="K11" s="22"/>
      <c r="L11" s="1"/>
      <c r="M11" s="3"/>
      <c r="N11" s="2" t="s">
        <v>58</v>
      </c>
      <c r="O11" s="2" t="s">
        <v>59</v>
      </c>
      <c r="P11" s="32" t="s">
        <v>60</v>
      </c>
      <c r="Q11" s="22"/>
      <c r="R11" s="22"/>
      <c r="S11" s="32" t="s">
        <v>119</v>
      </c>
      <c r="T11" s="22"/>
      <c r="U11" s="22"/>
      <c r="V11" s="22"/>
      <c r="W11" s="22"/>
      <c r="X11" s="1"/>
      <c r="Y11" s="2" t="s">
        <v>61</v>
      </c>
      <c r="Z11" s="21" t="s">
        <v>62</v>
      </c>
      <c r="AA11" s="22"/>
      <c r="AB11" s="21" t="s">
        <v>28</v>
      </c>
      <c r="AC11" s="22"/>
      <c r="AD11" s="1"/>
      <c r="AE11" s="1"/>
      <c r="AF11" s="2" t="s">
        <v>63</v>
      </c>
      <c r="AG11" s="21" t="s">
        <v>64</v>
      </c>
      <c r="AH11" s="22"/>
      <c r="AI11" s="21" t="s">
        <v>47</v>
      </c>
      <c r="AJ11" s="22"/>
      <c r="AK11" s="2"/>
      <c r="AL11" s="2"/>
      <c r="AM11" s="2"/>
    </row>
    <row r="12" spans="1:39" x14ac:dyDescent="0.25">
      <c r="A12" s="1"/>
      <c r="B12" s="1"/>
      <c r="C12" s="1"/>
      <c r="D12" s="1"/>
      <c r="E12" s="1"/>
      <c r="F12" s="1"/>
      <c r="G12" s="1"/>
      <c r="H12" s="1"/>
      <c r="I12" s="2" t="s">
        <v>65</v>
      </c>
      <c r="J12" s="21" t="s">
        <v>66</v>
      </c>
      <c r="K12" s="22"/>
      <c r="L12" s="3" t="s">
        <v>67</v>
      </c>
      <c r="M12" s="1"/>
      <c r="N12" s="2" t="s">
        <v>68</v>
      </c>
      <c r="O12" s="2" t="s">
        <v>69</v>
      </c>
      <c r="P12" s="32" t="s">
        <v>70</v>
      </c>
      <c r="Q12" s="22"/>
      <c r="R12" s="22"/>
      <c r="S12" s="32" t="s">
        <v>120</v>
      </c>
      <c r="T12" s="22"/>
      <c r="U12" s="22"/>
      <c r="V12" s="22"/>
      <c r="W12" s="22"/>
      <c r="X12" s="1"/>
      <c r="Y12" s="2" t="s">
        <v>71</v>
      </c>
      <c r="Z12" s="21" t="s">
        <v>72</v>
      </c>
      <c r="AA12" s="22"/>
      <c r="AB12" s="21" t="s">
        <v>35</v>
      </c>
      <c r="AC12" s="22"/>
      <c r="AD12" s="1"/>
      <c r="AE12" s="1"/>
      <c r="AF12" s="2" t="s">
        <v>73</v>
      </c>
      <c r="AG12" s="21" t="s">
        <v>74</v>
      </c>
      <c r="AH12" s="22"/>
      <c r="AI12" s="21" t="s">
        <v>55</v>
      </c>
      <c r="AJ12" s="22"/>
      <c r="AK12" s="2"/>
      <c r="AL12" s="2"/>
      <c r="AM12" s="2"/>
    </row>
    <row r="13" spans="1:39" x14ac:dyDescent="0.25">
      <c r="A13" s="1"/>
      <c r="B13" s="1"/>
      <c r="C13" s="1"/>
      <c r="D13" s="1"/>
      <c r="E13" s="1"/>
      <c r="F13" s="1"/>
      <c r="G13" s="1"/>
      <c r="H13" s="1"/>
      <c r="I13" s="2" t="s">
        <v>75</v>
      </c>
      <c r="J13" s="21" t="s">
        <v>76</v>
      </c>
      <c r="K13" s="22"/>
      <c r="L13" s="3" t="s">
        <v>77</v>
      </c>
      <c r="M13" s="1"/>
      <c r="N13" s="2" t="s">
        <v>78</v>
      </c>
      <c r="O13" s="2" t="s">
        <v>79</v>
      </c>
      <c r="P13" s="32" t="s">
        <v>80</v>
      </c>
      <c r="Q13" s="22"/>
      <c r="R13" s="22"/>
      <c r="S13" s="32" t="s">
        <v>121</v>
      </c>
      <c r="T13" s="22"/>
      <c r="U13" s="22"/>
      <c r="V13" s="22"/>
      <c r="W13" s="22"/>
      <c r="X13" s="1"/>
      <c r="Y13" s="2" t="s">
        <v>81</v>
      </c>
      <c r="Z13" s="21" t="s">
        <v>82</v>
      </c>
      <c r="AA13" s="22"/>
      <c r="AB13" s="21" t="s">
        <v>28</v>
      </c>
      <c r="AC13" s="22"/>
      <c r="AD13" s="1"/>
      <c r="AE13" s="1"/>
      <c r="AF13" s="2"/>
      <c r="AG13" s="21"/>
      <c r="AH13" s="22"/>
      <c r="AI13" s="21"/>
      <c r="AJ13" s="22"/>
      <c r="AK13" s="2"/>
      <c r="AL13" s="2"/>
      <c r="AM13" s="2"/>
    </row>
    <row r="14" spans="1:39" x14ac:dyDescent="0.25">
      <c r="A14" s="1"/>
      <c r="B14" s="1"/>
      <c r="C14" s="1"/>
      <c r="D14" s="1"/>
      <c r="E14" s="1"/>
      <c r="F14" s="1"/>
      <c r="G14" s="1"/>
      <c r="H14" s="1"/>
      <c r="I14" s="2" t="s">
        <v>83</v>
      </c>
      <c r="J14" s="21" t="s">
        <v>113</v>
      </c>
      <c r="K14" s="22"/>
      <c r="L14" s="3"/>
      <c r="M14" s="1"/>
      <c r="N14" s="1"/>
      <c r="O14" s="1"/>
      <c r="P14" s="21"/>
      <c r="Q14" s="22"/>
      <c r="R14" s="22"/>
      <c r="S14" s="21"/>
      <c r="T14" s="22"/>
      <c r="U14" s="22"/>
      <c r="V14" s="22"/>
      <c r="W14" s="22"/>
      <c r="X14" s="1"/>
      <c r="Y14" s="2" t="s">
        <v>84</v>
      </c>
      <c r="Z14" s="21" t="s">
        <v>85</v>
      </c>
      <c r="AA14" s="22"/>
      <c r="AB14" s="21" t="s">
        <v>35</v>
      </c>
      <c r="AC14" s="22"/>
      <c r="AD14" s="1"/>
      <c r="AE14" s="1"/>
      <c r="AF14" s="2"/>
      <c r="AG14" s="21"/>
      <c r="AH14" s="22"/>
      <c r="AI14" s="21"/>
      <c r="AJ14" s="22"/>
      <c r="AK14" s="2"/>
      <c r="AL14" s="2"/>
      <c r="AM14" s="2"/>
    </row>
    <row r="15" spans="1:39" x14ac:dyDescent="0.25">
      <c r="A15" s="1"/>
      <c r="B15" s="1"/>
      <c r="C15" s="1"/>
      <c r="D15" s="1"/>
      <c r="E15" s="1"/>
      <c r="F15" s="1"/>
      <c r="G15" s="1"/>
      <c r="H15" s="1"/>
      <c r="I15" s="2" t="s">
        <v>86</v>
      </c>
      <c r="J15" s="21" t="s">
        <v>122</v>
      </c>
      <c r="K15" s="2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21"/>
      <c r="AA15" s="22"/>
      <c r="AB15" s="21"/>
      <c r="AC15" s="22"/>
      <c r="AD15" s="1"/>
      <c r="AE15" s="1"/>
      <c r="AF15" s="1"/>
      <c r="AG15" s="21"/>
      <c r="AH15" s="22"/>
      <c r="AI15" s="21"/>
      <c r="AJ15" s="22"/>
      <c r="AK15" s="1"/>
      <c r="AL15" s="1"/>
      <c r="AM15" s="1"/>
    </row>
    <row r="16" spans="1:39" x14ac:dyDescent="0.25">
      <c r="A16" s="1"/>
      <c r="B16" s="1"/>
      <c r="C16" s="1"/>
      <c r="D16" s="1"/>
      <c r="E16" s="1"/>
      <c r="F16" s="1"/>
      <c r="G16" s="1"/>
      <c r="H16" s="1"/>
      <c r="I16" s="2" t="s">
        <v>87</v>
      </c>
      <c r="J16" s="21" t="s">
        <v>88</v>
      </c>
      <c r="K16" s="2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2" t="s">
        <v>89</v>
      </c>
      <c r="Z16" s="21" t="s">
        <v>90</v>
      </c>
      <c r="AA16" s="22"/>
      <c r="AB16" s="21" t="s">
        <v>91</v>
      </c>
      <c r="AC16" s="22"/>
      <c r="AD16" s="1"/>
      <c r="AE16" s="1"/>
      <c r="AF16" s="2"/>
      <c r="AG16" s="21"/>
      <c r="AH16" s="22"/>
      <c r="AI16" s="21"/>
      <c r="AJ16" s="22"/>
      <c r="AK16" s="2"/>
      <c r="AL16" s="2"/>
      <c r="AM16" s="2"/>
    </row>
    <row r="17" spans="1:3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 t="s">
        <v>92</v>
      </c>
      <c r="Z17" s="21" t="s">
        <v>93</v>
      </c>
      <c r="AA17" s="22"/>
      <c r="AB17" s="21" t="s">
        <v>94</v>
      </c>
      <c r="AC17" s="22"/>
      <c r="AD17" s="1"/>
      <c r="AE17" s="1"/>
      <c r="AF17" s="2"/>
      <c r="AG17" s="21"/>
      <c r="AH17" s="22"/>
      <c r="AI17" s="21"/>
      <c r="AJ17" s="22"/>
      <c r="AK17" s="2"/>
      <c r="AL17" s="2"/>
      <c r="AM17" s="2"/>
    </row>
    <row r="18" spans="1:3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 t="s">
        <v>95</v>
      </c>
      <c r="Z18" s="21" t="s">
        <v>96</v>
      </c>
      <c r="AA18" s="22"/>
      <c r="AB18" s="21" t="s">
        <v>97</v>
      </c>
      <c r="AC18" s="22"/>
      <c r="AD18" s="1"/>
      <c r="AE18" s="1"/>
      <c r="AF18" s="2"/>
      <c r="AG18" s="21"/>
      <c r="AH18" s="22"/>
      <c r="AI18" s="21"/>
      <c r="AJ18" s="22"/>
      <c r="AK18" s="2"/>
      <c r="AL18" s="2"/>
      <c r="AM18" s="2"/>
    </row>
    <row r="19" spans="1:39" x14ac:dyDescent="0.25">
      <c r="A19" s="1"/>
      <c r="B19" s="1"/>
      <c r="C19" s="1"/>
      <c r="D19" s="1"/>
      <c r="E19" s="1"/>
      <c r="F19" s="1"/>
      <c r="G19" s="1"/>
      <c r="H19" s="1"/>
      <c r="I19" s="27" t="s">
        <v>1</v>
      </c>
      <c r="J19" s="28"/>
      <c r="K19" s="29" t="s">
        <v>2</v>
      </c>
      <c r="L19" s="3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 t="s">
        <v>98</v>
      </c>
      <c r="Z19" s="21" t="s">
        <v>99</v>
      </c>
      <c r="AA19" s="22"/>
      <c r="AB19" s="21" t="s">
        <v>100</v>
      </c>
      <c r="AC19" s="22"/>
      <c r="AD19" s="1"/>
      <c r="AE19" s="1"/>
      <c r="AF19" s="2"/>
      <c r="AG19" s="21"/>
      <c r="AH19" s="22"/>
      <c r="AI19" s="21"/>
      <c r="AJ19" s="22"/>
      <c r="AK19" s="2"/>
      <c r="AL19" s="2"/>
      <c r="AM19" s="2"/>
    </row>
    <row r="20" spans="1:3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x14ac:dyDescent="0.25">
      <c r="A22" s="5" t="s">
        <v>101</v>
      </c>
      <c r="B22" s="6">
        <v>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x14ac:dyDescent="0.25">
      <c r="A24" s="10" t="s">
        <v>107</v>
      </c>
      <c r="B24" s="10" t="s">
        <v>108</v>
      </c>
      <c r="C24" s="11" t="s">
        <v>47</v>
      </c>
      <c r="D24" s="11" t="s">
        <v>55</v>
      </c>
      <c r="E24" s="12" t="s">
        <v>102</v>
      </c>
      <c r="F24" s="12" t="s">
        <v>103</v>
      </c>
      <c r="G24" s="12" t="s">
        <v>104</v>
      </c>
      <c r="H24" s="12" t="s">
        <v>105</v>
      </c>
      <c r="I24" s="13" t="s">
        <v>5</v>
      </c>
      <c r="J24" s="13" t="s">
        <v>15</v>
      </c>
      <c r="K24" s="14" t="s">
        <v>28</v>
      </c>
      <c r="L24" s="14" t="s">
        <v>35</v>
      </c>
      <c r="M24" s="12" t="s">
        <v>91</v>
      </c>
      <c r="N24" s="12" t="s">
        <v>94</v>
      </c>
      <c r="O24" s="12" t="s">
        <v>97</v>
      </c>
      <c r="P24" s="12" t="s">
        <v>100</v>
      </c>
      <c r="Q24" s="15" t="s">
        <v>48</v>
      </c>
      <c r="R24" s="15" t="s">
        <v>56</v>
      </c>
      <c r="S24" s="16" t="s">
        <v>65</v>
      </c>
      <c r="T24" s="16" t="s">
        <v>75</v>
      </c>
      <c r="U24" s="17" t="s">
        <v>83</v>
      </c>
      <c r="V24" s="17" t="s">
        <v>86</v>
      </c>
      <c r="W24" s="18" t="s">
        <v>87</v>
      </c>
      <c r="X24" s="19" t="s">
        <v>78</v>
      </c>
      <c r="Y24" s="19" t="s">
        <v>68</v>
      </c>
      <c r="Z24" s="19" t="s">
        <v>58</v>
      </c>
      <c r="AA24" s="19" t="s">
        <v>50</v>
      </c>
      <c r="AB24" s="19" t="s">
        <v>38</v>
      </c>
      <c r="AC24" s="19" t="s">
        <v>31</v>
      </c>
      <c r="AD24" s="19" t="s">
        <v>17</v>
      </c>
      <c r="AE24" s="19" t="s">
        <v>7</v>
      </c>
      <c r="AF24" s="20" t="s">
        <v>106</v>
      </c>
      <c r="AG24" s="7"/>
    </row>
    <row r="25" spans="1:39" x14ac:dyDescent="0.25">
      <c r="A25" s="8">
        <v>0.01</v>
      </c>
      <c r="B25" s="8">
        <v>0.99</v>
      </c>
      <c r="C25" s="8">
        <v>0.05</v>
      </c>
      <c r="D25" s="8">
        <v>0.1</v>
      </c>
      <c r="E25" s="8">
        <v>0.3</v>
      </c>
      <c r="F25" s="8">
        <v>0.5</v>
      </c>
      <c r="G25" s="8">
        <v>-0.2</v>
      </c>
      <c r="H25" s="8">
        <v>0.7</v>
      </c>
      <c r="I25" s="1">
        <f t="shared" ref="I25:I124" si="0">((E25*C25) + (F25*D25))</f>
        <v>6.5000000000000002E-2</v>
      </c>
      <c r="J25" s="1">
        <f t="shared" ref="J25:J124" si="1">((G25*C25) + (H25*D25))</f>
        <v>5.9999999999999991E-2</v>
      </c>
      <c r="K25" s="1">
        <f t="shared" ref="K25:L25" si="2">1/(1+EXP(-I25))</f>
        <v>0.51624428106207243</v>
      </c>
      <c r="L25" s="1">
        <f t="shared" si="2"/>
        <v>0.51499550161940999</v>
      </c>
      <c r="M25" s="8">
        <v>0.1</v>
      </c>
      <c r="N25" s="8">
        <v>-0.6</v>
      </c>
      <c r="O25" s="8">
        <v>0.3</v>
      </c>
      <c r="P25" s="8">
        <v>-0.9</v>
      </c>
      <c r="Q25" s="1">
        <f t="shared" ref="Q25:Q124" si="3">((M25*K25) + (N25*L25))</f>
        <v>-0.2573728728654387</v>
      </c>
      <c r="R25" s="1">
        <f t="shared" ref="R25:R124" si="4">((O25*K25) + (P25*L25))</f>
        <v>-0.30862266713884734</v>
      </c>
      <c r="S25" s="1">
        <f t="shared" ref="S25:T25" si="5">1/(1+EXP(-Q25))</f>
        <v>0.43600962354687733</v>
      </c>
      <c r="T25" s="1">
        <f t="shared" si="5"/>
        <v>0.42345096574788105</v>
      </c>
      <c r="U25" s="1">
        <f t="shared" ref="U25:V25" si="6">0.5 * (A25-S25)^2</f>
        <v>9.0742099677276061E-2</v>
      </c>
      <c r="V25" s="1">
        <f t="shared" si="6"/>
        <v>0.1604889041060043</v>
      </c>
      <c r="W25" s="9">
        <f t="shared" ref="W25:W124" si="7">U25+V25</f>
        <v>0.25123100378328034</v>
      </c>
      <c r="X25" s="1">
        <f t="shared" ref="X25:X124" si="8">(((S25-A25) * (S25) * (1-S25) * (M25) + (T25-B25) * (T25) * (1-T25) * (O25))) * (K25 * (1-K25) * C25)</f>
        <v>-3.87333566717817E-4</v>
      </c>
      <c r="Y25" s="1">
        <f t="shared" ref="Y25:Y124" si="9">(((S25-A25) * (S25) * (1-S25) * (M25) + (T25-B25) * (T25) * (1-T25) * (O25))) * (K25 * (1-K25) * D25)</f>
        <v>-7.74667133435634E-4</v>
      </c>
      <c r="Z25" s="1">
        <f t="shared" ref="Z25:Z124" si="10">(((S25-A25) * (S25) * (1-S25) * (N25) + (T25-B25) * (T25) * (1-T25) * (P25))) * (L25 * (1-L25) * C25)</f>
        <v>7.696930819952396E-4</v>
      </c>
      <c r="AA25" s="1">
        <f t="shared" ref="AA25:AA124" si="11">(((S25-A25) * (S25) * (1-S25) * (N25) + (T25-B25) * (T25) * (1-T25) * (P25))) * (L25 * (1-L25) * D25)</f>
        <v>1.5393861639904792E-3</v>
      </c>
      <c r="AB25" s="1">
        <f t="shared" ref="AB25:AB124" si="12">((S25-A25) * (S25) * (1-S25) * (K25))</f>
        <v>5.4080715914345899E-2</v>
      </c>
      <c r="AC25" s="1">
        <f t="shared" ref="AC25:AC124" si="13">((S25-A25) * (S25) * (1-S25) * (L25))</f>
        <v>5.3949896283493309E-2</v>
      </c>
      <c r="AD25" s="1">
        <f t="shared" ref="AD25:AD124" si="14">((T25-B25) * (T25) * (1-T25) * (K25))</f>
        <v>-7.1405577163958775E-2</v>
      </c>
      <c r="AE25" s="1">
        <f t="shared" ref="AE25:AE124" si="15">((T25-B25) * (T25) * (1-T25) * (L25))</f>
        <v>-7.1232849213015953E-2</v>
      </c>
      <c r="AF25" s="8">
        <v>1</v>
      </c>
      <c r="AG25" s="7"/>
    </row>
    <row r="26" spans="1:39" x14ac:dyDescent="0.25">
      <c r="A26" s="8">
        <v>0.01</v>
      </c>
      <c r="B26" s="8">
        <v>0.99</v>
      </c>
      <c r="C26" s="8">
        <v>0.05</v>
      </c>
      <c r="D26" s="8">
        <v>0.1</v>
      </c>
      <c r="E26" s="1">
        <f t="shared" ref="E26:H26" si="16">E25 - ($B$22 * X25)</f>
        <v>0.30077466713343565</v>
      </c>
      <c r="F26" s="1">
        <f>F25 - ($B$22 * T25)</f>
        <v>-0.34690193149576209</v>
      </c>
      <c r="G26" s="1">
        <f t="shared" si="16"/>
        <v>-0.2015393861639905</v>
      </c>
      <c r="H26" s="1">
        <f t="shared" si="16"/>
        <v>0.69692122767201903</v>
      </c>
      <c r="I26" s="1">
        <f t="shared" si="0"/>
        <v>-1.9651459792904433E-2</v>
      </c>
      <c r="J26" s="1">
        <f t="shared" si="1"/>
        <v>5.9615153459002382E-2</v>
      </c>
      <c r="K26" s="1">
        <f t="shared" ref="K26:L26" si="17">1/(1+EXP(-I26))</f>
        <v>0.49508729314979827</v>
      </c>
      <c r="L26" s="1">
        <f t="shared" si="17"/>
        <v>0.51489937596915303</v>
      </c>
      <c r="M26" s="1">
        <f t="shared" ref="M26:P26" si="18">M25 - ($B$22 * AB25)</f>
        <v>-8.1614318286917925E-3</v>
      </c>
      <c r="N26" s="1">
        <f t="shared" si="18"/>
        <v>-0.70789979256698654</v>
      </c>
      <c r="O26" s="1">
        <f t="shared" si="18"/>
        <v>0.44281115432791751</v>
      </c>
      <c r="P26" s="1">
        <f t="shared" si="18"/>
        <v>-0.75753430157396817</v>
      </c>
      <c r="Q26" s="1">
        <f t="shared" si="3"/>
        <v>-0.36853778263372788</v>
      </c>
      <c r="R26" s="1">
        <f t="shared" si="4"/>
        <v>-0.17082376338291813</v>
      </c>
      <c r="S26" s="1">
        <f t="shared" ref="S26:T26" si="19">1/(1+EXP(-Q26))</f>
        <v>0.40889439202806827</v>
      </c>
      <c r="T26" s="1">
        <f t="shared" si="19"/>
        <v>0.45739760631719223</v>
      </c>
      <c r="U26" s="1">
        <f t="shared" ref="U26:V26" si="20">0.5 * (A26-S26)^2</f>
        <v>7.9558367995721108E-2</v>
      </c>
      <c r="V26" s="1">
        <f t="shared" si="20"/>
        <v>0.14183265487832825</v>
      </c>
      <c r="W26" s="9">
        <f t="shared" si="7"/>
        <v>0.22139102287404935</v>
      </c>
      <c r="X26" s="1">
        <f t="shared" si="8"/>
        <v>-7.4142079826861474E-4</v>
      </c>
      <c r="Y26" s="1">
        <f t="shared" si="9"/>
        <v>-1.4828415965372295E-3</v>
      </c>
      <c r="Z26" s="1">
        <f t="shared" si="10"/>
        <v>3.9818803668250919E-4</v>
      </c>
      <c r="AA26" s="1">
        <f t="shared" si="11"/>
        <v>7.9637607336501839E-4</v>
      </c>
      <c r="AB26" s="1">
        <f t="shared" si="12"/>
        <v>4.7732693800207601E-2</v>
      </c>
      <c r="AC26" s="1">
        <f t="shared" si="13"/>
        <v>4.9642829842569083E-2</v>
      </c>
      <c r="AD26" s="1">
        <f t="shared" si="14"/>
        <v>-6.5442591170366105E-2</v>
      </c>
      <c r="AE26" s="1">
        <f t="shared" si="15"/>
        <v>-6.8061430421787111E-2</v>
      </c>
      <c r="AF26" s="8">
        <v>2</v>
      </c>
      <c r="AG26" s="7"/>
      <c r="AH26" s="1"/>
      <c r="AI26" s="1"/>
      <c r="AJ26" s="1"/>
      <c r="AK26" s="1"/>
      <c r="AL26" s="1"/>
      <c r="AM26" s="1"/>
    </row>
    <row r="27" spans="1:39" x14ac:dyDescent="0.25">
      <c r="A27" s="8">
        <v>0.01</v>
      </c>
      <c r="B27" s="8">
        <v>0.99</v>
      </c>
      <c r="C27" s="8">
        <v>0.05</v>
      </c>
      <c r="D27" s="8">
        <v>0.1</v>
      </c>
      <c r="E27" s="1">
        <f t="shared" ref="E27:H27" si="21">E26 - ($B$22 * X26)</f>
        <v>0.30225750872997287</v>
      </c>
      <c r="F27" s="1">
        <f>F26 - ($B$22 * T26)</f>
        <v>-1.2616971441301466</v>
      </c>
      <c r="G27" s="1">
        <f t="shared" si="21"/>
        <v>-0.20233576223735553</v>
      </c>
      <c r="H27" s="1">
        <f t="shared" si="21"/>
        <v>0.69532847552528898</v>
      </c>
      <c r="I27" s="1">
        <f t="shared" si="0"/>
        <v>-0.11105683897651603</v>
      </c>
      <c r="J27" s="1">
        <f t="shared" si="1"/>
        <v>5.9416059440661126E-2</v>
      </c>
      <c r="K27" s="1">
        <f t="shared" ref="K27:L27" si="22">1/(1+EXP(-I27))</f>
        <v>0.47226429120887137</v>
      </c>
      <c r="L27" s="1">
        <f t="shared" si="22"/>
        <v>0.51484964651437637</v>
      </c>
      <c r="M27" s="1">
        <f t="shared" ref="M27:P27" si="23">M26 - ($B$22 * AB26)</f>
        <v>-0.10362681942910699</v>
      </c>
      <c r="N27" s="1">
        <f t="shared" si="23"/>
        <v>-0.80718545225212468</v>
      </c>
      <c r="O27" s="1">
        <f t="shared" si="23"/>
        <v>0.57369633666864972</v>
      </c>
      <c r="P27" s="1">
        <f t="shared" si="23"/>
        <v>-0.62141144073039389</v>
      </c>
      <c r="Q27" s="1">
        <f t="shared" si="3"/>
        <v>-0.46451839119147031</v>
      </c>
      <c r="R27" s="1">
        <f t="shared" si="4"/>
        <v>-4.8997166794086722E-2</v>
      </c>
      <c r="S27" s="1">
        <f t="shared" ref="S27:T27" si="24">1/(1+EXP(-Q27))</f>
        <v>0.3859144847705881</v>
      </c>
      <c r="T27" s="1">
        <f t="shared" si="24"/>
        <v>0.48775315830900107</v>
      </c>
      <c r="U27" s="1">
        <f t="shared" ref="U27:V27" si="25">0.5 * (A27-S27)^2</f>
        <v>7.0655849930168352E-2</v>
      </c>
      <c r="V27" s="1">
        <f t="shared" si="25"/>
        <v>0.12612594499429164</v>
      </c>
      <c r="W27" s="9">
        <f t="shared" si="7"/>
        <v>0.19678179492445999</v>
      </c>
      <c r="X27" s="1">
        <f t="shared" si="8"/>
        <v>-1.0121604641810155E-3</v>
      </c>
      <c r="Y27" s="1">
        <f t="shared" si="9"/>
        <v>-2.0243209283620309E-3</v>
      </c>
      <c r="Z27" s="1">
        <f t="shared" si="10"/>
        <v>7.5805909999673323E-5</v>
      </c>
      <c r="AA27" s="1">
        <f t="shared" si="11"/>
        <v>1.5161181999934665E-4</v>
      </c>
      <c r="AB27" s="1">
        <f t="shared" si="12"/>
        <v>4.207209150633949E-2</v>
      </c>
      <c r="AC27" s="1">
        <f t="shared" si="13"/>
        <v>4.5865846398662653E-2</v>
      </c>
      <c r="AD27" s="1">
        <f t="shared" si="14"/>
        <v>-5.9262736715198466E-2</v>
      </c>
      <c r="AE27" s="1">
        <f t="shared" si="15"/>
        <v>-6.4606618830302401E-2</v>
      </c>
      <c r="AF27" s="8">
        <v>3</v>
      </c>
      <c r="AG27" s="7"/>
      <c r="AH27" s="1"/>
      <c r="AI27" s="1"/>
      <c r="AJ27" s="1"/>
      <c r="AK27" s="1"/>
      <c r="AL27" s="1"/>
      <c r="AM27" s="1"/>
    </row>
    <row r="28" spans="1:39" x14ac:dyDescent="0.25">
      <c r="A28" s="8">
        <v>0.01</v>
      </c>
      <c r="B28" s="8">
        <v>0.99</v>
      </c>
      <c r="C28" s="8">
        <v>0.05</v>
      </c>
      <c r="D28" s="8">
        <v>0.1</v>
      </c>
      <c r="E28" s="1">
        <f t="shared" ref="E28:H28" si="26">E27 - ($B$22 * X27)</f>
        <v>0.30428182965833489</v>
      </c>
      <c r="F28" s="1">
        <f>F27 - ($B$22 * T27)</f>
        <v>-2.2372034607481486</v>
      </c>
      <c r="G28" s="1">
        <f t="shared" si="26"/>
        <v>-0.20248737405735487</v>
      </c>
      <c r="H28" s="1">
        <f t="shared" si="26"/>
        <v>0.6950252518852903</v>
      </c>
      <c r="I28" s="1">
        <f t="shared" si="0"/>
        <v>-0.20850625459189812</v>
      </c>
      <c r="J28" s="1">
        <f t="shared" si="1"/>
        <v>5.937815648566129E-2</v>
      </c>
      <c r="K28" s="1">
        <f t="shared" ref="K28:L28" si="27">1/(1+EXP(-I28))</f>
        <v>0.44806146850745537</v>
      </c>
      <c r="L28" s="1">
        <f t="shared" si="27"/>
        <v>0.51484017912835545</v>
      </c>
      <c r="M28" s="1">
        <f t="shared" ref="M28:P28" si="28">M27 - ($B$22 * AB27)</f>
        <v>-0.18777100244178596</v>
      </c>
      <c r="N28" s="1">
        <f t="shared" si="28"/>
        <v>-0.89891714504944997</v>
      </c>
      <c r="O28" s="1">
        <f t="shared" si="28"/>
        <v>0.69222181009904671</v>
      </c>
      <c r="P28" s="1">
        <f t="shared" si="28"/>
        <v>-0.49219820306978912</v>
      </c>
      <c r="Q28" s="1">
        <f t="shared" si="3"/>
        <v>-0.54693161507599231</v>
      </c>
      <c r="R28" s="1">
        <f t="shared" si="4"/>
        <v>5.6754509730762903E-2</v>
      </c>
      <c r="S28" s="1">
        <f t="shared" ref="S28:T28" si="29">1/(1+EXP(-Q28))</f>
        <v>0.36657659030447715</v>
      </c>
      <c r="T28" s="1">
        <f t="shared" si="29"/>
        <v>0.51418482010703426</v>
      </c>
      <c r="U28" s="1">
        <f t="shared" ref="U28:V28" si="30">0.5 * (A28-S28)^2</f>
        <v>6.3573432376583472E-2</v>
      </c>
      <c r="V28" s="1">
        <f t="shared" si="30"/>
        <v>0.11320004270828767</v>
      </c>
      <c r="W28" s="9">
        <f t="shared" si="7"/>
        <v>0.17677347508487112</v>
      </c>
      <c r="X28" s="1">
        <f t="shared" si="8"/>
        <v>-1.2095919627868768E-3</v>
      </c>
      <c r="Y28" s="1">
        <f t="shared" si="9"/>
        <v>-2.4191839255737536E-3</v>
      </c>
      <c r="Z28" s="1">
        <f t="shared" si="10"/>
        <v>-1.9889235849654418E-4</v>
      </c>
      <c r="AA28" s="1">
        <f t="shared" si="11"/>
        <v>-3.9778471699308837E-4</v>
      </c>
      <c r="AB28" s="1">
        <f t="shared" si="12"/>
        <v>3.709789458343881E-2</v>
      </c>
      <c r="AC28" s="1">
        <f t="shared" si="13"/>
        <v>4.2626934104030602E-2</v>
      </c>
      <c r="AD28" s="1">
        <f t="shared" si="14"/>
        <v>-5.3255715392612708E-2</v>
      </c>
      <c r="AE28" s="1">
        <f t="shared" si="15"/>
        <v>-6.1192903160529694E-2</v>
      </c>
      <c r="AF28" s="8">
        <v>4</v>
      </c>
      <c r="AG28" s="7"/>
      <c r="AH28" s="1"/>
      <c r="AI28" s="1"/>
      <c r="AJ28" s="1"/>
      <c r="AK28" s="1"/>
      <c r="AL28" s="1"/>
      <c r="AM28" s="1"/>
    </row>
    <row r="29" spans="1:39" x14ac:dyDescent="0.25">
      <c r="A29" s="8">
        <v>0.01</v>
      </c>
      <c r="B29" s="8">
        <v>0.99</v>
      </c>
      <c r="C29" s="8">
        <v>0.05</v>
      </c>
      <c r="D29" s="8">
        <v>0.1</v>
      </c>
      <c r="E29" s="1">
        <f t="shared" ref="E29:H29" si="31">E28 - ($B$22 * X28)</f>
        <v>0.30670101358390867</v>
      </c>
      <c r="F29" s="1">
        <f>F28 - ($B$22 * T28)</f>
        <v>-3.2655731009622171</v>
      </c>
      <c r="G29" s="1">
        <f t="shared" si="31"/>
        <v>-0.20208958934036178</v>
      </c>
      <c r="H29" s="1">
        <f t="shared" si="31"/>
        <v>0.69582082131927647</v>
      </c>
      <c r="I29" s="1">
        <f t="shared" si="0"/>
        <v>-0.3112222594170263</v>
      </c>
      <c r="J29" s="1">
        <f t="shared" si="1"/>
        <v>5.9477602664909562E-2</v>
      </c>
      <c r="K29" s="1">
        <f t="shared" ref="K29:L29" si="32">1/(1+EXP(-I29))</f>
        <v>0.42281642727940155</v>
      </c>
      <c r="L29" s="1">
        <f t="shared" si="32"/>
        <v>0.5148650187353655</v>
      </c>
      <c r="M29" s="1">
        <f t="shared" ref="M29:P29" si="33">M28 - ($B$22 * AB28)</f>
        <v>-0.2619667916086636</v>
      </c>
      <c r="N29" s="1">
        <f t="shared" si="33"/>
        <v>-0.98417101325751122</v>
      </c>
      <c r="O29" s="1">
        <f t="shared" si="33"/>
        <v>0.79873324088427211</v>
      </c>
      <c r="P29" s="1">
        <f t="shared" si="33"/>
        <v>-0.36981239674872973</v>
      </c>
      <c r="Q29" s="1">
        <f t="shared" si="3"/>
        <v>-0.61747909007345481</v>
      </c>
      <c r="R29" s="1">
        <f t="shared" si="4"/>
        <v>0.14731406867938041</v>
      </c>
      <c r="S29" s="1">
        <f t="shared" ref="S29:T29" si="34">1/(1+EXP(-Q29))</f>
        <v>0.35035500992732227</v>
      </c>
      <c r="T29" s="1">
        <f t="shared" si="34"/>
        <v>0.53676205875164984</v>
      </c>
      <c r="U29" s="1">
        <f t="shared" ref="U29:V29" si="35">0.5 * (A29-S29)^2</f>
        <v>5.792076639131382E-2</v>
      </c>
      <c r="V29" s="1">
        <f t="shared" si="35"/>
        <v>0.10271231569352145</v>
      </c>
      <c r="W29" s="9">
        <f t="shared" si="7"/>
        <v>0.16063308208483526</v>
      </c>
      <c r="X29" s="1">
        <f t="shared" si="8"/>
        <v>-1.3460001604010889E-3</v>
      </c>
      <c r="Y29" s="1">
        <f t="shared" si="9"/>
        <v>-2.6920003208021777E-3</v>
      </c>
      <c r="Z29" s="1">
        <f t="shared" si="10"/>
        <v>-4.3166831062421235E-4</v>
      </c>
      <c r="AA29" s="1">
        <f t="shared" si="11"/>
        <v>-8.633366212484247E-4</v>
      </c>
      <c r="AB29" s="1">
        <f t="shared" si="12"/>
        <v>3.2754307777201723E-2</v>
      </c>
      <c r="AC29" s="1">
        <f t="shared" si="13"/>
        <v>3.988503331311901E-2</v>
      </c>
      <c r="AD29" s="1">
        <f t="shared" si="14"/>
        <v>-4.7650124878791819E-2</v>
      </c>
      <c r="AE29" s="1">
        <f t="shared" si="15"/>
        <v>-5.8023721065713789E-2</v>
      </c>
      <c r="AF29" s="8">
        <v>5</v>
      </c>
      <c r="AG29" s="7"/>
      <c r="AH29" s="1"/>
      <c r="AI29" s="1"/>
      <c r="AJ29" s="1"/>
      <c r="AK29" s="1"/>
      <c r="AL29" s="1"/>
      <c r="AM29" s="1"/>
    </row>
    <row r="30" spans="1:39" x14ac:dyDescent="0.25">
      <c r="A30" s="8">
        <v>0.01</v>
      </c>
      <c r="B30" s="8">
        <v>0.99</v>
      </c>
      <c r="C30" s="8">
        <v>0.05</v>
      </c>
      <c r="D30" s="8">
        <v>0.1</v>
      </c>
      <c r="E30" s="1">
        <f t="shared" ref="E30:H30" si="36">E29 - ($B$22 * X29)</f>
        <v>0.30939301390471086</v>
      </c>
      <c r="F30" s="1">
        <f>F29 - ($B$22 * T29)</f>
        <v>-4.3390972184655165</v>
      </c>
      <c r="G30" s="1">
        <f t="shared" si="36"/>
        <v>-0.20122625271911335</v>
      </c>
      <c r="H30" s="1">
        <f t="shared" si="36"/>
        <v>0.69754749456177334</v>
      </c>
      <c r="I30" s="1">
        <f t="shared" si="0"/>
        <v>-0.41844007115131615</v>
      </c>
      <c r="J30" s="1">
        <f t="shared" si="1"/>
        <v>5.9693436820221671E-2</v>
      </c>
      <c r="K30" s="1">
        <f t="shared" ref="K30:L30" si="37">1/(1+EXP(-I30))</f>
        <v>0.39689008759876132</v>
      </c>
      <c r="L30" s="1">
        <f t="shared" si="37"/>
        <v>0.514918929408408</v>
      </c>
      <c r="M30" s="1">
        <f t="shared" ref="M30:P30" si="38">M29 - ($B$22 * AB29)</f>
        <v>-0.32747540716306706</v>
      </c>
      <c r="N30" s="1">
        <f t="shared" si="38"/>
        <v>-1.0639410798837492</v>
      </c>
      <c r="O30" s="1">
        <f t="shared" si="38"/>
        <v>0.89403349064185578</v>
      </c>
      <c r="P30" s="1">
        <f t="shared" si="38"/>
        <v>-0.25376495461730214</v>
      </c>
      <c r="Q30" s="1">
        <f t="shared" si="3"/>
        <v>-0.6778151448427554</v>
      </c>
      <c r="R30" s="1">
        <f t="shared" si="4"/>
        <v>0.22416465166415803</v>
      </c>
      <c r="S30" s="1">
        <f t="shared" ref="S30:T30" si="39">1/(1+EXP(-Q30))</f>
        <v>0.33674911394758528</v>
      </c>
      <c r="T30" s="1">
        <f t="shared" si="39"/>
        <v>0.5558076647752469</v>
      </c>
      <c r="U30" s="1">
        <f t="shared" ref="U30:V30" si="40">0.5 * (A30-S30)^2</f>
        <v>5.3382491732766033E-2</v>
      </c>
      <c r="V30" s="1">
        <f t="shared" si="40"/>
        <v>9.4261491983962178E-2</v>
      </c>
      <c r="W30" s="9">
        <f t="shared" si="7"/>
        <v>0.14764398371672821</v>
      </c>
      <c r="X30" s="1">
        <f t="shared" si="8"/>
        <v>-1.4330444538176697E-3</v>
      </c>
      <c r="Y30" s="1">
        <f t="shared" si="9"/>
        <v>-2.8660889076353394E-3</v>
      </c>
      <c r="Z30" s="1">
        <f t="shared" si="10"/>
        <v>-6.2997570074339849E-4</v>
      </c>
      <c r="AA30" s="1">
        <f t="shared" si="11"/>
        <v>-1.259951401486797E-3</v>
      </c>
      <c r="AB30" s="1">
        <f t="shared" si="12"/>
        <v>2.8964695789587141E-2</v>
      </c>
      <c r="AC30" s="1">
        <f t="shared" si="13"/>
        <v>3.7578338720548533E-2</v>
      </c>
      <c r="AD30" s="1">
        <f t="shared" si="14"/>
        <v>-4.2544947973529243E-2</v>
      </c>
      <c r="AE30" s="1">
        <f t="shared" si="15"/>
        <v>-5.5197143357264507E-2</v>
      </c>
      <c r="AF30" s="8">
        <v>6</v>
      </c>
      <c r="AG30" s="7"/>
      <c r="AH30" s="1"/>
      <c r="AI30" s="1"/>
      <c r="AJ30" s="1"/>
      <c r="AK30" s="1"/>
      <c r="AL30" s="1"/>
      <c r="AM30" s="1"/>
    </row>
    <row r="31" spans="1:39" x14ac:dyDescent="0.25">
      <c r="A31" s="8">
        <v>0.01</v>
      </c>
      <c r="B31" s="8">
        <v>0.99</v>
      </c>
      <c r="C31" s="8">
        <v>0.05</v>
      </c>
      <c r="D31" s="8">
        <v>0.1</v>
      </c>
      <c r="E31" s="1">
        <f t="shared" ref="E31:H31" si="41">E30 - ($B$22 * X30)</f>
        <v>0.3122591028123462</v>
      </c>
      <c r="F31" s="1">
        <f t="shared" si="41"/>
        <v>-4.3333650406502455</v>
      </c>
      <c r="G31" s="1">
        <f t="shared" si="41"/>
        <v>-0.19996630131762655</v>
      </c>
      <c r="H31" s="1">
        <f t="shared" si="41"/>
        <v>0.70006739736474688</v>
      </c>
      <c r="I31" s="1">
        <f t="shared" si="0"/>
        <v>-0.41772354892440722</v>
      </c>
      <c r="J31" s="1">
        <f t="shared" si="1"/>
        <v>6.0008424670593356E-2</v>
      </c>
      <c r="K31" s="1">
        <f t="shared" ref="K31:L31" si="42">1/(1+EXP(-I31))</f>
        <v>0.39706161300411524</v>
      </c>
      <c r="L31" s="1">
        <f t="shared" si="42"/>
        <v>0.51499760589237842</v>
      </c>
      <c r="M31" s="1">
        <f t="shared" ref="M31:P31" si="43">M30 - ($B$22 * AB30)</f>
        <v>-0.38540479874224132</v>
      </c>
      <c r="N31" s="1">
        <f t="shared" si="43"/>
        <v>-1.1390977573248462</v>
      </c>
      <c r="O31" s="1">
        <f t="shared" si="43"/>
        <v>0.97912338658891429</v>
      </c>
      <c r="P31" s="1">
        <f t="shared" si="43"/>
        <v>-0.14337066790277314</v>
      </c>
      <c r="Q31" s="1">
        <f t="shared" si="3"/>
        <v>-0.73966206894779396</v>
      </c>
      <c r="R31" s="1">
        <f t="shared" si="4"/>
        <v>0.31493676048392677</v>
      </c>
      <c r="S31" s="1">
        <f t="shared" ref="S31:T31" si="44">1/(1+EXP(-Q31))</f>
        <v>0.32307804439776722</v>
      </c>
      <c r="T31" s="1">
        <f t="shared" si="44"/>
        <v>0.57808980871718774</v>
      </c>
      <c r="U31" s="1">
        <f t="shared" ref="U31:V31" si="45">0.5 * (A31-S31)^2</f>
        <v>4.9008930941965151E-2</v>
      </c>
      <c r="V31" s="1">
        <f t="shared" si="45"/>
        <v>8.4835002841321491E-2</v>
      </c>
      <c r="W31" s="9">
        <f t="shared" si="7"/>
        <v>0.13384393378328663</v>
      </c>
      <c r="X31" s="1">
        <f t="shared" si="8"/>
        <v>-1.4933630204731025E-3</v>
      </c>
      <c r="Y31" s="1">
        <f t="shared" si="9"/>
        <v>-2.9867260409462051E-3</v>
      </c>
      <c r="Z31" s="1">
        <f t="shared" si="10"/>
        <v>-7.9415843429245562E-4</v>
      </c>
      <c r="AA31" s="1">
        <f t="shared" si="11"/>
        <v>-1.5883168685849112E-3</v>
      </c>
      <c r="AB31" s="1">
        <f t="shared" si="12"/>
        <v>2.718670412430739E-2</v>
      </c>
      <c r="AC31" s="1">
        <f t="shared" si="13"/>
        <v>3.5261750513207242E-2</v>
      </c>
      <c r="AD31" s="1">
        <f t="shared" si="14"/>
        <v>-3.9891077645222532E-2</v>
      </c>
      <c r="AE31" s="1">
        <f t="shared" si="15"/>
        <v>-5.1739601137276547E-2</v>
      </c>
      <c r="AF31" s="8">
        <v>7</v>
      </c>
      <c r="AG31" s="7"/>
      <c r="AH31" s="1"/>
      <c r="AI31" s="1"/>
      <c r="AJ31" s="1"/>
      <c r="AK31" s="1"/>
      <c r="AL31" s="1"/>
      <c r="AM31" s="1"/>
    </row>
    <row r="32" spans="1:39" x14ac:dyDescent="0.25">
      <c r="A32" s="8">
        <v>0.01</v>
      </c>
      <c r="B32" s="8">
        <v>0.99</v>
      </c>
      <c r="C32" s="8">
        <v>0.05</v>
      </c>
      <c r="D32" s="8">
        <v>0.1</v>
      </c>
      <c r="E32" s="1">
        <f t="shared" ref="E32:H32" si="46">E31 - ($B$22 * X31)</f>
        <v>0.31524582885329239</v>
      </c>
      <c r="F32" s="1">
        <f t="shared" si="46"/>
        <v>-4.3273915885683527</v>
      </c>
      <c r="G32" s="1">
        <f t="shared" si="46"/>
        <v>-0.19837798444904164</v>
      </c>
      <c r="H32" s="1">
        <f t="shared" si="46"/>
        <v>0.70324403110191669</v>
      </c>
      <c r="I32" s="1">
        <f t="shared" si="0"/>
        <v>-0.41697686741417067</v>
      </c>
      <c r="J32" s="1">
        <f t="shared" si="1"/>
        <v>6.0405503887739589E-2</v>
      </c>
      <c r="K32" s="1">
        <f t="shared" ref="K32:L32" si="47">1/(1+EXP(-I32))</f>
        <v>0.39724038504429227</v>
      </c>
      <c r="L32" s="1">
        <f t="shared" si="47"/>
        <v>0.51509678579041529</v>
      </c>
      <c r="M32" s="1">
        <f t="shared" ref="M32:P32" si="48">M31 - ($B$22 * AB31)</f>
        <v>-0.43977820699085612</v>
      </c>
      <c r="N32" s="1">
        <f t="shared" si="48"/>
        <v>-1.2096212583512607</v>
      </c>
      <c r="O32" s="1">
        <f t="shared" si="48"/>
        <v>1.0589055418793594</v>
      </c>
      <c r="P32" s="1">
        <f t="shared" si="48"/>
        <v>-3.9891465628220046E-2</v>
      </c>
      <c r="Q32" s="1">
        <f t="shared" si="3"/>
        <v>-0.79776968647962809</v>
      </c>
      <c r="R32" s="1">
        <f t="shared" si="4"/>
        <v>0.40009207945612668</v>
      </c>
      <c r="S32" s="1">
        <f t="shared" ref="S32:T32" si="49">1/(1+EXP(-Q32))</f>
        <v>0.31050280659090079</v>
      </c>
      <c r="T32" s="1">
        <f t="shared" si="49"/>
        <v>0.59870978299019995</v>
      </c>
      <c r="U32" s="1">
        <f t="shared" ref="U32:V32" si="50">0.5 * (A32-S32)^2</f>
        <v>4.5150968384504164E-2</v>
      </c>
      <c r="V32" s="1">
        <f t="shared" si="50"/>
        <v>7.6554016963788205E-2</v>
      </c>
      <c r="W32" s="9">
        <f t="shared" si="7"/>
        <v>0.12170498534829237</v>
      </c>
      <c r="X32" s="1">
        <f t="shared" si="8"/>
        <v>-1.5305125476924068E-3</v>
      </c>
      <c r="Y32" s="1">
        <f t="shared" si="9"/>
        <v>-3.0610250953848135E-3</v>
      </c>
      <c r="Z32" s="1">
        <f t="shared" si="10"/>
        <v>-9.2503911128230813E-4</v>
      </c>
      <c r="AA32" s="1">
        <f t="shared" si="11"/>
        <v>-1.8500782225646163E-3</v>
      </c>
      <c r="AB32" s="1">
        <f t="shared" si="12"/>
        <v>2.5556416626014555E-2</v>
      </c>
      <c r="AC32" s="1">
        <f t="shared" si="13"/>
        <v>3.3138695248503096E-2</v>
      </c>
      <c r="AD32" s="1">
        <f t="shared" si="14"/>
        <v>-3.7344556909595622E-2</v>
      </c>
      <c r="AE32" s="1">
        <f t="shared" si="15"/>
        <v>-4.8424233675926812E-2</v>
      </c>
      <c r="AF32" s="8">
        <v>8</v>
      </c>
      <c r="AG32" s="7"/>
      <c r="AH32" s="1"/>
      <c r="AI32" s="1"/>
      <c r="AJ32" s="1"/>
      <c r="AK32" s="1"/>
      <c r="AL32" s="1"/>
      <c r="AM32" s="1"/>
    </row>
    <row r="33" spans="1:39" x14ac:dyDescent="0.25">
      <c r="A33" s="8">
        <v>0.01</v>
      </c>
      <c r="B33" s="8">
        <v>0.99</v>
      </c>
      <c r="C33" s="8">
        <v>0.05</v>
      </c>
      <c r="D33" s="8">
        <v>0.1</v>
      </c>
      <c r="E33" s="1">
        <f t="shared" ref="E33:H33" si="51">E32 - ($B$22 * X32)</f>
        <v>0.31830685394867719</v>
      </c>
      <c r="F33" s="1">
        <f t="shared" si="51"/>
        <v>-4.3212695383775834</v>
      </c>
      <c r="G33" s="1">
        <f t="shared" si="51"/>
        <v>-0.19652790622647703</v>
      </c>
      <c r="H33" s="1">
        <f t="shared" si="51"/>
        <v>0.70694418754704591</v>
      </c>
      <c r="I33" s="1">
        <f t="shared" si="0"/>
        <v>-0.41621161114032446</v>
      </c>
      <c r="J33" s="1">
        <f t="shared" si="1"/>
        <v>6.0868023443380749E-2</v>
      </c>
      <c r="K33" s="1">
        <f t="shared" ref="K33:L33" si="52">1/(1+EXP(-I33))</f>
        <v>0.39742363276088249</v>
      </c>
      <c r="L33" s="1">
        <f t="shared" si="52"/>
        <v>0.51521230945642316</v>
      </c>
      <c r="M33" s="1">
        <f t="shared" ref="M33:P33" si="53">M32 - ($B$22 * AB32)</f>
        <v>-0.49089104024288521</v>
      </c>
      <c r="N33" s="1">
        <f t="shared" si="53"/>
        <v>-1.2758986488482669</v>
      </c>
      <c r="O33" s="1">
        <f t="shared" si="53"/>
        <v>1.1335946556985506</v>
      </c>
      <c r="P33" s="1">
        <f t="shared" si="53"/>
        <v>5.6957001723633577E-2</v>
      </c>
      <c r="Q33" s="1">
        <f t="shared" si="3"/>
        <v>-0.85245039000854139</v>
      </c>
      <c r="R33" s="1">
        <f t="shared" si="4"/>
        <v>0.4798622545437865</v>
      </c>
      <c r="S33" s="1">
        <f t="shared" ref="S33:T33" si="54">1/(1+EXP(-Q33))</f>
        <v>0.2989190850601619</v>
      </c>
      <c r="T33" s="1">
        <f t="shared" si="54"/>
        <v>0.61771534765810177</v>
      </c>
      <c r="U33" s="1">
        <f t="shared" ref="U33:V33" si="55">0.5 * (A33-S33)^2</f>
        <v>4.1737118856000531E-2</v>
      </c>
      <c r="V33" s="1">
        <f t="shared" si="55"/>
        <v>6.9297931184664013E-2</v>
      </c>
      <c r="W33" s="9">
        <f t="shared" si="7"/>
        <v>0.11103505004066455</v>
      </c>
      <c r="X33" s="1">
        <f t="shared" si="8"/>
        <v>-1.549176968451501E-3</v>
      </c>
      <c r="Y33" s="1">
        <f t="shared" si="9"/>
        <v>-3.0983539369030021E-3</v>
      </c>
      <c r="Z33" s="1">
        <f t="shared" si="10"/>
        <v>-1.0272984919138073E-3</v>
      </c>
      <c r="AA33" s="1">
        <f t="shared" si="11"/>
        <v>-2.0545969838276145E-3</v>
      </c>
      <c r="AB33" s="1">
        <f t="shared" si="12"/>
        <v>2.4063107362201411E-2</v>
      </c>
      <c r="AC33" s="1">
        <f t="shared" si="13"/>
        <v>3.1194946889927164E-2</v>
      </c>
      <c r="AD33" s="1">
        <f t="shared" si="14"/>
        <v>-3.4938485538772109E-2</v>
      </c>
      <c r="AE33" s="1">
        <f t="shared" si="15"/>
        <v>-4.5293576776726581E-2</v>
      </c>
      <c r="AF33" s="8">
        <v>9</v>
      </c>
      <c r="AG33" s="7"/>
      <c r="AH33" s="1"/>
      <c r="AI33" s="1"/>
      <c r="AJ33" s="1"/>
      <c r="AK33" s="1"/>
      <c r="AL33" s="1"/>
      <c r="AM33" s="1"/>
    </row>
    <row r="34" spans="1:39" x14ac:dyDescent="0.25">
      <c r="A34" s="8">
        <v>0.01</v>
      </c>
      <c r="B34" s="8">
        <v>0.99</v>
      </c>
      <c r="C34" s="8">
        <v>0.05</v>
      </c>
      <c r="D34" s="8">
        <v>0.1</v>
      </c>
      <c r="E34" s="1">
        <f t="shared" ref="E34:H34" si="56">E33 - ($B$22 * X33)</f>
        <v>0.32140520788558019</v>
      </c>
      <c r="F34" s="1">
        <f t="shared" si="56"/>
        <v>-4.3150728305037775</v>
      </c>
      <c r="G34" s="1">
        <f t="shared" si="56"/>
        <v>-0.19447330924264941</v>
      </c>
      <c r="H34" s="1">
        <f t="shared" si="56"/>
        <v>0.7110533815147011</v>
      </c>
      <c r="I34" s="1">
        <f t="shared" si="0"/>
        <v>-0.41543702265609878</v>
      </c>
      <c r="J34" s="1">
        <f t="shared" si="1"/>
        <v>6.1381672689337648E-2</v>
      </c>
      <c r="K34" s="1">
        <f t="shared" ref="K34:L34" si="57">1/(1+EXP(-I34))</f>
        <v>0.39760914446121542</v>
      </c>
      <c r="L34" s="1">
        <f t="shared" si="57"/>
        <v>0.51534060189683029</v>
      </c>
      <c r="M34" s="1">
        <f t="shared" ref="M34:P34" si="58">M33 - ($B$22 * AB33)</f>
        <v>-0.53901725496728803</v>
      </c>
      <c r="N34" s="1">
        <f t="shared" si="58"/>
        <v>-1.3382885426281212</v>
      </c>
      <c r="O34" s="1">
        <f t="shared" si="58"/>
        <v>1.2034716267760948</v>
      </c>
      <c r="P34" s="1">
        <f t="shared" si="58"/>
        <v>0.14754415527708675</v>
      </c>
      <c r="Q34" s="1">
        <f t="shared" si="3"/>
        <v>-0.90399261266698405</v>
      </c>
      <c r="R34" s="1">
        <f t="shared" si="4"/>
        <v>0.55454681769264347</v>
      </c>
      <c r="S34" s="1">
        <f t="shared" ref="S34:T34" si="59">1/(1+EXP(-Q34))</f>
        <v>0.2882307057948324</v>
      </c>
      <c r="T34" s="1">
        <f t="shared" si="59"/>
        <v>0.63518984267395151</v>
      </c>
      <c r="U34" s="1">
        <f t="shared" ref="U34:V34" si="60">0.5 * (A34-S34)^2</f>
        <v>3.870616282354529E-2</v>
      </c>
      <c r="V34" s="1">
        <f t="shared" si="60"/>
        <v>6.2945123870867634E-2</v>
      </c>
      <c r="W34" s="9">
        <f t="shared" si="7"/>
        <v>0.10165128669441292</v>
      </c>
      <c r="X34" s="1">
        <f t="shared" si="8"/>
        <v>-1.5534306834614291E-3</v>
      </c>
      <c r="Y34" s="1">
        <f t="shared" si="9"/>
        <v>-3.1068613669228582E-3</v>
      </c>
      <c r="Z34" s="1">
        <f t="shared" si="10"/>
        <v>-1.105463250304329E-3</v>
      </c>
      <c r="AA34" s="1">
        <f t="shared" si="11"/>
        <v>-2.210926500608658E-3</v>
      </c>
      <c r="AB34" s="1">
        <f t="shared" si="12"/>
        <v>2.269556062926785E-2</v>
      </c>
      <c r="AC34" s="1">
        <f t="shared" si="13"/>
        <v>2.9415681299084843E-2</v>
      </c>
      <c r="AD34" s="1">
        <f t="shared" si="14"/>
        <v>-3.2690598714201546E-2</v>
      </c>
      <c r="AE34" s="1">
        <f t="shared" si="15"/>
        <v>-4.2370234820863585E-2</v>
      </c>
      <c r="AF34" s="8">
        <v>10</v>
      </c>
      <c r="AG34" s="7"/>
      <c r="AH34" s="1"/>
      <c r="AI34" s="1"/>
      <c r="AJ34" s="1"/>
      <c r="AK34" s="1"/>
      <c r="AL34" s="1"/>
      <c r="AM34" s="1"/>
    </row>
    <row r="35" spans="1:39" x14ac:dyDescent="0.25">
      <c r="A35" s="8">
        <v>0.01</v>
      </c>
      <c r="B35" s="8">
        <v>0.99</v>
      </c>
      <c r="C35" s="8">
        <v>0.05</v>
      </c>
      <c r="D35" s="8">
        <v>0.1</v>
      </c>
      <c r="E35" s="1">
        <f t="shared" ref="E35:H35" si="61">E34 - ($B$22 * X34)</f>
        <v>0.32451206925250303</v>
      </c>
      <c r="F35" s="1">
        <f t="shared" si="61"/>
        <v>-4.3088591077699316</v>
      </c>
      <c r="G35" s="1">
        <f t="shared" si="61"/>
        <v>-0.19226238274204074</v>
      </c>
      <c r="H35" s="1">
        <f t="shared" si="61"/>
        <v>0.71547523451591843</v>
      </c>
      <c r="I35" s="1">
        <f t="shared" si="0"/>
        <v>-0.41466030731436804</v>
      </c>
      <c r="J35" s="1">
        <f t="shared" si="1"/>
        <v>6.1934404314489808E-2</v>
      </c>
      <c r="K35" s="1">
        <f t="shared" ref="K35:L35" si="62">1/(1+EXP(-I35))</f>
        <v>0.39779519508752548</v>
      </c>
      <c r="L35" s="1">
        <f t="shared" si="62"/>
        <v>0.51547865355245015</v>
      </c>
      <c r="M35" s="1">
        <f t="shared" ref="M35:P35" si="63">M34 - ($B$22 * AB34)</f>
        <v>-0.58440837622582376</v>
      </c>
      <c r="N35" s="1">
        <f t="shared" si="63"/>
        <v>-1.397119905226291</v>
      </c>
      <c r="O35" s="1">
        <f t="shared" si="63"/>
        <v>1.2688528242044979</v>
      </c>
      <c r="P35" s="1">
        <f t="shared" si="63"/>
        <v>0.23228462491881391</v>
      </c>
      <c r="Q35" s="1">
        <f t="shared" si="3"/>
        <v>-0.95266033162891073</v>
      </c>
      <c r="R35" s="1">
        <f t="shared" si="4"/>
        <v>0.62448132243587196</v>
      </c>
      <c r="S35" s="1">
        <f t="shared" ref="S35:T35" si="64">1/(1+EXP(-Q35))</f>
        <v>0.27835012264300851</v>
      </c>
      <c r="T35" s="1">
        <f t="shared" si="64"/>
        <v>0.65123706804879256</v>
      </c>
      <c r="U35" s="1">
        <f t="shared" ref="U35:V35" si="65">0.5 * (A35-S35)^2</f>
        <v>3.600589416125885E-2</v>
      </c>
      <c r="V35" s="1">
        <f t="shared" si="65"/>
        <v>5.7380162032089198E-2</v>
      </c>
      <c r="W35" s="9">
        <f t="shared" si="7"/>
        <v>9.3386056193348055E-2</v>
      </c>
      <c r="X35" s="1">
        <f t="shared" si="8"/>
        <v>-1.5466857179950702E-3</v>
      </c>
      <c r="Y35" s="1">
        <f t="shared" si="9"/>
        <v>-3.0933714359901404E-3</v>
      </c>
      <c r="Z35" s="1">
        <f t="shared" si="10"/>
        <v>-1.1636669303943315E-3</v>
      </c>
      <c r="AA35" s="1">
        <f t="shared" si="11"/>
        <v>-2.327333860788663E-3</v>
      </c>
      <c r="AB35" s="1">
        <f t="shared" si="12"/>
        <v>2.1442691151199865E-2</v>
      </c>
      <c r="AC35" s="1">
        <f t="shared" si="13"/>
        <v>2.7786282236841844E-2</v>
      </c>
      <c r="AD35" s="1">
        <f t="shared" si="14"/>
        <v>-3.0607287883011713E-2</v>
      </c>
      <c r="AE35" s="1">
        <f t="shared" si="15"/>
        <v>-3.9662126998179691E-2</v>
      </c>
      <c r="AF35" s="8">
        <v>11</v>
      </c>
      <c r="AG35" s="7"/>
      <c r="AH35" s="1"/>
      <c r="AI35" s="1"/>
      <c r="AJ35" s="1"/>
      <c r="AK35" s="1"/>
      <c r="AL35" s="1"/>
      <c r="AM35" s="1"/>
    </row>
    <row r="36" spans="1:39" x14ac:dyDescent="0.25">
      <c r="A36" s="8">
        <v>0.01</v>
      </c>
      <c r="B36" s="8">
        <v>0.99</v>
      </c>
      <c r="C36" s="8">
        <v>0.05</v>
      </c>
      <c r="D36" s="8">
        <v>0.1</v>
      </c>
      <c r="E36" s="1">
        <f t="shared" ref="E36:H36" si="66">E35 - ($B$22 * X35)</f>
        <v>0.32760544068849318</v>
      </c>
      <c r="F36" s="1">
        <f t="shared" si="66"/>
        <v>-4.3026723648979512</v>
      </c>
      <c r="G36" s="1">
        <f t="shared" si="66"/>
        <v>-0.18993504888125209</v>
      </c>
      <c r="H36" s="1">
        <f t="shared" si="66"/>
        <v>0.72012990223749573</v>
      </c>
      <c r="I36" s="1">
        <f t="shared" si="0"/>
        <v>-0.41388696445537049</v>
      </c>
      <c r="J36" s="1">
        <f t="shared" si="1"/>
        <v>6.251623777968697E-2</v>
      </c>
      <c r="K36" s="1">
        <f t="shared" ref="K36:L36" si="67">1/(1+EXP(-I36))</f>
        <v>0.39798046723486852</v>
      </c>
      <c r="L36" s="1">
        <f t="shared" si="67"/>
        <v>0.51562397120518655</v>
      </c>
      <c r="M36" s="1">
        <f t="shared" ref="M36:P36" si="68">M35 - ($B$22 * AB35)</f>
        <v>-0.62729375852822344</v>
      </c>
      <c r="N36" s="1">
        <f t="shared" si="68"/>
        <v>-1.4526924696999748</v>
      </c>
      <c r="O36" s="1">
        <f t="shared" si="68"/>
        <v>1.3300673999705213</v>
      </c>
      <c r="P36" s="1">
        <f t="shared" si="68"/>
        <v>0.3116088789151733</v>
      </c>
      <c r="Q36" s="1">
        <f t="shared" si="3"/>
        <v>-0.9986937232791504</v>
      </c>
      <c r="R36" s="1">
        <f t="shared" si="4"/>
        <v>0.69001385290317263</v>
      </c>
      <c r="S36" s="1">
        <f t="shared" ref="S36:T36" si="69">1/(1+EXP(-Q36))</f>
        <v>0.2691983284662533</v>
      </c>
      <c r="T36" s="1">
        <f t="shared" si="69"/>
        <v>0.66597000839202269</v>
      </c>
      <c r="U36" s="1">
        <f t="shared" ref="U36:V36" si="70">0.5 * (A36-S36)^2</f>
        <v>3.3591886739849863E-2</v>
      </c>
      <c r="V36" s="1">
        <f t="shared" si="70"/>
        <v>5.2497717730732918E-2</v>
      </c>
      <c r="W36" s="9">
        <f t="shared" si="7"/>
        <v>8.6089604470582781E-2</v>
      </c>
      <c r="X36" s="1">
        <f t="shared" si="8"/>
        <v>-1.5317201884099678E-3</v>
      </c>
      <c r="Y36" s="1">
        <f t="shared" si="9"/>
        <v>-3.0634403768199357E-3</v>
      </c>
      <c r="Z36" s="1">
        <f t="shared" si="10"/>
        <v>-1.2055386833836885E-3</v>
      </c>
      <c r="AA36" s="1">
        <f t="shared" si="11"/>
        <v>-2.4110773667673771E-3</v>
      </c>
      <c r="AB36" s="1">
        <f t="shared" si="12"/>
        <v>2.0293915371578253E-2</v>
      </c>
      <c r="AC36" s="1">
        <f t="shared" si="13"/>
        <v>2.6292821122348708E-2</v>
      </c>
      <c r="AD36" s="1">
        <f t="shared" si="14"/>
        <v>-2.868712997592163E-2</v>
      </c>
      <c r="AE36" s="1">
        <f t="shared" si="15"/>
        <v>-3.7167080041480234E-2</v>
      </c>
      <c r="AF36" s="8">
        <v>12</v>
      </c>
      <c r="AG36" s="7"/>
      <c r="AH36" s="1"/>
      <c r="AI36" s="1"/>
      <c r="AJ36" s="1"/>
      <c r="AK36" s="1"/>
      <c r="AL36" s="1"/>
      <c r="AM36" s="1"/>
    </row>
    <row r="37" spans="1:39" x14ac:dyDescent="0.25">
      <c r="A37" s="8">
        <v>0.01</v>
      </c>
      <c r="B37" s="8">
        <v>0.99</v>
      </c>
      <c r="C37" s="8">
        <v>0.05</v>
      </c>
      <c r="D37" s="8">
        <v>0.1</v>
      </c>
      <c r="E37" s="1">
        <f t="shared" ref="E37:H37" si="71">E36 - ($B$22 * X36)</f>
        <v>0.33066888106531311</v>
      </c>
      <c r="F37" s="1">
        <f t="shared" si="71"/>
        <v>-4.2965454841443114</v>
      </c>
      <c r="G37" s="1">
        <f t="shared" si="71"/>
        <v>-0.18752397151448472</v>
      </c>
      <c r="H37" s="1">
        <f t="shared" si="71"/>
        <v>0.72495205697103049</v>
      </c>
      <c r="I37" s="1">
        <f t="shared" si="0"/>
        <v>-0.4131211043611655</v>
      </c>
      <c r="J37" s="1">
        <f t="shared" si="1"/>
        <v>6.3119007121378815E-2</v>
      </c>
      <c r="K37" s="1">
        <f t="shared" ref="K37:L37" si="72">1/(1+EXP(-I37))</f>
        <v>0.39816397552702365</v>
      </c>
      <c r="L37" s="1">
        <f t="shared" si="72"/>
        <v>0.51577451497717719</v>
      </c>
      <c r="M37" s="1">
        <f t="shared" ref="M37:P37" si="73">M36 - ($B$22 * AB36)</f>
        <v>-0.66788158927137997</v>
      </c>
      <c r="N37" s="1">
        <f t="shared" si="73"/>
        <v>-1.5052781119446723</v>
      </c>
      <c r="O37" s="1">
        <f t="shared" si="73"/>
        <v>1.3874416599223645</v>
      </c>
      <c r="P37" s="1">
        <f t="shared" si="73"/>
        <v>0.38594303899813376</v>
      </c>
      <c r="Q37" s="1">
        <f t="shared" si="3"/>
        <v>-1.0423104768596239</v>
      </c>
      <c r="R37" s="1">
        <f t="shared" si="4"/>
        <v>0.7514888708745816</v>
      </c>
      <c r="S37" s="1">
        <f t="shared" ref="S37:T37" si="74">1/(1+EXP(-Q37))</f>
        <v>0.26070443193194914</v>
      </c>
      <c r="T37" s="1">
        <f t="shared" si="74"/>
        <v>0.67950303010236768</v>
      </c>
      <c r="U37" s="1">
        <f t="shared" ref="U37:V37" si="75">0.5 * (A37-S37)^2</f>
        <v>3.142635609516066E-2</v>
      </c>
      <c r="V37" s="1">
        <f t="shared" si="75"/>
        <v>4.8204184157805592E-2</v>
      </c>
      <c r="W37" s="9">
        <f t="shared" si="7"/>
        <v>7.9630540252966259E-2</v>
      </c>
      <c r="X37" s="1">
        <f t="shared" si="8"/>
        <v>-1.5107488321223672E-3</v>
      </c>
      <c r="Y37" s="1">
        <f t="shared" si="9"/>
        <v>-3.0214976642447345E-3</v>
      </c>
      <c r="Z37" s="1">
        <f t="shared" si="10"/>
        <v>-1.2341781774043896E-3</v>
      </c>
      <c r="AA37" s="1">
        <f t="shared" si="11"/>
        <v>-2.4683563548087793E-3</v>
      </c>
      <c r="AB37" s="1">
        <f t="shared" si="12"/>
        <v>1.9239354297104088E-2</v>
      </c>
      <c r="AC37" s="1">
        <f t="shared" si="13"/>
        <v>2.4922316535362803E-2</v>
      </c>
      <c r="AD37" s="1">
        <f t="shared" si="14"/>
        <v>-2.6923694619132594E-2</v>
      </c>
      <c r="AE37" s="1">
        <f t="shared" si="15"/>
        <v>-3.4876473983353272E-2</v>
      </c>
      <c r="AF37" s="8">
        <v>13</v>
      </c>
      <c r="AG37" s="7"/>
      <c r="AH37" s="1"/>
      <c r="AI37" s="1"/>
      <c r="AJ37" s="1"/>
      <c r="AK37" s="1"/>
      <c r="AL37" s="1"/>
      <c r="AM37" s="1"/>
    </row>
    <row r="38" spans="1:39" x14ac:dyDescent="0.25">
      <c r="A38" s="8">
        <v>0.01</v>
      </c>
      <c r="B38" s="8">
        <v>0.99</v>
      </c>
      <c r="C38" s="8">
        <v>0.05</v>
      </c>
      <c r="D38" s="8">
        <v>0.1</v>
      </c>
      <c r="E38" s="1">
        <f t="shared" ref="E38:H38" si="76">E37 - ($B$22 * X37)</f>
        <v>0.33369037872955787</v>
      </c>
      <c r="F38" s="1">
        <f t="shared" si="76"/>
        <v>-4.2905024888158216</v>
      </c>
      <c r="G38" s="1">
        <f t="shared" si="76"/>
        <v>-0.18505561515967595</v>
      </c>
      <c r="H38" s="1">
        <f t="shared" si="76"/>
        <v>0.72988876968064809</v>
      </c>
      <c r="I38" s="1">
        <f t="shared" si="0"/>
        <v>-0.41236572994510429</v>
      </c>
      <c r="J38" s="1">
        <f t="shared" si="1"/>
        <v>6.3736096210081014E-2</v>
      </c>
      <c r="K38" s="1">
        <f t="shared" ref="K38:L38" si="77">1/(1+EXP(-I38))</f>
        <v>0.39834499937986967</v>
      </c>
      <c r="L38" s="1">
        <f t="shared" si="77"/>
        <v>0.51592863219067919</v>
      </c>
      <c r="M38" s="1">
        <f t="shared" ref="M38:P38" si="78">M37 - ($B$22 * AB37)</f>
        <v>-0.70636029786558818</v>
      </c>
      <c r="N38" s="1">
        <f t="shared" si="78"/>
        <v>-1.5551227450153979</v>
      </c>
      <c r="O38" s="1">
        <f t="shared" si="78"/>
        <v>1.4412890491606296</v>
      </c>
      <c r="P38" s="1">
        <f t="shared" si="78"/>
        <v>0.45569598696484032</v>
      </c>
      <c r="Q38" s="1">
        <f t="shared" si="3"/>
        <v>-1.083707443139641</v>
      </c>
      <c r="R38" s="1">
        <f t="shared" si="4"/>
        <v>0.80923689264365561</v>
      </c>
      <c r="S38" s="1">
        <f t="shared" ref="S38:T38" si="79">1/(1+EXP(-Q38))</f>
        <v>0.25280505884930676</v>
      </c>
      <c r="T38" s="1">
        <f t="shared" si="79"/>
        <v>0.69194686691505858</v>
      </c>
      <c r="U38" s="1">
        <f t="shared" ref="U38:V38" si="80">0.5 * (A38-S38)^2</f>
        <v>2.9477148301407657E-2</v>
      </c>
      <c r="V38" s="1">
        <f t="shared" si="80"/>
        <v>4.4417835070874899E-2</v>
      </c>
      <c r="W38" s="9">
        <f t="shared" si="7"/>
        <v>7.3894983372282563E-2</v>
      </c>
      <c r="X38" s="1">
        <f t="shared" si="8"/>
        <v>-1.485508970058005E-3</v>
      </c>
      <c r="Y38" s="1">
        <f t="shared" si="9"/>
        <v>-2.9710179401160101E-3</v>
      </c>
      <c r="Z38" s="1">
        <f t="shared" si="10"/>
        <v>-1.2521816050204599E-3</v>
      </c>
      <c r="AA38" s="1">
        <f t="shared" si="11"/>
        <v>-2.5043632100409199E-3</v>
      </c>
      <c r="AB38" s="1">
        <f t="shared" si="12"/>
        <v>1.8269925811741385E-2</v>
      </c>
      <c r="AC38" s="1">
        <f t="shared" si="13"/>
        <v>2.3662849662857494E-2</v>
      </c>
      <c r="AD38" s="1">
        <f t="shared" si="14"/>
        <v>-2.5307627787987279E-2</v>
      </c>
      <c r="AE38" s="1">
        <f t="shared" si="15"/>
        <v>-3.2777943262683601E-2</v>
      </c>
      <c r="AF38" s="8">
        <v>14</v>
      </c>
      <c r="AG38" s="7"/>
      <c r="AH38" s="1"/>
      <c r="AI38" s="1"/>
      <c r="AJ38" s="1"/>
      <c r="AK38" s="1"/>
      <c r="AL38" s="1"/>
      <c r="AM38" s="1"/>
    </row>
    <row r="39" spans="1:39" x14ac:dyDescent="0.25">
      <c r="A39" s="8">
        <v>0.01</v>
      </c>
      <c r="B39" s="8">
        <v>0.99</v>
      </c>
      <c r="C39" s="8">
        <v>0.05</v>
      </c>
      <c r="D39" s="8">
        <v>0.1</v>
      </c>
      <c r="E39" s="1">
        <f t="shared" ref="E39:H39" si="81">E38 - ($B$22 * X38)</f>
        <v>0.33666139666967387</v>
      </c>
      <c r="F39" s="1">
        <f t="shared" si="81"/>
        <v>-4.2845604529355894</v>
      </c>
      <c r="G39" s="1">
        <f t="shared" si="81"/>
        <v>-0.18255125194963503</v>
      </c>
      <c r="H39" s="1">
        <f t="shared" si="81"/>
        <v>0.73489749610072996</v>
      </c>
      <c r="I39" s="1">
        <f t="shared" si="0"/>
        <v>-0.41162297546007526</v>
      </c>
      <c r="J39" s="1">
        <f t="shared" si="1"/>
        <v>6.4362187012591249E-2</v>
      </c>
      <c r="K39" s="1">
        <f t="shared" ref="K39:L39" si="82">1/(1+EXP(-I39))</f>
        <v>0.398523026003689</v>
      </c>
      <c r="L39" s="1">
        <f t="shared" si="82"/>
        <v>0.51608499447424694</v>
      </c>
      <c r="M39" s="1">
        <f t="shared" ref="M39:P39" si="83">M38 - ($B$22 * AB38)</f>
        <v>-0.7429001494890709</v>
      </c>
      <c r="N39" s="1">
        <f t="shared" si="83"/>
        <v>-1.6024484443411129</v>
      </c>
      <c r="O39" s="1">
        <f t="shared" si="83"/>
        <v>1.4919043047366041</v>
      </c>
      <c r="P39" s="1">
        <f t="shared" si="83"/>
        <v>0.52125187349020752</v>
      </c>
      <c r="Q39" s="1">
        <f t="shared" si="3"/>
        <v>-1.1230624121360262</v>
      </c>
      <c r="R39" s="1">
        <f t="shared" si="4"/>
        <v>0.86356848828144583</v>
      </c>
      <c r="S39" s="1">
        <f t="shared" ref="S39:T39" si="84">1/(1+EXP(-Q39))</f>
        <v>0.24544367948125698</v>
      </c>
      <c r="T39" s="1">
        <f t="shared" si="84"/>
        <v>0.70340567423352851</v>
      </c>
      <c r="U39" s="1">
        <f t="shared" ref="U39:V39" si="85">0.5 * (A39-S39)^2</f>
        <v>2.771686310383643E-2</v>
      </c>
      <c r="V39" s="1">
        <f t="shared" si="85"/>
        <v>4.1068153780769188E-2</v>
      </c>
      <c r="W39" s="9">
        <f t="shared" si="7"/>
        <v>6.8785016884605615E-2</v>
      </c>
      <c r="X39" s="1">
        <f t="shared" si="8"/>
        <v>-1.4573461627803944E-3</v>
      </c>
      <c r="Y39" s="1">
        <f t="shared" si="9"/>
        <v>-2.9146923255607888E-3</v>
      </c>
      <c r="Z39" s="1">
        <f t="shared" si="10"/>
        <v>-1.2616934825045258E-3</v>
      </c>
      <c r="AA39" s="1">
        <f t="shared" si="11"/>
        <v>-2.5233869650090517E-3</v>
      </c>
      <c r="AB39" s="1">
        <f t="shared" si="12"/>
        <v>1.7377366858029764E-2</v>
      </c>
      <c r="AC39" s="1">
        <f t="shared" si="13"/>
        <v>2.2503588735723987E-2</v>
      </c>
      <c r="AD39" s="1">
        <f t="shared" si="14"/>
        <v>-2.3828116370512246E-2</v>
      </c>
      <c r="AE39" s="1">
        <f t="shared" si="15"/>
        <v>-3.08572717333871E-2</v>
      </c>
      <c r="AF39" s="8">
        <v>15</v>
      </c>
      <c r="AG39" s="7"/>
      <c r="AH39" s="1"/>
      <c r="AI39" s="1"/>
      <c r="AJ39" s="1"/>
      <c r="AK39" s="1"/>
      <c r="AL39" s="1"/>
      <c r="AM39" s="1"/>
    </row>
    <row r="40" spans="1:39" x14ac:dyDescent="0.25">
      <c r="A40" s="8">
        <v>0.01</v>
      </c>
      <c r="B40" s="8">
        <v>0.99</v>
      </c>
      <c r="C40" s="8">
        <v>0.05</v>
      </c>
      <c r="D40" s="8">
        <v>0.1</v>
      </c>
      <c r="E40" s="1">
        <f t="shared" ref="E40:H40" si="86">E39 - ($B$22 * X39)</f>
        <v>0.33957608899523467</v>
      </c>
      <c r="F40" s="1">
        <f t="shared" si="86"/>
        <v>-4.2787310682844675</v>
      </c>
      <c r="G40" s="1">
        <f t="shared" si="86"/>
        <v>-0.18002786498462597</v>
      </c>
      <c r="H40" s="1">
        <f t="shared" si="86"/>
        <v>0.73994427003074803</v>
      </c>
      <c r="I40" s="1">
        <f t="shared" si="0"/>
        <v>-0.41089430237868502</v>
      </c>
      <c r="J40" s="1">
        <f t="shared" si="1"/>
        <v>6.4993033753843507E-2</v>
      </c>
      <c r="K40" s="1">
        <f t="shared" ref="K40:L40" si="87">1/(1+EXP(-I40))</f>
        <v>0.39869770361597051</v>
      </c>
      <c r="L40" s="1">
        <f t="shared" si="87"/>
        <v>0.51624254133856629</v>
      </c>
      <c r="M40" s="1">
        <f t="shared" ref="M40:P40" si="88">M39 - ($B$22 * AB39)</f>
        <v>-0.77765488320513043</v>
      </c>
      <c r="N40" s="1">
        <f t="shared" si="88"/>
        <v>-1.6474556218125609</v>
      </c>
      <c r="O40" s="1">
        <f t="shared" si="88"/>
        <v>1.5395605374776287</v>
      </c>
      <c r="P40" s="1">
        <f t="shared" si="88"/>
        <v>0.5829664169569817</v>
      </c>
      <c r="Q40" s="1">
        <f t="shared" si="3"/>
        <v>-1.1605358930866556</v>
      </c>
      <c r="R40" s="1">
        <f t="shared" si="4"/>
        <v>0.91477131547501034</v>
      </c>
      <c r="S40" s="1">
        <f t="shared" ref="S40:T40" si="89">1/(1+EXP(-Q40))</f>
        <v>0.23856992422746481</v>
      </c>
      <c r="T40" s="1">
        <f t="shared" si="89"/>
        <v>0.71397552837278033</v>
      </c>
      <c r="U40" s="1">
        <f t="shared" ref="U40:V40" si="90">0.5 * (A40-S40)^2</f>
        <v>2.6122105130674502E-2</v>
      </c>
      <c r="V40" s="1">
        <f t="shared" si="90"/>
        <v>3.8094754468542893E-2</v>
      </c>
      <c r="W40" s="9">
        <f t="shared" si="7"/>
        <v>6.4216859599217399E-2</v>
      </c>
      <c r="X40" s="1">
        <f t="shared" si="8"/>
        <v>-1.4272915981374359E-3</v>
      </c>
      <c r="Y40" s="1">
        <f t="shared" si="9"/>
        <v>-2.8545831962748717E-3</v>
      </c>
      <c r="Z40" s="1">
        <f t="shared" si="10"/>
        <v>-1.2644679122610879E-3</v>
      </c>
      <c r="AA40" s="1">
        <f t="shared" si="11"/>
        <v>-2.5289358245221757E-3</v>
      </c>
      <c r="AB40" s="1">
        <f t="shared" si="12"/>
        <v>1.6554212975520167E-2</v>
      </c>
      <c r="AC40" s="1">
        <f t="shared" si="13"/>
        <v>2.1434758461949859E-2</v>
      </c>
      <c r="AD40" s="1">
        <f t="shared" si="14"/>
        <v>-2.2473868739103359E-2</v>
      </c>
      <c r="AE40" s="1">
        <f t="shared" si="15"/>
        <v>-2.9099658729811007E-2</v>
      </c>
      <c r="AF40" s="8">
        <v>16</v>
      </c>
      <c r="AG40" s="7"/>
      <c r="AH40" s="1"/>
      <c r="AI40" s="1"/>
      <c r="AJ40" s="1"/>
      <c r="AK40" s="1"/>
      <c r="AL40" s="1"/>
      <c r="AM40" s="1"/>
    </row>
    <row r="41" spans="1:39" x14ac:dyDescent="0.25">
      <c r="A41" s="8">
        <v>0.01</v>
      </c>
      <c r="B41" s="8">
        <v>0.99</v>
      </c>
      <c r="C41" s="8">
        <v>0.05</v>
      </c>
      <c r="D41" s="8">
        <v>0.1</v>
      </c>
      <c r="E41" s="1">
        <f t="shared" ref="E41:H41" si="91">E40 - ($B$22 * X40)</f>
        <v>0.34243067219150952</v>
      </c>
      <c r="F41" s="1">
        <f t="shared" si="91"/>
        <v>-4.2730219018919176</v>
      </c>
      <c r="G41" s="1">
        <f t="shared" si="91"/>
        <v>-0.17749892916010379</v>
      </c>
      <c r="H41" s="1">
        <f t="shared" si="91"/>
        <v>0.7450021416797924</v>
      </c>
      <c r="I41" s="1">
        <f t="shared" si="0"/>
        <v>-0.41018065657961633</v>
      </c>
      <c r="J41" s="1">
        <f t="shared" si="1"/>
        <v>6.5625267709974053E-2</v>
      </c>
      <c r="K41" s="1">
        <f t="shared" ref="K41:L41" si="92">1/(1+EXP(-I41))</f>
        <v>0.39886880388400625</v>
      </c>
      <c r="L41" s="1">
        <f t="shared" si="92"/>
        <v>0.51640043140489633</v>
      </c>
      <c r="M41" s="1">
        <f t="shared" ref="M41:P41" si="93">M40 - ($B$22 * AB40)</f>
        <v>-0.81076330915617079</v>
      </c>
      <c r="N41" s="1">
        <f t="shared" si="93"/>
        <v>-1.6903251387364606</v>
      </c>
      <c r="O41" s="1">
        <f t="shared" si="93"/>
        <v>1.5845082749558355</v>
      </c>
      <c r="P41" s="1">
        <f t="shared" si="93"/>
        <v>0.64116573441660374</v>
      </c>
      <c r="Q41" s="1">
        <f t="shared" si="3"/>
        <v>-1.1962728222142101</v>
      </c>
      <c r="R41" s="1">
        <f t="shared" si="4"/>
        <v>0.96310918223071562</v>
      </c>
      <c r="S41" s="1">
        <f t="shared" ref="S41:T41" si="94">1/(1+EXP(-Q41))</f>
        <v>0.23213892420499091</v>
      </c>
      <c r="T41" s="1">
        <f t="shared" si="94"/>
        <v>0.72374388315313987</v>
      </c>
      <c r="U41" s="1">
        <f t="shared" ref="U41:V41" si="95">0.5 * (A41-S41)^2</f>
        <v>2.4672850823475347E-2</v>
      </c>
      <c r="V41" s="1">
        <f t="shared" si="95"/>
        <v>3.5446159879184418E-2</v>
      </c>
      <c r="W41" s="9">
        <f t="shared" si="7"/>
        <v>6.0119010702659764E-2</v>
      </c>
      <c r="X41" s="1">
        <f t="shared" si="8"/>
        <v>-1.3961281326998693E-3</v>
      </c>
      <c r="Y41" s="1">
        <f t="shared" si="9"/>
        <v>-2.7922562653997385E-3</v>
      </c>
      <c r="Z41" s="1">
        <f t="shared" si="10"/>
        <v>-1.2619297884707548E-3</v>
      </c>
      <c r="AA41" s="1">
        <f t="shared" si="11"/>
        <v>-2.5238595769415096E-3</v>
      </c>
      <c r="AB41" s="1">
        <f t="shared" si="12"/>
        <v>1.5793753503486281E-2</v>
      </c>
      <c r="AC41" s="1">
        <f t="shared" si="13"/>
        <v>2.0447578359812514E-2</v>
      </c>
      <c r="AD41" s="1">
        <f t="shared" si="14"/>
        <v>-2.1233738952117002E-2</v>
      </c>
      <c r="AE41" s="1">
        <f t="shared" si="15"/>
        <v>-2.7490522819630939E-2</v>
      </c>
      <c r="AF41" s="8">
        <v>17</v>
      </c>
      <c r="AG41" s="7"/>
      <c r="AH41" s="1"/>
      <c r="AI41" s="1"/>
      <c r="AJ41" s="1"/>
      <c r="AK41" s="1"/>
      <c r="AL41" s="1"/>
      <c r="AM41" s="1"/>
    </row>
    <row r="42" spans="1:39" x14ac:dyDescent="0.25">
      <c r="A42" s="8">
        <v>0.01</v>
      </c>
      <c r="B42" s="8">
        <v>0.99</v>
      </c>
      <c r="C42" s="8">
        <v>0.05</v>
      </c>
      <c r="D42" s="8">
        <v>0.1</v>
      </c>
      <c r="E42" s="1">
        <f t="shared" ref="E42:H42" si="96">E41 - ($B$22 * X41)</f>
        <v>0.34522292845690927</v>
      </c>
      <c r="F42" s="1">
        <f t="shared" si="96"/>
        <v>-4.2674373893611177</v>
      </c>
      <c r="G42" s="1">
        <f t="shared" si="96"/>
        <v>-0.17497506958316228</v>
      </c>
      <c r="H42" s="1">
        <f t="shared" si="96"/>
        <v>0.75004986083367542</v>
      </c>
      <c r="I42" s="1">
        <f t="shared" si="0"/>
        <v>-0.4094825925132663</v>
      </c>
      <c r="J42" s="1">
        <f t="shared" si="1"/>
        <v>6.6256232604209431E-2</v>
      </c>
      <c r="K42" s="1">
        <f t="shared" ref="K42:L42" si="97">1/(1+EXP(-I42))</f>
        <v>0.39903619224737269</v>
      </c>
      <c r="L42" s="1">
        <f t="shared" si="97"/>
        <v>0.51655800127943308</v>
      </c>
      <c r="M42" s="1">
        <f t="shared" ref="M42:P42" si="98">M41 - ($B$22 * AB41)</f>
        <v>-0.84235081616314333</v>
      </c>
      <c r="N42" s="1">
        <f t="shared" si="98"/>
        <v>-1.7312202954560856</v>
      </c>
      <c r="O42" s="1">
        <f t="shared" si="98"/>
        <v>1.6269757528600695</v>
      </c>
      <c r="P42" s="1">
        <f t="shared" si="98"/>
        <v>0.69614678005586561</v>
      </c>
      <c r="Q42" s="1">
        <f t="shared" si="3"/>
        <v>-1.2304041578133926</v>
      </c>
      <c r="R42" s="1">
        <f t="shared" si="4"/>
        <v>1.0088223986028555</v>
      </c>
      <c r="S42" s="1">
        <f t="shared" ref="S42:T42" si="99">1/(1+EXP(-Q42))</f>
        <v>0.22611069648888302</v>
      </c>
      <c r="T42" s="1">
        <f t="shared" si="99"/>
        <v>0.73278962751980181</v>
      </c>
      <c r="U42" s="1">
        <f t="shared" ref="U42:V42" si="100">0.5 * (A42-S42)^2</f>
        <v>2.3351916568455054E-2</v>
      </c>
      <c r="V42" s="1">
        <f t="shared" si="100"/>
        <v>3.3078587855701141E-2</v>
      </c>
      <c r="W42" s="9">
        <f t="shared" si="7"/>
        <v>5.6430504424156196E-2</v>
      </c>
      <c r="X42" s="1">
        <f t="shared" si="8"/>
        <v>-1.3644446505436311E-3</v>
      </c>
      <c r="Y42" s="1">
        <f t="shared" si="9"/>
        <v>-2.7288893010872623E-3</v>
      </c>
      <c r="Z42" s="1">
        <f t="shared" si="10"/>
        <v>-1.2552310295253874E-3</v>
      </c>
      <c r="AA42" s="1">
        <f t="shared" si="11"/>
        <v>-2.5104620590507749E-3</v>
      </c>
      <c r="AB42" s="1">
        <f t="shared" si="12"/>
        <v>1.5089974378133688E-2</v>
      </c>
      <c r="AC42" s="1">
        <f t="shared" si="13"/>
        <v>1.9534185508903339E-2</v>
      </c>
      <c r="AD42" s="1">
        <f t="shared" si="14"/>
        <v>-2.0097099918103736E-2</v>
      </c>
      <c r="AE42" s="1">
        <f t="shared" si="15"/>
        <v>-2.601598042207931E-2</v>
      </c>
      <c r="AF42" s="8">
        <v>18</v>
      </c>
      <c r="AG42" s="7"/>
      <c r="AH42" s="1"/>
      <c r="AI42" s="1"/>
      <c r="AJ42" s="1"/>
      <c r="AK42" s="1"/>
      <c r="AL42" s="1"/>
      <c r="AM42" s="1"/>
    </row>
    <row r="43" spans="1:39" x14ac:dyDescent="0.25">
      <c r="A43" s="8">
        <v>0.01</v>
      </c>
      <c r="B43" s="8">
        <v>0.99</v>
      </c>
      <c r="C43" s="8">
        <v>0.05</v>
      </c>
      <c r="D43" s="8">
        <v>0.1</v>
      </c>
      <c r="E43" s="1">
        <f t="shared" ref="E43:H43" si="101">E42 - ($B$22 * X42)</f>
        <v>0.34795181775799655</v>
      </c>
      <c r="F43" s="1">
        <f t="shared" si="101"/>
        <v>-4.2619796107589432</v>
      </c>
      <c r="G43" s="1">
        <f t="shared" si="101"/>
        <v>-0.1724646075241115</v>
      </c>
      <c r="H43" s="1">
        <f t="shared" si="101"/>
        <v>0.75507078495177693</v>
      </c>
      <c r="I43" s="1">
        <f t="shared" si="0"/>
        <v>-0.40880037018799453</v>
      </c>
      <c r="J43" s="1">
        <f t="shared" si="1"/>
        <v>6.688384811897212E-2</v>
      </c>
      <c r="K43" s="1">
        <f t="shared" ref="K43:L43" si="102">1/(1+EXP(-I43))</f>
        <v>0.3991998047287143</v>
      </c>
      <c r="L43" s="1">
        <f t="shared" si="102"/>
        <v>0.51671473145251201</v>
      </c>
      <c r="M43" s="1">
        <f t="shared" ref="M43:P43" si="103">M42 - ($B$22 * AB42)</f>
        <v>-0.87253076491941073</v>
      </c>
      <c r="N43" s="1">
        <f t="shared" si="103"/>
        <v>-1.7702886664738922</v>
      </c>
      <c r="O43" s="1">
        <f t="shared" si="103"/>
        <v>1.6671699526962769</v>
      </c>
      <c r="P43" s="1">
        <f t="shared" si="103"/>
        <v>0.74817874090002423</v>
      </c>
      <c r="Q43" s="1">
        <f t="shared" si="3"/>
        <v>-1.2630483438661073</v>
      </c>
      <c r="R43" s="1">
        <f t="shared" si="4"/>
        <v>1.052128896748568</v>
      </c>
      <c r="S43" s="1">
        <f t="shared" ref="S43:T43" si="104">1/(1+EXP(-Q43))</f>
        <v>0.22044958316558599</v>
      </c>
      <c r="T43" s="1">
        <f t="shared" si="104"/>
        <v>0.74118349619669477</v>
      </c>
      <c r="U43" s="1">
        <f t="shared" ref="U43:V43" si="105">0.5 * (A43-S43)^2</f>
        <v>2.2144513527284446E-2</v>
      </c>
      <c r="V43" s="1">
        <f t="shared" si="105"/>
        <v>3.0954826282450103E-2</v>
      </c>
      <c r="W43" s="9">
        <f t="shared" si="7"/>
        <v>5.3099339809734553E-2</v>
      </c>
      <c r="X43" s="1">
        <f t="shared" si="8"/>
        <v>-1.3326797495313736E-3</v>
      </c>
      <c r="Y43" s="1">
        <f t="shared" si="9"/>
        <v>-2.6653594990627472E-3</v>
      </c>
      <c r="Z43" s="1">
        <f t="shared" si="10"/>
        <v>-1.2452997760946031E-3</v>
      </c>
      <c r="AA43" s="1">
        <f t="shared" si="11"/>
        <v>-2.4905995521892063E-3</v>
      </c>
      <c r="AB43" s="1">
        <f t="shared" si="12"/>
        <v>1.443749610746696E-2</v>
      </c>
      <c r="AC43" s="1">
        <f t="shared" si="13"/>
        <v>1.8687551535968669E-2</v>
      </c>
      <c r="AD43" s="1">
        <f t="shared" si="14"/>
        <v>-1.9054046039257394E-2</v>
      </c>
      <c r="AE43" s="1">
        <f t="shared" si="15"/>
        <v>-2.4663103953543847E-2</v>
      </c>
      <c r="AF43" s="8">
        <v>19</v>
      </c>
      <c r="AG43" s="7"/>
      <c r="AH43" s="1"/>
      <c r="AI43" s="1"/>
      <c r="AJ43" s="1"/>
      <c r="AK43" s="1"/>
      <c r="AL43" s="1"/>
      <c r="AM43" s="1"/>
    </row>
    <row r="44" spans="1:39" x14ac:dyDescent="0.25">
      <c r="A44" s="8">
        <v>0.01</v>
      </c>
      <c r="B44" s="8">
        <v>0.99</v>
      </c>
      <c r="C44" s="8">
        <v>0.05</v>
      </c>
      <c r="D44" s="8">
        <v>0.1</v>
      </c>
      <c r="E44" s="1">
        <f t="shared" ref="E44:H44" si="106">E43 - ($B$22 * X43)</f>
        <v>0.35061717725705932</v>
      </c>
      <c r="F44" s="1">
        <f t="shared" si="106"/>
        <v>-4.2566488917608174</v>
      </c>
      <c r="G44" s="1">
        <f t="shared" si="106"/>
        <v>-0.1699740079719223</v>
      </c>
      <c r="H44" s="1">
        <f t="shared" si="106"/>
        <v>0.76005198405615537</v>
      </c>
      <c r="I44" s="1">
        <f t="shared" si="0"/>
        <v>-0.40813403031322881</v>
      </c>
      <c r="J44" s="1">
        <f t="shared" si="1"/>
        <v>6.7506498007019425E-2</v>
      </c>
      <c r="K44" s="1">
        <f t="shared" ref="K44:L44" si="107">1/(1+EXP(-I44))</f>
        <v>0.39935962996068697</v>
      </c>
      <c r="L44" s="1">
        <f t="shared" si="107"/>
        <v>0.51687021834395697</v>
      </c>
      <c r="M44" s="1">
        <f t="shared" ref="M44:P44" si="108">M43 - ($B$22 * AB43)</f>
        <v>-0.90140575713434468</v>
      </c>
      <c r="N44" s="1">
        <f t="shared" si="108"/>
        <v>-1.8076637695458295</v>
      </c>
      <c r="O44" s="1">
        <f t="shared" si="108"/>
        <v>1.7052780447747917</v>
      </c>
      <c r="P44" s="1">
        <f t="shared" si="108"/>
        <v>0.79750494880711198</v>
      </c>
      <c r="Q44" s="1">
        <f t="shared" si="3"/>
        <v>-1.2943126368712181</v>
      </c>
      <c r="R44" s="1">
        <f t="shared" si="4"/>
        <v>1.0932257659616629</v>
      </c>
      <c r="S44" s="1">
        <f t="shared" ref="S44:T44" si="109">1/(1+EXP(-Q44))</f>
        <v>0.21512374683119173</v>
      </c>
      <c r="T44" s="1">
        <f t="shared" si="109"/>
        <v>0.74898866754652005</v>
      </c>
      <c r="U44" s="1">
        <f t="shared" ref="U44:V44" si="110">0.5 * (A44-S44)^2</f>
        <v>2.103787575703342E-2</v>
      </c>
      <c r="V44" s="1">
        <f t="shared" si="110"/>
        <v>2.9043231185500916E-2</v>
      </c>
      <c r="W44" s="9">
        <f t="shared" si="7"/>
        <v>5.0081106942534336E-2</v>
      </c>
      <c r="X44" s="1">
        <f t="shared" si="8"/>
        <v>-1.3011562884556267E-3</v>
      </c>
      <c r="Y44" s="1">
        <f t="shared" si="9"/>
        <v>-2.6023125769112534E-3</v>
      </c>
      <c r="Z44" s="1">
        <f t="shared" si="10"/>
        <v>-1.2328821279570215E-3</v>
      </c>
      <c r="AA44" s="1">
        <f t="shared" si="11"/>
        <v>-2.4657642559140431E-3</v>
      </c>
      <c r="AB44" s="1">
        <f t="shared" si="12"/>
        <v>1.3831511589922465E-2</v>
      </c>
      <c r="AC44" s="1">
        <f t="shared" si="13"/>
        <v>1.7901399839072251E-2</v>
      </c>
      <c r="AD44" s="1">
        <f t="shared" si="14"/>
        <v>-1.8095483881829539E-2</v>
      </c>
      <c r="AE44" s="1">
        <f t="shared" si="15"/>
        <v>-2.3420035485212914E-2</v>
      </c>
      <c r="AF44" s="8">
        <v>20</v>
      </c>
      <c r="AG44" s="7"/>
      <c r="AH44" s="1"/>
      <c r="AI44" s="1"/>
      <c r="AJ44" s="1"/>
      <c r="AK44" s="1"/>
      <c r="AL44" s="1"/>
      <c r="AM44" s="1"/>
    </row>
    <row r="45" spans="1:39" x14ac:dyDescent="0.25">
      <c r="A45" s="8">
        <v>0.01</v>
      </c>
      <c r="B45" s="8">
        <v>0.99</v>
      </c>
      <c r="C45" s="8">
        <v>0.05</v>
      </c>
      <c r="D45" s="8">
        <v>0.1</v>
      </c>
      <c r="E45" s="1">
        <f t="shared" ref="E45:H45" si="111">E44 - ($B$22 * X44)</f>
        <v>0.35321948983397056</v>
      </c>
      <c r="F45" s="1">
        <f t="shared" si="111"/>
        <v>-4.2514442666069945</v>
      </c>
      <c r="G45" s="1">
        <f t="shared" si="111"/>
        <v>-0.16750824371600825</v>
      </c>
      <c r="H45" s="1">
        <f t="shared" si="111"/>
        <v>0.76498351256798347</v>
      </c>
      <c r="I45" s="1">
        <f t="shared" si="0"/>
        <v>-0.40748345216900095</v>
      </c>
      <c r="J45" s="1">
        <f t="shared" si="1"/>
        <v>6.8122939070997937E-2</v>
      </c>
      <c r="K45" s="1">
        <f t="shared" ref="K45:L45" si="112">1/(1+EXP(-I45))</f>
        <v>0.3995156953391526</v>
      </c>
      <c r="L45" s="1">
        <f t="shared" si="112"/>
        <v>0.51702415156249215</v>
      </c>
      <c r="M45" s="1">
        <f t="shared" ref="M45:P45" si="113">M44 - ($B$22 * AB44)</f>
        <v>-0.9290687803141896</v>
      </c>
      <c r="N45" s="1">
        <f t="shared" si="113"/>
        <v>-1.843466569223974</v>
      </c>
      <c r="O45" s="1">
        <f t="shared" si="113"/>
        <v>1.7414690125384509</v>
      </c>
      <c r="P45" s="1">
        <f t="shared" si="113"/>
        <v>0.84434501977753784</v>
      </c>
      <c r="Q45" s="1">
        <f t="shared" si="3"/>
        <v>-1.3242942986719652</v>
      </c>
      <c r="R45" s="1">
        <f t="shared" si="4"/>
        <v>1.1322909709323838</v>
      </c>
      <c r="S45" s="1">
        <f t="shared" ref="S45:T45" si="114">1/(1+EXP(-Q45))</f>
        <v>0.21010472131928723</v>
      </c>
      <c r="T45" s="1">
        <f t="shared" si="114"/>
        <v>0.75626144181975097</v>
      </c>
      <c r="U45" s="1">
        <f t="shared" ref="U45:V45" si="115">0.5 * (A45-S45)^2</f>
        <v>2.0020949747134802E-2</v>
      </c>
      <c r="V45" s="1">
        <f t="shared" si="115"/>
        <v>2.731685679009083E-2</v>
      </c>
      <c r="W45" s="9">
        <f t="shared" si="7"/>
        <v>4.7337806537225635E-2</v>
      </c>
      <c r="X45" s="1">
        <f t="shared" si="8"/>
        <v>-1.2701084087403983E-3</v>
      </c>
      <c r="Y45" s="1">
        <f t="shared" si="9"/>
        <v>-2.5402168174807967E-3</v>
      </c>
      <c r="Z45" s="1">
        <f t="shared" si="10"/>
        <v>-1.2185768425121424E-3</v>
      </c>
      <c r="AA45" s="1">
        <f t="shared" si="11"/>
        <v>-2.4371536850242848E-3</v>
      </c>
      <c r="AB45" s="1">
        <f t="shared" si="12"/>
        <v>1.326772651462638E-2</v>
      </c>
      <c r="AC45" s="1">
        <f t="shared" si="13"/>
        <v>1.7170126541748484E-2</v>
      </c>
      <c r="AD45" s="1">
        <f t="shared" si="14"/>
        <v>-1.7213151949325114E-2</v>
      </c>
      <c r="AE45" s="1">
        <f t="shared" si="15"/>
        <v>-2.2276009143423287E-2</v>
      </c>
      <c r="AF45" s="8">
        <v>21</v>
      </c>
      <c r="AG45" s="7"/>
      <c r="AH45" s="1"/>
      <c r="AI45" s="1"/>
      <c r="AJ45" s="1"/>
      <c r="AK45" s="1"/>
      <c r="AL45" s="1"/>
      <c r="AM45" s="1"/>
    </row>
    <row r="46" spans="1:39" x14ac:dyDescent="0.25">
      <c r="A46" s="8">
        <v>0.01</v>
      </c>
      <c r="B46" s="8">
        <v>0.99</v>
      </c>
      <c r="C46" s="8">
        <v>0.05</v>
      </c>
      <c r="D46" s="8">
        <v>0.1</v>
      </c>
      <c r="E46" s="1">
        <f t="shared" ref="E46:H46" si="116">E45 - ($B$22 * X45)</f>
        <v>0.35575970665145135</v>
      </c>
      <c r="F46" s="1">
        <f t="shared" si="116"/>
        <v>-4.2463638329720332</v>
      </c>
      <c r="G46" s="1">
        <f t="shared" si="116"/>
        <v>-0.16507109003098397</v>
      </c>
      <c r="H46" s="1">
        <f t="shared" si="116"/>
        <v>0.76985781993803204</v>
      </c>
      <c r="I46" s="1">
        <f t="shared" si="0"/>
        <v>-0.40684839796463074</v>
      </c>
      <c r="J46" s="1">
        <f t="shared" si="1"/>
        <v>6.8732227492254008E-2</v>
      </c>
      <c r="K46" s="1">
        <f t="shared" ref="K46:L46" si="117">1/(1+EXP(-I46))</f>
        <v>0.3996680564047998</v>
      </c>
      <c r="L46" s="1">
        <f t="shared" si="117"/>
        <v>0.51717629549994015</v>
      </c>
      <c r="M46" s="1">
        <f t="shared" ref="M46:P46" si="118">M45 - ($B$22 * AB45)</f>
        <v>-0.95560423334344236</v>
      </c>
      <c r="N46" s="1">
        <f t="shared" si="118"/>
        <v>-1.8778068223074709</v>
      </c>
      <c r="O46" s="1">
        <f t="shared" si="118"/>
        <v>1.7758953164371012</v>
      </c>
      <c r="P46" s="1">
        <f t="shared" si="118"/>
        <v>0.88889703806438436</v>
      </c>
      <c r="Q46" s="1">
        <f t="shared" si="3"/>
        <v>-1.3530816626580644</v>
      </c>
      <c r="R46" s="1">
        <f t="shared" si="4"/>
        <v>1.1694851067258107</v>
      </c>
      <c r="S46" s="1">
        <f t="shared" ref="S46:T46" si="119">1/(1+EXP(-Q46))</f>
        <v>0.20536701431605861</v>
      </c>
      <c r="T46" s="1">
        <f t="shared" si="119"/>
        <v>0.76305193373741687</v>
      </c>
      <c r="U46" s="1">
        <f t="shared" ref="U46:V46" si="120">0.5 * (A46-S46)^2</f>
        <v>1.9084135141385523E-2</v>
      </c>
      <c r="V46" s="1">
        <f t="shared" si="120"/>
        <v>2.5752712390162909E-2</v>
      </c>
      <c r="W46" s="9">
        <f t="shared" si="7"/>
        <v>4.4836847531548429E-2</v>
      </c>
      <c r="X46" s="1">
        <f t="shared" si="8"/>
        <v>-1.2397025132066554E-3</v>
      </c>
      <c r="Y46" s="1">
        <f t="shared" si="9"/>
        <v>-2.4794050264133108E-3</v>
      </c>
      <c r="Z46" s="1">
        <f t="shared" si="10"/>
        <v>-1.2028637959659728E-3</v>
      </c>
      <c r="AA46" s="1">
        <f t="shared" si="11"/>
        <v>-2.4057275919319456E-3</v>
      </c>
      <c r="AB46" s="1">
        <f t="shared" si="12"/>
        <v>1.2742303826998983E-2</v>
      </c>
      <c r="AC46" s="1">
        <f t="shared" si="13"/>
        <v>1.648872704179143E-2</v>
      </c>
      <c r="AD46" s="1">
        <f t="shared" si="14"/>
        <v>-1.6399597577242974E-2</v>
      </c>
      <c r="AE46" s="1">
        <f t="shared" si="15"/>
        <v>-2.1221318508622387E-2</v>
      </c>
      <c r="AF46" s="8">
        <v>22</v>
      </c>
      <c r="AG46" s="7"/>
      <c r="AH46" s="1"/>
      <c r="AI46" s="1"/>
      <c r="AJ46" s="1"/>
      <c r="AK46" s="1"/>
      <c r="AL46" s="1"/>
      <c r="AM46" s="1"/>
    </row>
    <row r="47" spans="1:39" x14ac:dyDescent="0.25">
      <c r="A47" s="8">
        <v>0.01</v>
      </c>
      <c r="B47" s="8">
        <v>0.99</v>
      </c>
      <c r="C47" s="8">
        <v>0.05</v>
      </c>
      <c r="D47" s="8">
        <v>0.1</v>
      </c>
      <c r="E47" s="1">
        <f t="shared" ref="E47:H47" si="121">E46 - ($B$22 * X46)</f>
        <v>0.35823911167786465</v>
      </c>
      <c r="F47" s="1">
        <f t="shared" si="121"/>
        <v>-4.2414050229192064</v>
      </c>
      <c r="G47" s="1">
        <f t="shared" si="121"/>
        <v>-0.16266536243905202</v>
      </c>
      <c r="H47" s="1">
        <f t="shared" si="121"/>
        <v>0.77466927512189598</v>
      </c>
      <c r="I47" s="1">
        <f t="shared" si="0"/>
        <v>-0.40622854670802744</v>
      </c>
      <c r="J47" s="1">
        <f t="shared" si="1"/>
        <v>6.9333659390237001E-2</v>
      </c>
      <c r="K47" s="1">
        <f t="shared" ref="K47:L47" si="122">1/(1+EXP(-I47))</f>
        <v>0.39981678873198684</v>
      </c>
      <c r="L47" s="1">
        <f t="shared" si="122"/>
        <v>0.51732647448098223</v>
      </c>
      <c r="M47" s="1">
        <f t="shared" ref="M47:P47" si="123">M46 - ($B$22 * AB46)</f>
        <v>-0.98108884099744031</v>
      </c>
      <c r="N47" s="1">
        <f t="shared" si="123"/>
        <v>-1.9107842763910536</v>
      </c>
      <c r="O47" s="1">
        <f t="shared" si="123"/>
        <v>1.8086945115915871</v>
      </c>
      <c r="P47" s="1">
        <f t="shared" si="123"/>
        <v>0.93133967508162918</v>
      </c>
      <c r="Q47" s="1">
        <f t="shared" si="3"/>
        <v>-1.380755083067462</v>
      </c>
      <c r="R47" s="1">
        <f t="shared" si="4"/>
        <v>1.2049531020759605</v>
      </c>
      <c r="S47" s="1">
        <f t="shared" ref="S47:T47" si="124">1/(1+EXP(-Q47))</f>
        <v>0.20088775747907928</v>
      </c>
      <c r="T47" s="1">
        <f t="shared" si="124"/>
        <v>0.76940474065327569</v>
      </c>
      <c r="U47" s="1">
        <f t="shared" ref="U47:V47" si="125">0.5 * (A47-S47)^2</f>
        <v>1.8219067977695892E-2</v>
      </c>
      <c r="V47" s="1">
        <f t="shared" si="125"/>
        <v>2.4331134223124277E-2</v>
      </c>
      <c r="W47" s="9">
        <f t="shared" si="7"/>
        <v>4.2550202200820168E-2</v>
      </c>
      <c r="X47" s="1">
        <f t="shared" si="8"/>
        <v>-1.2100534720441171E-3</v>
      </c>
      <c r="Y47" s="1">
        <f t="shared" si="9"/>
        <v>-2.4201069440882342E-3</v>
      </c>
      <c r="Z47" s="1">
        <f t="shared" si="10"/>
        <v>-1.1861271203395243E-3</v>
      </c>
      <c r="AA47" s="1">
        <f t="shared" si="11"/>
        <v>-2.3722542406790486E-3</v>
      </c>
      <c r="AB47" s="1">
        <f t="shared" si="12"/>
        <v>1.225181294348837E-2</v>
      </c>
      <c r="AC47" s="1">
        <f t="shared" si="13"/>
        <v>1.5852728986586014E-2</v>
      </c>
      <c r="AD47" s="1">
        <f t="shared" si="14"/>
        <v>-1.5648129598135781E-2</v>
      </c>
      <c r="AE47" s="1">
        <f t="shared" si="15"/>
        <v>-2.024725310535077E-2</v>
      </c>
      <c r="AF47" s="8">
        <v>23</v>
      </c>
      <c r="AG47" s="7"/>
      <c r="AH47" s="1"/>
      <c r="AI47" s="1"/>
      <c r="AJ47" s="1"/>
      <c r="AK47" s="1"/>
      <c r="AL47" s="1"/>
      <c r="AM47" s="1"/>
    </row>
    <row r="48" spans="1:39" x14ac:dyDescent="0.25">
      <c r="A48" s="8">
        <v>0.01</v>
      </c>
      <c r="B48" s="8">
        <v>0.99</v>
      </c>
      <c r="C48" s="8">
        <v>0.05</v>
      </c>
      <c r="D48" s="8">
        <v>0.1</v>
      </c>
      <c r="E48" s="1">
        <f t="shared" ref="E48:H48" si="126">E47 - ($B$22 * X47)</f>
        <v>0.36065921862195288</v>
      </c>
      <c r="F48" s="1">
        <f t="shared" si="126"/>
        <v>-4.2365648090310302</v>
      </c>
      <c r="G48" s="1">
        <f t="shared" si="126"/>
        <v>-0.16029310819837297</v>
      </c>
      <c r="H48" s="1">
        <f t="shared" si="126"/>
        <v>0.77941378360325408</v>
      </c>
      <c r="I48" s="1">
        <f t="shared" si="0"/>
        <v>-0.40562351997200541</v>
      </c>
      <c r="J48" s="1">
        <f t="shared" si="1"/>
        <v>6.9926722950406764E-2</v>
      </c>
      <c r="K48" s="1">
        <f t="shared" ref="K48:L48" si="127">1/(1+EXP(-I48))</f>
        <v>0.3999619817550118</v>
      </c>
      <c r="L48" s="1">
        <f t="shared" si="127"/>
        <v>0.51747456080332843</v>
      </c>
      <c r="M48" s="1">
        <f t="shared" ref="M48:P48" si="128">M47 - ($B$22 * AB47)</f>
        <v>-1.0055924668844169</v>
      </c>
      <c r="N48" s="1">
        <f t="shared" si="128"/>
        <v>-1.9424897343642256</v>
      </c>
      <c r="O48" s="1">
        <f t="shared" si="128"/>
        <v>1.8399907707878587</v>
      </c>
      <c r="P48" s="1">
        <f t="shared" si="128"/>
        <v>0.97183418129233068</v>
      </c>
      <c r="Q48" s="1">
        <f t="shared" si="3"/>
        <v>-1.4073877780481041</v>
      </c>
      <c r="R48" s="1">
        <f t="shared" si="4"/>
        <v>1.2388258212331547</v>
      </c>
      <c r="S48" s="1">
        <f t="shared" ref="S48:T48" si="129">1/(1+EXP(-Q48))</f>
        <v>0.19664639930362873</v>
      </c>
      <c r="T48" s="1">
        <f t="shared" si="129"/>
        <v>0.77535956533129569</v>
      </c>
      <c r="U48" s="1">
        <f t="shared" ref="U48:V48" si="130">0.5 * (A48-S48)^2</f>
        <v>1.7418439186504809E-2</v>
      </c>
      <c r="V48" s="1">
        <f t="shared" si="130"/>
        <v>2.3035258097385162E-2</v>
      </c>
      <c r="W48" s="9">
        <f t="shared" si="7"/>
        <v>4.0453697283889971E-2</v>
      </c>
      <c r="X48" s="1">
        <f t="shared" si="8"/>
        <v>-1.1812371003973076E-3</v>
      </c>
      <c r="Y48" s="1">
        <f t="shared" si="9"/>
        <v>-2.3624742007946151E-3</v>
      </c>
      <c r="Z48" s="1">
        <f t="shared" si="10"/>
        <v>-1.168673903030989E-3</v>
      </c>
      <c r="AA48" s="1">
        <f t="shared" si="11"/>
        <v>-2.3373478060619781E-3</v>
      </c>
      <c r="AB48" s="1">
        <f t="shared" si="12"/>
        <v>1.1793183902009077E-2</v>
      </c>
      <c r="AC48" s="1">
        <f t="shared" si="13"/>
        <v>1.5258131868901211E-2</v>
      </c>
      <c r="AD48" s="1">
        <f t="shared" si="14"/>
        <v>-1.4952758891837097E-2</v>
      </c>
      <c r="AE48" s="1">
        <f t="shared" si="15"/>
        <v>-1.9346019605160903E-2</v>
      </c>
      <c r="AF48" s="8">
        <v>24</v>
      </c>
      <c r="AG48" s="7"/>
      <c r="AH48" s="1"/>
      <c r="AI48" s="1"/>
      <c r="AJ48" s="1"/>
      <c r="AK48" s="1"/>
      <c r="AL48" s="1"/>
      <c r="AM48" s="1"/>
    </row>
    <row r="49" spans="1:39" x14ac:dyDescent="0.25">
      <c r="A49" s="8">
        <v>0.01</v>
      </c>
      <c r="B49" s="8">
        <v>0.99</v>
      </c>
      <c r="C49" s="8">
        <v>0.05</v>
      </c>
      <c r="D49" s="8">
        <v>0.1</v>
      </c>
      <c r="E49" s="1">
        <f t="shared" ref="E49:H49" si="131">E48 - ($B$22 * X48)</f>
        <v>0.36302169282274749</v>
      </c>
      <c r="F49" s="1">
        <f t="shared" si="131"/>
        <v>-4.2318398606294405</v>
      </c>
      <c r="G49" s="1">
        <f t="shared" si="131"/>
        <v>-0.15795576039231099</v>
      </c>
      <c r="H49" s="1">
        <f t="shared" si="131"/>
        <v>0.78408847921537805</v>
      </c>
      <c r="I49" s="1">
        <f t="shared" si="0"/>
        <v>-0.4050329014218067</v>
      </c>
      <c r="J49" s="1">
        <f t="shared" si="1"/>
        <v>7.051105990192226E-2</v>
      </c>
      <c r="K49" s="1">
        <f t="shared" ref="K49:L49" si="132">1/(1+EXP(-I49))</f>
        <v>0.40010373408656758</v>
      </c>
      <c r="L49" s="1">
        <f t="shared" si="132"/>
        <v>0.5176204651139299</v>
      </c>
      <c r="M49" s="1">
        <f t="shared" ref="M49:P49" si="133">M48 - ($B$22 * AB48)</f>
        <v>-1.0291788346884352</v>
      </c>
      <c r="N49" s="1">
        <f t="shared" si="133"/>
        <v>-1.973005998102028</v>
      </c>
      <c r="O49" s="1">
        <f t="shared" si="133"/>
        <v>1.8698962885715329</v>
      </c>
      <c r="P49" s="1">
        <f t="shared" si="133"/>
        <v>1.0105262205026524</v>
      </c>
      <c r="Q49" s="1">
        <f t="shared" si="3"/>
        <v>-1.4330465772118504</v>
      </c>
      <c r="R49" s="1">
        <f t="shared" si="4"/>
        <v>1.2712215396784887</v>
      </c>
      <c r="S49" s="1">
        <f t="shared" ref="S49:T49" si="134">1/(1+EXP(-Q49))</f>
        <v>0.19262443600521759</v>
      </c>
      <c r="T49" s="1">
        <f t="shared" si="134"/>
        <v>0.78095178364890383</v>
      </c>
      <c r="U49" s="1">
        <f t="shared" ref="U49:V49" si="135">0.5 * (A49-S49)^2</f>
        <v>1.6675842313111904E-2</v>
      </c>
      <c r="V49" s="1">
        <f t="shared" si="135"/>
        <v>2.1850578379787353E-2</v>
      </c>
      <c r="W49" s="9">
        <f t="shared" si="7"/>
        <v>3.8526420692899258E-2</v>
      </c>
      <c r="X49" s="1">
        <f t="shared" si="8"/>
        <v>-1.1532997444418853E-3</v>
      </c>
      <c r="Y49" s="1">
        <f t="shared" si="9"/>
        <v>-2.3065994888837706E-3</v>
      </c>
      <c r="Z49" s="1">
        <f t="shared" si="10"/>
        <v>-1.150749245504043E-3</v>
      </c>
      <c r="AA49" s="1">
        <f t="shared" si="11"/>
        <v>-2.3014984910080861E-3</v>
      </c>
      <c r="AB49" s="1">
        <f t="shared" si="12"/>
        <v>1.1363666336991566E-2</v>
      </c>
      <c r="AC49" s="1">
        <f t="shared" si="13"/>
        <v>1.470135305830568E-2</v>
      </c>
      <c r="AD49" s="1">
        <f t="shared" si="14"/>
        <v>-1.4308134478387054E-2</v>
      </c>
      <c r="AE49" s="1">
        <f t="shared" si="15"/>
        <v>-1.8510657593645303E-2</v>
      </c>
      <c r="AF49" s="8">
        <v>25</v>
      </c>
      <c r="AG49" s="7"/>
      <c r="AH49" s="1"/>
      <c r="AI49" s="1"/>
      <c r="AJ49" s="1"/>
      <c r="AK49" s="1"/>
      <c r="AL49" s="1"/>
      <c r="AM49" s="1"/>
    </row>
    <row r="50" spans="1:39" x14ac:dyDescent="0.25">
      <c r="A50" s="8">
        <v>0.01</v>
      </c>
      <c r="B50" s="8">
        <v>0.99</v>
      </c>
      <c r="C50" s="8">
        <v>0.05</v>
      </c>
      <c r="D50" s="8">
        <v>0.1</v>
      </c>
      <c r="E50" s="1">
        <f t="shared" ref="E50:H50" si="136">E49 - ($B$22 * X49)</f>
        <v>0.36532829231163128</v>
      </c>
      <c r="F50" s="1">
        <f t="shared" si="136"/>
        <v>-4.2272266616516729</v>
      </c>
      <c r="G50" s="1">
        <f t="shared" si="136"/>
        <v>-0.15565426190130291</v>
      </c>
      <c r="H50" s="1">
        <f t="shared" si="136"/>
        <v>0.78869147619739421</v>
      </c>
      <c r="I50" s="1">
        <f t="shared" si="0"/>
        <v>-0.40445625154958575</v>
      </c>
      <c r="J50" s="1">
        <f t="shared" si="1"/>
        <v>7.108643452467428E-2</v>
      </c>
      <c r="K50" s="1">
        <f t="shared" ref="K50:L50" si="137">1/(1+EXP(-I50))</f>
        <v>0.40024214998298058</v>
      </c>
      <c r="L50" s="1">
        <f t="shared" si="137"/>
        <v>0.51776412866637256</v>
      </c>
      <c r="M50" s="1">
        <f t="shared" ref="M50:P50" si="138">M49 - ($B$22 * AB49)</f>
        <v>-1.0519061673624184</v>
      </c>
      <c r="N50" s="1">
        <f t="shared" si="138"/>
        <v>-2.0024087042186394</v>
      </c>
      <c r="O50" s="1">
        <f t="shared" si="138"/>
        <v>1.8985125575283071</v>
      </c>
      <c r="P50" s="1">
        <f t="shared" si="138"/>
        <v>1.0475475356899431</v>
      </c>
      <c r="Q50" s="1">
        <f t="shared" si="3"/>
        <v>-1.4577925839792152</v>
      </c>
      <c r="R50" s="1">
        <f t="shared" si="4"/>
        <v>1.3022472848479261</v>
      </c>
      <c r="S50" s="1">
        <f t="shared" ref="S50:T50" si="139">1/(1+EXP(-Q50))</f>
        <v>0.18880517593519727</v>
      </c>
      <c r="T50" s="1">
        <f t="shared" si="139"/>
        <v>0.7862129544524662</v>
      </c>
      <c r="U50" s="1">
        <f t="shared" ref="U50:V50" si="140">0.5 * (A50-S50)^2</f>
        <v>1.5985645470608423E-2</v>
      </c>
      <c r="V50" s="1">
        <f t="shared" si="140"/>
        <v>2.0764579966496308E-2</v>
      </c>
      <c r="W50" s="9">
        <f t="shared" si="7"/>
        <v>3.6750225437104732E-2</v>
      </c>
      <c r="X50" s="1">
        <f t="shared" si="8"/>
        <v>-1.1262656353561227E-3</v>
      </c>
      <c r="Y50" s="1">
        <f t="shared" si="9"/>
        <v>-2.2525312707122455E-3</v>
      </c>
      <c r="Z50" s="1">
        <f t="shared" si="10"/>
        <v>-1.1325483654924526E-3</v>
      </c>
      <c r="AA50" s="1">
        <f t="shared" si="11"/>
        <v>-2.2650967309849053E-3</v>
      </c>
      <c r="AB50" s="1">
        <f t="shared" si="12"/>
        <v>1.0960793000140181E-2</v>
      </c>
      <c r="AC50" s="1">
        <f t="shared" si="13"/>
        <v>1.4179179872613062E-2</v>
      </c>
      <c r="AD50" s="1">
        <f t="shared" si="14"/>
        <v>-1.3709479825946874E-2</v>
      </c>
      <c r="AE50" s="1">
        <f t="shared" si="15"/>
        <v>-1.7734955893207234E-2</v>
      </c>
      <c r="AF50" s="8">
        <v>26</v>
      </c>
      <c r="AG50" s="7"/>
      <c r="AH50" s="1"/>
      <c r="AI50" s="1"/>
      <c r="AJ50" s="1"/>
      <c r="AK50" s="1"/>
      <c r="AL50" s="1"/>
      <c r="AM50" s="1"/>
    </row>
    <row r="51" spans="1:39" x14ac:dyDescent="0.25">
      <c r="A51" s="8">
        <v>0.01</v>
      </c>
      <c r="B51" s="8">
        <v>0.99</v>
      </c>
      <c r="C51" s="8">
        <v>0.05</v>
      </c>
      <c r="D51" s="8">
        <v>0.1</v>
      </c>
      <c r="E51" s="1">
        <f t="shared" ref="E51:H51" si="141">E50 - ($B$22 * X50)</f>
        <v>0.36758082358234351</v>
      </c>
      <c r="F51" s="1">
        <f t="shared" si="141"/>
        <v>-4.2227215991102485</v>
      </c>
      <c r="G51" s="1">
        <f t="shared" si="141"/>
        <v>-0.153389165170318</v>
      </c>
      <c r="H51" s="1">
        <f t="shared" si="141"/>
        <v>0.79322166965936403</v>
      </c>
      <c r="I51" s="1">
        <f t="shared" si="0"/>
        <v>-0.4038931187319077</v>
      </c>
      <c r="J51" s="1">
        <f t="shared" si="1"/>
        <v>7.165270870742052E-2</v>
      </c>
      <c r="K51" s="1">
        <f t="shared" ref="K51:L51" si="142">1/(1+EXP(-I51))</f>
        <v>0.40037733668952369</v>
      </c>
      <c r="L51" s="1">
        <f t="shared" si="142"/>
        <v>0.51790551709010524</v>
      </c>
      <c r="M51" s="1">
        <f t="shared" ref="M51:P51" si="143">M50 - ($B$22 * AB50)</f>
        <v>-1.0738277533626988</v>
      </c>
      <c r="N51" s="1">
        <f t="shared" si="143"/>
        <v>-2.0307670639638653</v>
      </c>
      <c r="O51" s="1">
        <f t="shared" si="143"/>
        <v>1.9259315171802007</v>
      </c>
      <c r="P51" s="1">
        <f t="shared" si="143"/>
        <v>1.0830174474763576</v>
      </c>
      <c r="Q51" s="1">
        <f t="shared" si="3"/>
        <v>-1.4816817623064125</v>
      </c>
      <c r="R51" s="1">
        <f t="shared" si="4"/>
        <v>1.3320000426478713</v>
      </c>
      <c r="S51" s="1">
        <f t="shared" ref="S51:T51" si="144">1/(1+EXP(-Q51))</f>
        <v>0.18517353340803694</v>
      </c>
      <c r="T51" s="1">
        <f t="shared" si="144"/>
        <v>0.79117127285142053</v>
      </c>
      <c r="U51" s="1">
        <f t="shared" ref="U51:V51" si="145">0.5 * (A51-S51)^2</f>
        <v>1.5342883403328315E-2</v>
      </c>
      <c r="V51" s="1">
        <f t="shared" si="145"/>
        <v>1.9766431369762132E-2</v>
      </c>
      <c r="W51" s="9">
        <f t="shared" si="7"/>
        <v>3.5109314773090448E-2</v>
      </c>
      <c r="X51" s="1">
        <f t="shared" si="8"/>
        <v>-1.1001425250547075E-3</v>
      </c>
      <c r="Y51" s="1">
        <f t="shared" si="9"/>
        <v>-2.2002850501094151E-3</v>
      </c>
      <c r="Z51" s="1">
        <f t="shared" si="10"/>
        <v>-1.114226314670209E-3</v>
      </c>
      <c r="AA51" s="1">
        <f t="shared" si="11"/>
        <v>-2.228452629340418E-3</v>
      </c>
      <c r="AB51" s="1">
        <f t="shared" si="12"/>
        <v>1.0582347463372299E-2</v>
      </c>
      <c r="AC51" s="1">
        <f t="shared" si="13"/>
        <v>1.3688727190108215E-2</v>
      </c>
      <c r="AD51" s="1">
        <f t="shared" si="14"/>
        <v>-1.3152532080748323E-2</v>
      </c>
      <c r="AE51" s="1">
        <f t="shared" si="15"/>
        <v>-1.7013372896294596E-2</v>
      </c>
      <c r="AF51" s="8">
        <v>27</v>
      </c>
      <c r="AG51" s="7"/>
      <c r="AH51" s="1"/>
      <c r="AI51" s="1"/>
      <c r="AJ51" s="1"/>
      <c r="AK51" s="1"/>
      <c r="AL51" s="1"/>
      <c r="AM51" s="1"/>
    </row>
    <row r="52" spans="1:39" x14ac:dyDescent="0.25">
      <c r="A52" s="8">
        <v>0.01</v>
      </c>
      <c r="B52" s="8">
        <v>0.99</v>
      </c>
      <c r="C52" s="8">
        <v>0.05</v>
      </c>
      <c r="D52" s="8">
        <v>0.1</v>
      </c>
      <c r="E52" s="1">
        <f t="shared" ref="E52:H52" si="146">E51 - ($B$22 * X51)</f>
        <v>0.36978110863245295</v>
      </c>
      <c r="F52" s="1">
        <f t="shared" si="146"/>
        <v>-4.2183210290100295</v>
      </c>
      <c r="G52" s="1">
        <f t="shared" si="146"/>
        <v>-0.1511607125409776</v>
      </c>
      <c r="H52" s="1">
        <f t="shared" si="146"/>
        <v>0.79767857491804484</v>
      </c>
      <c r="I52" s="1">
        <f t="shared" si="0"/>
        <v>-0.40334304746938032</v>
      </c>
      <c r="J52" s="1">
        <f t="shared" si="1"/>
        <v>7.2209821864755608E-2</v>
      </c>
      <c r="K52" s="1">
        <f t="shared" ref="K52:L52" si="147">1/(1+EXP(-I52))</f>
        <v>0.40050940246043998</v>
      </c>
      <c r="L52" s="1">
        <f t="shared" si="147"/>
        <v>0.51804461537360025</v>
      </c>
      <c r="M52" s="1">
        <f t="shared" ref="M52:P52" si="148">M51 - ($B$22 * AB51)</f>
        <v>-1.0949924482894433</v>
      </c>
      <c r="N52" s="1">
        <f t="shared" si="148"/>
        <v>-2.0581445183440819</v>
      </c>
      <c r="O52" s="1">
        <f t="shared" si="148"/>
        <v>1.9522365813416973</v>
      </c>
      <c r="P52" s="1">
        <f t="shared" si="148"/>
        <v>1.1170441932689468</v>
      </c>
      <c r="Q52" s="1">
        <f t="shared" si="3"/>
        <v>-1.5047654565519428</v>
      </c>
      <c r="R52" s="1">
        <f t="shared" si="4"/>
        <v>1.3605678361119005</v>
      </c>
      <c r="S52" s="1">
        <f t="shared" ref="S52:T52" si="149">1/(1+EXP(-Q52))</f>
        <v>0.18171584822623277</v>
      </c>
      <c r="T52" s="1">
        <f t="shared" si="149"/>
        <v>0.79585197046303879</v>
      </c>
      <c r="U52" s="1">
        <f t="shared" ref="U52:V52" si="150">0.5 * (A52-S52)^2</f>
        <v>1.4743166266027303E-2</v>
      </c>
      <c r="V52" s="1">
        <f t="shared" si="150"/>
        <v>1.8846728686542379E-2</v>
      </c>
      <c r="W52" s="9">
        <f t="shared" si="7"/>
        <v>3.3589894952569685E-2</v>
      </c>
      <c r="X52" s="1">
        <f t="shared" si="8"/>
        <v>-1.0749260012755152E-3</v>
      </c>
      <c r="Y52" s="1">
        <f t="shared" si="9"/>
        <v>-2.1498520025510304E-3</v>
      </c>
      <c r="Z52" s="1">
        <f t="shared" si="10"/>
        <v>-1.0959057812682097E-3</v>
      </c>
      <c r="AA52" s="1">
        <f t="shared" si="11"/>
        <v>-2.1918115625364195E-3</v>
      </c>
      <c r="AB52" s="1">
        <f t="shared" si="12"/>
        <v>1.0226335607952466E-2</v>
      </c>
      <c r="AC52" s="1">
        <f t="shared" si="13"/>
        <v>1.3227400066410086E-2</v>
      </c>
      <c r="AD52" s="1">
        <f t="shared" si="14"/>
        <v>-1.2633485655586436E-2</v>
      </c>
      <c r="AE52" s="1">
        <f t="shared" si="15"/>
        <v>-1.6340962726643152E-2</v>
      </c>
      <c r="AF52" s="8">
        <v>28</v>
      </c>
      <c r="AG52" s="7"/>
      <c r="AH52" s="1"/>
      <c r="AI52" s="1"/>
      <c r="AJ52" s="1"/>
      <c r="AK52" s="1"/>
      <c r="AL52" s="1"/>
      <c r="AM52" s="1"/>
    </row>
    <row r="53" spans="1:39" x14ac:dyDescent="0.25">
      <c r="A53" s="8">
        <v>0.01</v>
      </c>
      <c r="B53" s="8">
        <v>0.99</v>
      </c>
      <c r="C53" s="8">
        <v>0.05</v>
      </c>
      <c r="D53" s="8">
        <v>0.1</v>
      </c>
      <c r="E53" s="1">
        <f t="shared" ref="E53:H53" si="151">E52 - ($B$22 * X52)</f>
        <v>0.37193096063500397</v>
      </c>
      <c r="F53" s="1">
        <f t="shared" si="151"/>
        <v>-4.2140213250049277</v>
      </c>
      <c r="G53" s="1">
        <f t="shared" si="151"/>
        <v>-0.14896890097844118</v>
      </c>
      <c r="H53" s="1">
        <f t="shared" si="151"/>
        <v>0.80206219804311762</v>
      </c>
      <c r="I53" s="1">
        <f t="shared" si="0"/>
        <v>-0.40280558446874259</v>
      </c>
      <c r="J53" s="1">
        <f t="shared" si="1"/>
        <v>7.2757774755389706E-2</v>
      </c>
      <c r="K53" s="1">
        <f t="shared" ref="K53:L53" si="152">1/(1+EXP(-I53))</f>
        <v>0.40063845509578366</v>
      </c>
      <c r="L53" s="1">
        <f t="shared" si="152"/>
        <v>0.51818142382220489</v>
      </c>
      <c r="M53" s="1">
        <f t="shared" ref="M53:P53" si="153">M52 - ($B$22 * AB52)</f>
        <v>-1.1154451195053483</v>
      </c>
      <c r="N53" s="1">
        <f t="shared" si="153"/>
        <v>-2.0845993184769021</v>
      </c>
      <c r="O53" s="1">
        <f t="shared" si="153"/>
        <v>1.9775035526528701</v>
      </c>
      <c r="P53" s="1">
        <f t="shared" si="153"/>
        <v>1.1497261187222332</v>
      </c>
      <c r="Q53" s="1">
        <f t="shared" si="3"/>
        <v>-1.5270908523699136</v>
      </c>
      <c r="R53" s="1">
        <f t="shared" si="4"/>
        <v>1.3880306854863336</v>
      </c>
      <c r="S53" s="1">
        <f t="shared" ref="S53:T53" si="154">1/(1+EXP(-Q53))</f>
        <v>0.17841972760127492</v>
      </c>
      <c r="T53" s="1">
        <f t="shared" si="154"/>
        <v>0.80027766719277726</v>
      </c>
      <c r="U53" s="1">
        <f t="shared" ref="U53:V53" si="155">0.5 * (A53-S53)^2</f>
        <v>1.418260232264382E-2</v>
      </c>
      <c r="V53" s="1">
        <f t="shared" si="155"/>
        <v>1.7997281782907291E-2</v>
      </c>
      <c r="W53" s="9">
        <f t="shared" si="7"/>
        <v>3.2179884105551115E-2</v>
      </c>
      <c r="X53" s="1">
        <f t="shared" si="8"/>
        <v>-1.050602788263996E-3</v>
      </c>
      <c r="Y53" s="1">
        <f t="shared" si="9"/>
        <v>-2.1012055765279921E-3</v>
      </c>
      <c r="Z53" s="1">
        <f t="shared" si="10"/>
        <v>-1.0776833584749451E-3</v>
      </c>
      <c r="AA53" s="1">
        <f t="shared" si="11"/>
        <v>-2.1553667169498902E-3</v>
      </c>
      <c r="AB53" s="1">
        <f t="shared" si="12"/>
        <v>9.8909605031016617E-3</v>
      </c>
      <c r="AC53" s="1">
        <f t="shared" si="13"/>
        <v>1.2792860823210453E-2</v>
      </c>
      <c r="AD53" s="1">
        <f t="shared" si="14"/>
        <v>-1.2148940809408327E-2</v>
      </c>
      <c r="AE53" s="1">
        <f t="shared" si="15"/>
        <v>-1.5713308012446831E-2</v>
      </c>
      <c r="AF53" s="8">
        <v>29</v>
      </c>
      <c r="AG53" s="7"/>
      <c r="AH53" s="1"/>
      <c r="AI53" s="1"/>
      <c r="AJ53" s="1"/>
      <c r="AK53" s="1"/>
      <c r="AL53" s="1"/>
      <c r="AM53" s="1"/>
    </row>
    <row r="54" spans="1:39" x14ac:dyDescent="0.25">
      <c r="A54" s="8">
        <v>0.01</v>
      </c>
      <c r="B54" s="8">
        <v>0.99</v>
      </c>
      <c r="C54" s="8">
        <v>0.05</v>
      </c>
      <c r="D54" s="8">
        <v>0.1</v>
      </c>
      <c r="E54" s="1">
        <f t="shared" ref="E54:H54" si="156">E53 - ($B$22 * X53)</f>
        <v>0.37403216621153196</v>
      </c>
      <c r="F54" s="1">
        <f t="shared" si="156"/>
        <v>-4.2098189138518718</v>
      </c>
      <c r="G54" s="1">
        <f t="shared" si="156"/>
        <v>-0.1468135342614913</v>
      </c>
      <c r="H54" s="1">
        <f t="shared" si="156"/>
        <v>0.80637293147701739</v>
      </c>
      <c r="I54" s="1">
        <f t="shared" si="0"/>
        <v>-0.40228028307461061</v>
      </c>
      <c r="J54" s="1">
        <f t="shared" si="1"/>
        <v>7.3296616434627176E-2</v>
      </c>
      <c r="K54" s="1">
        <f t="shared" ref="K54:L54" si="157">1/(1+EXP(-I54))</f>
        <v>0.40076460087376742</v>
      </c>
      <c r="L54" s="1">
        <f t="shared" si="157"/>
        <v>0.51831595479901782</v>
      </c>
      <c r="M54" s="1">
        <f t="shared" ref="M54:P54" si="158">M53 - ($B$22 * AB53)</f>
        <v>-1.1352270405115517</v>
      </c>
      <c r="N54" s="1">
        <f t="shared" si="158"/>
        <v>-2.1101850401233229</v>
      </c>
      <c r="O54" s="1">
        <f t="shared" si="158"/>
        <v>2.001801434271687</v>
      </c>
      <c r="P54" s="1">
        <f t="shared" si="158"/>
        <v>1.1811527347471269</v>
      </c>
      <c r="Q54" s="1">
        <f t="shared" si="3"/>
        <v>-1.548701385665844</v>
      </c>
      <c r="R54" s="1">
        <f t="shared" si="4"/>
        <v>1.4144614603083561</v>
      </c>
      <c r="S54" s="1">
        <f t="shared" ref="S54:T54" si="159">1/(1+EXP(-Q54))</f>
        <v>0.17527390756352126</v>
      </c>
      <c r="T54" s="1">
        <f t="shared" si="159"/>
        <v>0.80446867950363021</v>
      </c>
      <c r="U54" s="1">
        <f t="shared" ref="U54:V54" si="160">0.5 * (A54-S54)^2</f>
        <v>1.3657732260657683E-2</v>
      </c>
      <c r="V54" s="1">
        <f t="shared" si="160"/>
        <v>1.721093544256334E-2</v>
      </c>
      <c r="W54" s="9">
        <f t="shared" si="7"/>
        <v>3.0868667703221025E-2</v>
      </c>
      <c r="X54" s="1">
        <f t="shared" si="8"/>
        <v>-1.0271532683245599E-3</v>
      </c>
      <c r="Y54" s="1">
        <f t="shared" si="9"/>
        <v>-2.0543065366491198E-3</v>
      </c>
      <c r="Z54" s="1">
        <f t="shared" si="10"/>
        <v>-1.0596345851581566E-3</v>
      </c>
      <c r="AA54" s="1">
        <f t="shared" si="11"/>
        <v>-2.1192691703163132E-3</v>
      </c>
      <c r="AB54" s="1">
        <f t="shared" si="12"/>
        <v>9.574600295027073E-3</v>
      </c>
      <c r="AC54" s="1">
        <f t="shared" si="13"/>
        <v>1.2383000102594025E-2</v>
      </c>
      <c r="AD54" s="1">
        <f t="shared" si="14"/>
        <v>-1.1695857356044113E-2</v>
      </c>
      <c r="AE54" s="1">
        <f t="shared" si="15"/>
        <v>-1.5126459421501082E-2</v>
      </c>
      <c r="AF54" s="8">
        <v>30</v>
      </c>
      <c r="AG54" s="7"/>
      <c r="AH54" s="1"/>
      <c r="AI54" s="1"/>
      <c r="AJ54" s="1"/>
      <c r="AK54" s="1"/>
      <c r="AL54" s="1"/>
      <c r="AM54" s="1"/>
    </row>
    <row r="55" spans="1:39" x14ac:dyDescent="0.25">
      <c r="A55" s="8">
        <v>0.01</v>
      </c>
      <c r="B55" s="8">
        <v>0.99</v>
      </c>
      <c r="C55" s="8">
        <v>0.05</v>
      </c>
      <c r="D55" s="8">
        <v>0.1</v>
      </c>
      <c r="E55" s="1">
        <f t="shared" ref="E55:H55" si="161">E54 - ($B$22 * X54)</f>
        <v>0.37608647274818108</v>
      </c>
      <c r="F55" s="1">
        <f t="shared" si="161"/>
        <v>-4.2057103007785734</v>
      </c>
      <c r="G55" s="1">
        <f t="shared" si="161"/>
        <v>-0.14469426509117497</v>
      </c>
      <c r="H55" s="1">
        <f t="shared" si="161"/>
        <v>0.81061146981764998</v>
      </c>
      <c r="I55" s="1">
        <f t="shared" si="0"/>
        <v>-0.40176670644044832</v>
      </c>
      <c r="J55" s="1">
        <f t="shared" si="1"/>
        <v>7.382643372720625E-2</v>
      </c>
      <c r="K55" s="1">
        <f t="shared" ref="K55:L55" si="162">1/(1+EXP(-I55))</f>
        <v>0.40088794378540893</v>
      </c>
      <c r="L55" s="1">
        <f t="shared" si="162"/>
        <v>0.51844823009542196</v>
      </c>
      <c r="M55" s="1">
        <f t="shared" ref="M55:P55" si="163">M54 - ($B$22 * AB54)</f>
        <v>-1.1543762411016059</v>
      </c>
      <c r="N55" s="1">
        <f t="shared" si="163"/>
        <v>-2.1349510403285108</v>
      </c>
      <c r="O55" s="1">
        <f t="shared" si="163"/>
        <v>2.0251931489837753</v>
      </c>
      <c r="P55" s="1">
        <f t="shared" si="163"/>
        <v>1.211405653590129</v>
      </c>
      <c r="Q55" s="1">
        <f t="shared" si="3"/>
        <v>-1.5696371058486485</v>
      </c>
      <c r="R55" s="1">
        <f t="shared" si="4"/>
        <v>1.439926634295793</v>
      </c>
      <c r="S55" s="1">
        <f t="shared" ref="S55:T55" si="164">1/(1+EXP(-Q55))</f>
        <v>0.17226813131814406</v>
      </c>
      <c r="T55" s="1">
        <f t="shared" si="164"/>
        <v>0.80844329008189464</v>
      </c>
      <c r="U55" s="1">
        <f t="shared" ref="U55:V55" si="165">0.5 * (A55-S55)^2</f>
        <v>1.3165473220741221E-2</v>
      </c>
      <c r="V55" s="1">
        <f t="shared" si="165"/>
        <v>1.6481419458143527E-2</v>
      </c>
      <c r="W55" s="9">
        <f t="shared" si="7"/>
        <v>2.9646892678884748E-2</v>
      </c>
      <c r="X55" s="1">
        <f t="shared" si="8"/>
        <v>-1.0045534047521659E-3</v>
      </c>
      <c r="Y55" s="1">
        <f t="shared" si="9"/>
        <v>-2.0091068095043317E-3</v>
      </c>
      <c r="Z55" s="1">
        <f t="shared" si="10"/>
        <v>-1.0418180044136154E-3</v>
      </c>
      <c r="AA55" s="1">
        <f t="shared" si="11"/>
        <v>-2.0836360088272309E-3</v>
      </c>
      <c r="AB55" s="1">
        <f t="shared" si="12"/>
        <v>9.2757887548042331E-3</v>
      </c>
      <c r="AC55" s="1">
        <f t="shared" si="13"/>
        <v>1.1995911419180738E-2</v>
      </c>
      <c r="AD55" s="1">
        <f t="shared" si="14"/>
        <v>-1.1271513348286272E-2</v>
      </c>
      <c r="AE55" s="1">
        <f t="shared" si="15"/>
        <v>-1.4576881735919726E-2</v>
      </c>
      <c r="AF55" s="8">
        <v>31</v>
      </c>
      <c r="AG55" s="7"/>
      <c r="AH55" s="1"/>
      <c r="AI55" s="1"/>
      <c r="AJ55" s="1"/>
      <c r="AK55" s="1"/>
      <c r="AL55" s="1"/>
      <c r="AM55" s="1"/>
    </row>
    <row r="56" spans="1:39" x14ac:dyDescent="0.25">
      <c r="A56" s="8">
        <v>0.01</v>
      </c>
      <c r="B56" s="8">
        <v>0.99</v>
      </c>
      <c r="C56" s="8">
        <v>0.05</v>
      </c>
      <c r="D56" s="8">
        <v>0.1</v>
      </c>
      <c r="E56" s="1">
        <f t="shared" ref="E56:H56" si="166">E55 - ($B$22 * X55)</f>
        <v>0.37809557955768541</v>
      </c>
      <c r="F56" s="1">
        <f t="shared" si="166"/>
        <v>-4.2016920871595644</v>
      </c>
      <c r="G56" s="1">
        <f t="shared" si="166"/>
        <v>-0.14261062908234773</v>
      </c>
      <c r="H56" s="1">
        <f t="shared" si="166"/>
        <v>0.81477874183530441</v>
      </c>
      <c r="I56" s="1">
        <f t="shared" si="0"/>
        <v>-0.40126442973807219</v>
      </c>
      <c r="J56" s="1">
        <f t="shared" si="1"/>
        <v>7.4347342729413055E-2</v>
      </c>
      <c r="K56" s="1">
        <f t="shared" ref="K56:L56" si="167">1/(1+EXP(-I56))</f>
        <v>0.40100858499984299</v>
      </c>
      <c r="L56" s="1">
        <f t="shared" si="167"/>
        <v>0.51857827880857643</v>
      </c>
      <c r="M56" s="1">
        <f t="shared" ref="M56:P56" si="168">M55 - ($B$22 * AB55)</f>
        <v>-1.1729278186112144</v>
      </c>
      <c r="N56" s="1">
        <f t="shared" si="168"/>
        <v>-2.1589428631668723</v>
      </c>
      <c r="O56" s="1">
        <f t="shared" si="168"/>
        <v>2.047736175680348</v>
      </c>
      <c r="P56" s="1">
        <f t="shared" si="168"/>
        <v>1.2405594170619685</v>
      </c>
      <c r="Q56" s="1">
        <f t="shared" si="3"/>
        <v>-1.5899349988753722</v>
      </c>
      <c r="R56" s="1">
        <f t="shared" si="4"/>
        <v>1.4644869535223328</v>
      </c>
      <c r="S56" s="1">
        <f t="shared" ref="S56:T56" si="169">1/(1+EXP(-Q56))</f>
        <v>0.16939304233328678</v>
      </c>
      <c r="T56" s="1">
        <f t="shared" si="169"/>
        <v>0.8122179835311828</v>
      </c>
      <c r="U56" s="1">
        <f t="shared" ref="U56:V56" si="170">0.5 * (A56-S56)^2</f>
        <v>1.2703070972130474E-2</v>
      </c>
      <c r="V56" s="1">
        <f t="shared" si="170"/>
        <v>1.5803222689859394E-2</v>
      </c>
      <c r="W56" s="9">
        <f t="shared" si="7"/>
        <v>2.8506293661989868E-2</v>
      </c>
      <c r="X56" s="1">
        <f t="shared" si="8"/>
        <v>-9.8277620460068696E-4</v>
      </c>
      <c r="Y56" s="1">
        <f t="shared" si="9"/>
        <v>-1.9655524092013739E-3</v>
      </c>
      <c r="Z56" s="1">
        <f t="shared" si="10"/>
        <v>-1.0242784359787219E-3</v>
      </c>
      <c r="AA56" s="1">
        <f t="shared" si="11"/>
        <v>-2.0485568719574437E-3</v>
      </c>
      <c r="AB56" s="1">
        <f t="shared" si="12"/>
        <v>8.9931981654295719E-3</v>
      </c>
      <c r="AC56" s="1">
        <f t="shared" si="13"/>
        <v>1.1629868786012999E-2</v>
      </c>
      <c r="AD56" s="1">
        <f t="shared" si="14"/>
        <v>-1.0873468422554726E-2</v>
      </c>
      <c r="AE56" s="1">
        <f t="shared" si="15"/>
        <v>-1.4061406040097733E-2</v>
      </c>
      <c r="AF56" s="8">
        <v>32</v>
      </c>
      <c r="AG56" s="7"/>
      <c r="AH56" s="1"/>
      <c r="AI56" s="1"/>
      <c r="AJ56" s="1"/>
      <c r="AK56" s="1"/>
      <c r="AL56" s="1"/>
      <c r="AM56" s="1"/>
    </row>
    <row r="57" spans="1:39" x14ac:dyDescent="0.25">
      <c r="A57" s="8">
        <v>0.01</v>
      </c>
      <c r="B57" s="8">
        <v>0.99</v>
      </c>
      <c r="C57" s="8">
        <v>0.05</v>
      </c>
      <c r="D57" s="8">
        <v>0.1</v>
      </c>
      <c r="E57" s="1">
        <f t="shared" ref="E57:H57" si="171">E56 - ($B$22 * X56)</f>
        <v>0.38006113196688679</v>
      </c>
      <c r="F57" s="1">
        <f t="shared" si="171"/>
        <v>-4.1977609823411619</v>
      </c>
      <c r="G57" s="1">
        <f t="shared" si="171"/>
        <v>-0.1405620722103903</v>
      </c>
      <c r="H57" s="1">
        <f t="shared" si="171"/>
        <v>0.81887585557921927</v>
      </c>
      <c r="I57" s="1">
        <f t="shared" si="0"/>
        <v>-0.40077304163577188</v>
      </c>
      <c r="J57" s="1">
        <f t="shared" si="1"/>
        <v>7.4859481947402412E-2</v>
      </c>
      <c r="K57" s="1">
        <f t="shared" ref="K57:L57" si="172">1/(1+EXP(-I57))</f>
        <v>0.40112662250521469</v>
      </c>
      <c r="L57" s="1">
        <f t="shared" si="172"/>
        <v>0.51870613562766188</v>
      </c>
      <c r="M57" s="1">
        <f t="shared" ref="M57:P57" si="173">M56 - ($B$22 * AB56)</f>
        <v>-1.1909142149420735</v>
      </c>
      <c r="N57" s="1">
        <f t="shared" si="173"/>
        <v>-2.1822026007388984</v>
      </c>
      <c r="O57" s="1">
        <f t="shared" si="173"/>
        <v>2.0694831125254574</v>
      </c>
      <c r="P57" s="1">
        <f t="shared" si="173"/>
        <v>1.268682229142164</v>
      </c>
      <c r="Q57" s="1">
        <f t="shared" si="3"/>
        <v>-1.6096292749190706</v>
      </c>
      <c r="R57" s="1">
        <f t="shared" si="4"/>
        <v>1.4881980276767357</v>
      </c>
      <c r="S57" s="1">
        <f t="shared" ref="S57:T57" si="174">1/(1+EXP(-Q57))</f>
        <v>0.166640090239079</v>
      </c>
      <c r="T57" s="1">
        <f t="shared" si="174"/>
        <v>0.81580765233708485</v>
      </c>
      <c r="U57" s="1">
        <f t="shared" ref="U57:V57" si="175">0.5 * (A57-S57)^2</f>
        <v>1.2268058935053405E-2</v>
      </c>
      <c r="V57" s="1">
        <f t="shared" si="175"/>
        <v>1.5171486992158948E-2</v>
      </c>
      <c r="W57" s="9">
        <f t="shared" si="7"/>
        <v>2.7439545927212351E-2</v>
      </c>
      <c r="X57" s="1">
        <f t="shared" si="8"/>
        <v>-9.6179282752399209E-4</v>
      </c>
      <c r="Y57" s="1">
        <f t="shared" si="9"/>
        <v>-1.9235856550479842E-3</v>
      </c>
      <c r="Z57" s="1">
        <f t="shared" si="10"/>
        <v>-1.0070496188032628E-3</v>
      </c>
      <c r="AA57" s="1">
        <f t="shared" si="11"/>
        <v>-2.0140992376065257E-3</v>
      </c>
      <c r="AB57" s="1">
        <f t="shared" si="12"/>
        <v>8.7256242613069877E-3</v>
      </c>
      <c r="AC57" s="1">
        <f t="shared" si="13"/>
        <v>1.1283307034707427E-2</v>
      </c>
      <c r="AD57" s="1">
        <f t="shared" si="14"/>
        <v>-1.0499531411462901E-2</v>
      </c>
      <c r="AE57" s="1">
        <f t="shared" si="15"/>
        <v>-1.3577187498369971E-2</v>
      </c>
      <c r="AF57" s="8">
        <v>33</v>
      </c>
      <c r="AG57" s="7"/>
      <c r="AH57" s="1"/>
      <c r="AI57" s="1"/>
      <c r="AJ57" s="1"/>
      <c r="AK57" s="1"/>
      <c r="AL57" s="1"/>
      <c r="AM57" s="1"/>
    </row>
    <row r="58" spans="1:39" x14ac:dyDescent="0.25">
      <c r="A58" s="8">
        <v>0.01</v>
      </c>
      <c r="B58" s="8">
        <v>0.99</v>
      </c>
      <c r="C58" s="8">
        <v>0.05</v>
      </c>
      <c r="D58" s="8">
        <v>0.1</v>
      </c>
      <c r="E58" s="1">
        <f t="shared" ref="E58:H58" si="176">E57 - ($B$22 * X57)</f>
        <v>0.38198471762193476</v>
      </c>
      <c r="F58" s="1">
        <f t="shared" si="176"/>
        <v>-4.1939138110310656</v>
      </c>
      <c r="G58" s="1">
        <f t="shared" si="176"/>
        <v>-0.13854797297278376</v>
      </c>
      <c r="H58" s="1">
        <f t="shared" si="176"/>
        <v>0.82290405405443234</v>
      </c>
      <c r="I58" s="1">
        <f t="shared" si="0"/>
        <v>-0.40029214522200984</v>
      </c>
      <c r="J58" s="1">
        <f t="shared" si="1"/>
        <v>7.536300675680406E-2</v>
      </c>
      <c r="K58" s="1">
        <f t="shared" ref="K58:L58" si="177">1/(1+EXP(-I58))</f>
        <v>0.40124215088277049</v>
      </c>
      <c r="L58" s="1">
        <f t="shared" si="177"/>
        <v>0.51883183945019706</v>
      </c>
      <c r="M58" s="1">
        <f t="shared" ref="M58:P58" si="178">M57 - ($B$22 * AB57)</f>
        <v>-1.2083654634646874</v>
      </c>
      <c r="N58" s="1">
        <f t="shared" si="178"/>
        <v>-2.2047692148083131</v>
      </c>
      <c r="O58" s="1">
        <f t="shared" si="178"/>
        <v>2.0904821753483831</v>
      </c>
      <c r="P58" s="1">
        <f t="shared" si="178"/>
        <v>1.295836604138904</v>
      </c>
      <c r="Q58" s="1">
        <f t="shared" si="3"/>
        <v>-1.6287516248951905</v>
      </c>
      <c r="R58" s="1">
        <f t="shared" si="4"/>
        <v>1.5111108533711626</v>
      </c>
      <c r="S58" s="1">
        <f t="shared" ref="S58:T58" si="179">1/(1+EXP(-Q58))</f>
        <v>0.1640014478734633</v>
      </c>
      <c r="T58" s="1">
        <f t="shared" si="179"/>
        <v>0.81922577691226761</v>
      </c>
      <c r="U58" s="1">
        <f t="shared" ref="U58:V58" si="180">0.5 * (A58-S58)^2</f>
        <v>1.1858222973561514E-2</v>
      </c>
      <c r="V58" s="1">
        <f t="shared" si="180"/>
        <v>1.4581917635609294E-2</v>
      </c>
      <c r="W58" s="9">
        <f t="shared" si="7"/>
        <v>2.6440140609170808E-2</v>
      </c>
      <c r="X58" s="1">
        <f t="shared" si="8"/>
        <v>-9.4157342226961925E-4</v>
      </c>
      <c r="Y58" s="1">
        <f t="shared" si="9"/>
        <v>-1.8831468445392385E-3</v>
      </c>
      <c r="Z58" s="1">
        <f t="shared" si="10"/>
        <v>-9.9015634831852795E-4</v>
      </c>
      <c r="AA58" s="1">
        <f t="shared" si="11"/>
        <v>-1.9803126966370559E-3</v>
      </c>
      <c r="AB58" s="1">
        <f t="shared" si="12"/>
        <v>8.4719729654571009E-3</v>
      </c>
      <c r="AC58" s="1">
        <f t="shared" si="13"/>
        <v>1.0954804493420921E-2</v>
      </c>
      <c r="AD58" s="1">
        <f t="shared" si="14"/>
        <v>-1.0147731805152566E-2</v>
      </c>
      <c r="AE58" s="1">
        <f t="shared" si="15"/>
        <v>-1.3121668167542101E-2</v>
      </c>
      <c r="AF58" s="8">
        <v>34</v>
      </c>
      <c r="AG58" s="7"/>
      <c r="AH58" s="1"/>
      <c r="AI58" s="1"/>
      <c r="AJ58" s="1"/>
      <c r="AK58" s="1"/>
      <c r="AL58" s="1"/>
      <c r="AM58" s="1"/>
    </row>
    <row r="59" spans="1:39" x14ac:dyDescent="0.25">
      <c r="A59" s="8">
        <v>0.01</v>
      </c>
      <c r="B59" s="8">
        <v>0.99</v>
      </c>
      <c r="C59" s="8">
        <v>0.05</v>
      </c>
      <c r="D59" s="8">
        <v>0.1</v>
      </c>
      <c r="E59" s="1">
        <f t="shared" ref="E59:H59" si="181">E58 - ($B$22 * X58)</f>
        <v>0.38386786446647397</v>
      </c>
      <c r="F59" s="1">
        <f t="shared" si="181"/>
        <v>-4.1901475173419875</v>
      </c>
      <c r="G59" s="1">
        <f t="shared" si="181"/>
        <v>-0.1365676602761467</v>
      </c>
      <c r="H59" s="1">
        <f t="shared" si="181"/>
        <v>0.82686467944770647</v>
      </c>
      <c r="I59" s="1">
        <f t="shared" si="0"/>
        <v>-0.39982135851087508</v>
      </c>
      <c r="J59" s="1">
        <f t="shared" si="1"/>
        <v>7.5858084930963313E-2</v>
      </c>
      <c r="K59" s="1">
        <f t="shared" ref="K59:L59" si="182">1/(1+EXP(-I59))</f>
        <v>0.40135526118152137</v>
      </c>
      <c r="L59" s="1">
        <f t="shared" si="182"/>
        <v>0.51895543226530672</v>
      </c>
      <c r="M59" s="1">
        <f t="shared" ref="M59:P59" si="183">M58 - ($B$22 * AB58)</f>
        <v>-1.2253094093956016</v>
      </c>
      <c r="N59" s="1">
        <f t="shared" si="183"/>
        <v>-2.2266788237951549</v>
      </c>
      <c r="O59" s="1">
        <f t="shared" si="183"/>
        <v>2.1107776389586883</v>
      </c>
      <c r="P59" s="1">
        <f t="shared" si="183"/>
        <v>1.3220799404739882</v>
      </c>
      <c r="Q59" s="1">
        <f t="shared" si="3"/>
        <v>-1.6473314495547666</v>
      </c>
      <c r="R59" s="1">
        <f t="shared" si="4"/>
        <v>1.5332722775783489</v>
      </c>
      <c r="S59" s="1">
        <f t="shared" ref="S59:T59" si="184">1/(1+EXP(-Q59))</f>
        <v>0.16146993803540635</v>
      </c>
      <c r="T59" s="1">
        <f t="shared" si="184"/>
        <v>0.82248458309769801</v>
      </c>
      <c r="U59" s="1">
        <f t="shared" ref="U59:V59" si="185">0.5 * (A59-S59)^2</f>
        <v>1.1471571064224919E-2</v>
      </c>
      <c r="V59" s="1">
        <f t="shared" si="185"/>
        <v>1.403070744997602E-2</v>
      </c>
      <c r="W59" s="9">
        <f t="shared" si="7"/>
        <v>2.5502278514200939E-2</v>
      </c>
      <c r="X59" s="1">
        <f t="shared" si="8"/>
        <v>-9.2208775354111236E-4</v>
      </c>
      <c r="Y59" s="1">
        <f t="shared" si="9"/>
        <v>-1.8441755070822247E-3</v>
      </c>
      <c r="Z59" s="1">
        <f t="shared" si="10"/>
        <v>-9.7361620767123878E-4</v>
      </c>
      <c r="AA59" s="1">
        <f t="shared" si="11"/>
        <v>-1.9472324153424776E-3</v>
      </c>
      <c r="AB59" s="1">
        <f t="shared" si="12"/>
        <v>8.2312486997428436E-3</v>
      </c>
      <c r="AC59" s="1">
        <f t="shared" si="13"/>
        <v>1.0643067726291365E-2</v>
      </c>
      <c r="AD59" s="1">
        <f t="shared" si="14"/>
        <v>-9.8162946466505644E-3</v>
      </c>
      <c r="AE59" s="1">
        <f t="shared" si="15"/>
        <v>-1.2692544297537418E-2</v>
      </c>
      <c r="AF59" s="8">
        <v>35</v>
      </c>
      <c r="AG59" s="7"/>
      <c r="AH59" s="1"/>
      <c r="AI59" s="1"/>
      <c r="AJ59" s="1"/>
      <c r="AK59" s="1"/>
      <c r="AL59" s="1"/>
      <c r="AM59" s="1"/>
    </row>
    <row r="60" spans="1:39" x14ac:dyDescent="0.25">
      <c r="A60" s="8">
        <v>0.01</v>
      </c>
      <c r="B60" s="8">
        <v>0.99</v>
      </c>
      <c r="C60" s="8">
        <v>0.05</v>
      </c>
      <c r="D60" s="8">
        <v>0.1</v>
      </c>
      <c r="E60" s="1">
        <f t="shared" ref="E60:H60" si="186">E59 - ($B$22 * X59)</f>
        <v>0.38571203997355619</v>
      </c>
      <c r="F60" s="1">
        <f t="shared" si="186"/>
        <v>-4.1864591663278228</v>
      </c>
      <c r="G60" s="1">
        <f t="shared" si="186"/>
        <v>-0.13462042786080422</v>
      </c>
      <c r="H60" s="1">
        <f t="shared" si="186"/>
        <v>0.83075914427839148</v>
      </c>
      <c r="I60" s="1">
        <f t="shared" si="0"/>
        <v>-0.39936031463410449</v>
      </c>
      <c r="J60" s="1">
        <f t="shared" si="1"/>
        <v>7.6344893034798939E-2</v>
      </c>
      <c r="K60" s="1">
        <f t="shared" ref="K60:L60" si="187">1/(1+EXP(-I60))</f>
        <v>0.40146604086835408</v>
      </c>
      <c r="L60" s="1">
        <f t="shared" si="187"/>
        <v>0.51907695825321842</v>
      </c>
      <c r="M60" s="1">
        <f t="shared" ref="M60:P60" si="188">M59 - ($B$22 * AB59)</f>
        <v>-1.2417719067950874</v>
      </c>
      <c r="N60" s="1">
        <f t="shared" si="188"/>
        <v>-2.2479649592477378</v>
      </c>
      <c r="O60" s="1">
        <f t="shared" si="188"/>
        <v>2.1304102282519892</v>
      </c>
      <c r="P60" s="1">
        <f t="shared" si="188"/>
        <v>1.3474650290690631</v>
      </c>
      <c r="Q60" s="1">
        <f t="shared" si="3"/>
        <v>-1.6653960643887062</v>
      </c>
      <c r="R60" s="1">
        <f t="shared" si="4"/>
        <v>1.5547254084035265</v>
      </c>
      <c r="S60" s="1">
        <f t="shared" ref="S60:T60" si="189">1/(1+EXP(-Q60))</f>
        <v>0.15903896870109668</v>
      </c>
      <c r="T60" s="1">
        <f t="shared" si="189"/>
        <v>0.82559518008339938</v>
      </c>
      <c r="U60" s="1">
        <f t="shared" ref="U60:V60" si="190">0.5 * (A60-S60)^2</f>
        <v>1.1106307095743237E-2</v>
      </c>
      <c r="V60" s="1">
        <f t="shared" si="190"/>
        <v>1.3514472405904938E-2</v>
      </c>
      <c r="W60" s="9">
        <f t="shared" si="7"/>
        <v>2.4620779501648177E-2</v>
      </c>
      <c r="X60" s="1">
        <f t="shared" si="8"/>
        <v>-9.0330566750540455E-4</v>
      </c>
      <c r="Y60" s="1">
        <f t="shared" si="9"/>
        <v>-1.8066113350108091E-3</v>
      </c>
      <c r="Z60" s="1">
        <f t="shared" si="10"/>
        <v>-9.5744097210964045E-4</v>
      </c>
      <c r="AA60" s="1">
        <f t="shared" si="11"/>
        <v>-1.9148819442192809E-3</v>
      </c>
      <c r="AB60" s="1">
        <f t="shared" si="12"/>
        <v>8.0025440708503849E-3</v>
      </c>
      <c r="AC60" s="1">
        <f t="shared" si="13"/>
        <v>1.034691807456381E-2</v>
      </c>
      <c r="AD60" s="1">
        <f t="shared" si="14"/>
        <v>-9.5036184683764645E-3</v>
      </c>
      <c r="AE60" s="1">
        <f t="shared" si="15"/>
        <v>-1.2287737603643533E-2</v>
      </c>
      <c r="AF60" s="8">
        <v>36</v>
      </c>
      <c r="AG60" s="7"/>
      <c r="AH60" s="1"/>
      <c r="AI60" s="1"/>
      <c r="AJ60" s="1"/>
      <c r="AK60" s="1"/>
      <c r="AL60" s="1"/>
      <c r="AM60" s="1"/>
    </row>
    <row r="61" spans="1:39" x14ac:dyDescent="0.25">
      <c r="A61" s="8">
        <v>0.01</v>
      </c>
      <c r="B61" s="8">
        <v>0.99</v>
      </c>
      <c r="C61" s="8">
        <v>0.05</v>
      </c>
      <c r="D61" s="8">
        <v>0.1</v>
      </c>
      <c r="E61" s="1">
        <f t="shared" ref="E61:H61" si="191">E60 - ($B$22 * X60)</f>
        <v>0.387518651308567</v>
      </c>
      <c r="F61" s="1">
        <f t="shared" si="191"/>
        <v>-4.1828459436578012</v>
      </c>
      <c r="G61" s="1">
        <f t="shared" si="191"/>
        <v>-0.13270554591658493</v>
      </c>
      <c r="H61" s="1">
        <f t="shared" si="191"/>
        <v>0.83458890816683007</v>
      </c>
      <c r="I61" s="1">
        <f t="shared" si="0"/>
        <v>-0.39890866180035178</v>
      </c>
      <c r="J61" s="1">
        <f t="shared" si="1"/>
        <v>7.6823613520853762E-2</v>
      </c>
      <c r="K61" s="1">
        <f t="shared" ref="K61:L61" si="192">1/(1+EXP(-I61))</f>
        <v>0.40157457383424366</v>
      </c>
      <c r="L61" s="1">
        <f t="shared" si="192"/>
        <v>0.5191964630601611</v>
      </c>
      <c r="M61" s="1">
        <f t="shared" ref="M61:P61" si="193">M60 - ($B$22 * AB60)</f>
        <v>-1.2577769949367883</v>
      </c>
      <c r="N61" s="1">
        <f t="shared" si="193"/>
        <v>-2.2686587953968655</v>
      </c>
      <c r="O61" s="1">
        <f t="shared" si="193"/>
        <v>2.1494174651887423</v>
      </c>
      <c r="P61" s="1">
        <f t="shared" si="193"/>
        <v>1.3720405042763502</v>
      </c>
      <c r="Q61" s="1">
        <f t="shared" si="3"/>
        <v>-1.6829708831806347</v>
      </c>
      <c r="R61" s="1">
        <f t="shared" si="4"/>
        <v>1.5755099795706102</v>
      </c>
      <c r="S61" s="1">
        <f t="shared" ref="S61:T61" si="194">1/(1+EXP(-Q61))</f>
        <v>0.15670247562743206</v>
      </c>
      <c r="T61" s="1">
        <f t="shared" si="194"/>
        <v>0.82856768133349523</v>
      </c>
      <c r="U61" s="1">
        <f t="shared" ref="U61:V61" si="195">0.5 * (A61-S61)^2</f>
        <v>1.0760808177608647E-2</v>
      </c>
      <c r="V61" s="1">
        <f t="shared" si="195"/>
        <v>1.3030196755021971E-2</v>
      </c>
      <c r="W61" s="9">
        <f t="shared" si="7"/>
        <v>2.3791004932630616E-2</v>
      </c>
      <c r="X61" s="1">
        <f t="shared" si="8"/>
        <v>-8.8519743315712378E-4</v>
      </c>
      <c r="Y61" s="1">
        <f t="shared" si="9"/>
        <v>-1.7703948663142476E-3</v>
      </c>
      <c r="Z61" s="1">
        <f t="shared" si="10"/>
        <v>-9.4163774977111753E-4</v>
      </c>
      <c r="AA61" s="1">
        <f t="shared" si="11"/>
        <v>-1.8832754995422351E-3</v>
      </c>
      <c r="AB61" s="1">
        <f t="shared" si="12"/>
        <v>7.7850307594595752E-3</v>
      </c>
      <c r="AC61" s="1">
        <f t="shared" si="13"/>
        <v>1.0065279772405001E-2</v>
      </c>
      <c r="AD61" s="1">
        <f t="shared" si="14"/>
        <v>-9.2082559077962499E-3</v>
      </c>
      <c r="AE61" s="1">
        <f t="shared" si="15"/>
        <v>-1.1905370035340028E-2</v>
      </c>
      <c r="AF61" s="8">
        <v>37</v>
      </c>
      <c r="AG61" s="7"/>
      <c r="AH61" s="1"/>
      <c r="AI61" s="1"/>
      <c r="AJ61" s="1"/>
      <c r="AK61" s="1"/>
      <c r="AL61" s="1"/>
      <c r="AM61" s="1"/>
    </row>
    <row r="62" spans="1:39" x14ac:dyDescent="0.25">
      <c r="A62" s="8">
        <v>0.01</v>
      </c>
      <c r="B62" s="8">
        <v>0.99</v>
      </c>
      <c r="C62" s="8">
        <v>0.05</v>
      </c>
      <c r="D62" s="8">
        <v>0.1</v>
      </c>
      <c r="E62" s="1">
        <f t="shared" ref="E62:H62" si="196">E61 - ($B$22 * X61)</f>
        <v>0.38928904617488125</v>
      </c>
      <c r="F62" s="1">
        <f t="shared" si="196"/>
        <v>-4.1793051539251724</v>
      </c>
      <c r="G62" s="1">
        <f t="shared" si="196"/>
        <v>-0.1308222704170427</v>
      </c>
      <c r="H62" s="1">
        <f t="shared" si="196"/>
        <v>0.83835545916591458</v>
      </c>
      <c r="I62" s="1">
        <f t="shared" si="0"/>
        <v>-0.39846606308377319</v>
      </c>
      <c r="J62" s="1">
        <f t="shared" si="1"/>
        <v>7.7294432395739326E-2</v>
      </c>
      <c r="K62" s="1">
        <f t="shared" ref="K62:L62" si="197">1/(1+EXP(-I62))</f>
        <v>0.40168094044167552</v>
      </c>
      <c r="L62" s="1">
        <f t="shared" si="197"/>
        <v>0.51931399321573724</v>
      </c>
      <c r="M62" s="1">
        <f t="shared" ref="M62:P62" si="198">M61 - ($B$22 * AB61)</f>
        <v>-1.2733470564557074</v>
      </c>
      <c r="N62" s="1">
        <f t="shared" si="198"/>
        <v>-2.2887893549416756</v>
      </c>
      <c r="O62" s="1">
        <f t="shared" si="198"/>
        <v>2.1678339770043347</v>
      </c>
      <c r="P62" s="1">
        <f t="shared" si="198"/>
        <v>1.3958512443470301</v>
      </c>
      <c r="Q62" s="1">
        <f t="shared" si="3"/>
        <v>-1.7000795826902007</v>
      </c>
      <c r="R62" s="1">
        <f t="shared" si="4"/>
        <v>1.5956626742415307</v>
      </c>
      <c r="S62" s="1">
        <f t="shared" ref="S62:T62" si="199">1/(1+EXP(-Q62))</f>
        <v>0.15445487141265218</v>
      </c>
      <c r="T62" s="1">
        <f t="shared" si="199"/>
        <v>0.83141131076003838</v>
      </c>
      <c r="U62" s="1">
        <f t="shared" ref="U62:V62" si="200">0.5 * (A62-S62)^2</f>
        <v>1.0433604937422937E-2</v>
      </c>
      <c r="V62" s="1">
        <f t="shared" si="200"/>
        <v>1.2575186177424558E-2</v>
      </c>
      <c r="W62" s="9">
        <f t="shared" si="7"/>
        <v>2.3008791114847493E-2</v>
      </c>
      <c r="X62" s="1">
        <f t="shared" si="8"/>
        <v>-8.6773398826181449E-4</v>
      </c>
      <c r="Y62" s="1">
        <f t="shared" si="9"/>
        <v>-1.735467976523629E-3</v>
      </c>
      <c r="Z62" s="1">
        <f t="shared" si="10"/>
        <v>-9.2620990946995041E-4</v>
      </c>
      <c r="AA62" s="1">
        <f t="shared" si="11"/>
        <v>-1.8524198189399008E-3</v>
      </c>
      <c r="AB62" s="1">
        <f t="shared" si="12"/>
        <v>7.5779514620033473E-3</v>
      </c>
      <c r="AC62" s="1">
        <f t="shared" si="13"/>
        <v>9.7971694395079401E-3</v>
      </c>
      <c r="AD62" s="1">
        <f t="shared" si="14"/>
        <v>-8.928896674767246E-3</v>
      </c>
      <c r="AE62" s="1">
        <f t="shared" si="15"/>
        <v>-1.1543741612647861E-2</v>
      </c>
      <c r="AF62" s="8">
        <v>38</v>
      </c>
      <c r="AG62" s="7"/>
      <c r="AH62" s="1"/>
      <c r="AI62" s="1"/>
      <c r="AJ62" s="1"/>
      <c r="AK62" s="1"/>
      <c r="AL62" s="1"/>
      <c r="AM62" s="1"/>
    </row>
    <row r="63" spans="1:39" x14ac:dyDescent="0.25">
      <c r="A63" s="8">
        <v>0.01</v>
      </c>
      <c r="B63" s="8">
        <v>0.99</v>
      </c>
      <c r="C63" s="8">
        <v>0.05</v>
      </c>
      <c r="D63" s="8">
        <v>0.1</v>
      </c>
      <c r="E63" s="1">
        <f t="shared" ref="E63:H63" si="201">E62 - ($B$22 * X62)</f>
        <v>0.39102451415140488</v>
      </c>
      <c r="F63" s="1">
        <f t="shared" si="201"/>
        <v>-4.1758342179721248</v>
      </c>
      <c r="G63" s="1">
        <f t="shared" si="201"/>
        <v>-0.12896985059810279</v>
      </c>
      <c r="H63" s="1">
        <f t="shared" si="201"/>
        <v>0.8420602988037944</v>
      </c>
      <c r="I63" s="1">
        <f t="shared" si="0"/>
        <v>-0.3980321960896423</v>
      </c>
      <c r="J63" s="1">
        <f t="shared" si="1"/>
        <v>7.7757537350474318E-2</v>
      </c>
      <c r="K63" s="1">
        <f t="shared" ref="K63:L63" si="202">1/(1+EXP(-I63))</f>
        <v>0.40178521760182095</v>
      </c>
      <c r="L63" s="1">
        <f t="shared" si="202"/>
        <v>0.51942959566616376</v>
      </c>
      <c r="M63" s="1">
        <f t="shared" ref="M63:P63" si="203">M62 - ($B$22 * AB62)</f>
        <v>-1.2885029593797142</v>
      </c>
      <c r="N63" s="1">
        <f t="shared" si="203"/>
        <v>-2.3083836938206916</v>
      </c>
      <c r="O63" s="1">
        <f t="shared" si="203"/>
        <v>2.185691770353869</v>
      </c>
      <c r="P63" s="1">
        <f t="shared" si="203"/>
        <v>1.4189387275723258</v>
      </c>
      <c r="Q63" s="1">
        <f t="shared" si="3"/>
        <v>-1.7167442506386159</v>
      </c>
      <c r="R63" s="1">
        <f t="shared" si="4"/>
        <v>1.6152174131000927</v>
      </c>
      <c r="S63" s="1">
        <f t="shared" ref="S63:T63" si="204">1/(1+EXP(-Q63))</f>
        <v>0.15229100020934094</v>
      </c>
      <c r="T63" s="1">
        <f t="shared" si="204"/>
        <v>0.83413449608886203</v>
      </c>
      <c r="U63" s="1">
        <f t="shared" ref="U63:V63" si="205">0.5 * (A63-S63)^2</f>
        <v>1.0123364370287331E-2</v>
      </c>
      <c r="V63" s="1">
        <f t="shared" si="205"/>
        <v>1.2147027654736482E-2</v>
      </c>
      <c r="W63" s="9">
        <f t="shared" si="7"/>
        <v>2.2270392025023813E-2</v>
      </c>
      <c r="X63" s="1">
        <f t="shared" si="8"/>
        <v>-8.5088711207526133E-4</v>
      </c>
      <c r="Y63" s="1">
        <f t="shared" si="9"/>
        <v>-1.7017742241505227E-3</v>
      </c>
      <c r="Z63" s="1">
        <f t="shared" si="10"/>
        <v>-9.1115783603599521E-4</v>
      </c>
      <c r="AA63" s="1">
        <f t="shared" si="11"/>
        <v>-1.8223156720719904E-3</v>
      </c>
      <c r="AB63" s="1">
        <f t="shared" si="12"/>
        <v>7.3806127537909775E-3</v>
      </c>
      <c r="AC63" s="1">
        <f t="shared" si="13"/>
        <v>9.541686778206656E-3</v>
      </c>
      <c r="AD63" s="1">
        <f t="shared" si="14"/>
        <v>-8.6643525781351545E-3</v>
      </c>
      <c r="AE63" s="1">
        <f t="shared" si="15"/>
        <v>-1.120131094725828E-2</v>
      </c>
      <c r="AF63" s="8">
        <v>39</v>
      </c>
      <c r="AG63" s="7"/>
      <c r="AH63" s="1"/>
      <c r="AI63" s="1"/>
      <c r="AJ63" s="1"/>
      <c r="AK63" s="1"/>
      <c r="AL63" s="1"/>
      <c r="AM63" s="1"/>
    </row>
    <row r="64" spans="1:39" x14ac:dyDescent="0.25">
      <c r="A64" s="8">
        <v>0.01</v>
      </c>
      <c r="B64" s="8">
        <v>0.99</v>
      </c>
      <c r="C64" s="8">
        <v>0.05</v>
      </c>
      <c r="D64" s="8">
        <v>0.1</v>
      </c>
      <c r="E64" s="1">
        <f t="shared" ref="E64:H64" si="206">E63 - ($B$22 * X63)</f>
        <v>0.3927262883755554</v>
      </c>
      <c r="F64" s="1">
        <f t="shared" si="206"/>
        <v>-4.1724306695238234</v>
      </c>
      <c r="G64" s="1">
        <f t="shared" si="206"/>
        <v>-0.12714753492603079</v>
      </c>
      <c r="H64" s="1">
        <f t="shared" si="206"/>
        <v>0.84570493014793835</v>
      </c>
      <c r="I64" s="1">
        <f t="shared" si="0"/>
        <v>-0.39760675253360456</v>
      </c>
      <c r="J64" s="1">
        <f t="shared" si="1"/>
        <v>7.8213116268492311E-2</v>
      </c>
      <c r="K64" s="1">
        <f t="shared" ref="K64:L64" si="207">1/(1+EXP(-I64))</f>
        <v>0.40188747887267451</v>
      </c>
      <c r="L64" s="1">
        <f t="shared" si="207"/>
        <v>0.51954331740184168</v>
      </c>
      <c r="M64" s="1">
        <f t="shared" ref="M64:P64" si="208">M63 - ($B$22 * AB63)</f>
        <v>-1.3032641848872961</v>
      </c>
      <c r="N64" s="1">
        <f t="shared" si="208"/>
        <v>-2.3274670673771047</v>
      </c>
      <c r="O64" s="1">
        <f t="shared" si="208"/>
        <v>2.2030204755101392</v>
      </c>
      <c r="P64" s="1">
        <f t="shared" si="208"/>
        <v>1.4413413494668423</v>
      </c>
      <c r="Q64" s="1">
        <f t="shared" si="3"/>
        <v>-1.7329855188980434</v>
      </c>
      <c r="R64" s="1">
        <f t="shared" si="4"/>
        <v>1.6342056110181009</v>
      </c>
      <c r="S64" s="1">
        <f t="shared" ref="S64:T64" si="209">1/(1+EXP(-Q64))</f>
        <v>0.15020609739290813</v>
      </c>
      <c r="T64" s="1">
        <f t="shared" si="209"/>
        <v>0.83674495109671532</v>
      </c>
      <c r="U64" s="1">
        <f t="shared" ref="U64:V64" si="210">0.5 * (A64-S64)^2</f>
        <v>9.8288748730748186E-3</v>
      </c>
      <c r="V64" s="1">
        <f t="shared" si="210"/>
        <v>1.1743555007174089E-2</v>
      </c>
      <c r="W64" s="9">
        <f t="shared" si="7"/>
        <v>2.1572429880248906E-2</v>
      </c>
      <c r="X64" s="1">
        <f t="shared" si="8"/>
        <v>-8.3462954201258491E-4</v>
      </c>
      <c r="Y64" s="1">
        <f t="shared" si="9"/>
        <v>-1.6692590840251698E-3</v>
      </c>
      <c r="Z64" s="1">
        <f t="shared" si="10"/>
        <v>-8.9647954576578428E-4</v>
      </c>
      <c r="AA64" s="1">
        <f t="shared" si="11"/>
        <v>-1.7929590915315686E-3</v>
      </c>
      <c r="AB64" s="1">
        <f t="shared" si="12"/>
        <v>7.1923787592595078E-3</v>
      </c>
      <c r="AC64" s="1">
        <f t="shared" si="13"/>
        <v>9.2980063252483171E-3</v>
      </c>
      <c r="AD64" s="1">
        <f t="shared" si="14"/>
        <v>-8.4135443527567806E-3</v>
      </c>
      <c r="AE64" s="1">
        <f t="shared" si="15"/>
        <v>-1.087667811000319E-2</v>
      </c>
      <c r="AF64" s="8">
        <v>40</v>
      </c>
      <c r="AG64" s="7"/>
      <c r="AH64" s="1"/>
      <c r="AI64" s="1"/>
      <c r="AJ64" s="1"/>
      <c r="AK64" s="1"/>
      <c r="AL64" s="1"/>
      <c r="AM64" s="1"/>
    </row>
    <row r="65" spans="1:39" x14ac:dyDescent="0.25">
      <c r="A65" s="8">
        <v>0.01</v>
      </c>
      <c r="B65" s="8">
        <v>0.99</v>
      </c>
      <c r="C65" s="8">
        <v>0.05</v>
      </c>
      <c r="D65" s="8">
        <v>0.1</v>
      </c>
      <c r="E65" s="1">
        <f t="shared" ref="E65:H65" si="211">E64 - ($B$22 * X64)</f>
        <v>0.39439554745958055</v>
      </c>
      <c r="F65" s="1">
        <f t="shared" si="211"/>
        <v>-4.1690921513557733</v>
      </c>
      <c r="G65" s="1">
        <f t="shared" si="211"/>
        <v>-0.12535457583449922</v>
      </c>
      <c r="H65" s="1">
        <f t="shared" si="211"/>
        <v>0.84929084833100144</v>
      </c>
      <c r="I65" s="1">
        <f t="shared" si="0"/>
        <v>-0.3971894377625983</v>
      </c>
      <c r="J65" s="1">
        <f t="shared" si="1"/>
        <v>7.8661356041375183E-2</v>
      </c>
      <c r="K65" s="1">
        <f t="shared" ref="K65:L65" si="212">1/(1+EXP(-I65))</f>
        <v>0.40198779457141348</v>
      </c>
      <c r="L65" s="1">
        <f t="shared" si="212"/>
        <v>0.51965520516178043</v>
      </c>
      <c r="M65" s="1">
        <f t="shared" ref="M65:P65" si="213">M64 - ($B$22 * AB64)</f>
        <v>-1.3176489424058151</v>
      </c>
      <c r="N65" s="1">
        <f t="shared" si="213"/>
        <v>-2.3460630800276014</v>
      </c>
      <c r="O65" s="1">
        <f t="shared" si="213"/>
        <v>2.219847564215653</v>
      </c>
      <c r="P65" s="1">
        <f t="shared" si="213"/>
        <v>1.4630947056868486</v>
      </c>
      <c r="Q65" s="1">
        <f t="shared" si="3"/>
        <v>-1.7488226835512908</v>
      </c>
      <c r="R65" s="1">
        <f t="shared" si="4"/>
        <v>1.6526564060785887</v>
      </c>
      <c r="S65" s="1">
        <f t="shared" ref="S65:T65" si="214">1/(1+EXP(-Q65))</f>
        <v>0.1481957535814569</v>
      </c>
      <c r="T65" s="1">
        <f t="shared" si="214"/>
        <v>0.83924974816927367</v>
      </c>
      <c r="U65" s="1">
        <f t="shared" ref="U65:V65" si="215">0.5 * (A65-S65)^2</f>
        <v>9.5490331539733776E-3</v>
      </c>
      <c r="V65" s="1">
        <f t="shared" si="215"/>
        <v>1.1362819213513703E-2</v>
      </c>
      <c r="W65" s="9">
        <f t="shared" si="7"/>
        <v>2.0911852367487081E-2</v>
      </c>
      <c r="X65" s="1">
        <f t="shared" si="8"/>
        <v>-8.1893504756631668E-4</v>
      </c>
      <c r="Y65" s="1">
        <f t="shared" si="9"/>
        <v>-1.6378700951326334E-3</v>
      </c>
      <c r="Z65" s="1">
        <f t="shared" si="10"/>
        <v>-8.8217118818593088E-4</v>
      </c>
      <c r="AA65" s="1">
        <f t="shared" si="11"/>
        <v>-1.7643423763718618E-3</v>
      </c>
      <c r="AB65" s="1">
        <f t="shared" si="12"/>
        <v>7.0126655299501883E-3</v>
      </c>
      <c r="AC65" s="1">
        <f t="shared" si="13"/>
        <v>9.0653701279226808E-3</v>
      </c>
      <c r="AD65" s="1">
        <f t="shared" si="14"/>
        <v>-8.1754900593350513E-3</v>
      </c>
      <c r="AE65" s="1">
        <f t="shared" si="15"/>
        <v>-1.0568569547270456E-2</v>
      </c>
      <c r="AF65" s="8">
        <v>41</v>
      </c>
      <c r="AG65" s="7"/>
      <c r="AH65" s="1"/>
      <c r="AI65" s="1"/>
      <c r="AJ65" s="1"/>
      <c r="AK65" s="1"/>
      <c r="AL65" s="1"/>
      <c r="AM65" s="1"/>
    </row>
    <row r="66" spans="1:39" x14ac:dyDescent="0.25">
      <c r="A66" s="8">
        <v>0.01</v>
      </c>
      <c r="B66" s="8">
        <v>0.99</v>
      </c>
      <c r="C66" s="8">
        <v>0.05</v>
      </c>
      <c r="D66" s="8">
        <v>0.1</v>
      </c>
      <c r="E66" s="1">
        <f t="shared" ref="E66:H66" si="216">E65 - ($B$22 * X65)</f>
        <v>0.39603341755471316</v>
      </c>
      <c r="F66" s="1">
        <f t="shared" si="216"/>
        <v>-4.1658164111655083</v>
      </c>
      <c r="G66" s="1">
        <f t="shared" si="216"/>
        <v>-0.12359023345812735</v>
      </c>
      <c r="H66" s="1">
        <f t="shared" si="216"/>
        <v>0.85281953308374514</v>
      </c>
      <c r="I66" s="1">
        <f t="shared" si="0"/>
        <v>-0.39677997023881517</v>
      </c>
      <c r="J66" s="1">
        <f t="shared" si="1"/>
        <v>7.9102441635468146E-2</v>
      </c>
      <c r="K66" s="1">
        <f t="shared" ref="K66:L66" si="217">1/(1+EXP(-I66))</f>
        <v>0.40208623189583703</v>
      </c>
      <c r="L66" s="1">
        <f t="shared" si="217"/>
        <v>0.51976530520067832</v>
      </c>
      <c r="M66" s="1">
        <f t="shared" ref="M66:P66" si="218">M65 - ($B$22 * AB65)</f>
        <v>-1.3316742734657154</v>
      </c>
      <c r="N66" s="1">
        <f t="shared" si="218"/>
        <v>-2.3641938202834467</v>
      </c>
      <c r="O66" s="1">
        <f t="shared" si="218"/>
        <v>2.2361985443343233</v>
      </c>
      <c r="P66" s="1">
        <f t="shared" si="218"/>
        <v>1.4842318447813896</v>
      </c>
      <c r="Q66" s="1">
        <f t="shared" si="3"/>
        <v>-1.7642738132836393</v>
      </c>
      <c r="R66" s="1">
        <f t="shared" si="4"/>
        <v>1.6705968642537088</v>
      </c>
      <c r="S66" s="1">
        <f t="shared" ref="S66:T66" si="219">1/(1+EXP(-Q66))</f>
        <v>0.14625588248276739</v>
      </c>
      <c r="T66" s="1">
        <f t="shared" si="219"/>
        <v>0.84165538243083682</v>
      </c>
      <c r="U66" s="1">
        <f t="shared" ref="U66:V66" si="220">0.5 * (A66-S66)^2</f>
        <v>9.282832755578856E-3</v>
      </c>
      <c r="V66" s="1">
        <f t="shared" si="220"/>
        <v>1.1003062780870638E-2</v>
      </c>
      <c r="W66" s="9">
        <f t="shared" si="7"/>
        <v>2.0285895536449494E-2</v>
      </c>
      <c r="X66" s="1">
        <f t="shared" si="8"/>
        <v>-8.0377847177870237E-4</v>
      </c>
      <c r="Y66" s="1">
        <f t="shared" si="9"/>
        <v>-1.6075569435574047E-3</v>
      </c>
      <c r="Z66" s="1">
        <f t="shared" si="10"/>
        <v>-8.6822745525438232E-4</v>
      </c>
      <c r="AA66" s="1">
        <f t="shared" si="11"/>
        <v>-1.7364549105087646E-3</v>
      </c>
      <c r="AB66" s="1">
        <f t="shared" si="12"/>
        <v>6.8409360437170965E-3</v>
      </c>
      <c r="AC66" s="1">
        <f t="shared" si="13"/>
        <v>8.8430812312470797E-3</v>
      </c>
      <c r="AD66" s="1">
        <f t="shared" si="14"/>
        <v>-7.9492948578050518E-3</v>
      </c>
      <c r="AE66" s="1">
        <f t="shared" si="15"/>
        <v>-1.0275824786180656E-2</v>
      </c>
      <c r="AF66" s="8">
        <v>42</v>
      </c>
      <c r="AG66" s="7"/>
      <c r="AH66" s="1"/>
      <c r="AI66" s="1"/>
      <c r="AJ66" s="1"/>
      <c r="AK66" s="1"/>
      <c r="AL66" s="1"/>
      <c r="AM66" s="1"/>
    </row>
    <row r="67" spans="1:39" x14ac:dyDescent="0.25">
      <c r="A67" s="8">
        <v>0.01</v>
      </c>
      <c r="B67" s="8">
        <v>0.99</v>
      </c>
      <c r="C67" s="8">
        <v>0.05</v>
      </c>
      <c r="D67" s="8">
        <v>0.1</v>
      </c>
      <c r="E67" s="1">
        <f t="shared" ref="E67:H67" si="221">E66 - ($B$22 * X66)</f>
        <v>0.39764097449827057</v>
      </c>
      <c r="F67" s="1">
        <f t="shared" si="221"/>
        <v>-4.1626012972783935</v>
      </c>
      <c r="G67" s="1">
        <f t="shared" si="221"/>
        <v>-0.12185377854761859</v>
      </c>
      <c r="H67" s="1">
        <f t="shared" si="221"/>
        <v>0.8562924429047627</v>
      </c>
      <c r="I67" s="1">
        <f t="shared" si="0"/>
        <v>-0.39637808100292582</v>
      </c>
      <c r="J67" s="1">
        <f t="shared" si="1"/>
        <v>7.953655536309534E-2</v>
      </c>
      <c r="K67" s="1">
        <f t="shared" ref="K67:L67" si="222">1/(1+EXP(-I67))</f>
        <v>0.40218285505097884</v>
      </c>
      <c r="L67" s="1">
        <f t="shared" si="222"/>
        <v>0.51987366310709682</v>
      </c>
      <c r="M67" s="1">
        <f t="shared" ref="M67:P67" si="223">M66 - ($B$22 * AB66)</f>
        <v>-1.3453561455531495</v>
      </c>
      <c r="N67" s="1">
        <f t="shared" si="223"/>
        <v>-2.3818799827459407</v>
      </c>
      <c r="O67" s="1">
        <f t="shared" si="223"/>
        <v>2.2520971340499334</v>
      </c>
      <c r="P67" s="1">
        <f t="shared" si="223"/>
        <v>1.5047834943537508</v>
      </c>
      <c r="Q67" s="1">
        <f t="shared" si="3"/>
        <v>-1.7793558473905466</v>
      </c>
      <c r="R67" s="1">
        <f t="shared" si="4"/>
        <v>1.688052162617111</v>
      </c>
      <c r="S67" s="1">
        <f t="shared" ref="S67:T67" si="224">1/(1+EXP(-Q67))</f>
        <v>0.14438269211281213</v>
      </c>
      <c r="T67" s="1">
        <f t="shared" si="224"/>
        <v>0.84396782852506158</v>
      </c>
      <c r="U67" s="1">
        <f t="shared" ref="U67:V67" si="225">0.5 * (A67-S67)^2</f>
        <v>9.0293539697434283E-3</v>
      </c>
      <c r="V67" s="1">
        <f t="shared" si="225"/>
        <v>1.0662697552842907E-2</v>
      </c>
      <c r="W67" s="9">
        <f t="shared" si="7"/>
        <v>1.9692051522586337E-2</v>
      </c>
      <c r="X67" s="1">
        <f t="shared" si="8"/>
        <v>-7.891357482559644E-4</v>
      </c>
      <c r="Y67" s="1">
        <f t="shared" si="9"/>
        <v>-1.5782714965119288E-3</v>
      </c>
      <c r="Z67" s="1">
        <f t="shared" si="10"/>
        <v>-8.5464191506987182E-4</v>
      </c>
      <c r="AA67" s="1">
        <f t="shared" si="11"/>
        <v>-1.7092838301397436E-3</v>
      </c>
      <c r="AB67" s="1">
        <f t="shared" si="12"/>
        <v>6.6766957498880499E-3</v>
      </c>
      <c r="AC67" s="1">
        <f t="shared" si="13"/>
        <v>8.630497877652972E-3</v>
      </c>
      <c r="AD67" s="1">
        <f t="shared" si="14"/>
        <v>-7.734141980381316E-3</v>
      </c>
      <c r="AE67" s="1">
        <f t="shared" si="15"/>
        <v>-9.9973847015968793E-3</v>
      </c>
      <c r="AF67" s="8">
        <v>43</v>
      </c>
      <c r="AG67" s="7"/>
      <c r="AH67" s="1"/>
      <c r="AI67" s="1"/>
      <c r="AJ67" s="1"/>
      <c r="AK67" s="1"/>
      <c r="AL67" s="1"/>
      <c r="AM67" s="1"/>
    </row>
    <row r="68" spans="1:39" x14ac:dyDescent="0.25">
      <c r="A68" s="8">
        <v>0.01</v>
      </c>
      <c r="B68" s="8">
        <v>0.99</v>
      </c>
      <c r="C68" s="8">
        <v>0.05</v>
      </c>
      <c r="D68" s="8">
        <v>0.1</v>
      </c>
      <c r="E68" s="1">
        <f t="shared" ref="E68:H68" si="226">E67 - ($B$22 * X67)</f>
        <v>0.39921924599478248</v>
      </c>
      <c r="F68" s="1">
        <f t="shared" si="226"/>
        <v>-4.1594447542853699</v>
      </c>
      <c r="G68" s="1">
        <f t="shared" si="226"/>
        <v>-0.12014449471747884</v>
      </c>
      <c r="H68" s="1">
        <f t="shared" si="226"/>
        <v>0.85971101056504218</v>
      </c>
      <c r="I68" s="1">
        <f t="shared" si="0"/>
        <v>-0.39598351312879787</v>
      </c>
      <c r="J68" s="1">
        <f t="shared" si="1"/>
        <v>7.9963876320630289E-2</v>
      </c>
      <c r="K68" s="1">
        <f t="shared" ref="K68:L68" si="227">1/(1+EXP(-I68))</f>
        <v>0.40227772537794287</v>
      </c>
      <c r="L68" s="1">
        <f t="shared" si="227"/>
        <v>0.5199803236633026</v>
      </c>
      <c r="M68" s="1">
        <f t="shared" ref="M68:P68" si="228">M67 - ($B$22 * AB67)</f>
        <v>-1.3587095370529256</v>
      </c>
      <c r="N68" s="1">
        <f t="shared" si="228"/>
        <v>-2.3991409785012467</v>
      </c>
      <c r="O68" s="1">
        <f t="shared" si="228"/>
        <v>2.2675654180106961</v>
      </c>
      <c r="P68" s="1">
        <f t="shared" si="228"/>
        <v>1.5247782637569445</v>
      </c>
      <c r="Q68" s="1">
        <f t="shared" si="3"/>
        <v>-1.7940846845299394</v>
      </c>
      <c r="R68" s="1">
        <f t="shared" si="4"/>
        <v>1.7050457536061316</v>
      </c>
      <c r="S68" s="1">
        <f t="shared" ref="S68:T68" si="229">1/(1+EXP(-Q68))</f>
        <v>0.1425726589893572</v>
      </c>
      <c r="T68" s="1">
        <f t="shared" si="229"/>
        <v>0.84619259097852195</v>
      </c>
      <c r="U68" s="1">
        <f t="shared" ref="U68:V68" si="230">0.5 * (A68-S68)^2</f>
        <v>8.7877549557541946E-3</v>
      </c>
      <c r="V68" s="1">
        <f t="shared" si="230"/>
        <v>1.0340285444735342E-2</v>
      </c>
      <c r="W68" s="9">
        <f t="shared" si="7"/>
        <v>1.9128040400489536E-2</v>
      </c>
      <c r="X68" s="1">
        <f t="shared" si="8"/>
        <v>-7.7498389991520749E-4</v>
      </c>
      <c r="Y68" s="1">
        <f t="shared" si="9"/>
        <v>-1.549967799830415E-3</v>
      </c>
      <c r="Z68" s="1">
        <f t="shared" si="10"/>
        <v>-8.4140728391256595E-4</v>
      </c>
      <c r="AA68" s="1">
        <f t="shared" si="11"/>
        <v>-1.6828145678251319E-3</v>
      </c>
      <c r="AB68" s="1">
        <f t="shared" si="12"/>
        <v>6.5194885948230705E-3</v>
      </c>
      <c r="AC68" s="1">
        <f t="shared" si="13"/>
        <v>8.4270283333992071E-3</v>
      </c>
      <c r="AD68" s="1">
        <f t="shared" si="14"/>
        <v>-7.5292847528400349E-3</v>
      </c>
      <c r="AE68" s="1">
        <f t="shared" si="15"/>
        <v>-9.7322811474502696E-3</v>
      </c>
      <c r="AF68" s="8">
        <v>44</v>
      </c>
      <c r="AG68" s="7"/>
      <c r="AH68" s="1"/>
      <c r="AI68" s="1"/>
      <c r="AJ68" s="1"/>
      <c r="AK68" s="1"/>
      <c r="AL68" s="1"/>
      <c r="AM68" s="1"/>
    </row>
    <row r="69" spans="1:39" x14ac:dyDescent="0.25">
      <c r="A69" s="8">
        <v>0.01</v>
      </c>
      <c r="B69" s="8">
        <v>0.99</v>
      </c>
      <c r="C69" s="8">
        <v>0.05</v>
      </c>
      <c r="D69" s="8">
        <v>0.1</v>
      </c>
      <c r="E69" s="1">
        <f t="shared" ref="E69:H69" si="231">E68 - ($B$22 * X68)</f>
        <v>0.40076921379461289</v>
      </c>
      <c r="F69" s="1">
        <f t="shared" si="231"/>
        <v>-4.1563448186857093</v>
      </c>
      <c r="G69" s="1">
        <f t="shared" si="231"/>
        <v>-0.11846168014965372</v>
      </c>
      <c r="H69" s="1">
        <f t="shared" si="231"/>
        <v>0.86307663970069248</v>
      </c>
      <c r="I69" s="1">
        <f t="shared" si="0"/>
        <v>-0.3955960211788403</v>
      </c>
      <c r="J69" s="1">
        <f t="shared" si="1"/>
        <v>8.0384579962586564E-2</v>
      </c>
      <c r="K69" s="1">
        <f t="shared" ref="K69:L69" si="232">1/(1+EXP(-I69))</f>
        <v>0.40237090148275728</v>
      </c>
      <c r="L69" s="1">
        <f t="shared" si="232"/>
        <v>0.52008533073907159</v>
      </c>
      <c r="M69" s="1">
        <f t="shared" ref="M69:P69" si="233">M68 - ($B$22 * AB68)</f>
        <v>-1.3717485142425718</v>
      </c>
      <c r="N69" s="1">
        <f t="shared" si="233"/>
        <v>-2.415995035168045</v>
      </c>
      <c r="O69" s="1">
        <f t="shared" si="233"/>
        <v>2.2826239875163763</v>
      </c>
      <c r="P69" s="1">
        <f t="shared" si="233"/>
        <v>1.544242826051845</v>
      </c>
      <c r="Q69" s="1">
        <f t="shared" si="3"/>
        <v>-1.8084752632127441</v>
      </c>
      <c r="R69" s="1">
        <f t="shared" si="4"/>
        <v>1.7215995125317427</v>
      </c>
      <c r="S69" s="1">
        <f t="shared" ref="S69:T69" si="234">1/(1+EXP(-Q69))</f>
        <v>0.14082250495516735</v>
      </c>
      <c r="T69" s="1">
        <f t="shared" si="234"/>
        <v>0.84833474895209704</v>
      </c>
      <c r="U69" s="1">
        <f t="shared" ref="U69:V69" si="235">0.5 * (A69-S69)^2</f>
        <v>8.5572639013723924E-3</v>
      </c>
      <c r="V69" s="1">
        <f t="shared" si="235"/>
        <v>1.0034521677232684E-2</v>
      </c>
      <c r="W69" s="9">
        <f t="shared" si="7"/>
        <v>1.8591785578605077E-2</v>
      </c>
      <c r="X69" s="1">
        <f t="shared" si="8"/>
        <v>-7.6130102425903687E-4</v>
      </c>
      <c r="Y69" s="1">
        <f t="shared" si="9"/>
        <v>-1.5226020485180737E-3</v>
      </c>
      <c r="Z69" s="1">
        <f t="shared" si="10"/>
        <v>-8.2851564783292678E-4</v>
      </c>
      <c r="AA69" s="1">
        <f t="shared" si="11"/>
        <v>-1.6570312956658536E-3</v>
      </c>
      <c r="AB69" s="1">
        <f t="shared" si="12"/>
        <v>6.3688934707438203E-3</v>
      </c>
      <c r="AC69" s="1">
        <f t="shared" si="13"/>
        <v>8.2321262670025791E-3</v>
      </c>
      <c r="AD69" s="1">
        <f t="shared" si="14"/>
        <v>-7.3340395323480898E-3</v>
      </c>
      <c r="AE69" s="1">
        <f t="shared" si="15"/>
        <v>-9.47962778068368E-3</v>
      </c>
      <c r="AF69" s="8">
        <v>45</v>
      </c>
      <c r="AG69" s="7"/>
      <c r="AH69" s="1"/>
      <c r="AI69" s="1"/>
      <c r="AJ69" s="1"/>
      <c r="AK69" s="1"/>
      <c r="AL69" s="1"/>
      <c r="AM69" s="1"/>
    </row>
    <row r="70" spans="1:39" x14ac:dyDescent="0.25">
      <c r="A70" s="8">
        <v>0.01</v>
      </c>
      <c r="B70" s="8">
        <v>0.99</v>
      </c>
      <c r="C70" s="8">
        <v>0.05</v>
      </c>
      <c r="D70" s="8">
        <v>0.1</v>
      </c>
      <c r="E70" s="1">
        <f t="shared" ref="E70:H70" si="236">E69 - ($B$22 * X69)</f>
        <v>0.40229181584313095</v>
      </c>
      <c r="F70" s="1">
        <f t="shared" si="236"/>
        <v>-4.1532996145886729</v>
      </c>
      <c r="G70" s="1">
        <f t="shared" si="236"/>
        <v>-0.11680464885398786</v>
      </c>
      <c r="H70" s="1">
        <f t="shared" si="236"/>
        <v>0.8663907022920242</v>
      </c>
      <c r="I70" s="1">
        <f t="shared" si="0"/>
        <v>-0.39521537066671075</v>
      </c>
      <c r="J70" s="1">
        <f t="shared" si="1"/>
        <v>8.0798837786503028E-2</v>
      </c>
      <c r="K70" s="1">
        <f t="shared" ref="K70:L70" si="237">1/(1+EXP(-I70))</f>
        <v>0.4024624393636157</v>
      </c>
      <c r="L70" s="1">
        <f t="shared" si="237"/>
        <v>0.52018872721315812</v>
      </c>
      <c r="M70" s="1">
        <f t="shared" ref="M70:P70" si="238">M69 - ($B$22 * AB69)</f>
        <v>-1.3844863011840596</v>
      </c>
      <c r="N70" s="1">
        <f t="shared" si="238"/>
        <v>-2.4324592877020503</v>
      </c>
      <c r="O70" s="1">
        <f t="shared" si="238"/>
        <v>2.2972920665810723</v>
      </c>
      <c r="P70" s="1">
        <f t="shared" si="238"/>
        <v>1.5632020816132124</v>
      </c>
      <c r="Q70" s="1">
        <f t="shared" si="3"/>
        <v>-1.8225416349076009</v>
      </c>
      <c r="R70" s="1">
        <f t="shared" si="4"/>
        <v>1.7377338702582366</v>
      </c>
      <c r="S70" s="1">
        <f t="shared" ref="S70:T70" si="239">1/(1+EXP(-Q70))</f>
        <v>0.13912917632928862</v>
      </c>
      <c r="T70" s="1">
        <f t="shared" si="239"/>
        <v>0.85039899607631741</v>
      </c>
      <c r="U70" s="1">
        <f t="shared" ref="U70:V70" si="240">0.5 * (A70-S70)^2</f>
        <v>8.3371720897402555E-3</v>
      </c>
      <c r="V70" s="1">
        <f t="shared" si="240"/>
        <v>9.7442201482500195E-3</v>
      </c>
      <c r="W70" s="9">
        <f t="shared" si="7"/>
        <v>1.8081392237990275E-2</v>
      </c>
      <c r="X70" s="1">
        <f t="shared" si="8"/>
        <v>-7.4806626888750886E-4</v>
      </c>
      <c r="Y70" s="1">
        <f t="shared" si="9"/>
        <v>-1.4961325377750177E-3</v>
      </c>
      <c r="Z70" s="1">
        <f t="shared" si="10"/>
        <v>-8.1595864290991615E-4</v>
      </c>
      <c r="AA70" s="1">
        <f t="shared" si="11"/>
        <v>-1.6319172858198323E-3</v>
      </c>
      <c r="AB70" s="1">
        <f t="shared" si="12"/>
        <v>6.2245210380081186E-3</v>
      </c>
      <c r="AC70" s="1">
        <f t="shared" si="13"/>
        <v>8.0452866145543003E-3</v>
      </c>
      <c r="AD70" s="1">
        <f t="shared" si="14"/>
        <v>-7.1477794474001655E-3</v>
      </c>
      <c r="AE70" s="1">
        <f t="shared" si="15"/>
        <v>-9.2386119286628834E-3</v>
      </c>
      <c r="AF70" s="8">
        <v>46</v>
      </c>
      <c r="AG70" s="7"/>
      <c r="AH70" s="1"/>
      <c r="AI70" s="1"/>
      <c r="AJ70" s="1"/>
      <c r="AK70" s="1"/>
      <c r="AL70" s="1"/>
      <c r="AM70" s="1"/>
    </row>
    <row r="71" spans="1:39" x14ac:dyDescent="0.25">
      <c r="A71" s="8">
        <v>0.01</v>
      </c>
      <c r="B71" s="8">
        <v>0.99</v>
      </c>
      <c r="C71" s="8">
        <v>0.05</v>
      </c>
      <c r="D71" s="8">
        <v>0.1</v>
      </c>
      <c r="E71" s="1">
        <f t="shared" ref="E71:H71" si="241">E70 - ($B$22 * X70)</f>
        <v>0.40378794838090598</v>
      </c>
      <c r="F71" s="1">
        <f t="shared" si="241"/>
        <v>-4.1503073495131231</v>
      </c>
      <c r="G71" s="1">
        <f t="shared" si="241"/>
        <v>-0.11517273156816803</v>
      </c>
      <c r="H71" s="1">
        <f t="shared" si="241"/>
        <v>0.8696545368636639</v>
      </c>
      <c r="I71" s="1">
        <f t="shared" si="0"/>
        <v>-0.39484133753226702</v>
      </c>
      <c r="J71" s="1">
        <f t="shared" si="1"/>
        <v>8.120681710795799E-2</v>
      </c>
      <c r="K71" s="1">
        <f t="shared" ref="K71:L71" si="242">1/(1+EXP(-I71))</f>
        <v>0.40255239253532282</v>
      </c>
      <c r="L71" s="1">
        <f t="shared" si="242"/>
        <v>0.52029055491726506</v>
      </c>
      <c r="M71" s="1">
        <f t="shared" ref="M71:P71" si="243">M70 - ($B$22 * AB70)</f>
        <v>-1.3969353432600757</v>
      </c>
      <c r="N71" s="1">
        <f t="shared" si="243"/>
        <v>-2.4485498609311591</v>
      </c>
      <c r="O71" s="1">
        <f t="shared" si="243"/>
        <v>2.3115876254758727</v>
      </c>
      <c r="P71" s="1">
        <f t="shared" si="243"/>
        <v>1.5816793054705383</v>
      </c>
      <c r="Q71" s="1">
        <f t="shared" si="3"/>
        <v>-1.8362970305329609</v>
      </c>
      <c r="R71" s="1">
        <f t="shared" si="4"/>
        <v>1.7534679327347791</v>
      </c>
      <c r="S71" s="1">
        <f t="shared" ref="S71:T71" si="244">1/(1+EXP(-Q71))</f>
        <v>0.13748982512284683</v>
      </c>
      <c r="T71" s="1">
        <f t="shared" si="244"/>
        <v>0.85238967597333293</v>
      </c>
      <c r="U71" s="1">
        <f t="shared" ref="U71:V71" si="245">0.5 * (A71-S71)^2</f>
        <v>8.126827754927032E-3</v>
      </c>
      <c r="V71" s="1">
        <f t="shared" si="245"/>
        <v>9.4683006393621507E-3</v>
      </c>
      <c r="W71" s="9">
        <f t="shared" si="7"/>
        <v>1.7595128394289183E-2</v>
      </c>
      <c r="X71" s="1">
        <f t="shared" si="8"/>
        <v>-7.3525980011190191E-4</v>
      </c>
      <c r="Y71" s="1">
        <f t="shared" si="9"/>
        <v>-1.4705196002238038E-3</v>
      </c>
      <c r="Z71" s="1">
        <f t="shared" si="10"/>
        <v>-8.0372760161038441E-4</v>
      </c>
      <c r="AA71" s="1">
        <f t="shared" si="11"/>
        <v>-1.6074552032207688E-3</v>
      </c>
      <c r="AB71" s="1">
        <f t="shared" si="12"/>
        <v>6.086010877328166E-3</v>
      </c>
      <c r="AC71" s="1">
        <f t="shared" si="13"/>
        <v>7.8660418750827119E-3</v>
      </c>
      <c r="AD71" s="1">
        <f t="shared" si="14"/>
        <v>-6.9699288404419151E-3</v>
      </c>
      <c r="AE71" s="1">
        <f t="shared" si="15"/>
        <v>-9.0084873705207659E-3</v>
      </c>
      <c r="AF71" s="8">
        <v>47</v>
      </c>
      <c r="AG71" s="7"/>
      <c r="AH71" s="1"/>
      <c r="AI71" s="1"/>
      <c r="AJ71" s="1"/>
      <c r="AK71" s="1"/>
      <c r="AL71" s="1"/>
      <c r="AM71" s="1"/>
    </row>
    <row r="72" spans="1:39" x14ac:dyDescent="0.25">
      <c r="A72" s="8">
        <v>0.01</v>
      </c>
      <c r="B72" s="8">
        <v>0.99</v>
      </c>
      <c r="C72" s="8">
        <v>0.05</v>
      </c>
      <c r="D72" s="8">
        <v>0.1</v>
      </c>
      <c r="E72" s="1">
        <f t="shared" ref="E72:H72" si="246">E71 - ($B$22 * X71)</f>
        <v>0.4052584679811298</v>
      </c>
      <c r="F72" s="1">
        <f t="shared" si="246"/>
        <v>-4.1473663103126759</v>
      </c>
      <c r="G72" s="1">
        <f t="shared" si="246"/>
        <v>-0.11356527636494726</v>
      </c>
      <c r="H72" s="1">
        <f t="shared" si="246"/>
        <v>0.8728694472701054</v>
      </c>
      <c r="I72" s="1">
        <f t="shared" si="0"/>
        <v>-0.39447370763221112</v>
      </c>
      <c r="J72" s="1">
        <f t="shared" si="1"/>
        <v>8.1608680908763179E-2</v>
      </c>
      <c r="K72" s="1">
        <f t="shared" ref="K72:L72" si="247">1/(1+EXP(-I72))</f>
        <v>0.40264081215010367</v>
      </c>
      <c r="L72" s="1">
        <f t="shared" si="247"/>
        <v>0.52039085459828227</v>
      </c>
      <c r="M72" s="1">
        <f t="shared" ref="M72:P72" si="248">M71 - ($B$22 * AB71)</f>
        <v>-1.4091073650147321</v>
      </c>
      <c r="N72" s="1">
        <f t="shared" si="248"/>
        <v>-2.4642819446813244</v>
      </c>
      <c r="O72" s="1">
        <f t="shared" si="248"/>
        <v>2.3255274831567565</v>
      </c>
      <c r="P72" s="1">
        <f t="shared" si="248"/>
        <v>1.5996962802115797</v>
      </c>
      <c r="Q72" s="1">
        <f t="shared" si="3"/>
        <v>-1.8497539210200558</v>
      </c>
      <c r="R72" s="1">
        <f t="shared" si="4"/>
        <v>1.7688195888526201</v>
      </c>
      <c r="S72" s="1">
        <f t="shared" ref="S72:T72" si="249">1/(1+EXP(-Q72))</f>
        <v>0.1359017920886193</v>
      </c>
      <c r="T72" s="1">
        <f t="shared" si="249"/>
        <v>0.85431081398792663</v>
      </c>
      <c r="U72" s="1">
        <f t="shared" ref="U72:V72" si="250">0.5 * (A72-S72)^2</f>
        <v>7.9256306255629603E-3</v>
      </c>
      <c r="V72" s="1">
        <f t="shared" si="250"/>
        <v>9.2057776003095226E-3</v>
      </c>
      <c r="W72" s="9">
        <f t="shared" si="7"/>
        <v>1.7131408225872481E-2</v>
      </c>
      <c r="X72" s="1">
        <f t="shared" si="8"/>
        <v>-7.228627668759769E-4</v>
      </c>
      <c r="Y72" s="1">
        <f t="shared" si="9"/>
        <v>-1.4457255337519538E-3</v>
      </c>
      <c r="Z72" s="1">
        <f t="shared" si="10"/>
        <v>-7.9181367131677251E-4</v>
      </c>
      <c r="AA72" s="1">
        <f t="shared" si="11"/>
        <v>-1.583627342633545E-3</v>
      </c>
      <c r="AB72" s="1">
        <f t="shared" si="12"/>
        <v>5.9530289339109199E-3</v>
      </c>
      <c r="AC72" s="1">
        <f t="shared" si="13"/>
        <v>7.6939587863023521E-3</v>
      </c>
      <c r="AD72" s="1">
        <f t="shared" si="14"/>
        <v>-6.7999583267927093E-3</v>
      </c>
      <c r="AE72" s="1">
        <f t="shared" si="15"/>
        <v>-8.7885679199185777E-3</v>
      </c>
      <c r="AF72" s="8">
        <v>48</v>
      </c>
      <c r="AG72" s="7"/>
      <c r="AH72" s="1"/>
      <c r="AI72" s="1"/>
      <c r="AJ72" s="1"/>
      <c r="AK72" s="1"/>
      <c r="AL72" s="1"/>
      <c r="AM72" s="1"/>
    </row>
    <row r="73" spans="1:39" x14ac:dyDescent="0.25">
      <c r="A73" s="8">
        <v>0.01</v>
      </c>
      <c r="B73" s="8">
        <v>0.99</v>
      </c>
      <c r="C73" s="8">
        <v>0.05</v>
      </c>
      <c r="D73" s="8">
        <v>0.1</v>
      </c>
      <c r="E73" s="1">
        <f t="shared" ref="E73:H73" si="251">E72 - ($B$22 * X72)</f>
        <v>0.40670419351488174</v>
      </c>
      <c r="F73" s="1">
        <f t="shared" si="251"/>
        <v>-4.1444748592451717</v>
      </c>
      <c r="G73" s="1">
        <f t="shared" si="251"/>
        <v>-0.11198164902231371</v>
      </c>
      <c r="H73" s="1">
        <f t="shared" si="251"/>
        <v>0.87603670195537253</v>
      </c>
      <c r="I73" s="1">
        <f t="shared" si="0"/>
        <v>-0.3941122762487731</v>
      </c>
      <c r="J73" s="1">
        <f t="shared" si="1"/>
        <v>8.200458774442157E-2</v>
      </c>
      <c r="K73" s="1">
        <f t="shared" ref="K73:L73" si="252">1/(1+EXP(-I73))</f>
        <v>0.40272774711420339</v>
      </c>
      <c r="L73" s="1">
        <f t="shared" si="252"/>
        <v>0.52048966589531842</v>
      </c>
      <c r="M73" s="1">
        <f t="shared" ref="M73:P73" si="253">M72 - ($B$22 * AB72)</f>
        <v>-1.4210134228825539</v>
      </c>
      <c r="N73" s="1">
        <f t="shared" si="253"/>
        <v>-2.479669862253929</v>
      </c>
      <c r="O73" s="1">
        <f t="shared" si="253"/>
        <v>2.3391273998103421</v>
      </c>
      <c r="P73" s="1">
        <f t="shared" si="253"/>
        <v>1.6172734160514168</v>
      </c>
      <c r="Q73" s="1">
        <f t="shared" si="3"/>
        <v>-1.8629240725517715</v>
      </c>
      <c r="R73" s="1">
        <f t="shared" si="4"/>
        <v>1.7838056079207059</v>
      </c>
      <c r="S73" s="1">
        <f t="shared" ref="S73:T73" si="254">1/(1+EXP(-Q73))</f>
        <v>0.13436259140205614</v>
      </c>
      <c r="T73" s="1">
        <f t="shared" si="254"/>
        <v>0.85616614558106074</v>
      </c>
      <c r="U73" s="1">
        <f t="shared" ref="U73:V73" si="255">0.5 * (A73-S73)^2</f>
        <v>7.7330270701173849E-3</v>
      </c>
      <c r="V73" s="1">
        <f t="shared" si="255"/>
        <v>8.9557502943149129E-3</v>
      </c>
      <c r="W73" s="9">
        <f t="shared" si="7"/>
        <v>1.6688777364432299E-2</v>
      </c>
      <c r="X73" s="1">
        <f t="shared" si="8"/>
        <v>-7.1085726167661382E-4</v>
      </c>
      <c r="Y73" s="1">
        <f t="shared" si="9"/>
        <v>-1.4217145233532276E-3</v>
      </c>
      <c r="Z73" s="1">
        <f t="shared" si="10"/>
        <v>-7.8020790998544582E-4</v>
      </c>
      <c r="AA73" s="1">
        <f t="shared" si="11"/>
        <v>-1.5604158199708916E-3</v>
      </c>
      <c r="AB73" s="1">
        <f t="shared" si="12"/>
        <v>5.8252652202495621E-3</v>
      </c>
      <c r="AC73" s="1">
        <f t="shared" si="13"/>
        <v>7.528635337310189E-3</v>
      </c>
      <c r="AD73" s="1">
        <f t="shared" si="14"/>
        <v>-6.6373803947786256E-3</v>
      </c>
      <c r="AE73" s="1">
        <f t="shared" si="15"/>
        <v>-8.5782217114501458E-3</v>
      </c>
      <c r="AF73" s="8">
        <v>49</v>
      </c>
      <c r="AG73" s="7"/>
      <c r="AH73" s="1"/>
      <c r="AI73" s="1"/>
      <c r="AJ73" s="1"/>
      <c r="AK73" s="1"/>
      <c r="AL73" s="1"/>
      <c r="AM73" s="1"/>
    </row>
    <row r="74" spans="1:39" x14ac:dyDescent="0.25">
      <c r="A74" s="8">
        <v>0.01</v>
      </c>
      <c r="B74" s="8">
        <v>0.99</v>
      </c>
      <c r="C74" s="8">
        <v>0.05</v>
      </c>
      <c r="D74" s="8">
        <v>0.1</v>
      </c>
      <c r="E74" s="1">
        <f t="shared" ref="E74:H74" si="256">E73 - ($B$22 * X73)</f>
        <v>0.40812590803823495</v>
      </c>
      <c r="F74" s="1">
        <f t="shared" si="256"/>
        <v>-4.1416314301984656</v>
      </c>
      <c r="G74" s="1">
        <f t="shared" si="256"/>
        <v>-0.11042123320234282</v>
      </c>
      <c r="H74" s="1">
        <f t="shared" si="256"/>
        <v>0.87915753359531434</v>
      </c>
      <c r="I74" s="1">
        <f t="shared" si="0"/>
        <v>-0.39375684761793484</v>
      </c>
      <c r="J74" s="1">
        <f t="shared" si="1"/>
        <v>8.239469169941431E-2</v>
      </c>
      <c r="K74" s="1">
        <f t="shared" ref="K74:L74" si="257">1/(1+EXP(-I74))</f>
        <v>0.40281324419990522</v>
      </c>
      <c r="L74" s="1">
        <f t="shared" si="257"/>
        <v>0.52058702732867002</v>
      </c>
      <c r="M74" s="1">
        <f t="shared" ref="M74:P74" si="258">M73 - ($B$22 * AB73)</f>
        <v>-1.432663953323053</v>
      </c>
      <c r="N74" s="1">
        <f t="shared" si="258"/>
        <v>-2.4947271329285496</v>
      </c>
      <c r="O74" s="1">
        <f t="shared" si="258"/>
        <v>2.3524021605998993</v>
      </c>
      <c r="P74" s="1">
        <f t="shared" si="258"/>
        <v>1.6344298594743172</v>
      </c>
      <c r="Q74" s="1">
        <f t="shared" si="3"/>
        <v>-1.8758185970137702</v>
      </c>
      <c r="R74" s="1">
        <f t="shared" si="4"/>
        <v>1.7984417278950624</v>
      </c>
      <c r="S74" s="1">
        <f t="shared" ref="S74:T74" si="259">1/(1+EXP(-Q74))</f>
        <v>0.13286989679606206</v>
      </c>
      <c r="T74" s="1">
        <f t="shared" si="259"/>
        <v>0.8579591417801784</v>
      </c>
      <c r="U74" s="1">
        <f t="shared" ref="U74:V74" si="260">0.5 * (A74-S74)^2</f>
        <v>7.5485057693374718E-3</v>
      </c>
      <c r="V74" s="1">
        <f t="shared" si="260"/>
        <v>8.7173941197135132E-3</v>
      </c>
      <c r="W74" s="9">
        <f t="shared" si="7"/>
        <v>1.6265899889050986E-2</v>
      </c>
      <c r="X74" s="1">
        <f t="shared" si="8"/>
        <v>-6.9922627977478543E-4</v>
      </c>
      <c r="Y74" s="1">
        <f t="shared" si="9"/>
        <v>-1.3984525595495709E-3</v>
      </c>
      <c r="Z74" s="1">
        <f t="shared" si="10"/>
        <v>-7.6890136300154885E-4</v>
      </c>
      <c r="AA74" s="1">
        <f t="shared" si="11"/>
        <v>-1.5378027260030977E-3</v>
      </c>
      <c r="AB74" s="1">
        <f t="shared" si="12"/>
        <v>5.7024317484158987E-3</v>
      </c>
      <c r="AC74" s="1">
        <f t="shared" si="13"/>
        <v>7.3696980801833366E-3</v>
      </c>
      <c r="AD74" s="1">
        <f t="shared" si="14"/>
        <v>-6.4817454817642671E-3</v>
      </c>
      <c r="AE74" s="1">
        <f t="shared" si="15"/>
        <v>-8.3768661056688558E-3</v>
      </c>
      <c r="AF74" s="8">
        <v>50</v>
      </c>
      <c r="AG74" s="7"/>
      <c r="AH74" s="1"/>
      <c r="AI74" s="1"/>
      <c r="AJ74" s="1"/>
      <c r="AK74" s="1"/>
      <c r="AL74" s="1"/>
      <c r="AM74" s="1"/>
    </row>
    <row r="75" spans="1:39" x14ac:dyDescent="0.25">
      <c r="A75" s="8">
        <v>0.01</v>
      </c>
      <c r="B75" s="8">
        <v>0.99</v>
      </c>
      <c r="C75" s="8">
        <v>0.05</v>
      </c>
      <c r="D75" s="8">
        <v>0.1</v>
      </c>
      <c r="E75" s="1">
        <f t="shared" ref="E75:H75" si="261">E74 - ($B$22 * X74)</f>
        <v>0.40952436059778452</v>
      </c>
      <c r="F75" s="1">
        <f t="shared" si="261"/>
        <v>-4.1388345250793668</v>
      </c>
      <c r="G75" s="1">
        <f t="shared" si="261"/>
        <v>-0.10888343047633972</v>
      </c>
      <c r="H75" s="1">
        <f t="shared" si="261"/>
        <v>0.88223313904732059</v>
      </c>
      <c r="I75" s="1">
        <f t="shared" si="0"/>
        <v>-0.39340723447804743</v>
      </c>
      <c r="J75" s="1">
        <f t="shared" si="1"/>
        <v>8.2779142380915077E-2</v>
      </c>
      <c r="K75" s="1">
        <f t="shared" ref="K75:L75" si="262">1/(1+EXP(-I75))</f>
        <v>0.40289734815275535</v>
      </c>
      <c r="L75" s="1">
        <f t="shared" si="262"/>
        <v>0.52068297629837934</v>
      </c>
      <c r="M75" s="1">
        <f t="shared" ref="M75:P75" si="263">M74 - ($B$22 * AB74)</f>
        <v>-1.4440688168198847</v>
      </c>
      <c r="N75" s="1">
        <f t="shared" si="263"/>
        <v>-2.5094665290889164</v>
      </c>
      <c r="O75" s="1">
        <f t="shared" si="263"/>
        <v>2.3653656515634278</v>
      </c>
      <c r="P75" s="1">
        <f t="shared" si="263"/>
        <v>1.651183591685655</v>
      </c>
      <c r="Q75" s="1">
        <f t="shared" si="3"/>
        <v>-1.8884479981339992</v>
      </c>
      <c r="R75" s="1">
        <f t="shared" si="4"/>
        <v>1.8127427353604542</v>
      </c>
      <c r="S75" s="1">
        <f t="shared" ref="S75:T75" si="264">1/(1+EXP(-Q75))</f>
        <v>0.13142152899323975</v>
      </c>
      <c r="T75" s="1">
        <f t="shared" si="264"/>
        <v>0.85969303202950109</v>
      </c>
      <c r="U75" s="1">
        <f t="shared" ref="U75:V75" si="265">0.5 * (A75-S75)^2</f>
        <v>7.3715938515280816E-3</v>
      </c>
      <c r="V75" s="1">
        <f t="shared" si="265"/>
        <v>8.4899529508323125E-3</v>
      </c>
      <c r="W75" s="9">
        <f t="shared" si="7"/>
        <v>1.5861546802360394E-2</v>
      </c>
      <c r="X75" s="1">
        <f t="shared" si="8"/>
        <v>-6.8795367767494962E-4</v>
      </c>
      <c r="Y75" s="1">
        <f t="shared" si="9"/>
        <v>-1.3759073553498992E-3</v>
      </c>
      <c r="Z75" s="1">
        <f t="shared" si="10"/>
        <v>-7.5788512456734485E-4</v>
      </c>
      <c r="AA75" s="1">
        <f t="shared" si="11"/>
        <v>-1.5157702491346897E-3</v>
      </c>
      <c r="AB75" s="1">
        <f t="shared" si="12"/>
        <v>5.5842606662813363E-3</v>
      </c>
      <c r="AC75" s="1">
        <f t="shared" si="13"/>
        <v>7.2167997071128209E-3</v>
      </c>
      <c r="AD75" s="1">
        <f t="shared" si="14"/>
        <v>-6.3326384692292811E-3</v>
      </c>
      <c r="AE75" s="1">
        <f t="shared" si="15"/>
        <v>-8.1839631387441419E-3</v>
      </c>
      <c r="AF75" s="8">
        <v>51</v>
      </c>
      <c r="AG75" s="7"/>
      <c r="AH75" s="1"/>
      <c r="AI75" s="1"/>
      <c r="AJ75" s="1"/>
      <c r="AK75" s="1"/>
      <c r="AL75" s="1"/>
      <c r="AM75" s="1"/>
    </row>
    <row r="76" spans="1:39" x14ac:dyDescent="0.25">
      <c r="A76" s="8">
        <v>0.01</v>
      </c>
      <c r="B76" s="8">
        <v>0.99</v>
      </c>
      <c r="C76" s="8">
        <v>0.05</v>
      </c>
      <c r="D76" s="8">
        <v>0.1</v>
      </c>
      <c r="E76" s="1">
        <f t="shared" ref="E76:H76" si="266">E75 - ($B$22 * X75)</f>
        <v>0.41090026795313445</v>
      </c>
      <c r="F76" s="1">
        <f t="shared" si="266"/>
        <v>-4.136082710368667</v>
      </c>
      <c r="G76" s="1">
        <f t="shared" si="266"/>
        <v>-0.10736766022720504</v>
      </c>
      <c r="H76" s="1">
        <f t="shared" si="266"/>
        <v>0.88526467954558996</v>
      </c>
      <c r="I76" s="1">
        <f t="shared" si="0"/>
        <v>-0.39306325763920996</v>
      </c>
      <c r="J76" s="1">
        <f t="shared" si="1"/>
        <v>8.3158084943198748E-2</v>
      </c>
      <c r="K76" s="1">
        <f t="shared" ref="K76:L76" si="267">1/(1+EXP(-I76))</f>
        <v>0.40298010179389471</v>
      </c>
      <c r="L76" s="1">
        <f t="shared" si="267"/>
        <v>0.52077754909045249</v>
      </c>
      <c r="M76" s="1">
        <f t="shared" ref="M76:P76" si="268">M75 - ($B$22 * AB75)</f>
        <v>-1.4552373381524475</v>
      </c>
      <c r="N76" s="1">
        <f t="shared" si="268"/>
        <v>-2.5239001285031422</v>
      </c>
      <c r="O76" s="1">
        <f t="shared" si="268"/>
        <v>2.3780309285018864</v>
      </c>
      <c r="P76" s="1">
        <f t="shared" si="268"/>
        <v>1.6675515179631433</v>
      </c>
      <c r="Q76" s="1">
        <f t="shared" si="3"/>
        <v>-1.9008222137338942</v>
      </c>
      <c r="R76" s="1">
        <f t="shared" si="4"/>
        <v>1.8267225381436294</v>
      </c>
      <c r="S76" s="1">
        <f t="shared" ref="S76:T76" si="269">1/(1+EXP(-Q76))</f>
        <v>0.13001544429789164</v>
      </c>
      <c r="T76" s="1">
        <f t="shared" si="269"/>
        <v>0.86137082473962401</v>
      </c>
      <c r="U76" s="1">
        <f t="shared" ref="U76:V76" si="270">0.5 * (A76-S76)^2</f>
        <v>7.2018534350101653E-3</v>
      </c>
      <c r="V76" s="1">
        <f t="shared" si="270"/>
        <v>8.2727323640822605E-3</v>
      </c>
      <c r="W76" s="9">
        <f t="shared" si="7"/>
        <v>1.5474585799092427E-2</v>
      </c>
      <c r="X76" s="1">
        <f t="shared" si="8"/>
        <v>-6.7702413160697459E-4</v>
      </c>
      <c r="Y76" s="1">
        <f t="shared" si="9"/>
        <v>-1.3540482632139492E-3</v>
      </c>
      <c r="Z76" s="1">
        <f t="shared" si="10"/>
        <v>-7.471503863671255E-4</v>
      </c>
      <c r="AA76" s="1">
        <f t="shared" si="11"/>
        <v>-1.494300772734251E-3</v>
      </c>
      <c r="AB76" s="1">
        <f t="shared" si="12"/>
        <v>5.4705025752028033E-3</v>
      </c>
      <c r="AC76" s="1">
        <f t="shared" si="13"/>
        <v>7.0696168637731155E-3</v>
      </c>
      <c r="AD76" s="1">
        <f t="shared" si="14"/>
        <v>-6.1896755473509245E-3</v>
      </c>
      <c r="AE76" s="1">
        <f t="shared" si="15"/>
        <v>-7.9990154522894003E-3</v>
      </c>
      <c r="AF76" s="8">
        <v>52</v>
      </c>
      <c r="AG76" s="7"/>
      <c r="AH76" s="1"/>
      <c r="AI76" s="1"/>
      <c r="AJ76" s="1"/>
      <c r="AK76" s="1"/>
      <c r="AL76" s="1"/>
      <c r="AM76" s="1"/>
    </row>
    <row r="77" spans="1:39" x14ac:dyDescent="0.25">
      <c r="A77" s="8">
        <v>0.01</v>
      </c>
      <c r="B77" s="8">
        <v>0.99</v>
      </c>
      <c r="C77" s="8">
        <v>0.05</v>
      </c>
      <c r="D77" s="8">
        <v>0.1</v>
      </c>
      <c r="E77" s="1">
        <f t="shared" ref="E77:H77" si="271">E76 - ($B$22 * X76)</f>
        <v>0.41225431621634839</v>
      </c>
      <c r="F77" s="1">
        <f t="shared" si="271"/>
        <v>-4.1333746138422391</v>
      </c>
      <c r="G77" s="1">
        <f t="shared" si="271"/>
        <v>-0.10587335945447078</v>
      </c>
      <c r="H77" s="1">
        <f t="shared" si="271"/>
        <v>0.8882532810910585</v>
      </c>
      <c r="I77" s="1">
        <f t="shared" si="0"/>
        <v>-0.39272474557340653</v>
      </c>
      <c r="J77" s="1">
        <f t="shared" si="1"/>
        <v>8.3531660136382316E-2</v>
      </c>
      <c r="K77" s="1">
        <f t="shared" ref="K77:L77" si="272">1/(1+EXP(-I77))</f>
        <v>0.40306154611749229</v>
      </c>
      <c r="L77" s="1">
        <f t="shared" si="272"/>
        <v>0.52087078088914451</v>
      </c>
      <c r="M77" s="1">
        <f t="shared" ref="M77:P77" si="273">M76 - ($B$22 * AB76)</f>
        <v>-1.466178343302853</v>
      </c>
      <c r="N77" s="1">
        <f t="shared" si="273"/>
        <v>-2.5380393622306885</v>
      </c>
      <c r="O77" s="1">
        <f t="shared" si="273"/>
        <v>2.3904102795965882</v>
      </c>
      <c r="P77" s="1">
        <f t="shared" si="273"/>
        <v>1.6835495488677221</v>
      </c>
      <c r="Q77" s="1">
        <f t="shared" si="3"/>
        <v>-1.9129506544681165</v>
      </c>
      <c r="R77" s="1">
        <f t="shared" si="4"/>
        <v>1.8403942313336454</v>
      </c>
      <c r="S77" s="1">
        <f t="shared" ref="S77:T77" si="274">1/(1+EXP(-Q77))</f>
        <v>0.12864972422627396</v>
      </c>
      <c r="T77" s="1">
        <f t="shared" si="274"/>
        <v>0.86299532579783056</v>
      </c>
      <c r="U77" s="1">
        <f t="shared" ref="U77:V77" si="275">0.5 * (A77-S77)^2</f>
        <v>7.0388785294854322E-3</v>
      </c>
      <c r="V77" s="1">
        <f t="shared" si="275"/>
        <v>8.0650936345996009E-3</v>
      </c>
      <c r="W77" s="9">
        <f t="shared" si="7"/>
        <v>1.5103972164085034E-2</v>
      </c>
      <c r="X77" s="1">
        <f t="shared" si="8"/>
        <v>-6.6642309655455165E-4</v>
      </c>
      <c r="Y77" s="1">
        <f t="shared" si="9"/>
        <v>-1.3328461931091033E-3</v>
      </c>
      <c r="Z77" s="1">
        <f t="shared" si="10"/>
        <v>-7.3668847576685895E-4</v>
      </c>
      <c r="AA77" s="1">
        <f t="shared" si="11"/>
        <v>-1.4733769515337179E-3</v>
      </c>
      <c r="AB77" s="1">
        <f t="shared" si="12"/>
        <v>5.3609250094149062E-3</v>
      </c>
      <c r="AC77" s="1">
        <f t="shared" si="13"/>
        <v>6.9278481731624136E-3</v>
      </c>
      <c r="AD77" s="1">
        <f t="shared" si="14"/>
        <v>-6.0525014058803927E-3</v>
      </c>
      <c r="AE77" s="1">
        <f t="shared" si="15"/>
        <v>-7.8215626471461793E-3</v>
      </c>
      <c r="AF77" s="8">
        <v>53</v>
      </c>
      <c r="AG77" s="7"/>
      <c r="AH77" s="1"/>
      <c r="AI77" s="1"/>
      <c r="AJ77" s="1"/>
      <c r="AK77" s="1"/>
      <c r="AL77" s="1"/>
      <c r="AM77" s="1"/>
    </row>
    <row r="78" spans="1:39" x14ac:dyDescent="0.25">
      <c r="A78" s="8">
        <v>0.01</v>
      </c>
      <c r="B78" s="8">
        <v>0.99</v>
      </c>
      <c r="C78" s="8">
        <v>0.05</v>
      </c>
      <c r="D78" s="8">
        <v>0.1</v>
      </c>
      <c r="E78" s="1">
        <f t="shared" ref="E78:H78" si="276">E77 - ($B$22 * X77)</f>
        <v>0.41358716240945748</v>
      </c>
      <c r="F78" s="1">
        <f t="shared" si="276"/>
        <v>-4.1307089214560211</v>
      </c>
      <c r="G78" s="1">
        <f t="shared" si="276"/>
        <v>-0.10439998250293707</v>
      </c>
      <c r="H78" s="1">
        <f t="shared" si="276"/>
        <v>0.89120003499412592</v>
      </c>
      <c r="I78" s="1">
        <f t="shared" si="0"/>
        <v>-0.39239153402512922</v>
      </c>
      <c r="J78" s="1">
        <f t="shared" si="1"/>
        <v>8.3900004374265744E-2</v>
      </c>
      <c r="K78" s="1">
        <f t="shared" ref="K78:L78" si="277">1/(1+EXP(-I78))</f>
        <v>0.40314172038333806</v>
      </c>
      <c r="L78" s="1">
        <f t="shared" si="277"/>
        <v>0.52096270579401072</v>
      </c>
      <c r="M78" s="1">
        <f t="shared" ref="M78:P78" si="278">M77 - ($B$22 * AB77)</f>
        <v>-1.4769001933216828</v>
      </c>
      <c r="N78" s="1">
        <f t="shared" si="278"/>
        <v>-2.5518950585770135</v>
      </c>
      <c r="O78" s="1">
        <f t="shared" si="278"/>
        <v>2.4025152824083489</v>
      </c>
      <c r="P78" s="1">
        <f t="shared" si="278"/>
        <v>1.6991926741620145</v>
      </c>
      <c r="Q78" s="1">
        <f t="shared" si="3"/>
        <v>-1.924842239388834</v>
      </c>
      <c r="R78" s="1">
        <f t="shared" si="4"/>
        <v>1.853770157394167</v>
      </c>
      <c r="S78" s="1">
        <f t="shared" ref="S78:T78" si="279">1/(1+EXP(-Q78))</f>
        <v>0.12732256606771558</v>
      </c>
      <c r="T78" s="1">
        <f t="shared" si="279"/>
        <v>0.86456915526782485</v>
      </c>
      <c r="U78" s="1">
        <f t="shared" ref="U78:V78" si="280">0.5 * (A78-S78)^2</f>
        <v>6.8822922543567439E-3</v>
      </c>
      <c r="V78" s="1">
        <f t="shared" si="280"/>
        <v>7.8664484051135138E-3</v>
      </c>
      <c r="W78" s="9">
        <f t="shared" si="7"/>
        <v>1.4748740659470258E-2</v>
      </c>
      <c r="X78" s="1">
        <f t="shared" si="8"/>
        <v>-6.5613676622608451E-4</v>
      </c>
      <c r="Y78" s="1">
        <f t="shared" si="9"/>
        <v>-1.312273532452169E-3</v>
      </c>
      <c r="Z78" s="1">
        <f t="shared" si="10"/>
        <v>-7.264908854100273E-4</v>
      </c>
      <c r="AA78" s="1">
        <f t="shared" si="11"/>
        <v>-1.4529817708200546E-3</v>
      </c>
      <c r="AB78" s="1">
        <f t="shared" si="12"/>
        <v>5.255311059724435E-3</v>
      </c>
      <c r="AC78" s="1">
        <f t="shared" si="13"/>
        <v>6.7912124472255106E-3</v>
      </c>
      <c r="AD78" s="1">
        <f t="shared" si="14"/>
        <v>-5.9207867135751668E-3</v>
      </c>
      <c r="AE78" s="1">
        <f t="shared" si="15"/>
        <v>-7.6511780120409253E-3</v>
      </c>
      <c r="AF78" s="8">
        <v>54</v>
      </c>
      <c r="AG78" s="7"/>
      <c r="AH78" s="1"/>
      <c r="AI78" s="1"/>
      <c r="AJ78" s="1"/>
      <c r="AK78" s="1"/>
      <c r="AL78" s="1"/>
      <c r="AM78" s="1"/>
    </row>
    <row r="79" spans="1:39" x14ac:dyDescent="0.25">
      <c r="A79" s="8">
        <v>0.01</v>
      </c>
      <c r="B79" s="8">
        <v>0.99</v>
      </c>
      <c r="C79" s="8">
        <v>0.05</v>
      </c>
      <c r="D79" s="8">
        <v>0.1</v>
      </c>
      <c r="E79" s="1">
        <f t="shared" ref="E79:H79" si="281">E78 - ($B$22 * X78)</f>
        <v>0.41489943594190964</v>
      </c>
      <c r="F79" s="1">
        <f t="shared" si="281"/>
        <v>-4.1280843743911166</v>
      </c>
      <c r="G79" s="1">
        <f t="shared" si="281"/>
        <v>-0.10294700073211702</v>
      </c>
      <c r="H79" s="1">
        <f t="shared" si="281"/>
        <v>0.894105998535766</v>
      </c>
      <c r="I79" s="1">
        <f t="shared" si="0"/>
        <v>-0.39206346564201616</v>
      </c>
      <c r="J79" s="1">
        <f t="shared" si="1"/>
        <v>8.4263249816970753E-2</v>
      </c>
      <c r="K79" s="1">
        <f t="shared" ref="K79:L79" si="282">1/(1+EXP(-I79))</f>
        <v>0.40322066220470026</v>
      </c>
      <c r="L79" s="1">
        <f t="shared" si="282"/>
        <v>0.52105335684064458</v>
      </c>
      <c r="M79" s="1">
        <f t="shared" ref="M79:P79" si="283">M78 - ($B$22 * AB78)</f>
        <v>-1.4874108154411316</v>
      </c>
      <c r="N79" s="1">
        <f t="shared" si="283"/>
        <v>-2.5654774834714646</v>
      </c>
      <c r="O79" s="1">
        <f t="shared" si="283"/>
        <v>2.4143568558354991</v>
      </c>
      <c r="P79" s="1">
        <f t="shared" si="283"/>
        <v>1.7144950301860964</v>
      </c>
      <c r="Q79" s="1">
        <f t="shared" si="3"/>
        <v>-1.9365054286345023</v>
      </c>
      <c r="R79" s="1">
        <f t="shared" si="4"/>
        <v>1.8668619609735158</v>
      </c>
      <c r="S79" s="1">
        <f t="shared" ref="S79:T79" si="284">1/(1+EXP(-Q79))</f>
        <v>0.12603227428155273</v>
      </c>
      <c r="T79" s="1">
        <f t="shared" si="284"/>
        <v>0.8660947624792803</v>
      </c>
      <c r="U79" s="1">
        <f t="shared" ref="U79:V79" si="285">0.5 * (A79-S79)^2</f>
        <v>6.7317443374747413E-3</v>
      </c>
      <c r="V79" s="1">
        <f t="shared" si="285"/>
        <v>7.6762539425329814E-3</v>
      </c>
      <c r="W79" s="9">
        <f t="shared" si="7"/>
        <v>1.4407998280007724E-2</v>
      </c>
      <c r="X79" s="1">
        <f t="shared" si="8"/>
        <v>-6.4615203424920654E-4</v>
      </c>
      <c r="Y79" s="1">
        <f t="shared" si="9"/>
        <v>-1.2923040684984131E-3</v>
      </c>
      <c r="Z79" s="1">
        <f t="shared" si="10"/>
        <v>-7.1654929574598708E-4</v>
      </c>
      <c r="AA79" s="1">
        <f t="shared" si="11"/>
        <v>-1.4330985914919742E-3</v>
      </c>
      <c r="AB79" s="1">
        <f t="shared" si="12"/>
        <v>5.1534581261570992E-3</v>
      </c>
      <c r="AC79" s="1">
        <f t="shared" si="13"/>
        <v>6.6594470662534253E-3</v>
      </c>
      <c r="AD79" s="1">
        <f t="shared" si="14"/>
        <v>-5.7942258531896518E-3</v>
      </c>
      <c r="AE79" s="1">
        <f t="shared" si="15"/>
        <v>-7.4874655842031967E-3</v>
      </c>
      <c r="AF79" s="8">
        <v>55</v>
      </c>
      <c r="AG79" s="7"/>
      <c r="AH79" s="1"/>
      <c r="AI79" s="1"/>
      <c r="AJ79" s="1"/>
      <c r="AK79" s="1"/>
      <c r="AL79" s="1"/>
      <c r="AM79" s="1"/>
    </row>
    <row r="80" spans="1:39" x14ac:dyDescent="0.25">
      <c r="A80" s="8">
        <v>0.01</v>
      </c>
      <c r="B80" s="8">
        <v>0.99</v>
      </c>
      <c r="C80" s="8">
        <v>0.05</v>
      </c>
      <c r="D80" s="8">
        <v>0.1</v>
      </c>
      <c r="E80" s="1">
        <f t="shared" ref="E80:H80" si="286">E79 - ($B$22 * X79)</f>
        <v>0.41619174001040804</v>
      </c>
      <c r="F80" s="1">
        <f t="shared" si="286"/>
        <v>-4.1254997662541202</v>
      </c>
      <c r="G80" s="1">
        <f t="shared" si="286"/>
        <v>-0.10151390214062504</v>
      </c>
      <c r="H80" s="1">
        <f t="shared" si="286"/>
        <v>0.89697219571874998</v>
      </c>
      <c r="I80" s="1">
        <f t="shared" si="0"/>
        <v>-0.39174038962489166</v>
      </c>
      <c r="J80" s="1">
        <f t="shared" si="1"/>
        <v>8.462152446484375E-2</v>
      </c>
      <c r="K80" s="1">
        <f t="shared" ref="K80:L80" si="287">1/(1+EXP(-I80))</f>
        <v>0.40329840763159075</v>
      </c>
      <c r="L80" s="1">
        <f t="shared" si="287"/>
        <v>0.52114276602422471</v>
      </c>
      <c r="M80" s="1">
        <f t="shared" ref="M80:P80" si="288">M79 - ($B$22 * AB79)</f>
        <v>-1.4977177316934458</v>
      </c>
      <c r="N80" s="1">
        <f t="shared" si="288"/>
        <v>-2.5787963776039713</v>
      </c>
      <c r="O80" s="1">
        <f t="shared" si="288"/>
        <v>2.4259453075418782</v>
      </c>
      <c r="P80" s="1">
        <f t="shared" si="288"/>
        <v>1.7294699613545028</v>
      </c>
      <c r="Q80" s="1">
        <f t="shared" si="3"/>
        <v>-1.9479482535113495</v>
      </c>
      <c r="R80" s="1">
        <f t="shared" si="4"/>
        <v>1.8796806389490639</v>
      </c>
      <c r="S80" s="1">
        <f t="shared" ref="S80:T80" si="289">1/(1+EXP(-Q80))</f>
        <v>0.12477725264561716</v>
      </c>
      <c r="T80" s="1">
        <f t="shared" si="289"/>
        <v>0.86757443968309433</v>
      </c>
      <c r="U80" s="1">
        <f t="shared" ref="U80:V80" si="290">0.5 * (A80-S80)^2</f>
        <v>6.5869088624379169E-3</v>
      </c>
      <c r="V80" s="1">
        <f t="shared" si="290"/>
        <v>7.4940089094541525E-3</v>
      </c>
      <c r="W80" s="9">
        <f t="shared" si="7"/>
        <v>1.4080917771892069E-2</v>
      </c>
      <c r="X80" s="1">
        <f t="shared" si="8"/>
        <v>-6.3645645678115606E-4</v>
      </c>
      <c r="Y80" s="1">
        <f t="shared" si="9"/>
        <v>-1.2729129135623121E-3</v>
      </c>
      <c r="Z80" s="1">
        <f t="shared" si="10"/>
        <v>-7.0685559176016425E-4</v>
      </c>
      <c r="AA80" s="1">
        <f t="shared" si="11"/>
        <v>-1.4137111835203285E-3</v>
      </c>
      <c r="AB80" s="1">
        <f t="shared" si="12"/>
        <v>5.0551767859987476E-3</v>
      </c>
      <c r="AC80" s="1">
        <f t="shared" si="13"/>
        <v>6.5323065083941513E-3</v>
      </c>
      <c r="AD80" s="1">
        <f t="shared" si="14"/>
        <v>-5.6725348831332218E-3</v>
      </c>
      <c r="AE80" s="1">
        <f t="shared" si="15"/>
        <v>-7.3300575043812486E-3</v>
      </c>
      <c r="AF80" s="8">
        <v>56</v>
      </c>
      <c r="AG80" s="7"/>
      <c r="AH80" s="1"/>
      <c r="AI80" s="1"/>
      <c r="AJ80" s="1"/>
      <c r="AK80" s="1"/>
      <c r="AL80" s="1"/>
      <c r="AM80" s="1"/>
    </row>
    <row r="81" spans="1:39" x14ac:dyDescent="0.25">
      <c r="A81" s="8">
        <v>0.01</v>
      </c>
      <c r="B81" s="8">
        <v>0.99</v>
      </c>
      <c r="C81" s="8">
        <v>0.05</v>
      </c>
      <c r="D81" s="8">
        <v>0.1</v>
      </c>
      <c r="E81" s="1">
        <f t="shared" ref="E81:H81" si="291">E80 - ($B$22 * X80)</f>
        <v>0.41746465292397034</v>
      </c>
      <c r="F81" s="1">
        <f t="shared" si="291"/>
        <v>-4.1229539404269957</v>
      </c>
      <c r="G81" s="1">
        <f t="shared" si="291"/>
        <v>-0.10010019095710472</v>
      </c>
      <c r="H81" s="1">
        <f t="shared" si="291"/>
        <v>0.89979961808579068</v>
      </c>
      <c r="I81" s="1">
        <f t="shared" si="0"/>
        <v>-0.3914221613965011</v>
      </c>
      <c r="J81" s="1">
        <f t="shared" si="1"/>
        <v>8.4974952260723838E-2</v>
      </c>
      <c r="K81" s="1">
        <f t="shared" ref="K81:L81" si="292">1/(1+EXP(-I81))</f>
        <v>0.40337499122960047</v>
      </c>
      <c r="L81" s="1">
        <f t="shared" si="292"/>
        <v>0.52123096432514415</v>
      </c>
      <c r="M81" s="1">
        <f t="shared" ref="M81:P81" si="293">M80 - ($B$22 * AB80)</f>
        <v>-1.5078280852654433</v>
      </c>
      <c r="N81" s="1">
        <f t="shared" si="293"/>
        <v>-2.5918609906207597</v>
      </c>
      <c r="O81" s="1">
        <f t="shared" si="293"/>
        <v>2.4372903773081447</v>
      </c>
      <c r="P81" s="1">
        <f t="shared" si="293"/>
        <v>1.7441300763632652</v>
      </c>
      <c r="Q81" s="1">
        <f t="shared" si="3"/>
        <v>-1.9591783442076753</v>
      </c>
      <c r="R81" s="1">
        <f t="shared" si="4"/>
        <v>1.8922365861819745</v>
      </c>
      <c r="S81" s="1">
        <f t="shared" ref="S81:T81" si="294">1/(1+EXP(-Q81))</f>
        <v>0.12355599708146943</v>
      </c>
      <c r="T81" s="1">
        <f t="shared" si="294"/>
        <v>0.86901033442697506</v>
      </c>
      <c r="U81" s="1">
        <f t="shared" ref="U81:V81" si="295">0.5 * (A81-S81)^2</f>
        <v>6.4474822365833476E-3</v>
      </c>
      <c r="V81" s="1">
        <f t="shared" si="295"/>
        <v>7.3192495877362068E-3</v>
      </c>
      <c r="W81" s="9">
        <f t="shared" si="7"/>
        <v>1.3766731824319554E-2</v>
      </c>
      <c r="X81" s="1">
        <f t="shared" si="8"/>
        <v>-6.2703821665874456E-4</v>
      </c>
      <c r="Y81" s="1">
        <f t="shared" si="9"/>
        <v>-1.2540764333174891E-3</v>
      </c>
      <c r="Z81" s="1">
        <f t="shared" si="10"/>
        <v>-6.9740187495579244E-4</v>
      </c>
      <c r="AA81" s="1">
        <f t="shared" si="11"/>
        <v>-1.3948037499115849E-3</v>
      </c>
      <c r="AB81" s="1">
        <f t="shared" si="12"/>
        <v>4.9602897652401157E-3</v>
      </c>
      <c r="AC81" s="1">
        <f t="shared" si="13"/>
        <v>6.4095610136539437E-3</v>
      </c>
      <c r="AD81" s="1">
        <f t="shared" si="14"/>
        <v>-5.5554497004669185E-3</v>
      </c>
      <c r="AE81" s="1">
        <f t="shared" si="15"/>
        <v>-7.178611633327542E-3</v>
      </c>
      <c r="AF81" s="8">
        <v>57</v>
      </c>
      <c r="AG81" s="7"/>
      <c r="AH81" s="1"/>
      <c r="AI81" s="1"/>
      <c r="AJ81" s="1"/>
      <c r="AK81" s="1"/>
      <c r="AL81" s="1"/>
      <c r="AM81" s="1"/>
    </row>
    <row r="82" spans="1:39" x14ac:dyDescent="0.25">
      <c r="A82" s="8">
        <v>0.01</v>
      </c>
      <c r="B82" s="8">
        <v>0.99</v>
      </c>
      <c r="C82" s="8">
        <v>0.05</v>
      </c>
      <c r="D82" s="8">
        <v>0.1</v>
      </c>
      <c r="E82" s="1">
        <f t="shared" ref="E82:H82" si="296">E81 - ($B$22 * X81)</f>
        <v>0.41871872935728782</v>
      </c>
      <c r="F82" s="1">
        <f t="shared" si="296"/>
        <v>-4.1204457875603611</v>
      </c>
      <c r="G82" s="1">
        <f t="shared" si="296"/>
        <v>-9.8705387207193129E-2</v>
      </c>
      <c r="H82" s="1">
        <f t="shared" si="296"/>
        <v>0.90258922558561383</v>
      </c>
      <c r="I82" s="1">
        <f t="shared" si="0"/>
        <v>-0.39110864228817172</v>
      </c>
      <c r="J82" s="1">
        <f t="shared" si="1"/>
        <v>8.5323653198201732E-2</v>
      </c>
      <c r="K82" s="1">
        <f t="shared" ref="K82:L82" si="297">1/(1+EXP(-I82))</f>
        <v>0.403450446154485</v>
      </c>
      <c r="L82" s="1">
        <f t="shared" si="297"/>
        <v>0.52131798173613098</v>
      </c>
      <c r="M82" s="1">
        <f t="shared" ref="M82:P82" si="298">M81 - ($B$22 * AB81)</f>
        <v>-1.5177486647959235</v>
      </c>
      <c r="N82" s="1">
        <f t="shared" si="298"/>
        <v>-2.6046801126480674</v>
      </c>
      <c r="O82" s="1">
        <f t="shared" si="298"/>
        <v>2.4484012767090784</v>
      </c>
      <c r="P82" s="1">
        <f t="shared" si="298"/>
        <v>1.7584872996299203</v>
      </c>
      <c r="Q82" s="1">
        <f t="shared" si="3"/>
        <v>-1.9702029553562181</v>
      </c>
      <c r="R82" s="1">
        <f t="shared" si="4"/>
        <v>1.9045396374051773</v>
      </c>
      <c r="S82" s="1">
        <f t="shared" ref="S82:T82" si="299">1/(1+EXP(-Q82))</f>
        <v>0.1223670890898618</v>
      </c>
      <c r="T82" s="1">
        <f t="shared" si="299"/>
        <v>0.87040446078751821</v>
      </c>
      <c r="U82" s="1">
        <f t="shared" ref="U82:V82" si="300">0.5 * (A82-S82)^2</f>
        <v>6.3131813552644699E-3</v>
      </c>
      <c r="V82" s="1">
        <f t="shared" si="300"/>
        <v>7.1515464997621335E-3</v>
      </c>
      <c r="W82" s="9">
        <f t="shared" si="7"/>
        <v>1.3464727855026604E-2</v>
      </c>
      <c r="X82" s="1">
        <f t="shared" si="8"/>
        <v>-6.1788608915912149E-4</v>
      </c>
      <c r="Y82" s="1">
        <f t="shared" si="9"/>
        <v>-1.235772178318243E-3</v>
      </c>
      <c r="Z82" s="1">
        <f t="shared" si="10"/>
        <v>-6.8818047145594247E-4</v>
      </c>
      <c r="AA82" s="1">
        <f t="shared" si="11"/>
        <v>-1.3763609429118849E-3</v>
      </c>
      <c r="AB82" s="1">
        <f t="shared" si="12"/>
        <v>4.8686310028052829E-3</v>
      </c>
      <c r="AC82" s="1">
        <f t="shared" si="13"/>
        <v>6.2909953685577075E-3</v>
      </c>
      <c r="AD82" s="1">
        <f t="shared" si="14"/>
        <v>-5.4427243830021659E-3</v>
      </c>
      <c r="AE82" s="1">
        <f t="shared" si="15"/>
        <v>-7.0328094008508153E-3</v>
      </c>
      <c r="AF82" s="8">
        <v>58</v>
      </c>
      <c r="AG82" s="7"/>
      <c r="AH82" s="1"/>
      <c r="AI82" s="1"/>
      <c r="AJ82" s="1"/>
      <c r="AK82" s="1"/>
      <c r="AL82" s="1"/>
      <c r="AM82" s="1"/>
    </row>
    <row r="83" spans="1:39" x14ac:dyDescent="0.25">
      <c r="A83" s="8">
        <v>0.01</v>
      </c>
      <c r="B83" s="8">
        <v>0.99</v>
      </c>
      <c r="C83" s="8">
        <v>0.05</v>
      </c>
      <c r="D83" s="8">
        <v>0.1</v>
      </c>
      <c r="E83" s="1">
        <f t="shared" ref="E83:H83" si="301">E82 - ($B$22 * X82)</f>
        <v>0.41995450153560604</v>
      </c>
      <c r="F83" s="1">
        <f t="shared" si="301"/>
        <v>-4.117974243203725</v>
      </c>
      <c r="G83" s="1">
        <f t="shared" si="301"/>
        <v>-9.7329026264281249E-2</v>
      </c>
      <c r="H83" s="1">
        <f t="shared" si="301"/>
        <v>0.90534194747143759</v>
      </c>
      <c r="I83" s="1">
        <f t="shared" si="0"/>
        <v>-0.3907996992435922</v>
      </c>
      <c r="J83" s="1">
        <f t="shared" si="1"/>
        <v>8.5667743433929702E-2</v>
      </c>
      <c r="K83" s="1">
        <f t="shared" ref="K83:L83" si="302">1/(1+EXP(-I83))</f>
        <v>0.40352480422269071</v>
      </c>
      <c r="L83" s="1">
        <f t="shared" si="302"/>
        <v>0.52140384729037437</v>
      </c>
      <c r="M83" s="1">
        <f t="shared" ref="M83:P83" si="303">M82 - ($B$22 * AB82)</f>
        <v>-1.5274859268015342</v>
      </c>
      <c r="N83" s="1">
        <f t="shared" si="303"/>
        <v>-2.6172621033851828</v>
      </c>
      <c r="O83" s="1">
        <f t="shared" si="303"/>
        <v>2.4592867254750828</v>
      </c>
      <c r="P83" s="1">
        <f t="shared" si="303"/>
        <v>1.772552918431622</v>
      </c>
      <c r="Q83" s="1">
        <f t="shared" si="3"/>
        <v>-1.9810289896378364</v>
      </c>
      <c r="R83" s="1">
        <f t="shared" si="4"/>
        <v>1.9165991056208238</v>
      </c>
      <c r="S83" s="1">
        <f t="shared" ref="S83:T83" si="304">1/(1+EXP(-Q83))</f>
        <v>0.12120918973720282</v>
      </c>
      <c r="T83" s="1">
        <f t="shared" si="304"/>
        <v>0.87175870957886026</v>
      </c>
      <c r="U83" s="1">
        <f t="shared" ref="U83:V83" si="305">0.5 * (A83-S83)^2</f>
        <v>6.1837419410025896E-3</v>
      </c>
      <c r="V83" s="1">
        <f t="shared" si="305"/>
        <v>6.990501380228155E-3</v>
      </c>
      <c r="W83" s="9">
        <f t="shared" si="7"/>
        <v>1.3174243321230746E-2</v>
      </c>
      <c r="X83" s="1">
        <f t="shared" si="8"/>
        <v>-6.0898940940258615E-4</v>
      </c>
      <c r="Y83" s="1">
        <f t="shared" si="9"/>
        <v>-1.2179788188051723E-3</v>
      </c>
      <c r="Z83" s="1">
        <f t="shared" si="10"/>
        <v>-6.791839369452463E-4</v>
      </c>
      <c r="AA83" s="1">
        <f t="shared" si="11"/>
        <v>-1.3583678738904926E-3</v>
      </c>
      <c r="AB83" s="1">
        <f t="shared" si="12"/>
        <v>4.7800447981455278E-3</v>
      </c>
      <c r="AC83" s="1">
        <f t="shared" si="13"/>
        <v>6.1764077992043096E-3</v>
      </c>
      <c r="AD83" s="1">
        <f t="shared" si="14"/>
        <v>-5.3341296909526267E-3</v>
      </c>
      <c r="AE83" s="1">
        <f t="shared" si="15"/>
        <v>-6.8923538620283978E-3</v>
      </c>
      <c r="AF83" s="8">
        <v>59</v>
      </c>
      <c r="AG83" s="7"/>
      <c r="AH83" s="1"/>
      <c r="AI83" s="1"/>
      <c r="AJ83" s="1"/>
      <c r="AK83" s="1"/>
      <c r="AL83" s="1"/>
      <c r="AM83" s="1"/>
    </row>
    <row r="84" spans="1:39" x14ac:dyDescent="0.25">
      <c r="A84" s="8">
        <v>0.01</v>
      </c>
      <c r="B84" s="8">
        <v>0.99</v>
      </c>
      <c r="C84" s="8">
        <v>0.05</v>
      </c>
      <c r="D84" s="8">
        <v>0.1</v>
      </c>
      <c r="E84" s="1">
        <f t="shared" ref="E84:H84" si="306">E83 - ($B$22 * X83)</f>
        <v>0.42117248035441124</v>
      </c>
      <c r="F84" s="1">
        <f t="shared" si="306"/>
        <v>-4.1155382855661147</v>
      </c>
      <c r="G84" s="1">
        <f t="shared" si="306"/>
        <v>-9.5970658390390762E-2</v>
      </c>
      <c r="H84" s="1">
        <f t="shared" si="306"/>
        <v>0.90805868321921857</v>
      </c>
      <c r="I84" s="1">
        <f t="shared" si="0"/>
        <v>-0.39049520453889092</v>
      </c>
      <c r="J84" s="1">
        <f t="shared" si="1"/>
        <v>8.6007335402402324E-2</v>
      </c>
      <c r="K84" s="1">
        <f t="shared" ref="K84:L84" si="307">1/(1+EXP(-I84))</f>
        <v>0.40359809597801244</v>
      </c>
      <c r="L84" s="1">
        <f t="shared" si="307"/>
        <v>0.52148858909026452</v>
      </c>
      <c r="M84" s="1">
        <f t="shared" ref="M84:P84" si="308">M83 - ($B$22 * AB83)</f>
        <v>-1.5370460163978252</v>
      </c>
      <c r="N84" s="1">
        <f t="shared" si="308"/>
        <v>-2.6296149189835916</v>
      </c>
      <c r="O84" s="1">
        <f t="shared" si="308"/>
        <v>2.4699549848569879</v>
      </c>
      <c r="P84" s="1">
        <f t="shared" si="308"/>
        <v>1.7863376261556787</v>
      </c>
      <c r="Q84" s="1">
        <f t="shared" si="3"/>
        <v>-1.9916630196002145</v>
      </c>
      <c r="R84" s="1">
        <f t="shared" si="4"/>
        <v>1.9284238173424582</v>
      </c>
      <c r="S84" s="1">
        <f t="shared" ref="S84:T84" si="309">1/(1+EXP(-Q84))</f>
        <v>0.12008103414020727</v>
      </c>
      <c r="T84" s="1">
        <f t="shared" si="309"/>
        <v>0.87307485764398929</v>
      </c>
      <c r="U84" s="1">
        <f t="shared" ref="U84:V84" si="310">0.5 * (A84-S84)^2</f>
        <v>6.0589170386887393E-3</v>
      </c>
      <c r="V84" s="1">
        <f t="shared" si="310"/>
        <v>6.8357444574866843E-3</v>
      </c>
      <c r="W84" s="9">
        <f t="shared" si="7"/>
        <v>1.2894661496175424E-2</v>
      </c>
      <c r="X84" s="1">
        <f t="shared" si="8"/>
        <v>-6.0033804139858103E-4</v>
      </c>
      <c r="Y84" s="1">
        <f t="shared" si="9"/>
        <v>-1.2006760827971621E-3</v>
      </c>
      <c r="Z84" s="1">
        <f t="shared" si="10"/>
        <v>-6.7040505904730362E-4</v>
      </c>
      <c r="AA84" s="1">
        <f t="shared" si="11"/>
        <v>-1.3408101180946072E-3</v>
      </c>
      <c r="AB84" s="1">
        <f t="shared" si="12"/>
        <v>4.6943850338343265E-3</v>
      </c>
      <c r="AC84" s="1">
        <f t="shared" si="13"/>
        <v>6.0656089618274234E-3</v>
      </c>
      <c r="AD84" s="1">
        <f t="shared" si="14"/>
        <v>-5.2294517109288431E-3</v>
      </c>
      <c r="AE84" s="1">
        <f t="shared" si="15"/>
        <v>-6.7569679382147568E-3</v>
      </c>
      <c r="AF84" s="8">
        <v>60</v>
      </c>
      <c r="AG84" s="7"/>
      <c r="AH84" s="1"/>
      <c r="AI84" s="1"/>
      <c r="AJ84" s="1"/>
      <c r="AK84" s="1"/>
      <c r="AL84" s="1"/>
      <c r="AM84" s="1"/>
    </row>
    <row r="85" spans="1:39" x14ac:dyDescent="0.25">
      <c r="A85" s="8">
        <v>0.01</v>
      </c>
      <c r="B85" s="8">
        <v>0.99</v>
      </c>
      <c r="C85" s="8">
        <v>0.05</v>
      </c>
      <c r="D85" s="8">
        <v>0.1</v>
      </c>
      <c r="E85" s="1">
        <f t="shared" ref="E85:H85" si="311">E84 - ($B$22 * X84)</f>
        <v>0.42237315643720841</v>
      </c>
      <c r="F85" s="1">
        <f t="shared" si="311"/>
        <v>-4.1131369334005203</v>
      </c>
      <c r="G85" s="1">
        <f t="shared" si="311"/>
        <v>-9.462984827229616E-2</v>
      </c>
      <c r="H85" s="1">
        <f t="shared" si="311"/>
        <v>0.9107403034554078</v>
      </c>
      <c r="I85" s="1">
        <f t="shared" si="0"/>
        <v>-0.39019503551819168</v>
      </c>
      <c r="J85" s="1">
        <f t="shared" si="1"/>
        <v>8.6342537931925978E-2</v>
      </c>
      <c r="K85" s="1">
        <f t="shared" ref="K85:L85" si="312">1/(1+EXP(-I85))</f>
        <v>0.40367035075457708</v>
      </c>
      <c r="L85" s="1">
        <f t="shared" si="312"/>
        <v>0.52157223433642375</v>
      </c>
      <c r="M85" s="1">
        <f t="shared" ref="M85:P85" si="313">M84 - ($B$22 * AB84)</f>
        <v>-1.5464347864654939</v>
      </c>
      <c r="N85" s="1">
        <f t="shared" si="313"/>
        <v>-2.6417461369072464</v>
      </c>
      <c r="O85" s="1">
        <f t="shared" si="313"/>
        <v>2.4804138882788456</v>
      </c>
      <c r="P85" s="1">
        <f t="shared" si="313"/>
        <v>1.7998515620321083</v>
      </c>
      <c r="Q85" s="1">
        <f t="shared" si="3"/>
        <v>-2.002111307847934</v>
      </c>
      <c r="R85" s="1">
        <f t="shared" si="4"/>
        <v>1.9400221449810351</v>
      </c>
      <c r="S85" s="1">
        <f t="shared" ref="S85:T85" si="314">1/(1+EXP(-Q85))</f>
        <v>0.11898142640156885</v>
      </c>
      <c r="T85" s="1">
        <f t="shared" si="314"/>
        <v>0.87435457632256974</v>
      </c>
      <c r="U85" s="1">
        <f t="shared" ref="U85:V85" si="315">0.5 * (A85-S85)^2</f>
        <v>5.9384756502602843E-3</v>
      </c>
      <c r="V85" s="1">
        <f t="shared" si="315"/>
        <v>6.6869320087661723E-3</v>
      </c>
      <c r="W85" s="9">
        <f t="shared" si="7"/>
        <v>1.2625407659026457E-2</v>
      </c>
      <c r="X85" s="1">
        <f t="shared" si="8"/>
        <v>-5.9192234871361922E-4</v>
      </c>
      <c r="Y85" s="1">
        <f t="shared" si="9"/>
        <v>-1.1838446974272384E-3</v>
      </c>
      <c r="Z85" s="1">
        <f t="shared" si="10"/>
        <v>-6.618368576316151E-4</v>
      </c>
      <c r="AA85" s="1">
        <f t="shared" si="11"/>
        <v>-1.3236737152632302E-3</v>
      </c>
      <c r="AB85" s="1">
        <f t="shared" si="12"/>
        <v>4.6115144657257112E-3</v>
      </c>
      <c r="AC85" s="1">
        <f t="shared" si="13"/>
        <v>5.9584210211803034E-3</v>
      </c>
      <c r="AD85" s="1">
        <f t="shared" si="14"/>
        <v>-5.1284906271029359E-3</v>
      </c>
      <c r="AE85" s="1">
        <f t="shared" si="15"/>
        <v>-6.6263928231324425E-3</v>
      </c>
      <c r="AF85" s="8">
        <v>61</v>
      </c>
      <c r="AG85" s="7"/>
      <c r="AH85" s="1"/>
      <c r="AI85" s="1"/>
      <c r="AJ85" s="1"/>
      <c r="AK85" s="1"/>
      <c r="AL85" s="1"/>
      <c r="AM85" s="1"/>
    </row>
    <row r="86" spans="1:39" x14ac:dyDescent="0.25">
      <c r="A86" s="8">
        <v>0.01</v>
      </c>
      <c r="B86" s="8">
        <v>0.99</v>
      </c>
      <c r="C86" s="8">
        <v>0.05</v>
      </c>
      <c r="D86" s="8">
        <v>0.1</v>
      </c>
      <c r="E86" s="1">
        <f t="shared" ref="E86:H86" si="316">E85 - ($B$22 * X85)</f>
        <v>0.42355700113463562</v>
      </c>
      <c r="F86" s="1">
        <f t="shared" si="316"/>
        <v>-4.1107692440056658</v>
      </c>
      <c r="G86" s="1">
        <f t="shared" si="316"/>
        <v>-9.3306174557032925E-2</v>
      </c>
      <c r="H86" s="1">
        <f t="shared" si="316"/>
        <v>0.91338765088593421</v>
      </c>
      <c r="I86" s="1">
        <f t="shared" si="0"/>
        <v>-0.38989907434383481</v>
      </c>
      <c r="J86" s="1">
        <f t="shared" si="1"/>
        <v>8.667345636074178E-2</v>
      </c>
      <c r="K86" s="1">
        <f t="shared" ref="K86:L86" si="317">1/(1+EXP(-I86))</f>
        <v>0.40374159673634441</v>
      </c>
      <c r="L86" s="1">
        <f t="shared" si="317"/>
        <v>0.52165480935677155</v>
      </c>
      <c r="M86" s="1">
        <f t="shared" ref="M86:P86" si="318">M85 - ($B$22 * AB85)</f>
        <v>-1.5556578153969454</v>
      </c>
      <c r="N86" s="1">
        <f t="shared" si="318"/>
        <v>-2.6536629789496069</v>
      </c>
      <c r="O86" s="1">
        <f t="shared" si="318"/>
        <v>2.4906708695330515</v>
      </c>
      <c r="P86" s="1">
        <f t="shared" si="318"/>
        <v>1.8131043476783733</v>
      </c>
      <c r="Q86" s="1">
        <f t="shared" si="3"/>
        <v>-2.0123798257448158</v>
      </c>
      <c r="R86" s="1">
        <f t="shared" si="4"/>
        <v>1.9514020366420688</v>
      </c>
      <c r="S86" s="1">
        <f t="shared" ref="S86:T86" si="319">1/(1+EXP(-Q86))</f>
        <v>0.11790923495448105</v>
      </c>
      <c r="T86" s="1">
        <f t="shared" si="319"/>
        <v>0.87559943917845151</v>
      </c>
      <c r="U86" s="1">
        <f t="shared" ref="U86:V86" si="320">0.5 * (A86-S86)^2</f>
        <v>5.822201494230698E-3</v>
      </c>
      <c r="V86" s="1">
        <f t="shared" si="320"/>
        <v>6.5437441581424069E-3</v>
      </c>
      <c r="W86" s="9">
        <f t="shared" si="7"/>
        <v>1.2365945652373105E-2</v>
      </c>
      <c r="X86" s="1">
        <f t="shared" si="8"/>
        <v>-5.8373316672352888E-4</v>
      </c>
      <c r="Y86" s="1">
        <f t="shared" si="9"/>
        <v>-1.1674663334470578E-3</v>
      </c>
      <c r="Z86" s="1">
        <f t="shared" si="10"/>
        <v>-6.5347258345924771E-4</v>
      </c>
      <c r="AA86" s="1">
        <f t="shared" si="11"/>
        <v>-1.3069451669184954E-3</v>
      </c>
      <c r="AB86" s="1">
        <f t="shared" si="12"/>
        <v>4.5313040740529251E-3</v>
      </c>
      <c r="AC86" s="1">
        <f t="shared" si="13"/>
        <v>5.8546768081250223E-3</v>
      </c>
      <c r="AD86" s="1">
        <f t="shared" si="14"/>
        <v>-5.0310596061479852E-3</v>
      </c>
      <c r="AE86" s="1">
        <f t="shared" si="15"/>
        <v>-6.5003865366430012E-3</v>
      </c>
      <c r="AF86" s="8">
        <v>62</v>
      </c>
      <c r="AG86" s="7"/>
      <c r="AH86" s="1"/>
      <c r="AI86" s="1"/>
      <c r="AJ86" s="1"/>
      <c r="AK86" s="1"/>
      <c r="AL86" s="1"/>
      <c r="AM86" s="1"/>
    </row>
    <row r="87" spans="1:39" x14ac:dyDescent="0.25">
      <c r="A87" s="8">
        <v>0.01</v>
      </c>
      <c r="B87" s="8">
        <v>0.99</v>
      </c>
      <c r="C87" s="8">
        <v>0.05</v>
      </c>
      <c r="D87" s="8">
        <v>0.1</v>
      </c>
      <c r="E87" s="1">
        <f t="shared" ref="E87:H87" si="321">E86 - ($B$22 * X86)</f>
        <v>0.42472446746808268</v>
      </c>
      <c r="F87" s="1">
        <f t="shared" si="321"/>
        <v>-4.1084343113387716</v>
      </c>
      <c r="G87" s="1">
        <f t="shared" si="321"/>
        <v>-9.1999229390114429E-2</v>
      </c>
      <c r="H87" s="1">
        <f t="shared" si="321"/>
        <v>0.91600154121977118</v>
      </c>
      <c r="I87" s="1">
        <f t="shared" si="0"/>
        <v>-0.38960720776047303</v>
      </c>
      <c r="J87" s="1">
        <f t="shared" si="1"/>
        <v>8.70001926524714E-2</v>
      </c>
      <c r="K87" s="1">
        <f t="shared" ref="K87:L87" si="322">1/(1+EXP(-I87))</f>
        <v>0.40381186101331146</v>
      </c>
      <c r="L87" s="1">
        <f t="shared" si="322"/>
        <v>0.52173633963541799</v>
      </c>
      <c r="M87" s="1">
        <f t="shared" ref="M87:P87" si="323">M86 - ($B$22 * AB86)</f>
        <v>-1.5647204235450511</v>
      </c>
      <c r="N87" s="1">
        <f t="shared" si="323"/>
        <v>-2.6653723325658571</v>
      </c>
      <c r="O87" s="1">
        <f t="shared" si="323"/>
        <v>2.5007329887453476</v>
      </c>
      <c r="P87" s="1">
        <f t="shared" si="323"/>
        <v>1.8261051207516592</v>
      </c>
      <c r="Q87" s="1">
        <f t="shared" si="3"/>
        <v>-2.0224742707556902</v>
      </c>
      <c r="R87" s="1">
        <f t="shared" si="4"/>
        <v>1.962571043573103</v>
      </c>
      <c r="S87" s="1">
        <f t="shared" ref="S87:T87" si="324">1/(1+EXP(-Q87))</f>
        <v>0.11686338827823795</v>
      </c>
      <c r="T87" s="1">
        <f t="shared" si="324"/>
        <v>0.87681092906068159</v>
      </c>
      <c r="U87" s="1">
        <f t="shared" ref="U87:V87" si="325">0.5 * (A87-S87)^2</f>
        <v>5.7098918771527219E-3</v>
      </c>
      <c r="V87" s="1">
        <f t="shared" si="325"/>
        <v>6.4058828900530268E-3</v>
      </c>
      <c r="W87" s="9">
        <f t="shared" si="7"/>
        <v>1.211577476720575E-2</v>
      </c>
      <c r="X87" s="1">
        <f t="shared" si="8"/>
        <v>-5.7576177640070408E-4</v>
      </c>
      <c r="Y87" s="1">
        <f t="shared" si="9"/>
        <v>-1.1515235528014082E-3</v>
      </c>
      <c r="Z87" s="1">
        <f t="shared" si="10"/>
        <v>-6.4530571550616245E-4</v>
      </c>
      <c r="AA87" s="1">
        <f t="shared" si="11"/>
        <v>-1.2906114310123249E-3</v>
      </c>
      <c r="AB87" s="1">
        <f t="shared" si="12"/>
        <v>4.4536324695620003E-3</v>
      </c>
      <c r="AC87" s="1">
        <f t="shared" si="13"/>
        <v>5.7542190487419285E-3</v>
      </c>
      <c r="AD87" s="1">
        <f t="shared" si="14"/>
        <v>-4.936983784108815E-3</v>
      </c>
      <c r="AE87" s="1">
        <f t="shared" si="15"/>
        <v>-6.3787226108136478E-3</v>
      </c>
      <c r="AF87" s="8">
        <v>63</v>
      </c>
      <c r="AG87" s="7"/>
      <c r="AH87" s="1"/>
      <c r="AI87" s="1"/>
      <c r="AJ87" s="1"/>
      <c r="AK87" s="1"/>
      <c r="AL87" s="1"/>
      <c r="AM87" s="1"/>
    </row>
    <row r="88" spans="1:39" x14ac:dyDescent="0.25">
      <c r="A88" s="8">
        <v>0.01</v>
      </c>
      <c r="B88" s="8">
        <v>0.99</v>
      </c>
      <c r="C88" s="8">
        <v>0.05</v>
      </c>
      <c r="D88" s="8">
        <v>0.1</v>
      </c>
      <c r="E88" s="1">
        <f t="shared" ref="E88:H88" si="326">E87 - ($B$22 * X87)</f>
        <v>0.42587599102088408</v>
      </c>
      <c r="F88" s="1">
        <f t="shared" si="326"/>
        <v>-4.1061312642331691</v>
      </c>
      <c r="G88" s="1">
        <f t="shared" si="326"/>
        <v>-9.0708617959102109E-2</v>
      </c>
      <c r="H88" s="1">
        <f t="shared" si="326"/>
        <v>0.91858276408179584</v>
      </c>
      <c r="I88" s="1">
        <f t="shared" si="0"/>
        <v>-0.38931932687227272</v>
      </c>
      <c r="J88" s="1">
        <f t="shared" si="1"/>
        <v>8.7322845510224484E-2</v>
      </c>
      <c r="K88" s="1">
        <f t="shared" ref="K88:L88" si="327">1/(1+EXP(-I88))</f>
        <v>0.40388116963460258</v>
      </c>
      <c r="L88" s="1">
        <f t="shared" si="327"/>
        <v>0.52181684984121723</v>
      </c>
      <c r="M88" s="1">
        <f t="shared" ref="M88:P88" si="328">M87 - ($B$22 * AB87)</f>
        <v>-1.5736276884841751</v>
      </c>
      <c r="N88" s="1">
        <f t="shared" si="328"/>
        <v>-2.6768807706633408</v>
      </c>
      <c r="O88" s="1">
        <f t="shared" si="328"/>
        <v>2.5106069563135653</v>
      </c>
      <c r="P88" s="1">
        <f t="shared" si="328"/>
        <v>1.8388625659732865</v>
      </c>
      <c r="Q88" s="1">
        <f t="shared" si="3"/>
        <v>-2.0324000825424591</v>
      </c>
      <c r="R88" s="1">
        <f t="shared" si="4"/>
        <v>1.9735363454758104</v>
      </c>
      <c r="S88" s="1">
        <f t="shared" ref="S88:T88" si="329">1/(1+EXP(-Q88))</f>
        <v>0.11584287095105365</v>
      </c>
      <c r="T88" s="1">
        <f t="shared" si="329"/>
        <v>0.87799044456362285</v>
      </c>
      <c r="U88" s="1">
        <f t="shared" ref="U88:V88" si="330">0.5 * (A88-S88)^2</f>
        <v>5.6013566655806991E-3</v>
      </c>
      <c r="V88" s="1">
        <f t="shared" si="330"/>
        <v>6.2730702545274221E-3</v>
      </c>
      <c r="W88" s="9">
        <f t="shared" si="7"/>
        <v>1.1874426920108122E-2</v>
      </c>
      <c r="X88" s="1">
        <f t="shared" si="8"/>
        <v>-5.6799987957912223E-4</v>
      </c>
      <c r="Y88" s="1">
        <f t="shared" si="9"/>
        <v>-1.1359997591582445E-3</v>
      </c>
      <c r="Z88" s="1">
        <f t="shared" si="10"/>
        <v>-6.3732995724488531E-4</v>
      </c>
      <c r="AA88" s="1">
        <f t="shared" si="11"/>
        <v>-1.2746599144897706E-3</v>
      </c>
      <c r="AB88" s="1">
        <f t="shared" si="12"/>
        <v>4.3783853494083359E-3</v>
      </c>
      <c r="AC88" s="1">
        <f t="shared" si="13"/>
        <v>5.6568996581004543E-3</v>
      </c>
      <c r="AD88" s="1">
        <f t="shared" si="14"/>
        <v>-4.8460993447195719E-3</v>
      </c>
      <c r="AE88" s="1">
        <f t="shared" si="15"/>
        <v>-6.2611888946617058E-3</v>
      </c>
      <c r="AF88" s="8">
        <v>64</v>
      </c>
      <c r="AG88" s="7"/>
      <c r="AH88" s="1"/>
      <c r="AI88" s="1"/>
      <c r="AJ88" s="1"/>
      <c r="AK88" s="1"/>
      <c r="AL88" s="1"/>
      <c r="AM88" s="1"/>
    </row>
    <row r="89" spans="1:39" x14ac:dyDescent="0.25">
      <c r="A89" s="8">
        <v>0.01</v>
      </c>
      <c r="B89" s="8">
        <v>0.99</v>
      </c>
      <c r="C89" s="8">
        <v>0.05</v>
      </c>
      <c r="D89" s="8">
        <v>0.1</v>
      </c>
      <c r="E89" s="1">
        <f t="shared" ref="E89:H89" si="331">E88 - ($B$22 * X88)</f>
        <v>0.42701199078004232</v>
      </c>
      <c r="F89" s="1">
        <f t="shared" si="331"/>
        <v>-4.1038592647148526</v>
      </c>
      <c r="G89" s="1">
        <f t="shared" si="331"/>
        <v>-8.9433958044612336E-2</v>
      </c>
      <c r="H89" s="1">
        <f t="shared" si="331"/>
        <v>0.92113208391077539</v>
      </c>
      <c r="I89" s="1">
        <f t="shared" si="0"/>
        <v>-0.38903532693248322</v>
      </c>
      <c r="J89" s="1">
        <f t="shared" si="1"/>
        <v>8.7641510488846927E-2</v>
      </c>
      <c r="K89" s="1">
        <f t="shared" ref="K89:L89" si="332">1/(1+EXP(-I89))</f>
        <v>0.4039495476586199</v>
      </c>
      <c r="L89" s="1">
        <f t="shared" si="332"/>
        <v>0.52189636385585425</v>
      </c>
      <c r="M89" s="1">
        <f t="shared" ref="M89:P89" si="333">M88 - ($B$22 * AB88)</f>
        <v>-1.5823844591829919</v>
      </c>
      <c r="N89" s="1">
        <f t="shared" si="333"/>
        <v>-2.6881945699795415</v>
      </c>
      <c r="O89" s="1">
        <f t="shared" si="333"/>
        <v>2.5202991550030043</v>
      </c>
      <c r="P89" s="1">
        <f t="shared" si="333"/>
        <v>1.8513849437626098</v>
      </c>
      <c r="Q89" s="1">
        <f t="shared" si="3"/>
        <v>-2.0421624579183737</v>
      </c>
      <c r="R89" s="1">
        <f t="shared" si="4"/>
        <v>1.9843047738750468</v>
      </c>
      <c r="S89" s="1">
        <f t="shared" ref="S89:T89" si="334">1/(1+EXP(-Q89))</f>
        <v>0.11484672000969476</v>
      </c>
      <c r="T89" s="1">
        <f t="shared" si="334"/>
        <v>0.87913930594459</v>
      </c>
      <c r="U89" s="1">
        <f t="shared" ref="U89:V89" si="335">0.5 * (A89-S89)^2</f>
        <v>5.4964173483956639E-3</v>
      </c>
      <c r="V89" s="1">
        <f t="shared" si="335"/>
        <v>6.145046743223608E-3</v>
      </c>
      <c r="W89" s="9">
        <f t="shared" si="7"/>
        <v>1.1641464091619272E-2</v>
      </c>
      <c r="X89" s="1">
        <f t="shared" si="8"/>
        <v>-5.6043957563462268E-4</v>
      </c>
      <c r="Y89" s="1">
        <f t="shared" si="9"/>
        <v>-1.1208791512692454E-3</v>
      </c>
      <c r="Z89" s="1">
        <f t="shared" si="10"/>
        <v>-6.2953923211662467E-4</v>
      </c>
      <c r="AA89" s="1">
        <f t="shared" si="11"/>
        <v>-1.2590784642332493E-3</v>
      </c>
      <c r="AB89" s="1">
        <f t="shared" si="12"/>
        <v>4.3054549981033216E-3</v>
      </c>
      <c r="AC89" s="1">
        <f t="shared" si="13"/>
        <v>5.5625790925605675E-3</v>
      </c>
      <c r="AD89" s="1">
        <f t="shared" si="14"/>
        <v>-4.7582526798717207E-3</v>
      </c>
      <c r="AE89" s="1">
        <f t="shared" si="15"/>
        <v>-6.1475864655035801E-3</v>
      </c>
      <c r="AF89" s="8">
        <v>65</v>
      </c>
      <c r="AG89" s="7"/>
      <c r="AH89" s="1"/>
      <c r="AI89" s="1"/>
      <c r="AJ89" s="1"/>
      <c r="AK89" s="1"/>
      <c r="AL89" s="1"/>
      <c r="AM89" s="1"/>
    </row>
    <row r="90" spans="1:39" x14ac:dyDescent="0.25">
      <c r="A90" s="8">
        <v>0.01</v>
      </c>
      <c r="B90" s="8">
        <v>0.99</v>
      </c>
      <c r="C90" s="8">
        <v>0.05</v>
      </c>
      <c r="D90" s="8">
        <v>0.1</v>
      </c>
      <c r="E90" s="1">
        <f t="shared" ref="E90:H90" si="336">E89 - ($B$22 * X89)</f>
        <v>0.42813286993131155</v>
      </c>
      <c r="F90" s="1">
        <f t="shared" si="336"/>
        <v>-4.1016175064123139</v>
      </c>
      <c r="G90" s="1">
        <f t="shared" si="336"/>
        <v>-8.817487958037909E-2</v>
      </c>
      <c r="H90" s="1">
        <f t="shared" si="336"/>
        <v>0.92365024083924185</v>
      </c>
      <c r="I90" s="1">
        <f t="shared" si="0"/>
        <v>-0.38875510714466582</v>
      </c>
      <c r="J90" s="1">
        <f t="shared" si="1"/>
        <v>8.7956280104905235E-2</v>
      </c>
      <c r="K90" s="1">
        <f t="shared" ref="K90:L90" si="337">1/(1+EXP(-I90))</f>
        <v>0.40401701920042055</v>
      </c>
      <c r="L90" s="1">
        <f t="shared" si="337"/>
        <v>0.52197490480136333</v>
      </c>
      <c r="M90" s="1">
        <f t="shared" ref="M90:P90" si="338">M89 - ($B$22 * AB89)</f>
        <v>-1.5909953691791985</v>
      </c>
      <c r="N90" s="1">
        <f t="shared" si="338"/>
        <v>-2.6993197281646628</v>
      </c>
      <c r="O90" s="1">
        <f t="shared" si="338"/>
        <v>2.5298156603627477</v>
      </c>
      <c r="P90" s="1">
        <f t="shared" si="338"/>
        <v>1.863680116693617</v>
      </c>
      <c r="Q90" s="1">
        <f t="shared" si="3"/>
        <v>-2.051766364754644</v>
      </c>
      <c r="R90" s="1">
        <f t="shared" si="4"/>
        <v>1.9948828337176452</v>
      </c>
      <c r="S90" s="1">
        <f t="shared" ref="S90:T90" si="339">1/(1+EXP(-Q90))</f>
        <v>0.11387402158859129</v>
      </c>
      <c r="T90" s="1">
        <f t="shared" si="339"/>
        <v>0.88025876055106533</v>
      </c>
      <c r="U90" s="1">
        <f t="shared" ref="U90:V90" si="340">0.5 * (A90-S90)^2</f>
        <v>5.3949061804935651E-3</v>
      </c>
      <c r="V90" s="1">
        <f t="shared" si="340"/>
        <v>6.0215698178942064E-3</v>
      </c>
      <c r="W90" s="9">
        <f t="shared" si="7"/>
        <v>1.1416475998387771E-2</v>
      </c>
      <c r="X90" s="1">
        <f t="shared" si="8"/>
        <v>-5.5307333951501089E-4</v>
      </c>
      <c r="Y90" s="1">
        <f t="shared" si="9"/>
        <v>-1.1061466790300218E-3</v>
      </c>
      <c r="Z90" s="1">
        <f t="shared" si="10"/>
        <v>-6.2192767838564799E-4</v>
      </c>
      <c r="AA90" s="1">
        <f t="shared" si="11"/>
        <v>-1.243855356771296E-3</v>
      </c>
      <c r="AB90" s="1">
        <f t="shared" si="12"/>
        <v>4.2347398292926792E-3</v>
      </c>
      <c r="AC90" s="1">
        <f t="shared" si="13"/>
        <v>5.4711257551184047E-3</v>
      </c>
      <c r="AD90" s="1">
        <f t="shared" si="14"/>
        <v>-4.6732996239798007E-3</v>
      </c>
      <c r="AE90" s="1">
        <f t="shared" si="15"/>
        <v>-6.0377286361914832E-3</v>
      </c>
      <c r="AF90" s="8">
        <v>66</v>
      </c>
      <c r="AG90" s="7"/>
      <c r="AH90" s="1"/>
      <c r="AI90" s="1"/>
      <c r="AJ90" s="1"/>
      <c r="AK90" s="1"/>
      <c r="AL90" s="1"/>
      <c r="AM90" s="1"/>
    </row>
    <row r="91" spans="1:39" x14ac:dyDescent="0.25">
      <c r="A91" s="8">
        <v>0.01</v>
      </c>
      <c r="B91" s="8">
        <v>0.99</v>
      </c>
      <c r="C91" s="8">
        <v>0.05</v>
      </c>
      <c r="D91" s="8">
        <v>0.1</v>
      </c>
      <c r="E91" s="1">
        <f t="shared" ref="E91:H91" si="341">E90 - ($B$22 * X90)</f>
        <v>0.42923901661034158</v>
      </c>
      <c r="F91" s="1">
        <f t="shared" si="341"/>
        <v>-4.0994052130542542</v>
      </c>
      <c r="G91" s="1">
        <f t="shared" si="341"/>
        <v>-8.6931024223607795E-2</v>
      </c>
      <c r="H91" s="1">
        <f t="shared" si="341"/>
        <v>0.92613795155278444</v>
      </c>
      <c r="I91" s="1">
        <f t="shared" si="0"/>
        <v>-0.38847857047490841</v>
      </c>
      <c r="J91" s="1">
        <f t="shared" si="1"/>
        <v>8.8267243944098073E-2</v>
      </c>
      <c r="K91" s="1">
        <f t="shared" ref="K91:L91" si="342">1/(1+EXP(-I91))</f>
        <v>0.40408360747648231</v>
      </c>
      <c r="L91" s="1">
        <f t="shared" si="342"/>
        <v>0.52205249506699969</v>
      </c>
      <c r="M91" s="1">
        <f t="shared" ref="M91:P91" si="343">M90 - ($B$22 * AB90)</f>
        <v>-1.5994648488377838</v>
      </c>
      <c r="N91" s="1">
        <f t="shared" si="343"/>
        <v>-2.7102619796748995</v>
      </c>
      <c r="O91" s="1">
        <f t="shared" si="343"/>
        <v>2.5391622596107073</v>
      </c>
      <c r="P91" s="1">
        <f t="shared" si="343"/>
        <v>1.8757555739659999</v>
      </c>
      <c r="Q91" s="1">
        <f t="shared" si="3"/>
        <v>-2.0612165549247052</v>
      </c>
      <c r="R91" s="1">
        <f t="shared" si="4"/>
        <v>2.0052767233564133</v>
      </c>
      <c r="S91" s="1">
        <f t="shared" ref="S91:T91" si="344">1/(1+EXP(-Q91))</f>
        <v>0.11292390781382323</v>
      </c>
      <c r="T91" s="1">
        <f t="shared" si="344"/>
        <v>0.88134998780397888</v>
      </c>
      <c r="U91" s="1">
        <f t="shared" ref="U91:V91" si="345">0.5 * (A91-S91)^2</f>
        <v>5.2966653998341925E-3</v>
      </c>
      <c r="V91" s="1">
        <f t="shared" si="345"/>
        <v>5.9024125750977673E-3</v>
      </c>
      <c r="W91" s="9">
        <f t="shared" si="7"/>
        <v>1.119907797493196E-2</v>
      </c>
      <c r="X91" s="1">
        <f t="shared" si="8"/>
        <v>-5.4589400105318087E-4</v>
      </c>
      <c r="Y91" s="1">
        <f t="shared" si="9"/>
        <v>-1.0917880021063617E-3</v>
      </c>
      <c r="Z91" s="1">
        <f t="shared" si="10"/>
        <v>-6.1448964353411756E-4</v>
      </c>
      <c r="AA91" s="1">
        <f t="shared" si="11"/>
        <v>-1.2289792870682351E-3</v>
      </c>
      <c r="AB91" s="1">
        <f t="shared" si="12"/>
        <v>4.1661439645863515E-3</v>
      </c>
      <c r="AC91" s="1">
        <f t="shared" si="13"/>
        <v>5.382415448880116E-3</v>
      </c>
      <c r="AD91" s="1">
        <f t="shared" si="14"/>
        <v>-4.5911047549077192E-3</v>
      </c>
      <c r="AE91" s="1">
        <f t="shared" si="15"/>
        <v>-5.9314400487107972E-3</v>
      </c>
      <c r="AF91" s="8">
        <v>67</v>
      </c>
      <c r="AG91" s="7"/>
      <c r="AH91" s="1"/>
      <c r="AI91" s="1"/>
      <c r="AJ91" s="1"/>
      <c r="AK91" s="1"/>
      <c r="AL91" s="1"/>
      <c r="AM91" s="1"/>
    </row>
    <row r="92" spans="1:39" x14ac:dyDescent="0.25">
      <c r="A92" s="8">
        <v>0.01</v>
      </c>
      <c r="B92" s="8">
        <v>0.99</v>
      </c>
      <c r="C92" s="8">
        <v>0.05</v>
      </c>
      <c r="D92" s="8">
        <v>0.1</v>
      </c>
      <c r="E92" s="1">
        <f t="shared" ref="E92:H92" si="346">E91 - ($B$22 * X91)</f>
        <v>0.43033080461244794</v>
      </c>
      <c r="F92" s="1">
        <f t="shared" si="346"/>
        <v>-4.0972216370500414</v>
      </c>
      <c r="G92" s="1">
        <f t="shared" si="346"/>
        <v>-8.5702044936539559E-2</v>
      </c>
      <c r="H92" s="1">
        <f t="shared" si="346"/>
        <v>0.92859591012692089</v>
      </c>
      <c r="I92" s="1">
        <f t="shared" si="0"/>
        <v>-0.38820562347438176</v>
      </c>
      <c r="J92" s="1">
        <f t="shared" si="1"/>
        <v>8.8574488765865114E-2</v>
      </c>
      <c r="K92" s="1">
        <f t="shared" ref="K92:L92" si="347">1/(1+EXP(-I92))</f>
        <v>0.40414933484700843</v>
      </c>
      <c r="L92" s="1">
        <f t="shared" si="347"/>
        <v>0.52212915633540946</v>
      </c>
      <c r="M92" s="1">
        <f t="shared" ref="M92:P92" si="348">M91 - ($B$22 * AB91)</f>
        <v>-1.6077971367669566</v>
      </c>
      <c r="N92" s="1">
        <f t="shared" si="348"/>
        <v>-2.7210268105726598</v>
      </c>
      <c r="O92" s="1">
        <f t="shared" si="348"/>
        <v>2.5483444691205226</v>
      </c>
      <c r="P92" s="1">
        <f t="shared" si="348"/>
        <v>1.8876184540634215</v>
      </c>
      <c r="Q92" s="1">
        <f t="shared" si="3"/>
        <v>-2.0705175763636232</v>
      </c>
      <c r="R92" s="1">
        <f t="shared" si="4"/>
        <v>2.015492353059396</v>
      </c>
      <c r="S92" s="1">
        <f t="shared" ref="S92:T92" si="349">1/(1+EXP(-Q92))</f>
        <v>0.11199555392980348</v>
      </c>
      <c r="T92" s="1">
        <f t="shared" si="349"/>
        <v>0.88241410377860785</v>
      </c>
      <c r="U92" s="1">
        <f t="shared" ref="U92:V92" si="350">0.5 * (A92-S92)^2</f>
        <v>5.2015465107237259E-3</v>
      </c>
      <c r="V92" s="1">
        <f t="shared" si="350"/>
        <v>5.7873625328800802E-3</v>
      </c>
      <c r="W92" s="9">
        <f t="shared" si="7"/>
        <v>1.0988909043603806E-2</v>
      </c>
      <c r="X92" s="1">
        <f t="shared" si="8"/>
        <v>-5.3889472549638448E-4</v>
      </c>
      <c r="Y92" s="1">
        <f t="shared" si="9"/>
        <v>-1.077789450992769E-3</v>
      </c>
      <c r="Z92" s="1">
        <f t="shared" si="10"/>
        <v>-6.0721967832759569E-4</v>
      </c>
      <c r="AA92" s="1">
        <f t="shared" si="11"/>
        <v>-1.2144393566551914E-3</v>
      </c>
      <c r="AB92" s="1">
        <f t="shared" si="12"/>
        <v>4.0995768460477013E-3</v>
      </c>
      <c r="AC92" s="1">
        <f t="shared" si="13"/>
        <v>5.2963308742531006E-3</v>
      </c>
      <c r="AD92" s="1">
        <f t="shared" si="14"/>
        <v>-4.5115407549240604E-3</v>
      </c>
      <c r="AE92" s="1">
        <f t="shared" si="15"/>
        <v>-5.828555845657982E-3</v>
      </c>
      <c r="AF92" s="8">
        <v>68</v>
      </c>
      <c r="AG92" s="7"/>
      <c r="AH92" s="1"/>
      <c r="AI92" s="1"/>
      <c r="AJ92" s="1"/>
      <c r="AK92" s="1"/>
      <c r="AL92" s="1"/>
      <c r="AM92" s="1"/>
    </row>
    <row r="93" spans="1:39" x14ac:dyDescent="0.25">
      <c r="A93" s="8">
        <v>0.01</v>
      </c>
      <c r="B93" s="8">
        <v>0.99</v>
      </c>
      <c r="C93" s="8">
        <v>0.05</v>
      </c>
      <c r="D93" s="8">
        <v>0.1</v>
      </c>
      <c r="E93" s="1">
        <f t="shared" ref="E93:H93" si="351">E92 - ($B$22 * X92)</f>
        <v>0.43140859406344073</v>
      </c>
      <c r="F93" s="1">
        <f t="shared" si="351"/>
        <v>-4.0950660581480562</v>
      </c>
      <c r="G93" s="1">
        <f t="shared" si="351"/>
        <v>-8.448760557988437E-2</v>
      </c>
      <c r="H93" s="1">
        <f t="shared" si="351"/>
        <v>0.93102478884023132</v>
      </c>
      <c r="I93" s="1">
        <f t="shared" si="0"/>
        <v>-0.38793617611163361</v>
      </c>
      <c r="J93" s="1">
        <f t="shared" si="1"/>
        <v>8.8878098605028918E-2</v>
      </c>
      <c r="K93" s="1">
        <f t="shared" ref="K93:L93" si="352">1/(1+EXP(-I93))</f>
        <v>0.40421422285591563</v>
      </c>
      <c r="L93" s="1">
        <f t="shared" si="352"/>
        <v>0.52220490960805566</v>
      </c>
      <c r="M93" s="1">
        <f t="shared" ref="M93:P93" si="353">M92 - ($B$22 * AB92)</f>
        <v>-1.6159962904590519</v>
      </c>
      <c r="N93" s="1">
        <f t="shared" si="353"/>
        <v>-2.731619472321166</v>
      </c>
      <c r="O93" s="1">
        <f t="shared" si="353"/>
        <v>2.5573675506303708</v>
      </c>
      <c r="P93" s="1">
        <f t="shared" si="353"/>
        <v>1.8992755657547375</v>
      </c>
      <c r="Q93" s="1">
        <f t="shared" si="3"/>
        <v>-2.0796737843130275</v>
      </c>
      <c r="R93" s="1">
        <f t="shared" si="4"/>
        <v>2.025535362170733</v>
      </c>
      <c r="S93" s="1">
        <f t="shared" ref="S93:T93" si="354">1/(1+EXP(-Q93))</f>
        <v>0.11108817563864871</v>
      </c>
      <c r="T93" s="1">
        <f t="shared" si="354"/>
        <v>0.88345216542030147</v>
      </c>
      <c r="U93" s="1">
        <f t="shared" ref="U93:V93" si="355">0.5 * (A93-S93)^2</f>
        <v>5.1094096269751459E-3</v>
      </c>
      <c r="V93" s="1">
        <f t="shared" si="355"/>
        <v>5.6762205268114001E-3</v>
      </c>
      <c r="W93" s="9">
        <f t="shared" si="7"/>
        <v>1.0785630153786547E-2</v>
      </c>
      <c r="X93" s="1">
        <f t="shared" si="8"/>
        <v>-5.3206899518561807E-4</v>
      </c>
      <c r="Y93" s="1">
        <f t="shared" si="9"/>
        <v>-1.0641379903712361E-3</v>
      </c>
      <c r="Z93" s="1">
        <f t="shared" si="10"/>
        <v>-6.001125306581102E-4</v>
      </c>
      <c r="AA93" s="1">
        <f t="shared" si="11"/>
        <v>-1.2002250613162204E-3</v>
      </c>
      <c r="AB93" s="1">
        <f t="shared" si="12"/>
        <v>4.0349528792949542E-3</v>
      </c>
      <c r="AC93" s="1">
        <f t="shared" si="13"/>
        <v>5.2127611658931228E-3</v>
      </c>
      <c r="AD93" s="1">
        <f t="shared" si="14"/>
        <v>-4.4344878258637827E-3</v>
      </c>
      <c r="AE93" s="1">
        <f t="shared" si="15"/>
        <v>-5.7289209120399212E-3</v>
      </c>
      <c r="AF93" s="8">
        <v>69</v>
      </c>
      <c r="AG93" s="7"/>
      <c r="AH93" s="1"/>
      <c r="AI93" s="1"/>
      <c r="AJ93" s="1"/>
      <c r="AK93" s="1"/>
      <c r="AL93" s="1"/>
      <c r="AM93" s="1"/>
    </row>
    <row r="94" spans="1:39" x14ac:dyDescent="0.25">
      <c r="A94" s="8">
        <v>0.01</v>
      </c>
      <c r="B94" s="8">
        <v>0.99</v>
      </c>
      <c r="C94" s="8">
        <v>0.05</v>
      </c>
      <c r="D94" s="8">
        <v>0.1</v>
      </c>
      <c r="E94" s="1">
        <f t="shared" ref="E94:H94" si="356">E93 - ($B$22 * X93)</f>
        <v>0.43247273205381198</v>
      </c>
      <c r="F94" s="1">
        <f t="shared" si="356"/>
        <v>-4.0929377821673141</v>
      </c>
      <c r="G94" s="1">
        <f t="shared" si="356"/>
        <v>-8.3287380518568155E-2</v>
      </c>
      <c r="H94" s="1">
        <f t="shared" si="356"/>
        <v>0.93342523896286378</v>
      </c>
      <c r="I94" s="1">
        <f t="shared" si="0"/>
        <v>-0.38767014161404079</v>
      </c>
      <c r="J94" s="1">
        <f t="shared" si="1"/>
        <v>8.9178154870357976E-2</v>
      </c>
      <c r="K94" s="1">
        <f t="shared" ref="K94:L94" si="357">1/(1+EXP(-I94))</f>
        <v>0.40427829226864348</v>
      </c>
      <c r="L94" s="1">
        <f t="shared" si="357"/>
        <v>0.52227977522987212</v>
      </c>
      <c r="M94" s="1">
        <f t="shared" ref="M94:P94" si="358">M93 - ($B$22 * AB93)</f>
        <v>-1.6240661962176419</v>
      </c>
      <c r="N94" s="1">
        <f t="shared" si="358"/>
        <v>-2.7420449946529524</v>
      </c>
      <c r="O94" s="1">
        <f t="shared" si="358"/>
        <v>2.5662365262820983</v>
      </c>
      <c r="P94" s="1">
        <f t="shared" si="358"/>
        <v>1.9107334075788174</v>
      </c>
      <c r="Q94" s="1">
        <f t="shared" si="3"/>
        <v>-2.0886893518156397</v>
      </c>
      <c r="R94" s="1">
        <f t="shared" si="4"/>
        <v>2.035411135037215</v>
      </c>
      <c r="S94" s="1">
        <f t="shared" ref="S94:T94" si="359">1/(1+EXP(-Q94))</f>
        <v>0.11020102663415571</v>
      </c>
      <c r="T94" s="1">
        <f t="shared" si="359"/>
        <v>0.88446517442838379</v>
      </c>
      <c r="U94" s="1">
        <f t="shared" ref="U94:V94" si="360">0.5 * (A94-S94)^2</f>
        <v>5.020122869269391E-3</v>
      </c>
      <c r="V94" s="1">
        <f t="shared" si="360"/>
        <v>5.5687997042157284E-3</v>
      </c>
      <c r="W94" s="9">
        <f t="shared" si="7"/>
        <v>1.0588922573485119E-2</v>
      </c>
      <c r="X94" s="1">
        <f t="shared" si="8"/>
        <v>-5.254105923206511E-4</v>
      </c>
      <c r="Y94" s="1">
        <f t="shared" si="9"/>
        <v>-1.0508211846413022E-3</v>
      </c>
      <c r="Z94" s="1">
        <f t="shared" si="10"/>
        <v>-5.9316313925221811E-4</v>
      </c>
      <c r="AA94" s="1">
        <f t="shared" si="11"/>
        <v>-1.1863262785044362E-3</v>
      </c>
      <c r="AB94" s="1">
        <f t="shared" si="12"/>
        <v>3.9721911044739086E-3</v>
      </c>
      <c r="AC94" s="1">
        <f t="shared" si="13"/>
        <v>5.131601465844125E-3</v>
      </c>
      <c r="AD94" s="1">
        <f t="shared" si="14"/>
        <v>-4.3598331532992999E-3</v>
      </c>
      <c r="AE94" s="1">
        <f t="shared" si="15"/>
        <v>-5.6323891806483598E-3</v>
      </c>
      <c r="AF94" s="8">
        <v>70</v>
      </c>
      <c r="AG94" s="7"/>
      <c r="AH94" s="1"/>
      <c r="AI94" s="1"/>
      <c r="AJ94" s="1"/>
      <c r="AK94" s="1"/>
      <c r="AL94" s="1"/>
      <c r="AM94" s="1"/>
    </row>
    <row r="95" spans="1:39" x14ac:dyDescent="0.25">
      <c r="A95" s="8">
        <v>0.01</v>
      </c>
      <c r="B95" s="8">
        <v>0.99</v>
      </c>
      <c r="C95" s="8">
        <v>0.05</v>
      </c>
      <c r="D95" s="8">
        <v>0.1</v>
      </c>
      <c r="E95" s="1">
        <f t="shared" ref="E95:H95" si="361">E94 - ($B$22 * X94)</f>
        <v>0.43352355323845326</v>
      </c>
      <c r="F95" s="1">
        <f t="shared" si="361"/>
        <v>-4.0908361397980313</v>
      </c>
      <c r="G95" s="1">
        <f t="shared" si="361"/>
        <v>-8.2101054240063726E-2</v>
      </c>
      <c r="H95" s="1">
        <f t="shared" si="361"/>
        <v>0.93579789151987269</v>
      </c>
      <c r="I95" s="1">
        <f t="shared" si="0"/>
        <v>-0.38740743631788049</v>
      </c>
      <c r="J95" s="1">
        <f t="shared" si="1"/>
        <v>8.947473643998409E-2</v>
      </c>
      <c r="K95" s="1">
        <f t="shared" ref="K95:L95" si="362">1/(1+EXP(-I95))</f>
        <v>0.40434156310791081</v>
      </c>
      <c r="L95" s="1">
        <f t="shared" si="362"/>
        <v>0.52235377291313034</v>
      </c>
      <c r="M95" s="1">
        <f t="shared" ref="M95:P95" si="363">M94 - ($B$22 * AB94)</f>
        <v>-1.6320105784265897</v>
      </c>
      <c r="N95" s="1">
        <f t="shared" si="363"/>
        <v>-2.7523081975846404</v>
      </c>
      <c r="O95" s="1">
        <f t="shared" si="363"/>
        <v>2.5749561925886968</v>
      </c>
      <c r="P95" s="1">
        <f t="shared" si="363"/>
        <v>1.9219981859401141</v>
      </c>
      <c r="Q95" s="1">
        <f t="shared" si="3"/>
        <v>-2.0975682795177275</v>
      </c>
      <c r="R95" s="1">
        <f t="shared" si="4"/>
        <v>2.0451248158037192</v>
      </c>
      <c r="S95" s="1">
        <f t="shared" ref="S95:T95" si="364">1/(1+EXP(-Q95))</f>
        <v>0.10933339631403109</v>
      </c>
      <c r="T95" s="1">
        <f t="shared" si="364"/>
        <v>0.88545408083817323</v>
      </c>
      <c r="U95" s="1">
        <f t="shared" ref="U95:V95" si="365">0.5 * (A95-S95)^2</f>
        <v>4.9335618116401834E-3</v>
      </c>
      <c r="V95" s="1">
        <f t="shared" si="365"/>
        <v>5.4649246066956082E-3</v>
      </c>
      <c r="W95" s="9">
        <f t="shared" si="7"/>
        <v>1.0398486418335792E-2</v>
      </c>
      <c r="X95" s="1">
        <f t="shared" si="8"/>
        <v>-5.1891358274826606E-4</v>
      </c>
      <c r="Y95" s="1">
        <f t="shared" si="9"/>
        <v>-1.0378271654965321E-3</v>
      </c>
      <c r="Z95" s="1">
        <f t="shared" si="10"/>
        <v>-5.8636662731532149E-4</v>
      </c>
      <c r="AA95" s="1">
        <f t="shared" si="11"/>
        <v>-1.172733254630643E-3</v>
      </c>
      <c r="AB95" s="1">
        <f t="shared" si="12"/>
        <v>3.9112148926339187E-3</v>
      </c>
      <c r="AC95" s="1">
        <f t="shared" si="13"/>
        <v>5.0527525296629097E-3</v>
      </c>
      <c r="AD95" s="1">
        <f t="shared" si="14"/>
        <v>-4.2874704150760732E-3</v>
      </c>
      <c r="AE95" s="1">
        <f t="shared" si="15"/>
        <v>-5.5388229949803929E-3</v>
      </c>
      <c r="AF95" s="8">
        <v>71</v>
      </c>
      <c r="AG95" s="7"/>
      <c r="AH95" s="1"/>
      <c r="AI95" s="1"/>
      <c r="AJ95" s="1"/>
      <c r="AK95" s="1"/>
      <c r="AL95" s="1"/>
      <c r="AM95" s="1"/>
    </row>
    <row r="96" spans="1:39" x14ac:dyDescent="0.25">
      <c r="A96" s="8">
        <v>0.01</v>
      </c>
      <c r="B96" s="8">
        <v>0.99</v>
      </c>
      <c r="C96" s="8">
        <v>0.05</v>
      </c>
      <c r="D96" s="8">
        <v>0.1</v>
      </c>
      <c r="E96" s="1">
        <f t="shared" ref="E96:H96" si="366">E95 - ($B$22 * X95)</f>
        <v>0.43456138040394982</v>
      </c>
      <c r="F96" s="1">
        <f t="shared" si="366"/>
        <v>-4.0887604854670379</v>
      </c>
      <c r="G96" s="1">
        <f t="shared" si="366"/>
        <v>-8.092832098543308E-2</v>
      </c>
      <c r="H96" s="1">
        <f t="shared" si="366"/>
        <v>0.93814335802913396</v>
      </c>
      <c r="I96" s="1">
        <f t="shared" si="0"/>
        <v>-0.38714797952650631</v>
      </c>
      <c r="J96" s="1">
        <f t="shared" si="1"/>
        <v>8.9767919753641748E-2</v>
      </c>
      <c r="K96" s="1">
        <f t="shared" ref="K96:L96" si="367">1/(1+EXP(-I96))</f>
        <v>0.40440405468754448</v>
      </c>
      <c r="L96" s="1">
        <f t="shared" si="367"/>
        <v>0.5224269217605102</v>
      </c>
      <c r="M96" s="1">
        <f t="shared" ref="M96:P96" si="368">M95 - ($B$22 * AB95)</f>
        <v>-1.6398330082118575</v>
      </c>
      <c r="N96" s="1">
        <f t="shared" si="368"/>
        <v>-2.7624137026439661</v>
      </c>
      <c r="O96" s="1">
        <f t="shared" si="368"/>
        <v>2.5835311334188491</v>
      </c>
      <c r="P96" s="1">
        <f t="shared" si="368"/>
        <v>1.9330758319300749</v>
      </c>
      <c r="Q96" s="1">
        <f t="shared" si="3"/>
        <v>-2.1063144048326894</v>
      </c>
      <c r="R96" s="1">
        <f t="shared" si="4"/>
        <v>2.0546813221709561</v>
      </c>
      <c r="S96" s="1">
        <f t="shared" ref="S96:T96" si="369">1/(1+EXP(-Q96))</f>
        <v>0.10848460765556259</v>
      </c>
      <c r="T96" s="1">
        <f t="shared" si="369"/>
        <v>0.88641978632803509</v>
      </c>
      <c r="U96" s="1">
        <f t="shared" ref="U96:V96" si="370">0.5 * (A96-S96)^2</f>
        <v>4.8496089725350491E-3</v>
      </c>
      <c r="V96" s="1">
        <f t="shared" si="370"/>
        <v>5.3644303321649526E-3</v>
      </c>
      <c r="W96" s="9">
        <f t="shared" si="7"/>
        <v>1.0214039304700002E-2</v>
      </c>
      <c r="X96" s="1">
        <f t="shared" si="8"/>
        <v>-5.125723007136174E-4</v>
      </c>
      <c r="Y96" s="1">
        <f t="shared" si="9"/>
        <v>-1.0251446014272348E-3</v>
      </c>
      <c r="Z96" s="1">
        <f t="shared" si="10"/>
        <v>-5.7971829616992974E-4</v>
      </c>
      <c r="AA96" s="1">
        <f t="shared" si="11"/>
        <v>-1.1594365923398595E-3</v>
      </c>
      <c r="AB96" s="1">
        <f t="shared" si="12"/>
        <v>3.8519516652820033E-3</v>
      </c>
      <c r="AC96" s="1">
        <f t="shared" si="13"/>
        <v>4.9761203626367311E-3</v>
      </c>
      <c r="AD96" s="1">
        <f t="shared" si="14"/>
        <v>-4.2172993300557023E-3</v>
      </c>
      <c r="AE96" s="1">
        <f t="shared" si="15"/>
        <v>-5.4480925243095028E-3</v>
      </c>
      <c r="AF96" s="8">
        <v>72</v>
      </c>
      <c r="AG96" s="7"/>
      <c r="AH96" s="1"/>
      <c r="AI96" s="1"/>
      <c r="AJ96" s="1"/>
      <c r="AK96" s="1"/>
      <c r="AL96" s="1"/>
      <c r="AM96" s="1"/>
    </row>
    <row r="97" spans="1:39" x14ac:dyDescent="0.25">
      <c r="A97" s="8">
        <v>0.01</v>
      </c>
      <c r="B97" s="8">
        <v>0.99</v>
      </c>
      <c r="C97" s="8">
        <v>0.05</v>
      </c>
      <c r="D97" s="8">
        <v>0.1</v>
      </c>
      <c r="E97" s="1">
        <f t="shared" ref="E97:H97" si="371">E96 - ($B$22 * X96)</f>
        <v>0.43558652500537703</v>
      </c>
      <c r="F97" s="1">
        <f t="shared" si="371"/>
        <v>-4.0867101962641836</v>
      </c>
      <c r="G97" s="1">
        <f t="shared" si="371"/>
        <v>-7.9768884393093223E-2</v>
      </c>
      <c r="H97" s="1">
        <f t="shared" si="371"/>
        <v>0.94046223121381367</v>
      </c>
      <c r="I97" s="1">
        <f t="shared" si="0"/>
        <v>-0.38689169337614954</v>
      </c>
      <c r="J97" s="1">
        <f t="shared" si="1"/>
        <v>9.0057778901726712E-2</v>
      </c>
      <c r="K97" s="1">
        <f t="shared" ref="K97:L97" si="372">1/(1+EXP(-I97))</f>
        <v>0.40446578564449126</v>
      </c>
      <c r="L97" s="1">
        <f t="shared" si="372"/>
        <v>0.52249924028737393</v>
      </c>
      <c r="M97" s="1">
        <f t="shared" ref="M97:P97" si="373">M96 - ($B$22 * AB96)</f>
        <v>-1.6475369115424214</v>
      </c>
      <c r="N97" s="1">
        <f t="shared" si="373"/>
        <v>-2.7723659433692398</v>
      </c>
      <c r="O97" s="1">
        <f t="shared" si="373"/>
        <v>2.5919657320789606</v>
      </c>
      <c r="P97" s="1">
        <f t="shared" si="373"/>
        <v>1.943972016978694</v>
      </c>
      <c r="Q97" s="1">
        <f t="shared" si="3"/>
        <v>-2.1149314105143207</v>
      </c>
      <c r="R97" s="1">
        <f t="shared" si="4"/>
        <v>2.0640853582001975</v>
      </c>
      <c r="S97" s="1">
        <f t="shared" ref="S97:T97" si="374">1/(1+EXP(-Q97))</f>
        <v>0.10765401524130611</v>
      </c>
      <c r="T97" s="1">
        <f t="shared" si="374"/>
        <v>0.88736314727568533</v>
      </c>
      <c r="U97" s="1">
        <f t="shared" ref="U97:V97" si="375">0.5 * (A97-S97)^2</f>
        <v>4.7681533463746232E-3</v>
      </c>
      <c r="V97" s="1">
        <f t="shared" si="375"/>
        <v>5.2671617685763296E-3</v>
      </c>
      <c r="W97" s="9">
        <f t="shared" si="7"/>
        <v>1.0035315114950953E-2</v>
      </c>
      <c r="X97" s="1">
        <f t="shared" si="8"/>
        <v>-5.0638133451725404E-4</v>
      </c>
      <c r="Y97" s="1">
        <f t="shared" si="9"/>
        <v>-1.0127626690345081E-3</v>
      </c>
      <c r="Z97" s="1">
        <f t="shared" si="10"/>
        <v>-5.7321361893435921E-4</v>
      </c>
      <c r="AA97" s="1">
        <f t="shared" si="11"/>
        <v>-1.1464272378687184E-3</v>
      </c>
      <c r="AB97" s="1">
        <f t="shared" si="12"/>
        <v>3.7943326351069099E-3</v>
      </c>
      <c r="AC97" s="1">
        <f t="shared" si="13"/>
        <v>4.9016158834841901E-3</v>
      </c>
      <c r="AD97" s="1">
        <f t="shared" si="14"/>
        <v>-4.1492252433420898E-3</v>
      </c>
      <c r="AE97" s="1">
        <f t="shared" si="15"/>
        <v>-5.3600752260736084E-3</v>
      </c>
      <c r="AF97" s="8">
        <v>73</v>
      </c>
      <c r="AG97" s="7"/>
      <c r="AH97" s="1"/>
      <c r="AI97" s="1"/>
      <c r="AJ97" s="1"/>
      <c r="AK97" s="1"/>
      <c r="AL97" s="1"/>
      <c r="AM97" s="1"/>
    </row>
    <row r="98" spans="1:39" x14ac:dyDescent="0.25">
      <c r="A98" s="8">
        <v>0.01</v>
      </c>
      <c r="B98" s="8">
        <v>0.99</v>
      </c>
      <c r="C98" s="8">
        <v>0.05</v>
      </c>
      <c r="D98" s="8">
        <v>0.1</v>
      </c>
      <c r="E98" s="1">
        <f t="shared" ref="E98:H98" si="376">E97 - ($B$22 * X97)</f>
        <v>0.43659928767441153</v>
      </c>
      <c r="F98" s="1">
        <f t="shared" si="376"/>
        <v>-4.0846846709261149</v>
      </c>
      <c r="G98" s="1">
        <f t="shared" si="376"/>
        <v>-7.8622457155224507E-2</v>
      </c>
      <c r="H98" s="1">
        <f t="shared" si="376"/>
        <v>0.94275508568955113</v>
      </c>
      <c r="I98" s="1">
        <f t="shared" si="0"/>
        <v>-0.38663850270889094</v>
      </c>
      <c r="J98" s="1">
        <f t="shared" si="1"/>
        <v>9.0344385711193881E-2</v>
      </c>
      <c r="K98" s="1">
        <f t="shared" ref="K98:L98" si="377">1/(1+EXP(-I98))</f>
        <v>0.40452677396912257</v>
      </c>
      <c r="L98" s="1">
        <f t="shared" si="377"/>
        <v>0.52257074644324919</v>
      </c>
      <c r="M98" s="1">
        <f t="shared" ref="M98:P98" si="378">M97 - ($B$22 * AB97)</f>
        <v>-1.6551255768126352</v>
      </c>
      <c r="N98" s="1">
        <f t="shared" si="378"/>
        <v>-2.7821691751362083</v>
      </c>
      <c r="O98" s="1">
        <f t="shared" si="378"/>
        <v>2.600264182565645</v>
      </c>
      <c r="P98" s="1">
        <f t="shared" si="378"/>
        <v>1.9546921674308413</v>
      </c>
      <c r="Q98" s="1">
        <f t="shared" si="3"/>
        <v>-2.1234228326841258</v>
      </c>
      <c r="R98" s="1">
        <f t="shared" si="4"/>
        <v>2.0733414262418455</v>
      </c>
      <c r="S98" s="1">
        <f t="shared" ref="S98:T98" si="379">1/(1+EXP(-Q98))</f>
        <v>0.1068410034226009</v>
      </c>
      <c r="T98" s="1">
        <f t="shared" si="379"/>
        <v>0.88828497758557634</v>
      </c>
      <c r="U98" s="1">
        <f t="shared" ref="U98:V98" si="380">0.5 * (A98-S98)^2</f>
        <v>4.6890899719481006E-3</v>
      </c>
      <c r="V98" s="1">
        <f t="shared" si="380"/>
        <v>5.1729728923833526E-3</v>
      </c>
      <c r="W98" s="9">
        <f t="shared" si="7"/>
        <v>9.8620628643314532E-3</v>
      </c>
      <c r="X98" s="1">
        <f t="shared" si="8"/>
        <v>-5.0033551302303288E-4</v>
      </c>
      <c r="Y98" s="1">
        <f t="shared" si="9"/>
        <v>-1.0006710260460658E-3</v>
      </c>
      <c r="Z98" s="1">
        <f t="shared" si="10"/>
        <v>-5.6684823427893577E-4</v>
      </c>
      <c r="AA98" s="1">
        <f t="shared" si="11"/>
        <v>-1.1336964685578715E-3</v>
      </c>
      <c r="AB98" s="1">
        <f t="shared" si="12"/>
        <v>3.7382925660585124E-3</v>
      </c>
      <c r="AC98" s="1">
        <f t="shared" si="13"/>
        <v>4.8291546131815693E-3</v>
      </c>
      <c r="AD98" s="1">
        <f t="shared" si="14"/>
        <v>-4.083158744648924E-3</v>
      </c>
      <c r="AE98" s="1">
        <f t="shared" si="15"/>
        <v>-5.2746553512434177E-3</v>
      </c>
      <c r="AF98" s="8">
        <v>74</v>
      </c>
      <c r="AG98" s="7"/>
      <c r="AH98" s="1"/>
      <c r="AI98" s="1"/>
      <c r="AJ98" s="1"/>
      <c r="AK98" s="1"/>
      <c r="AL98" s="1"/>
      <c r="AM98" s="1"/>
    </row>
    <row r="99" spans="1:39" x14ac:dyDescent="0.25">
      <c r="A99" s="8">
        <v>0.01</v>
      </c>
      <c r="B99" s="8">
        <v>0.99</v>
      </c>
      <c r="C99" s="8">
        <v>0.05</v>
      </c>
      <c r="D99" s="8">
        <v>0.1</v>
      </c>
      <c r="E99" s="1">
        <f t="shared" ref="E99:H99" si="381">E98 - ($B$22 * X98)</f>
        <v>0.43759995870045759</v>
      </c>
      <c r="F99" s="1">
        <f t="shared" si="381"/>
        <v>-4.0826833288740225</v>
      </c>
      <c r="G99" s="1">
        <f t="shared" si="381"/>
        <v>-7.748876068666663E-2</v>
      </c>
      <c r="H99" s="1">
        <f t="shared" si="381"/>
        <v>0.94502247862666688</v>
      </c>
      <c r="I99" s="1">
        <f t="shared" si="0"/>
        <v>-0.3863883349523794</v>
      </c>
      <c r="J99" s="1">
        <f t="shared" si="1"/>
        <v>9.0627809828333364E-2</v>
      </c>
      <c r="K99" s="1">
        <f t="shared" ref="K99:L99" si="382">1/(1+EXP(-I99))</f>
        <v>0.40458703703393289</v>
      </c>
      <c r="L99" s="1">
        <f t="shared" si="382"/>
        <v>0.52264145763253056</v>
      </c>
      <c r="M99" s="1">
        <f t="shared" ref="M99:P99" si="383">M98 - ($B$22 * AB98)</f>
        <v>-1.6626021619447522</v>
      </c>
      <c r="N99" s="1">
        <f t="shared" si="383"/>
        <v>-2.7918274843625714</v>
      </c>
      <c r="O99" s="1">
        <f t="shared" si="383"/>
        <v>2.6084305000549426</v>
      </c>
      <c r="P99" s="1">
        <f t="shared" si="383"/>
        <v>1.9652414781333281</v>
      </c>
      <c r="Q99" s="1">
        <f t="shared" si="3"/>
        <v>-2.1317920683532536</v>
      </c>
      <c r="R99" s="1">
        <f t="shared" si="4"/>
        <v>2.0824538380576807</v>
      </c>
      <c r="S99" s="1">
        <f t="shared" ref="S99:T99" si="384">1/(1+EXP(-Q99))</f>
        <v>0.10604498460984021</v>
      </c>
      <c r="T99" s="1">
        <f t="shared" si="384"/>
        <v>0.88918605130705763</v>
      </c>
      <c r="U99" s="1">
        <f t="shared" ref="U99:V99" si="385">0.5 * (A99-S99)^2</f>
        <v>4.6123195343522223E-3</v>
      </c>
      <c r="V99" s="1">
        <f t="shared" si="385"/>
        <v>5.0817261255316068E-3</v>
      </c>
      <c r="W99" s="9">
        <f t="shared" si="7"/>
        <v>9.69404565988383E-3</v>
      </c>
      <c r="X99" s="1">
        <f t="shared" si="8"/>
        <v>-4.9442989296495025E-4</v>
      </c>
      <c r="Y99" s="1">
        <f t="shared" si="9"/>
        <v>-9.8885978592990051E-4</v>
      </c>
      <c r="Z99" s="1">
        <f t="shared" si="10"/>
        <v>-5.6061794028899913E-4</v>
      </c>
      <c r="AA99" s="1">
        <f t="shared" si="11"/>
        <v>-1.1212358805779983E-3</v>
      </c>
      <c r="AB99" s="1">
        <f t="shared" si="12"/>
        <v>3.6837695511412194E-3</v>
      </c>
      <c r="AC99" s="1">
        <f t="shared" si="13"/>
        <v>4.758656386782122E-3</v>
      </c>
      <c r="AD99" s="1">
        <f t="shared" si="14"/>
        <v>-4.0190153168070336E-3</v>
      </c>
      <c r="AE99" s="1">
        <f t="shared" si="15"/>
        <v>-5.1917234887763463E-3</v>
      </c>
      <c r="AF99" s="8">
        <v>75</v>
      </c>
      <c r="AG99" s="7"/>
      <c r="AH99" s="1"/>
      <c r="AI99" s="1"/>
      <c r="AJ99" s="1"/>
      <c r="AK99" s="1"/>
      <c r="AL99" s="1"/>
      <c r="AM99" s="1"/>
    </row>
    <row r="100" spans="1:39" x14ac:dyDescent="0.25">
      <c r="A100" s="8">
        <v>0.01</v>
      </c>
      <c r="B100" s="8">
        <v>0.99</v>
      </c>
      <c r="C100" s="8">
        <v>0.05</v>
      </c>
      <c r="D100" s="8">
        <v>0.1</v>
      </c>
      <c r="E100" s="1">
        <f t="shared" ref="E100:H100" si="386">E99 - ($B$22 * X99)</f>
        <v>0.43858881848638748</v>
      </c>
      <c r="F100" s="1">
        <f t="shared" si="386"/>
        <v>-4.0807056093021625</v>
      </c>
      <c r="G100" s="1">
        <f t="shared" si="386"/>
        <v>-7.6367524806088632E-2</v>
      </c>
      <c r="H100" s="1">
        <f t="shared" si="386"/>
        <v>0.94726495038782288</v>
      </c>
      <c r="I100" s="1">
        <f t="shared" si="0"/>
        <v>-0.3861411200058969</v>
      </c>
      <c r="J100" s="1">
        <f t="shared" si="1"/>
        <v>9.0908118798477863E-2</v>
      </c>
      <c r="K100" s="1">
        <f t="shared" ref="K100:L100" si="387">1/(1+EXP(-I100))</f>
        <v>0.40464659162072564</v>
      </c>
      <c r="L100" s="1">
        <f t="shared" si="387"/>
        <v>0.52271139073441297</v>
      </c>
      <c r="M100" s="1">
        <f t="shared" ref="M100:P100" si="388">M99 - ($B$22 * AB99)</f>
        <v>-1.6699697010470347</v>
      </c>
      <c r="N100" s="1">
        <f t="shared" si="388"/>
        <v>-2.8013447971361356</v>
      </c>
      <c r="O100" s="1">
        <f t="shared" si="388"/>
        <v>2.6164685306885564</v>
      </c>
      <c r="P100" s="1">
        <f t="shared" si="388"/>
        <v>1.9756249251108808</v>
      </c>
      <c r="Q100" s="1">
        <f t="shared" si="3"/>
        <v>-2.140042382476206</v>
      </c>
      <c r="R100" s="1">
        <f t="shared" si="4"/>
        <v>2.0914267252002912</v>
      </c>
      <c r="S100" s="1">
        <f t="shared" ref="S100:T100" si="389">1/(1+EXP(-Q100))</f>
        <v>0.10526539767942474</v>
      </c>
      <c r="T100" s="1">
        <f t="shared" si="389"/>
        <v>0.89006710506110431</v>
      </c>
      <c r="U100" s="1">
        <f t="shared" ref="U100:V100" si="390">0.5 * (A100-S100)^2</f>
        <v>4.5377479975094726E-3</v>
      </c>
      <c r="V100" s="1">
        <f t="shared" si="390"/>
        <v>4.9932917454341809E-3</v>
      </c>
      <c r="W100" s="9">
        <f t="shared" si="7"/>
        <v>9.5310397429436526E-3</v>
      </c>
      <c r="X100" s="1">
        <f t="shared" si="8"/>
        <v>-4.8865974700368841E-4</v>
      </c>
      <c r="Y100" s="1">
        <f t="shared" si="9"/>
        <v>-9.7731949400737682E-4</v>
      </c>
      <c r="Z100" s="1">
        <f t="shared" si="10"/>
        <v>-5.5451868845749765E-4</v>
      </c>
      <c r="AA100" s="1">
        <f t="shared" si="11"/>
        <v>-1.1090373769149953E-3</v>
      </c>
      <c r="AB100" s="1">
        <f t="shared" si="12"/>
        <v>3.6307048064350318E-3</v>
      </c>
      <c r="AC100" s="1">
        <f t="shared" si="13"/>
        <v>4.6900450862973958E-3</v>
      </c>
      <c r="AD100" s="1">
        <f t="shared" si="14"/>
        <v>-3.9567150117120866E-3</v>
      </c>
      <c r="AE100" s="1">
        <f t="shared" si="15"/>
        <v>-5.1111761456532718E-3</v>
      </c>
      <c r="AF100" s="8">
        <v>76</v>
      </c>
      <c r="AG100" s="7"/>
      <c r="AH100" s="1"/>
      <c r="AI100" s="1"/>
      <c r="AJ100" s="1"/>
      <c r="AK100" s="1"/>
      <c r="AL100" s="1"/>
      <c r="AM100" s="1"/>
    </row>
    <row r="101" spans="1:39" x14ac:dyDescent="0.25">
      <c r="A101" s="8">
        <v>0.01</v>
      </c>
      <c r="B101" s="8">
        <v>0.99</v>
      </c>
      <c r="C101" s="8">
        <v>0.05</v>
      </c>
      <c r="D101" s="8">
        <v>0.1</v>
      </c>
      <c r="E101" s="1">
        <f t="shared" ref="E101:H101" si="391">E100 - ($B$22 * X100)</f>
        <v>0.43956613798039484</v>
      </c>
      <c r="F101" s="1">
        <f t="shared" ref="F101:F124" si="392">F100 - ($B$22 * T100)</f>
        <v>-5.8608398194243714</v>
      </c>
      <c r="G101" s="1">
        <f t="shared" si="391"/>
        <v>-7.525848742917364E-2</v>
      </c>
      <c r="H101" s="1">
        <f t="shared" si="391"/>
        <v>0.94948302514165284</v>
      </c>
      <c r="I101" s="1">
        <f t="shared" si="0"/>
        <v>-0.56410567504341746</v>
      </c>
      <c r="J101" s="1">
        <f t="shared" si="1"/>
        <v>9.1185378142706608E-2</v>
      </c>
      <c r="K101" s="1">
        <f t="shared" ref="K101:L101" si="393">1/(1+EXP(-I101))</f>
        <v>0.36259801897414357</v>
      </c>
      <c r="L101" s="1">
        <f t="shared" si="393"/>
        <v>0.52278056212207336</v>
      </c>
      <c r="M101" s="1">
        <f t="shared" ref="M101:P101" si="394">M100 - ($B$22 * AB100)</f>
        <v>-1.6772311106599047</v>
      </c>
      <c r="N101" s="1">
        <f t="shared" si="394"/>
        <v>-2.8107248873087305</v>
      </c>
      <c r="O101" s="1">
        <f t="shared" si="394"/>
        <v>2.6243819607119807</v>
      </c>
      <c r="P101" s="1">
        <f t="shared" si="394"/>
        <v>1.9858472774021874</v>
      </c>
      <c r="Q101" s="1">
        <f t="shared" si="3"/>
        <v>-2.0775530146448435</v>
      </c>
      <c r="R101" s="1">
        <f t="shared" si="4"/>
        <v>1.9897580559545474</v>
      </c>
      <c r="S101" s="1">
        <f t="shared" ref="S101:T101" si="395">1/(1+EXP(-Q101))</f>
        <v>0.11129776933114563</v>
      </c>
      <c r="T101" s="1">
        <f t="shared" si="395"/>
        <v>0.87971753867397962</v>
      </c>
      <c r="U101" s="1">
        <f t="shared" ref="U101:V101" si="396">0.5 * (A101-S101)^2</f>
        <v>5.1306190357329941E-3</v>
      </c>
      <c r="V101" s="1">
        <f t="shared" si="396"/>
        <v>6.0811106380625896E-3</v>
      </c>
      <c r="W101" s="9">
        <f t="shared" si="7"/>
        <v>1.1211729673795584E-2</v>
      </c>
      <c r="X101" s="1">
        <f t="shared" si="8"/>
        <v>-5.4810379733121817E-4</v>
      </c>
      <c r="Y101" s="1">
        <f t="shared" si="9"/>
        <v>-1.0962075946624363E-3</v>
      </c>
      <c r="Z101" s="1">
        <f t="shared" si="10"/>
        <v>-6.4036379562763931E-4</v>
      </c>
      <c r="AA101" s="1">
        <f t="shared" si="11"/>
        <v>-1.2807275912552786E-3</v>
      </c>
      <c r="AB101" s="1">
        <f t="shared" si="12"/>
        <v>3.6330220967983316E-3</v>
      </c>
      <c r="AC101" s="1">
        <f t="shared" si="13"/>
        <v>5.2379583852651453E-3</v>
      </c>
      <c r="AD101" s="1">
        <f t="shared" si="14"/>
        <v>-4.2313352328588452E-3</v>
      </c>
      <c r="AE101" s="1">
        <f t="shared" si="15"/>
        <v>-6.1005843821739705E-3</v>
      </c>
      <c r="AF101" s="8">
        <v>77</v>
      </c>
      <c r="AG101" s="7"/>
      <c r="AH101" s="1"/>
      <c r="AI101" s="1"/>
      <c r="AJ101" s="1"/>
      <c r="AK101" s="1"/>
      <c r="AL101" s="1"/>
      <c r="AM101" s="1"/>
    </row>
    <row r="102" spans="1:39" x14ac:dyDescent="0.25">
      <c r="A102" s="8">
        <v>0.01</v>
      </c>
      <c r="B102" s="8">
        <v>0.99</v>
      </c>
      <c r="C102" s="8">
        <v>0.05</v>
      </c>
      <c r="D102" s="8">
        <v>0.1</v>
      </c>
      <c r="E102" s="1">
        <f t="shared" ref="E102:H102" si="397">E101 - ($B$22 * X101)</f>
        <v>0.44066234557505729</v>
      </c>
      <c r="F102" s="1">
        <f t="shared" si="392"/>
        <v>-7.6202748967723304</v>
      </c>
      <c r="G102" s="1">
        <f t="shared" si="397"/>
        <v>-7.3977759837918364E-2</v>
      </c>
      <c r="H102" s="1">
        <f t="shared" si="397"/>
        <v>0.95204448032416344</v>
      </c>
      <c r="I102" s="1">
        <f t="shared" si="0"/>
        <v>-0.7399943723984802</v>
      </c>
      <c r="J102" s="1">
        <f t="shared" si="1"/>
        <v>9.150556004052042E-2</v>
      </c>
      <c r="K102" s="1">
        <f t="shared" ref="K102:L102" si="398">1/(1+EXP(-I102))</f>
        <v>0.32300537436420967</v>
      </c>
      <c r="L102" s="1">
        <f t="shared" si="398"/>
        <v>0.52286044085353511</v>
      </c>
      <c r="M102" s="1">
        <f t="shared" ref="M102:P102" si="399">M101 - ($B$22 * AB101)</f>
        <v>-1.6844971548535013</v>
      </c>
      <c r="N102" s="1">
        <f t="shared" si="399"/>
        <v>-2.8212008040792607</v>
      </c>
      <c r="O102" s="1">
        <f t="shared" si="399"/>
        <v>2.6328446311776985</v>
      </c>
      <c r="P102" s="1">
        <f t="shared" si="399"/>
        <v>1.9980484461665353</v>
      </c>
      <c r="Q102" s="1">
        <f t="shared" si="3"/>
        <v>-2.0191959302761311</v>
      </c>
      <c r="R102" s="1">
        <f t="shared" si="4"/>
        <v>1.8951234571457074</v>
      </c>
      <c r="S102" s="1">
        <f t="shared" ref="S102:T102" si="400">1/(1+EXP(-Q102))</f>
        <v>0.11720215900009996</v>
      </c>
      <c r="T102" s="1">
        <f t="shared" si="400"/>
        <v>0.86933860098720273</v>
      </c>
      <c r="U102" s="1">
        <f t="shared" ref="U102:V102" si="401">0.5 * (A102-S102)^2</f>
        <v>5.7461514471413575E-3</v>
      </c>
      <c r="V102" s="1">
        <f t="shared" si="401"/>
        <v>7.2795866058627361E-3</v>
      </c>
      <c r="W102" s="9">
        <f t="shared" si="7"/>
        <v>1.3025738053004093E-2</v>
      </c>
      <c r="X102" s="1">
        <f t="shared" si="8"/>
        <v>-5.9882805805986131E-4</v>
      </c>
      <c r="Y102" s="1">
        <f t="shared" si="9"/>
        <v>-1.1976561161197226E-3</v>
      </c>
      <c r="Z102" s="1">
        <f t="shared" si="10"/>
        <v>-7.3192858759824823E-4</v>
      </c>
      <c r="AA102" s="1">
        <f t="shared" si="11"/>
        <v>-1.4638571751964965E-3</v>
      </c>
      <c r="AB102" s="1">
        <f t="shared" si="12"/>
        <v>3.5826976158064108E-3</v>
      </c>
      <c r="AC102" s="1">
        <f t="shared" si="13"/>
        <v>5.7994417539729117E-3</v>
      </c>
      <c r="AD102" s="1">
        <f t="shared" si="14"/>
        <v>-4.4270494468160535E-3</v>
      </c>
      <c r="AE102" s="1">
        <f t="shared" si="15"/>
        <v>-7.1662244939387047E-3</v>
      </c>
      <c r="AF102" s="8">
        <v>78</v>
      </c>
      <c r="AG102" s="7"/>
      <c r="AH102" s="1"/>
      <c r="AI102" s="1"/>
      <c r="AJ102" s="1"/>
      <c r="AK102" s="1"/>
      <c r="AL102" s="1"/>
      <c r="AM102" s="1"/>
    </row>
    <row r="103" spans="1:39" x14ac:dyDescent="0.25">
      <c r="A103" s="8">
        <v>0.01</v>
      </c>
      <c r="B103" s="8">
        <v>0.99</v>
      </c>
      <c r="C103" s="8">
        <v>0.05</v>
      </c>
      <c r="D103" s="8">
        <v>0.1</v>
      </c>
      <c r="E103" s="1">
        <f t="shared" ref="E103:H103" si="402">E102 - ($B$22 * X102)</f>
        <v>0.44186000169117701</v>
      </c>
      <c r="F103" s="1">
        <f t="shared" si="392"/>
        <v>-9.3589520987467356</v>
      </c>
      <c r="G103" s="1">
        <f t="shared" si="402"/>
        <v>-7.2513902662721869E-2</v>
      </c>
      <c r="H103" s="1">
        <f t="shared" si="402"/>
        <v>0.95497219467455641</v>
      </c>
      <c r="I103" s="1">
        <f t="shared" si="0"/>
        <v>-0.91380220979011473</v>
      </c>
      <c r="J103" s="1">
        <f t="shared" si="1"/>
        <v>9.1871524334319554E-2</v>
      </c>
      <c r="K103" s="1">
        <f t="shared" ref="K103:L103" si="403">1/(1+EXP(-I103))</f>
        <v>0.28622241806584325</v>
      </c>
      <c r="L103" s="1">
        <f t="shared" si="403"/>
        <v>0.52295173990929777</v>
      </c>
      <c r="M103" s="1">
        <f t="shared" ref="M103:P103" si="404">M102 - ($B$22 * AB102)</f>
        <v>-1.6916625500851141</v>
      </c>
      <c r="N103" s="1">
        <f t="shared" si="404"/>
        <v>-2.8327996875872063</v>
      </c>
      <c r="O103" s="1">
        <f t="shared" si="404"/>
        <v>2.6416987300713308</v>
      </c>
      <c r="P103" s="1">
        <f t="shared" si="404"/>
        <v>2.0123808951544127</v>
      </c>
      <c r="Q103" s="1">
        <f t="shared" si="3"/>
        <v>-1.9656092710750368</v>
      </c>
      <c r="R103" s="1">
        <f t="shared" si="4"/>
        <v>1.808491488803714</v>
      </c>
      <c r="S103" s="1">
        <f t="shared" ref="S103:T103" si="405">1/(1+EXP(-Q103))</f>
        <v>0.12286127680402219</v>
      </c>
      <c r="T103" s="1">
        <f t="shared" si="405"/>
        <v>0.85917945819242036</v>
      </c>
      <c r="U103" s="1">
        <f t="shared" ref="U103:V103" si="406">0.5 * (A103-S103)^2</f>
        <v>6.3688339009170588E-3</v>
      </c>
      <c r="V103" s="1">
        <f t="shared" si="406"/>
        <v>8.557007079414345E-3</v>
      </c>
      <c r="W103" s="9">
        <f t="shared" si="7"/>
        <v>1.4925840980331404E-2</v>
      </c>
      <c r="X103" s="1">
        <f t="shared" si="8"/>
        <v>-6.3728963400716044E-4</v>
      </c>
      <c r="Y103" s="1">
        <f t="shared" si="9"/>
        <v>-1.2745792680143209E-3</v>
      </c>
      <c r="Z103" s="1">
        <f t="shared" si="10"/>
        <v>-8.270823720908754E-4</v>
      </c>
      <c r="AA103" s="1">
        <f t="shared" si="11"/>
        <v>-1.6541647441817508E-3</v>
      </c>
      <c r="AB103" s="1">
        <f t="shared" si="12"/>
        <v>3.4812235609295965E-3</v>
      </c>
      <c r="AC103" s="1">
        <f t="shared" si="13"/>
        <v>6.3604798341916702E-3</v>
      </c>
      <c r="AD103" s="1">
        <f t="shared" si="14"/>
        <v>-4.5303263250569773E-3</v>
      </c>
      <c r="AE103" s="1">
        <f t="shared" si="15"/>
        <v>-8.2772762876332021E-3</v>
      </c>
      <c r="AF103" s="8">
        <v>79</v>
      </c>
      <c r="AG103" s="7"/>
      <c r="AH103" s="1"/>
      <c r="AI103" s="1"/>
      <c r="AJ103" s="1"/>
      <c r="AK103" s="1"/>
      <c r="AL103" s="1"/>
      <c r="AM103" s="1"/>
    </row>
    <row r="104" spans="1:39" x14ac:dyDescent="0.25">
      <c r="A104" s="8">
        <v>0.01</v>
      </c>
      <c r="B104" s="8">
        <v>0.99</v>
      </c>
      <c r="C104" s="8">
        <v>0.05</v>
      </c>
      <c r="D104" s="8">
        <v>0.1</v>
      </c>
      <c r="E104" s="1">
        <f t="shared" ref="E104:H104" si="407">E103 - ($B$22 * X103)</f>
        <v>0.44313458095919134</v>
      </c>
      <c r="F104" s="1">
        <f t="shared" si="392"/>
        <v>-11.077311015131576</v>
      </c>
      <c r="G104" s="1">
        <f t="shared" si="407"/>
        <v>-7.0859737918540111E-2</v>
      </c>
      <c r="H104" s="1">
        <f t="shared" si="407"/>
        <v>0.95828052416291987</v>
      </c>
      <c r="I104" s="1">
        <f t="shared" si="0"/>
        <v>-1.0855743724651981</v>
      </c>
      <c r="J104" s="1">
        <f t="shared" si="1"/>
        <v>9.2285065520364987E-2</v>
      </c>
      <c r="K104" s="1">
        <f t="shared" ref="K104:L104" si="408">1/(1+EXP(-I104))</f>
        <v>0.25245256864213544</v>
      </c>
      <c r="L104" s="1">
        <f t="shared" si="408"/>
        <v>0.52305490637893137</v>
      </c>
      <c r="M104" s="1">
        <f t="shared" ref="M104:P104" si="409">M103 - ($B$22 * AB103)</f>
        <v>-1.6986249972069734</v>
      </c>
      <c r="N104" s="1">
        <f t="shared" si="409"/>
        <v>-2.8455206472555896</v>
      </c>
      <c r="O104" s="1">
        <f t="shared" si="409"/>
        <v>2.6507593827214446</v>
      </c>
      <c r="P104" s="1">
        <f t="shared" si="409"/>
        <v>2.0289354477296793</v>
      </c>
      <c r="Q104" s="1">
        <f t="shared" si="3"/>
        <v>-1.9171857794542291</v>
      </c>
      <c r="R104" s="1">
        <f t="shared" si="4"/>
        <v>1.7304356556814127</v>
      </c>
      <c r="S104" s="1">
        <f t="shared" ref="S104:T104" si="410">1/(1+EXP(-Q104))</f>
        <v>0.12817571725243901</v>
      </c>
      <c r="T104" s="1">
        <f t="shared" si="410"/>
        <v>0.84946813690857848</v>
      </c>
      <c r="U104" s="1">
        <f t="shared" ref="U104:V104" si="411">0.5 * (A104-S104)^2</f>
        <v>6.9827500740642064E-3</v>
      </c>
      <c r="V104" s="1">
        <f t="shared" si="411"/>
        <v>9.8746022719730202E-3</v>
      </c>
      <c r="W104" s="9">
        <f t="shared" si="7"/>
        <v>1.6857352346037226E-2</v>
      </c>
      <c r="X104" s="1">
        <f t="shared" si="8"/>
        <v>-6.611437681878549E-4</v>
      </c>
      <c r="Y104" s="1">
        <f t="shared" si="9"/>
        <v>-1.3222875363757098E-3</v>
      </c>
      <c r="Z104" s="1">
        <f t="shared" si="10"/>
        <v>-9.2349965663544539E-4</v>
      </c>
      <c r="AA104" s="1">
        <f t="shared" si="11"/>
        <v>-1.8469993132708908E-3</v>
      </c>
      <c r="AB104" s="1">
        <f t="shared" si="12"/>
        <v>3.333824687665716E-3</v>
      </c>
      <c r="AC104" s="1">
        <f t="shared" si="13"/>
        <v>6.9073306295514472E-3</v>
      </c>
      <c r="AD104" s="1">
        <f t="shared" si="14"/>
        <v>-4.5365962346754461E-3</v>
      </c>
      <c r="AE104" s="1">
        <f t="shared" si="15"/>
        <v>-9.3993455149623383E-3</v>
      </c>
      <c r="AF104" s="8">
        <v>80</v>
      </c>
      <c r="AG104" s="7"/>
      <c r="AH104" s="1"/>
      <c r="AI104" s="1"/>
      <c r="AJ104" s="1"/>
      <c r="AK104" s="1"/>
      <c r="AL104" s="1"/>
      <c r="AM104" s="1"/>
    </row>
    <row r="105" spans="1:39" x14ac:dyDescent="0.25">
      <c r="A105" s="8">
        <v>0.01</v>
      </c>
      <c r="B105" s="8">
        <v>0.99</v>
      </c>
      <c r="C105" s="8">
        <v>0.05</v>
      </c>
      <c r="D105" s="8">
        <v>0.1</v>
      </c>
      <c r="E105" s="1">
        <f t="shared" ref="E105:H105" si="412">E104 - ($B$22 * X104)</f>
        <v>0.44445686849556704</v>
      </c>
      <c r="F105" s="1">
        <f t="shared" si="392"/>
        <v>-12.776247288948733</v>
      </c>
      <c r="G105" s="1">
        <f t="shared" si="412"/>
        <v>-6.9012738605269214E-2</v>
      </c>
      <c r="H105" s="1">
        <f t="shared" si="412"/>
        <v>0.96197452278946161</v>
      </c>
      <c r="I105" s="1">
        <f t="shared" si="0"/>
        <v>-1.255401885470095</v>
      </c>
      <c r="J105" s="1">
        <f t="shared" si="1"/>
        <v>9.2746815348682704E-2</v>
      </c>
      <c r="K105" s="1">
        <f t="shared" ref="K105:L105" si="413">1/(1+EXP(-I105))</f>
        <v>0.2217664474776733</v>
      </c>
      <c r="L105" s="1">
        <f t="shared" si="413"/>
        <v>0.52317009717439944</v>
      </c>
      <c r="M105" s="1">
        <f t="shared" ref="M105:P105" si="414">M104 - ($B$22 * AB104)</f>
        <v>-1.7052926465823048</v>
      </c>
      <c r="N105" s="1">
        <f t="shared" si="414"/>
        <v>-2.8593353085146926</v>
      </c>
      <c r="O105" s="1">
        <f t="shared" si="414"/>
        <v>2.6598325751907956</v>
      </c>
      <c r="P105" s="1">
        <f t="shared" si="414"/>
        <v>2.047734138759604</v>
      </c>
      <c r="Q105" s="1">
        <f t="shared" si="3"/>
        <v>-1.8740954233521805</v>
      </c>
      <c r="R105" s="1">
        <f t="shared" si="4"/>
        <v>1.661174889447651</v>
      </c>
      <c r="S105" s="1">
        <f t="shared" ref="S105:T105" si="415">1/(1+EXP(-Q105))</f>
        <v>0.13306855871934276</v>
      </c>
      <c r="T105" s="1">
        <f t="shared" si="415"/>
        <v>0.84039565494677004</v>
      </c>
      <c r="U105" s="1">
        <f t="shared" ref="U105:V105" si="416">0.5 * (A105-S105)^2</f>
        <v>7.5729350726281581E-3</v>
      </c>
      <c r="V105" s="1">
        <f t="shared" si="416"/>
        <v>1.1190730029402945E-2</v>
      </c>
      <c r="W105" s="9">
        <f t="shared" si="7"/>
        <v>1.8763665102031105E-2</v>
      </c>
      <c r="X105" s="1">
        <f t="shared" si="8"/>
        <v>-6.694985696396688E-4</v>
      </c>
      <c r="Y105" s="1">
        <f t="shared" si="9"/>
        <v>-1.3389971392793376E-3</v>
      </c>
      <c r="Z105" s="1">
        <f t="shared" si="10"/>
        <v>-1.0188816695388401E-3</v>
      </c>
      <c r="AA105" s="1">
        <f t="shared" si="11"/>
        <v>-2.0377633390776802E-3</v>
      </c>
      <c r="AB105" s="1">
        <f t="shared" si="12"/>
        <v>3.1484961091333024E-3</v>
      </c>
      <c r="AC105" s="1">
        <f t="shared" si="13"/>
        <v>7.4276295359527855E-3</v>
      </c>
      <c r="AD105" s="1">
        <f t="shared" si="14"/>
        <v>-4.4500875510360858E-3</v>
      </c>
      <c r="AE105" s="1">
        <f t="shared" si="15"/>
        <v>-1.0498219018206191E-2</v>
      </c>
      <c r="AF105" s="8">
        <v>81</v>
      </c>
      <c r="AG105" s="7"/>
      <c r="AH105" s="1"/>
      <c r="AI105" s="1"/>
      <c r="AJ105" s="1"/>
      <c r="AK105" s="1"/>
      <c r="AL105" s="1"/>
      <c r="AM105" s="1"/>
    </row>
    <row r="106" spans="1:39" x14ac:dyDescent="0.25">
      <c r="A106" s="8">
        <v>0.01</v>
      </c>
      <c r="B106" s="8">
        <v>0.99</v>
      </c>
      <c r="C106" s="8">
        <v>0.05</v>
      </c>
      <c r="D106" s="8">
        <v>0.1</v>
      </c>
      <c r="E106" s="1">
        <f t="shared" ref="E106:H106" si="417">E105 - ($B$22 * X105)</f>
        <v>0.44579586563484636</v>
      </c>
      <c r="F106" s="1">
        <f t="shared" si="392"/>
        <v>-14.457038598842272</v>
      </c>
      <c r="G106" s="1">
        <f t="shared" si="417"/>
        <v>-6.6974975266191533E-2</v>
      </c>
      <c r="H106" s="1">
        <f t="shared" si="417"/>
        <v>0.96605004946761697</v>
      </c>
      <c r="I106" s="1">
        <f t="shared" si="0"/>
        <v>-1.423414066602485</v>
      </c>
      <c r="J106" s="1">
        <f t="shared" si="1"/>
        <v>9.3256256183452124E-2</v>
      </c>
      <c r="K106" s="1">
        <f t="shared" ref="K106:L106" si="418">1/(1+EXP(-I106))</f>
        <v>0.19412692353050992</v>
      </c>
      <c r="L106" s="1">
        <f t="shared" si="418"/>
        <v>0.52329718238520984</v>
      </c>
      <c r="M106" s="1">
        <f t="shared" ref="M106:P106" si="419">M105 - ($B$22 * AB105)</f>
        <v>-1.7115896388005714</v>
      </c>
      <c r="N106" s="1">
        <f t="shared" si="419"/>
        <v>-2.8741905675865982</v>
      </c>
      <c r="O106" s="1">
        <f t="shared" si="419"/>
        <v>2.6687327502928677</v>
      </c>
      <c r="P106" s="1">
        <f t="shared" si="419"/>
        <v>2.0687305767960162</v>
      </c>
      <c r="Q106" s="1">
        <f t="shared" si="3"/>
        <v>-1.8363214565832653</v>
      </c>
      <c r="R106" s="1">
        <f t="shared" si="4"/>
        <v>1.6006337604909562</v>
      </c>
      <c r="S106" s="1">
        <f t="shared" ref="S106:T106" si="420">1/(1+EXP(-Q106))</f>
        <v>0.13748692855178021</v>
      </c>
      <c r="T106" s="1">
        <f t="shared" si="420"/>
        <v>0.83210694326593959</v>
      </c>
      <c r="U106" s="1">
        <f t="shared" ref="U106:V106" si="421">0.5 * (A106-S106)^2</f>
        <v>8.126458475783355E-3</v>
      </c>
      <c r="V106" s="1">
        <f t="shared" si="421"/>
        <v>1.2465108682412608E-2</v>
      </c>
      <c r="W106" s="9">
        <f t="shared" si="7"/>
        <v>2.0591567158195961E-2</v>
      </c>
      <c r="X106" s="1">
        <f t="shared" si="8"/>
        <v>-6.6287315919699849E-4</v>
      </c>
      <c r="Y106" s="1">
        <f t="shared" si="9"/>
        <v>-1.325746318393997E-3</v>
      </c>
      <c r="Z106" s="1">
        <f t="shared" si="10"/>
        <v>-1.1111428716181475E-3</v>
      </c>
      <c r="AA106" s="1">
        <f t="shared" si="11"/>
        <v>-2.2222857432362951E-3</v>
      </c>
      <c r="AB106" s="1">
        <f t="shared" si="12"/>
        <v>2.9348001030697463E-3</v>
      </c>
      <c r="AC106" s="1">
        <f t="shared" si="13"/>
        <v>7.9111778874858246E-3</v>
      </c>
      <c r="AD106" s="1">
        <f t="shared" si="14"/>
        <v>-4.2821382704080957E-3</v>
      </c>
      <c r="AE106" s="1">
        <f t="shared" si="15"/>
        <v>-1.1543122668073665E-2</v>
      </c>
      <c r="AF106" s="8">
        <v>82</v>
      </c>
      <c r="AG106" s="7"/>
      <c r="AH106" s="1"/>
      <c r="AI106" s="1"/>
      <c r="AJ106" s="1"/>
      <c r="AK106" s="1"/>
      <c r="AL106" s="1"/>
      <c r="AM106" s="1"/>
    </row>
    <row r="107" spans="1:39" x14ac:dyDescent="0.25">
      <c r="A107" s="8">
        <v>0.01</v>
      </c>
      <c r="B107" s="8">
        <v>0.99</v>
      </c>
      <c r="C107" s="8">
        <v>0.05</v>
      </c>
      <c r="D107" s="8">
        <v>0.1</v>
      </c>
      <c r="E107" s="1">
        <f t="shared" ref="E107:H107" si="422">E106 - ($B$22 * X106)</f>
        <v>0.44712161195324035</v>
      </c>
      <c r="F107" s="1">
        <f t="shared" si="392"/>
        <v>-16.12125248537415</v>
      </c>
      <c r="G107" s="1">
        <f t="shared" si="422"/>
        <v>-6.4752689522955237E-2</v>
      </c>
      <c r="H107" s="1">
        <f t="shared" si="422"/>
        <v>0.97049462095408956</v>
      </c>
      <c r="I107" s="1">
        <f t="shared" si="0"/>
        <v>-1.5897691679397532</v>
      </c>
      <c r="J107" s="1">
        <f t="shared" si="1"/>
        <v>9.3811827619261198E-2</v>
      </c>
      <c r="K107" s="1">
        <f t="shared" ref="K107:L107" si="423">1/(1+EXP(-I107))</f>
        <v>0.169416375865859</v>
      </c>
      <c r="L107" s="1">
        <f t="shared" si="423"/>
        <v>0.52343577190556445</v>
      </c>
      <c r="M107" s="1">
        <f t="shared" ref="M107:P107" si="424">M106 - ($B$22 * AB106)</f>
        <v>-1.7174592390067109</v>
      </c>
      <c r="N107" s="1">
        <f t="shared" si="424"/>
        <v>-2.8900129233615699</v>
      </c>
      <c r="O107" s="1">
        <f t="shared" si="424"/>
        <v>2.677297026833684</v>
      </c>
      <c r="P107" s="1">
        <f t="shared" si="424"/>
        <v>2.0918168221321634</v>
      </c>
      <c r="Q107" s="1">
        <f t="shared" si="3"/>
        <v>-1.8037018653266732</v>
      </c>
      <c r="R107" s="1">
        <f t="shared" si="4"/>
        <v>1.5485097123803959</v>
      </c>
      <c r="S107" s="1">
        <f t="shared" ref="S107:T107" si="425">1/(1+EXP(-Q107))</f>
        <v>0.14140103644669602</v>
      </c>
      <c r="T107" s="1">
        <f t="shared" si="425"/>
        <v>0.82469838377023774</v>
      </c>
      <c r="U107" s="1">
        <f t="shared" ref="U107:V107" si="426">0.5 * (A107-S107)^2</f>
        <v>8.633116189632967E-3</v>
      </c>
      <c r="V107" s="1">
        <f t="shared" si="426"/>
        <v>1.36623121640858E-2</v>
      </c>
      <c r="W107" s="9">
        <f t="shared" si="7"/>
        <v>2.2295428353718769E-2</v>
      </c>
      <c r="X107" s="1">
        <f t="shared" si="8"/>
        <v>-6.4292533370886743E-4</v>
      </c>
      <c r="Y107" s="1">
        <f t="shared" si="9"/>
        <v>-1.2858506674177349E-3</v>
      </c>
      <c r="Z107" s="1">
        <f t="shared" si="10"/>
        <v>-1.1985380592151251E-3</v>
      </c>
      <c r="AA107" s="1">
        <f t="shared" si="11"/>
        <v>-2.3970761184302501E-3</v>
      </c>
      <c r="AB107" s="1">
        <f t="shared" si="12"/>
        <v>2.7026955751140959E-3</v>
      </c>
      <c r="AC107" s="1">
        <f t="shared" si="13"/>
        <v>8.3503589151601599E-3</v>
      </c>
      <c r="AD107" s="1">
        <f t="shared" si="14"/>
        <v>-4.0486809166718285E-3</v>
      </c>
      <c r="AE107" s="1">
        <f t="shared" si="15"/>
        <v>-1.250897034000664E-2</v>
      </c>
      <c r="AF107" s="8">
        <v>83</v>
      </c>
      <c r="AG107" s="7"/>
      <c r="AH107" s="1"/>
      <c r="AI107" s="1"/>
      <c r="AJ107" s="1"/>
      <c r="AK107" s="1"/>
      <c r="AL107" s="1"/>
      <c r="AM107" s="1"/>
    </row>
    <row r="108" spans="1:39" x14ac:dyDescent="0.25">
      <c r="A108" s="8">
        <v>0.01</v>
      </c>
      <c r="B108" s="8">
        <v>0.99</v>
      </c>
      <c r="C108" s="8">
        <v>0.05</v>
      </c>
      <c r="D108" s="8">
        <v>0.1</v>
      </c>
      <c r="E108" s="1">
        <f t="shared" ref="E108:H108" si="427">E107 - ($B$22 * X107)</f>
        <v>0.44840746262065806</v>
      </c>
      <c r="F108" s="1">
        <f t="shared" si="392"/>
        <v>-17.770649252914627</v>
      </c>
      <c r="G108" s="1">
        <f t="shared" si="427"/>
        <v>-6.2355613404524987E-2</v>
      </c>
      <c r="H108" s="1">
        <f t="shared" si="427"/>
        <v>0.97528877319095009</v>
      </c>
      <c r="I108" s="1">
        <f t="shared" si="0"/>
        <v>-1.7546445521604299</v>
      </c>
      <c r="J108" s="1">
        <f t="shared" si="1"/>
        <v>9.4411096648868764E-2</v>
      </c>
      <c r="K108" s="1">
        <f t="shared" ref="K108:L108" si="428">1/(1+EXP(-I108))</f>
        <v>0.1474623413613709</v>
      </c>
      <c r="L108" s="1">
        <f t="shared" si="428"/>
        <v>0.52358525791929345</v>
      </c>
      <c r="M108" s="1">
        <f t="shared" ref="M108:P108" si="429">M107 - ($B$22 * AB107)</f>
        <v>-1.722864630156939</v>
      </c>
      <c r="N108" s="1">
        <f t="shared" si="429"/>
        <v>-2.9067136411918901</v>
      </c>
      <c r="O108" s="1">
        <f t="shared" si="429"/>
        <v>2.6853943886670275</v>
      </c>
      <c r="P108" s="1">
        <f t="shared" si="429"/>
        <v>2.1168347628121764</v>
      </c>
      <c r="Q108" s="1">
        <f t="shared" si="3"/>
        <v>-1.7759700637326188</v>
      </c>
      <c r="R108" s="1">
        <f t="shared" si="4"/>
        <v>1.5043380192910669</v>
      </c>
      <c r="S108" s="1">
        <f t="shared" ref="S108:T108" si="430">1/(1+EXP(-Q108))</f>
        <v>0.14480146321969059</v>
      </c>
      <c r="T108" s="1">
        <f t="shared" si="430"/>
        <v>0.81822058525828234</v>
      </c>
      <c r="U108" s="1">
        <f t="shared" ref="U108:V108" si="431">0.5 * (A108-S108)^2</f>
        <v>9.0857172430847972E-3</v>
      </c>
      <c r="V108" s="1">
        <f t="shared" si="431"/>
        <v>1.4754083664503521E-2</v>
      </c>
      <c r="W108" s="9">
        <f t="shared" si="7"/>
        <v>2.3839800907588318E-2</v>
      </c>
      <c r="X108" s="1">
        <f t="shared" si="8"/>
        <v>-6.1205967494248729E-4</v>
      </c>
      <c r="Y108" s="1">
        <f t="shared" si="9"/>
        <v>-1.2241193498849746E-3</v>
      </c>
      <c r="Z108" s="1">
        <f t="shared" si="10"/>
        <v>-1.2797252918023611E-3</v>
      </c>
      <c r="AA108" s="1">
        <f t="shared" si="11"/>
        <v>-2.5594505836047223E-3</v>
      </c>
      <c r="AB108" s="1">
        <f t="shared" si="12"/>
        <v>2.461589502088247E-3</v>
      </c>
      <c r="AC108" s="1">
        <f t="shared" si="13"/>
        <v>8.7402109748402953E-3</v>
      </c>
      <c r="AD108" s="1">
        <f t="shared" si="14"/>
        <v>-3.7676221921465716E-3</v>
      </c>
      <c r="AE108" s="1">
        <f t="shared" si="15"/>
        <v>-1.3377459078743988E-2</v>
      </c>
      <c r="AF108" s="8">
        <v>84</v>
      </c>
      <c r="AG108" s="7"/>
      <c r="AH108" s="1"/>
      <c r="AI108" s="1"/>
      <c r="AJ108" s="1"/>
      <c r="AK108" s="1"/>
      <c r="AL108" s="1"/>
      <c r="AM108" s="1"/>
    </row>
    <row r="109" spans="1:39" x14ac:dyDescent="0.25">
      <c r="A109" s="8">
        <v>0.01</v>
      </c>
      <c r="B109" s="8">
        <v>0.99</v>
      </c>
      <c r="C109" s="8">
        <v>0.05</v>
      </c>
      <c r="D109" s="8">
        <v>0.1</v>
      </c>
      <c r="E109" s="1">
        <f t="shared" ref="E109:H109" si="432">E108 - ($B$22 * X108)</f>
        <v>0.44963158197054304</v>
      </c>
      <c r="F109" s="1">
        <f t="shared" si="392"/>
        <v>-19.407090423431193</v>
      </c>
      <c r="G109" s="1">
        <f t="shared" si="432"/>
        <v>-5.9796162820920262E-2</v>
      </c>
      <c r="H109" s="1">
        <f t="shared" si="432"/>
        <v>0.98040767435815956</v>
      </c>
      <c r="I109" s="1">
        <f t="shared" si="0"/>
        <v>-1.9182274632445921</v>
      </c>
      <c r="J109" s="1">
        <f t="shared" si="1"/>
        <v>9.5050959294769949E-2</v>
      </c>
      <c r="K109" s="1">
        <f t="shared" ref="K109:L109" si="433">1/(1+EXP(-I109))</f>
        <v>0.12805935760287676</v>
      </c>
      <c r="L109" s="1">
        <f t="shared" si="433"/>
        <v>0.52374486523383201</v>
      </c>
      <c r="M109" s="1">
        <f t="shared" ref="M109:P109" si="434">M108 - ($B$22 * AB108)</f>
        <v>-1.7277878091611156</v>
      </c>
      <c r="N109" s="1">
        <f t="shared" si="434"/>
        <v>-2.9241940631415706</v>
      </c>
      <c r="O109" s="1">
        <f t="shared" si="434"/>
        <v>2.6929296330513206</v>
      </c>
      <c r="P109" s="1">
        <f t="shared" si="434"/>
        <v>2.1435896809696642</v>
      </c>
      <c r="Q109" s="1">
        <f t="shared" si="3"/>
        <v>-1.752791022432908</v>
      </c>
      <c r="R109" s="1">
        <f t="shared" si="4"/>
        <v>1.4675489274543925</v>
      </c>
      <c r="S109" s="1">
        <f t="shared" ref="S109:T109" si="435">1/(1+EXP(-Q109))</f>
        <v>0.14769551422491903</v>
      </c>
      <c r="T109" s="1">
        <f t="shared" si="435"/>
        <v>0.81268454918044486</v>
      </c>
      <c r="U109" s="1">
        <f t="shared" ref="U109:V109" si="436">0.5 * (A109-S109)^2</f>
        <v>9.4800273188324381E-3</v>
      </c>
      <c r="V109" s="1">
        <f t="shared" si="436"/>
        <v>1.5720384549671038E-2</v>
      </c>
      <c r="W109" s="9">
        <f t="shared" si="7"/>
        <v>2.5200411868503476E-2</v>
      </c>
      <c r="X109" s="1">
        <f t="shared" si="8"/>
        <v>-5.7302349393045749E-4</v>
      </c>
      <c r="Y109" s="1">
        <f t="shared" si="9"/>
        <v>-1.146046987860915E-3</v>
      </c>
      <c r="Z109" s="1">
        <f t="shared" si="10"/>
        <v>-1.3537740461011573E-3</v>
      </c>
      <c r="AA109" s="1">
        <f t="shared" si="11"/>
        <v>-2.7075480922023145E-3</v>
      </c>
      <c r="AB109" s="1">
        <f t="shared" si="12"/>
        <v>2.2196944214239347E-3</v>
      </c>
      <c r="AC109" s="1">
        <f t="shared" si="13"/>
        <v>9.0782397895056398E-3</v>
      </c>
      <c r="AD109" s="1">
        <f t="shared" si="14"/>
        <v>-3.456634850973275E-3</v>
      </c>
      <c r="AE109" s="1">
        <f t="shared" si="15"/>
        <v>-1.4137153177042767E-2</v>
      </c>
      <c r="AF109" s="8">
        <v>85</v>
      </c>
      <c r="AG109" s="7"/>
      <c r="AH109" s="1"/>
      <c r="AI109" s="1"/>
      <c r="AJ109" s="1"/>
      <c r="AK109" s="1"/>
      <c r="AL109" s="1"/>
      <c r="AM109" s="1"/>
    </row>
    <row r="110" spans="1:39" x14ac:dyDescent="0.25">
      <c r="A110" s="8">
        <v>0.01</v>
      </c>
      <c r="B110" s="8">
        <v>0.99</v>
      </c>
      <c r="C110" s="8">
        <v>0.05</v>
      </c>
      <c r="D110" s="8">
        <v>0.1</v>
      </c>
      <c r="E110" s="1">
        <f t="shared" ref="E110:H110" si="437">E109 - ($B$22 * X109)</f>
        <v>0.45077762895840395</v>
      </c>
      <c r="F110" s="1">
        <f t="shared" si="392"/>
        <v>-21.032459521792081</v>
      </c>
      <c r="G110" s="1">
        <f t="shared" si="437"/>
        <v>-5.708861472871795E-2</v>
      </c>
      <c r="H110" s="1">
        <f t="shared" si="437"/>
        <v>0.98582277054256418</v>
      </c>
      <c r="I110" s="1">
        <f t="shared" si="0"/>
        <v>-2.0807070707312878</v>
      </c>
      <c r="J110" s="1">
        <f t="shared" si="1"/>
        <v>9.5727846317820525E-2</v>
      </c>
      <c r="K110" s="1">
        <f t="shared" ref="K110:L110" si="438">1/(1+EXP(-I110))</f>
        <v>0.11098618208802645</v>
      </c>
      <c r="L110" s="1">
        <f t="shared" si="438"/>
        <v>0.52391370262798331</v>
      </c>
      <c r="M110" s="1">
        <f t="shared" ref="M110:P110" si="439">M109 - ($B$22 * AB109)</f>
        <v>-1.7322271980039634</v>
      </c>
      <c r="N110" s="1">
        <f t="shared" si="439"/>
        <v>-2.9423505427205821</v>
      </c>
      <c r="O110" s="1">
        <f t="shared" si="439"/>
        <v>2.6998429027532671</v>
      </c>
      <c r="P110" s="1">
        <f t="shared" si="439"/>
        <v>2.1718639873237495</v>
      </c>
      <c r="Q110" s="1">
        <f t="shared" si="3"/>
        <v>-1.733791050481696</v>
      </c>
      <c r="R110" s="1">
        <f t="shared" si="4"/>
        <v>1.4375145592172009</v>
      </c>
      <c r="S110" s="1">
        <f t="shared" ref="S110:T110" si="440">1/(1+EXP(-Q110))</f>
        <v>0.1501033049070376</v>
      </c>
      <c r="T110" s="1">
        <f t="shared" si="440"/>
        <v>0.80806947159848597</v>
      </c>
      <c r="U110" s="1">
        <f t="shared" ref="U110:V110" si="441">0.5 * (A110-S110)^2</f>
        <v>9.8144680229371728E-3</v>
      </c>
      <c r="V110" s="1">
        <f t="shared" si="441"/>
        <v>1.6549358582227051E-2</v>
      </c>
      <c r="W110" s="9">
        <f t="shared" si="7"/>
        <v>2.6363826605164224E-2</v>
      </c>
      <c r="X110" s="1">
        <f t="shared" si="8"/>
        <v>-5.2856528598075269E-4</v>
      </c>
      <c r="Y110" s="1">
        <f t="shared" si="9"/>
        <v>-1.0571305719615054E-3</v>
      </c>
      <c r="Z110" s="1">
        <f t="shared" si="10"/>
        <v>-1.4201345507499862E-3</v>
      </c>
      <c r="AA110" s="1">
        <f t="shared" si="11"/>
        <v>-2.8402691014999724E-3</v>
      </c>
      <c r="AB110" s="1">
        <f t="shared" si="12"/>
        <v>1.9836894650156764E-3</v>
      </c>
      <c r="AC110" s="1">
        <f t="shared" si="13"/>
        <v>9.3640674264855849E-3</v>
      </c>
      <c r="AD110" s="1">
        <f t="shared" si="14"/>
        <v>-3.1316069735597345E-3</v>
      </c>
      <c r="AE110" s="1">
        <f t="shared" si="15"/>
        <v>-1.4782847502511727E-2</v>
      </c>
      <c r="AF110" s="8">
        <v>86</v>
      </c>
      <c r="AG110" s="7"/>
      <c r="AH110" s="1"/>
      <c r="AI110" s="1"/>
      <c r="AJ110" s="1"/>
      <c r="AK110" s="1"/>
      <c r="AL110" s="1"/>
      <c r="AM110" s="1"/>
    </row>
    <row r="111" spans="1:39" x14ac:dyDescent="0.25">
      <c r="A111" s="8">
        <v>0.01</v>
      </c>
      <c r="B111" s="8">
        <v>0.99</v>
      </c>
      <c r="C111" s="8">
        <v>0.05</v>
      </c>
      <c r="D111" s="8">
        <v>0.1</v>
      </c>
      <c r="E111" s="1">
        <f t="shared" ref="E111:H111" si="442">E110 - ($B$22 * X110)</f>
        <v>0.45183475953036545</v>
      </c>
      <c r="F111" s="1">
        <f t="shared" si="392"/>
        <v>-22.648598464989053</v>
      </c>
      <c r="G111" s="1">
        <f t="shared" si="442"/>
        <v>-5.4248345627217975E-2</v>
      </c>
      <c r="H111" s="1">
        <f t="shared" si="442"/>
        <v>0.99150330874556414</v>
      </c>
      <c r="I111" s="1">
        <f t="shared" si="0"/>
        <v>-2.2422681085223872</v>
      </c>
      <c r="J111" s="1">
        <f t="shared" si="1"/>
        <v>9.6437913593195521E-2</v>
      </c>
      <c r="K111" s="1">
        <f t="shared" ref="K111:L111" si="443">1/(1+EXP(-I111))</f>
        <v>9.6018491825562963E-2</v>
      </c>
      <c r="L111" s="1">
        <f t="shared" si="443"/>
        <v>0.52409081036929084</v>
      </c>
      <c r="M111" s="1">
        <f t="shared" ref="M111:P111" si="444">M110 - ($B$22 * AB110)</f>
        <v>-1.7361945769339948</v>
      </c>
      <c r="N111" s="1">
        <f t="shared" si="444"/>
        <v>-2.9610786775735534</v>
      </c>
      <c r="O111" s="1">
        <f t="shared" si="444"/>
        <v>2.7061061167003864</v>
      </c>
      <c r="P111" s="1">
        <f t="shared" si="444"/>
        <v>2.2014296823287731</v>
      </c>
      <c r="Q111" s="1">
        <f t="shared" si="3"/>
        <v>-1.7185809084896753</v>
      </c>
      <c r="R111" s="1">
        <f t="shared" si="4"/>
        <v>1.4135852942281992</v>
      </c>
      <c r="S111" s="1">
        <f t="shared" ref="S111:T111" si="445">1/(1+EXP(-Q111))</f>
        <v>0.15205404191839783</v>
      </c>
      <c r="T111" s="1">
        <f t="shared" si="445"/>
        <v>0.80433082284376189</v>
      </c>
      <c r="U111" s="1">
        <f t="shared" ref="U111:V111" si="446">0.5 * (A111-S111)^2</f>
        <v>1.0089675412676963E-2</v>
      </c>
      <c r="V111" s="1">
        <f t="shared" si="446"/>
        <v>1.7236521672937263E-2</v>
      </c>
      <c r="W111" s="9">
        <f t="shared" si="7"/>
        <v>2.7326197085614227E-2</v>
      </c>
      <c r="X111" s="1">
        <f t="shared" si="8"/>
        <v>-4.8119080119079193E-4</v>
      </c>
      <c r="Y111" s="1">
        <f t="shared" si="9"/>
        <v>-9.6238160238158385E-4</v>
      </c>
      <c r="Z111" s="1">
        <f t="shared" si="10"/>
        <v>-1.4785846493415608E-3</v>
      </c>
      <c r="AA111" s="1">
        <f t="shared" si="11"/>
        <v>-2.9571692986831216E-3</v>
      </c>
      <c r="AB111" s="1">
        <f t="shared" si="12"/>
        <v>1.7586305734571478E-3</v>
      </c>
      <c r="AC111" s="1">
        <f t="shared" si="13"/>
        <v>9.5990064503178162E-3</v>
      </c>
      <c r="AD111" s="1">
        <f t="shared" si="14"/>
        <v>-2.8057684230675291E-3</v>
      </c>
      <c r="AE111" s="1">
        <f t="shared" si="15"/>
        <v>-1.5314523469348473E-2</v>
      </c>
      <c r="AF111" s="8">
        <v>87</v>
      </c>
      <c r="AG111" s="7"/>
      <c r="AH111" s="1"/>
      <c r="AI111" s="1"/>
      <c r="AJ111" s="1"/>
      <c r="AK111" s="1"/>
      <c r="AL111" s="1"/>
      <c r="AM111" s="1"/>
    </row>
    <row r="112" spans="1:39" x14ac:dyDescent="0.25">
      <c r="A112" s="8">
        <v>0.01</v>
      </c>
      <c r="B112" s="8">
        <v>0.99</v>
      </c>
      <c r="C112" s="8">
        <v>0.05</v>
      </c>
      <c r="D112" s="8">
        <v>0.1</v>
      </c>
      <c r="E112" s="1">
        <f t="shared" ref="E112:H112" si="447">E111 - ($B$22 * X111)</f>
        <v>0.45279714113274705</v>
      </c>
      <c r="F112" s="1">
        <f t="shared" si="392"/>
        <v>-24.257260110676576</v>
      </c>
      <c r="G112" s="1">
        <f t="shared" si="447"/>
        <v>-5.1291176328534853E-2</v>
      </c>
      <c r="H112" s="1">
        <f t="shared" si="447"/>
        <v>0.99741764734293037</v>
      </c>
      <c r="I112" s="1">
        <f t="shared" si="0"/>
        <v>-2.4030861540110204</v>
      </c>
      <c r="J112" s="1">
        <f t="shared" si="1"/>
        <v>9.7177205917866299E-2</v>
      </c>
      <c r="K112" s="1">
        <f t="shared" ref="K112:L112" si="448">1/(1+EXP(-I112))</f>
        <v>8.2937664353042714E-2</v>
      </c>
      <c r="L112" s="1">
        <f t="shared" si="448"/>
        <v>0.52427520109705816</v>
      </c>
      <c r="M112" s="1">
        <f t="shared" ref="M112:P112" si="449">M111 - ($B$22 * AB111)</f>
        <v>-1.7397118380809091</v>
      </c>
      <c r="N112" s="1">
        <f t="shared" si="449"/>
        <v>-2.9802766904741889</v>
      </c>
      <c r="O112" s="1">
        <f t="shared" si="449"/>
        <v>2.7117176535465215</v>
      </c>
      <c r="P112" s="1">
        <f t="shared" si="449"/>
        <v>2.2320587292674698</v>
      </c>
      <c r="Q112" s="1">
        <f t="shared" si="3"/>
        <v>-1.7067727977209997</v>
      </c>
      <c r="R112" s="1">
        <f t="shared" si="4"/>
        <v>1.3951165677172088</v>
      </c>
      <c r="S112" s="1">
        <f t="shared" ref="S112:T112" si="450">1/(1+EXP(-Q112))</f>
        <v>0.15358276740513577</v>
      </c>
      <c r="T112" s="1">
        <f t="shared" si="450"/>
        <v>0.80140781790642801</v>
      </c>
      <c r="U112" s="1">
        <f t="shared" ref="U112:V112" si="451">0.5 * (A112-S112)^2</f>
        <v>1.0308005547858658E-2</v>
      </c>
      <c r="V112" s="1">
        <f t="shared" si="451"/>
        <v>1.7783505573407507E-2</v>
      </c>
      <c r="W112" s="9">
        <f t="shared" si="7"/>
        <v>2.8091511121266163E-2</v>
      </c>
      <c r="X112" s="1">
        <f t="shared" si="8"/>
        <v>-4.3301999565500287E-4</v>
      </c>
      <c r="Y112" s="1">
        <f t="shared" si="9"/>
        <v>-8.6603999131000574E-4</v>
      </c>
      <c r="Z112" s="1">
        <f t="shared" si="10"/>
        <v>-1.5291675029888096E-3</v>
      </c>
      <c r="AA112" s="1">
        <f t="shared" si="11"/>
        <v>-3.0583350059776191E-3</v>
      </c>
      <c r="AB112" s="1">
        <f t="shared" si="12"/>
        <v>1.5480361782834978E-3</v>
      </c>
      <c r="AC112" s="1">
        <f t="shared" si="13"/>
        <v>9.7856261688339594E-3</v>
      </c>
      <c r="AD112" s="1">
        <f t="shared" si="14"/>
        <v>-2.4893800735504884E-3</v>
      </c>
      <c r="AE112" s="1">
        <f t="shared" si="15"/>
        <v>-1.5736158581849562E-2</v>
      </c>
      <c r="AF112" s="8">
        <v>88</v>
      </c>
      <c r="AG112" s="7"/>
      <c r="AH112" s="1"/>
      <c r="AI112" s="1"/>
      <c r="AJ112" s="1"/>
      <c r="AK112" s="1"/>
      <c r="AL112" s="1"/>
      <c r="AM112" s="1"/>
    </row>
    <row r="113" spans="1:39" x14ac:dyDescent="0.25">
      <c r="A113" s="8">
        <v>0.01</v>
      </c>
      <c r="B113" s="8">
        <v>0.99</v>
      </c>
      <c r="C113" s="8">
        <v>0.05</v>
      </c>
      <c r="D113" s="8">
        <v>0.1</v>
      </c>
      <c r="E113" s="1">
        <f t="shared" ref="E113:H113" si="452">E112 - ($B$22 * X112)</f>
        <v>0.45366318112405707</v>
      </c>
      <c r="F113" s="1">
        <f t="shared" si="392"/>
        <v>-25.860075746489432</v>
      </c>
      <c r="G113" s="1">
        <f t="shared" si="452"/>
        <v>-4.8232841322557236E-2</v>
      </c>
      <c r="H113" s="1">
        <f t="shared" si="452"/>
        <v>1.0035343173548856</v>
      </c>
      <c r="I113" s="1">
        <f t="shared" si="0"/>
        <v>-2.5633244155927408</v>
      </c>
      <c r="J113" s="1">
        <f t="shared" si="1"/>
        <v>9.7941789669360707E-2</v>
      </c>
      <c r="K113" s="1">
        <f t="shared" ref="K113:L113" si="453">1/(1+EXP(-I113))</f>
        <v>7.1536423269860719E-2</v>
      </c>
      <c r="L113" s="1">
        <f t="shared" si="453"/>
        <v>0.52446589292828794</v>
      </c>
      <c r="M113" s="1">
        <f t="shared" ref="M113:P113" si="454">M112 - ($B$22 * AB112)</f>
        <v>-1.7428079104374761</v>
      </c>
      <c r="N113" s="1">
        <f t="shared" si="454"/>
        <v>-2.999847942811857</v>
      </c>
      <c r="O113" s="1">
        <f t="shared" si="454"/>
        <v>2.7166964136936227</v>
      </c>
      <c r="P113" s="1">
        <f t="shared" si="454"/>
        <v>2.2635310464311691</v>
      </c>
      <c r="Q113" s="1">
        <f t="shared" si="3"/>
        <v>-1.697992174335025</v>
      </c>
      <c r="R113" s="1">
        <f t="shared" si="4"/>
        <v>1.3814875759831247</v>
      </c>
      <c r="S113" s="1">
        <f t="shared" ref="S113:T113" si="455">1/(1+EXP(-Q113))</f>
        <v>0.15472768062307865</v>
      </c>
      <c r="T113" s="1">
        <f t="shared" si="455"/>
        <v>0.79922980521281795</v>
      </c>
      <c r="U113" s="1">
        <f t="shared" ref="U113:V113" si="456">0.5 * (A113-S113)^2</f>
        <v>1.0473050769267927E-2</v>
      </c>
      <c r="V113" s="1">
        <f t="shared" si="456"/>
        <v>1.819663360956969E-2</v>
      </c>
      <c r="W113" s="9">
        <f t="shared" si="7"/>
        <v>2.8669684378837615E-2</v>
      </c>
      <c r="X113" s="1">
        <f t="shared" si="8"/>
        <v>-3.8572908838143105E-4</v>
      </c>
      <c r="Y113" s="1">
        <f t="shared" si="9"/>
        <v>-7.7145817676286209E-4</v>
      </c>
      <c r="Z113" s="1">
        <f t="shared" si="10"/>
        <v>-1.572129338343024E-3</v>
      </c>
      <c r="AA113" s="1">
        <f t="shared" si="11"/>
        <v>-3.1442586766860479E-3</v>
      </c>
      <c r="AB113" s="1">
        <f t="shared" si="12"/>
        <v>1.3540773918973002E-3</v>
      </c>
      <c r="AC113" s="1">
        <f t="shared" si="13"/>
        <v>9.9273541501567943E-3</v>
      </c>
      <c r="AD113" s="1">
        <f t="shared" si="14"/>
        <v>-2.1898212058382421E-3</v>
      </c>
      <c r="AE113" s="1">
        <f t="shared" si="15"/>
        <v>-1.6054570267523105E-2</v>
      </c>
      <c r="AF113" s="8">
        <v>89</v>
      </c>
      <c r="AG113" s="7"/>
      <c r="AH113" s="1"/>
      <c r="AI113" s="1"/>
      <c r="AJ113" s="1"/>
      <c r="AK113" s="1"/>
      <c r="AL113" s="1"/>
      <c r="AM113" s="1"/>
    </row>
    <row r="114" spans="1:39" x14ac:dyDescent="0.25">
      <c r="A114" s="8">
        <v>0.01</v>
      </c>
      <c r="B114" s="8">
        <v>0.99</v>
      </c>
      <c r="C114" s="8">
        <v>0.05</v>
      </c>
      <c r="D114" s="8">
        <v>0.1</v>
      </c>
      <c r="E114" s="1">
        <f t="shared" ref="E114:H114" si="457">E113 - ($B$22 * X113)</f>
        <v>0.45443463930081995</v>
      </c>
      <c r="F114" s="1">
        <f t="shared" si="392"/>
        <v>-27.458535356915068</v>
      </c>
      <c r="G114" s="1">
        <f t="shared" si="457"/>
        <v>-4.5088582645871192E-2</v>
      </c>
      <c r="H114" s="1">
        <f t="shared" si="457"/>
        <v>1.0098228347082576</v>
      </c>
      <c r="I114" s="1">
        <f t="shared" si="0"/>
        <v>-2.7231318037264662</v>
      </c>
      <c r="J114" s="1">
        <f t="shared" si="1"/>
        <v>9.872785433853222E-2</v>
      </c>
      <c r="K114" s="1">
        <f t="shared" ref="K114:L114" si="458">1/(1+EXP(-I114))</f>
        <v>6.1622121405525657E-2</v>
      </c>
      <c r="L114" s="1">
        <f t="shared" si="458"/>
        <v>0.52466193479272927</v>
      </c>
      <c r="M114" s="1">
        <f t="shared" ref="M114:P114" si="459">M113 - ($B$22 * AB113)</f>
        <v>-1.7455160652212707</v>
      </c>
      <c r="N114" s="1">
        <f t="shared" si="459"/>
        <v>-3.0197026511121705</v>
      </c>
      <c r="O114" s="1">
        <f t="shared" si="459"/>
        <v>2.7210760561052991</v>
      </c>
      <c r="P114" s="1">
        <f t="shared" si="459"/>
        <v>2.2956401869662155</v>
      </c>
      <c r="Q114" s="1">
        <f t="shared" si="3"/>
        <v>-1.6918854383176058</v>
      </c>
      <c r="R114" s="1">
        <f t="shared" si="4"/>
        <v>1.372113501164627</v>
      </c>
      <c r="S114" s="1">
        <f t="shared" ref="S114:T114" si="460">1/(1+EXP(-Q114))</f>
        <v>0.15552804753801527</v>
      </c>
      <c r="T114" s="1">
        <f t="shared" si="460"/>
        <v>0.79772140686881687</v>
      </c>
      <c r="U114" s="1">
        <f t="shared" ref="U114:V114" si="461">0.5 * (A114-S114)^2</f>
        <v>1.0589206310113416E-2</v>
      </c>
      <c r="V114" s="1">
        <f t="shared" si="461"/>
        <v>1.8485528688253528E-2</v>
      </c>
      <c r="W114" s="9">
        <f t="shared" si="7"/>
        <v>2.9074734998366943E-2</v>
      </c>
      <c r="X114" s="1">
        <f t="shared" si="8"/>
        <v>-3.4055442064487019E-4</v>
      </c>
      <c r="Y114" s="1">
        <f t="shared" si="9"/>
        <v>-6.8110884128974038E-4</v>
      </c>
      <c r="Z114" s="1">
        <f t="shared" si="10"/>
        <v>-1.607862689678468E-3</v>
      </c>
      <c r="AA114" s="1">
        <f t="shared" si="11"/>
        <v>-3.2157253793569361E-3</v>
      </c>
      <c r="AB114" s="1">
        <f t="shared" si="12"/>
        <v>1.1778155882969691E-3</v>
      </c>
      <c r="AC114" s="1">
        <f t="shared" si="13"/>
        <v>1.0028135859170735E-2</v>
      </c>
      <c r="AD114" s="1">
        <f t="shared" si="14"/>
        <v>-1.911915755079681E-3</v>
      </c>
      <c r="AE114" s="1">
        <f t="shared" si="15"/>
        <v>-1.6278398022351408E-2</v>
      </c>
      <c r="AF114" s="8">
        <v>90</v>
      </c>
      <c r="AG114" s="7"/>
      <c r="AH114" s="1"/>
      <c r="AI114" s="1"/>
      <c r="AJ114" s="1"/>
      <c r="AK114" s="1"/>
      <c r="AL114" s="1"/>
      <c r="AM114" s="1"/>
    </row>
    <row r="115" spans="1:39" x14ac:dyDescent="0.25">
      <c r="A115" s="8">
        <v>0.01</v>
      </c>
      <c r="B115" s="8">
        <v>0.99</v>
      </c>
      <c r="C115" s="8">
        <v>0.05</v>
      </c>
      <c r="D115" s="8">
        <v>0.1</v>
      </c>
      <c r="E115" s="1">
        <f t="shared" ref="E115:H115" si="462">E114 - ($B$22 * X114)</f>
        <v>0.4551157481421097</v>
      </c>
      <c r="F115" s="1">
        <f t="shared" si="392"/>
        <v>-29.053978170652702</v>
      </c>
      <c r="G115" s="1">
        <f t="shared" si="462"/>
        <v>-4.1872857266514255E-2</v>
      </c>
      <c r="H115" s="1">
        <f t="shared" si="462"/>
        <v>1.0162542854669714</v>
      </c>
      <c r="I115" s="1">
        <f t="shared" si="0"/>
        <v>-2.882642029658165</v>
      </c>
      <c r="J115" s="1">
        <f t="shared" si="1"/>
        <v>9.953178568337144E-2</v>
      </c>
      <c r="K115" s="1">
        <f t="shared" ref="K115:L115" si="463">1/(1+EXP(-I115))</f>
        <v>5.3018330234129475E-2</v>
      </c>
      <c r="L115" s="1">
        <f t="shared" si="463"/>
        <v>0.52486242468321809</v>
      </c>
      <c r="M115" s="1">
        <f t="shared" ref="M115:P115" si="464">M114 - ($B$22 * AB114)</f>
        <v>-1.7478716963978647</v>
      </c>
      <c r="N115" s="1">
        <f t="shared" si="464"/>
        <v>-3.039758922830512</v>
      </c>
      <c r="O115" s="1">
        <f t="shared" si="464"/>
        <v>2.7248998876154586</v>
      </c>
      <c r="P115" s="1">
        <f t="shared" si="464"/>
        <v>2.3281969830109182</v>
      </c>
      <c r="Q115" s="1">
        <f t="shared" si="3"/>
        <v>-1.6881244774957798</v>
      </c>
      <c r="R115" s="1">
        <f t="shared" si="4"/>
        <v>1.3664527557398021</v>
      </c>
      <c r="S115" s="1">
        <f t="shared" ref="S115:T115" si="465">1/(1+EXP(-Q115))</f>
        <v>0.15602264884508246</v>
      </c>
      <c r="T115" s="1">
        <f t="shared" si="465"/>
        <v>0.79680643829374909</v>
      </c>
      <c r="U115" s="1">
        <f t="shared" ref="U115:V115" si="466">0.5 * (A115-S115)^2</f>
        <v>1.0661306987867131E-2</v>
      </c>
      <c r="V115" s="1">
        <f t="shared" si="466"/>
        <v>1.8661876142373489E-2</v>
      </c>
      <c r="W115" s="9">
        <f t="shared" si="7"/>
        <v>2.932318313024062E-2</v>
      </c>
      <c r="X115" s="1">
        <f t="shared" si="8"/>
        <v>-2.9833499461928757E-4</v>
      </c>
      <c r="Y115" s="1">
        <f t="shared" si="9"/>
        <v>-5.9666998923857515E-4</v>
      </c>
      <c r="Z115" s="1">
        <f t="shared" si="10"/>
        <v>-1.6368577435792188E-3</v>
      </c>
      <c r="AA115" s="1">
        <f t="shared" si="11"/>
        <v>-3.2737154871584377E-3</v>
      </c>
      <c r="AB115" s="1">
        <f t="shared" si="12"/>
        <v>1.0194471288102187E-3</v>
      </c>
      <c r="AC115" s="1">
        <f t="shared" si="13"/>
        <v>1.0092160381151277E-2</v>
      </c>
      <c r="AD115" s="1">
        <f t="shared" si="14"/>
        <v>-1.6583701523518863E-3</v>
      </c>
      <c r="AE115" s="1">
        <f t="shared" si="15"/>
        <v>-1.641726880763544E-2</v>
      </c>
      <c r="AF115" s="8">
        <v>91</v>
      </c>
      <c r="AG115" s="7"/>
      <c r="AH115" s="1"/>
      <c r="AI115" s="1"/>
      <c r="AJ115" s="1"/>
      <c r="AK115" s="1"/>
      <c r="AL115" s="1"/>
      <c r="AM115" s="1"/>
    </row>
    <row r="116" spans="1:39" x14ac:dyDescent="0.25">
      <c r="A116" s="8">
        <v>0.01</v>
      </c>
      <c r="B116" s="8">
        <v>0.99</v>
      </c>
      <c r="C116" s="8">
        <v>0.05</v>
      </c>
      <c r="D116" s="8">
        <v>0.1</v>
      </c>
      <c r="E116" s="1">
        <f t="shared" ref="E116:H116" si="467">E115 - ($B$22 * X115)</f>
        <v>0.45571241813134827</v>
      </c>
      <c r="F116" s="1">
        <f t="shared" si="392"/>
        <v>-30.647591047240201</v>
      </c>
      <c r="G116" s="1">
        <f t="shared" si="467"/>
        <v>-3.8599141779355819E-2</v>
      </c>
      <c r="H116" s="1">
        <f t="shared" si="467"/>
        <v>1.0228017164412884</v>
      </c>
      <c r="I116" s="1">
        <f t="shared" si="0"/>
        <v>-3.0419734838174528</v>
      </c>
      <c r="J116" s="1">
        <f t="shared" si="1"/>
        <v>0.10035021455516105</v>
      </c>
      <c r="K116" s="1">
        <f t="shared" ref="K116:L116" si="468">1/(1+EXP(-I116))</f>
        <v>4.5565268787847328E-2</v>
      </c>
      <c r="L116" s="1">
        <f t="shared" si="468"/>
        <v>0.52506652183302382</v>
      </c>
      <c r="M116" s="1">
        <f t="shared" ref="M116:P116" si="469">M115 - ($B$22 * AB115)</f>
        <v>-1.749910590655485</v>
      </c>
      <c r="N116" s="1">
        <f t="shared" si="469"/>
        <v>-3.0599432435928144</v>
      </c>
      <c r="O116" s="1">
        <f t="shared" si="469"/>
        <v>2.7282166279201623</v>
      </c>
      <c r="P116" s="1">
        <f t="shared" si="469"/>
        <v>2.3610315206261889</v>
      </c>
      <c r="Q116" s="1">
        <f t="shared" si="3"/>
        <v>-1.6864089023376581</v>
      </c>
      <c r="R116" s="1">
        <f t="shared" si="4"/>
        <v>1.364010532435985</v>
      </c>
      <c r="S116" s="1">
        <f t="shared" ref="S116:T116" si="470">1/(1+EXP(-Q116))</f>
        <v>0.15624868839940453</v>
      </c>
      <c r="T116" s="1">
        <f t="shared" si="470"/>
        <v>0.79641074120716049</v>
      </c>
      <c r="U116" s="1">
        <f t="shared" ref="U116:V116" si="471">0.5 * (A116-S116)^2</f>
        <v>1.069433942927306E-2</v>
      </c>
      <c r="V116" s="1">
        <f t="shared" si="471"/>
        <v>1.8738400559980495E-2</v>
      </c>
      <c r="W116" s="9">
        <f t="shared" si="7"/>
        <v>2.9432739989253554E-2</v>
      </c>
      <c r="X116" s="1">
        <f t="shared" si="8"/>
        <v>-2.5957466901042675E-4</v>
      </c>
      <c r="Y116" s="1">
        <f t="shared" si="9"/>
        <v>-5.1914933802085349E-4</v>
      </c>
      <c r="Z116" s="1">
        <f t="shared" si="10"/>
        <v>-1.6596625184430761E-3</v>
      </c>
      <c r="AA116" s="1">
        <f t="shared" si="11"/>
        <v>-3.3193250368861523E-3</v>
      </c>
      <c r="AB116" s="1">
        <f t="shared" si="12"/>
        <v>8.7853032653010545E-4</v>
      </c>
      <c r="AC116" s="1">
        <f t="shared" si="13"/>
        <v>1.0123650647684154E-2</v>
      </c>
      <c r="AD116" s="1">
        <f t="shared" si="14"/>
        <v>-1.4302342156223228E-3</v>
      </c>
      <c r="AE116" s="1">
        <f t="shared" si="15"/>
        <v>-1.6481151653025827E-2</v>
      </c>
      <c r="AF116" s="8">
        <v>92</v>
      </c>
      <c r="AG116" s="7"/>
      <c r="AH116" s="1"/>
      <c r="AI116" s="1"/>
      <c r="AJ116" s="1"/>
      <c r="AK116" s="1"/>
      <c r="AL116" s="1"/>
      <c r="AM116" s="1"/>
    </row>
    <row r="117" spans="1:39" x14ac:dyDescent="0.25">
      <c r="A117" s="8">
        <v>0.01</v>
      </c>
      <c r="B117" s="8">
        <v>0.99</v>
      </c>
      <c r="C117" s="8">
        <v>0.05</v>
      </c>
      <c r="D117" s="8">
        <v>0.1</v>
      </c>
      <c r="E117" s="1">
        <f t="shared" ref="E117:H117" si="472">E116 - ($B$22 * X116)</f>
        <v>0.4562315674693691</v>
      </c>
      <c r="F117" s="1">
        <f t="shared" si="392"/>
        <v>-32.24041252965452</v>
      </c>
      <c r="G117" s="1">
        <f t="shared" si="472"/>
        <v>-3.5279816742469668E-2</v>
      </c>
      <c r="H117" s="1">
        <f t="shared" si="472"/>
        <v>1.0294403665150607</v>
      </c>
      <c r="I117" s="1">
        <f t="shared" si="0"/>
        <v>-3.2012296745919837</v>
      </c>
      <c r="J117" s="1">
        <f t="shared" si="1"/>
        <v>0.10118004581438259</v>
      </c>
      <c r="K117" s="1">
        <f t="shared" ref="K117:L117" si="473">1/(1+EXP(-I117))</f>
        <v>3.9119474180447464E-2</v>
      </c>
      <c r="L117" s="1">
        <f t="shared" si="473"/>
        <v>0.52527345392325953</v>
      </c>
      <c r="M117" s="1">
        <f t="shared" ref="M117:P117" si="474">M116 - ($B$22 * AB116)</f>
        <v>-1.7516676513085452</v>
      </c>
      <c r="N117" s="1">
        <f t="shared" si="474"/>
        <v>-3.0801905448881826</v>
      </c>
      <c r="O117" s="1">
        <f t="shared" si="474"/>
        <v>2.7310770963514068</v>
      </c>
      <c r="P117" s="1">
        <f t="shared" si="474"/>
        <v>2.3939938239322407</v>
      </c>
      <c r="Q117" s="1">
        <f t="shared" si="3"/>
        <v>-1.686466643713272</v>
      </c>
      <c r="R117" s="1">
        <f t="shared" si="4"/>
        <v>1.3643397045233701</v>
      </c>
      <c r="S117" s="1">
        <f t="shared" ref="S117:T117" si="475">1/(1+EXP(-Q117))</f>
        <v>0.15624107621417876</v>
      </c>
      <c r="T117" s="1">
        <f t="shared" si="475"/>
        <v>0.79646410818327085</v>
      </c>
      <c r="U117" s="1">
        <f t="shared" ref="U117:V117" si="476">0.5 * (A117-S117)^2</f>
        <v>1.069322618614062E-2</v>
      </c>
      <c r="V117" s="1">
        <f t="shared" si="476"/>
        <v>1.8728070710648345E-2</v>
      </c>
      <c r="W117" s="9">
        <f t="shared" si="7"/>
        <v>2.9421296896788966E-2</v>
      </c>
      <c r="X117" s="1">
        <f t="shared" si="8"/>
        <v>-2.2451028912219475E-4</v>
      </c>
      <c r="Y117" s="1">
        <f t="shared" si="9"/>
        <v>-4.490205782443895E-4</v>
      </c>
      <c r="Z117" s="1">
        <f t="shared" si="10"/>
        <v>-1.6768515139214575E-3</v>
      </c>
      <c r="AA117" s="1">
        <f t="shared" si="11"/>
        <v>-3.353703027842915E-3</v>
      </c>
      <c r="AB117" s="1">
        <f t="shared" si="12"/>
        <v>7.541816891738594E-4</v>
      </c>
      <c r="AC117" s="1">
        <f t="shared" si="13"/>
        <v>1.012671128785351E-2</v>
      </c>
      <c r="AD117" s="1">
        <f t="shared" si="14"/>
        <v>-1.2273311042509888E-3</v>
      </c>
      <c r="AE117" s="1">
        <f t="shared" si="15"/>
        <v>-1.6479885319102491E-2</v>
      </c>
      <c r="AF117" s="8">
        <v>93</v>
      </c>
      <c r="AG117" s="7"/>
      <c r="AH117" s="1"/>
      <c r="AI117" s="1"/>
      <c r="AJ117" s="1"/>
      <c r="AK117" s="1"/>
      <c r="AL117" s="1"/>
      <c r="AM117" s="1"/>
    </row>
    <row r="118" spans="1:39" x14ac:dyDescent="0.25">
      <c r="A118" s="8">
        <v>9.9999999999999707E-3</v>
      </c>
      <c r="B118" s="8">
        <v>0.99</v>
      </c>
      <c r="C118" s="8">
        <v>0.05</v>
      </c>
      <c r="D118" s="8">
        <v>9.99999999999997E-2</v>
      </c>
      <c r="E118" s="1">
        <f t="shared" ref="E118:H118" si="477">E117 - ($B$22 * X117)</f>
        <v>0.45668058804761347</v>
      </c>
      <c r="F118" s="1">
        <f t="shared" si="392"/>
        <v>-33.833340746021065</v>
      </c>
      <c r="G118" s="1">
        <f t="shared" si="477"/>
        <v>-3.1926113714626753E-2</v>
      </c>
      <c r="H118" s="1">
        <f t="shared" si="477"/>
        <v>1.0361477725707464</v>
      </c>
      <c r="I118" s="1">
        <f t="shared" si="0"/>
        <v>-3.360500045199716</v>
      </c>
      <c r="J118" s="1">
        <f t="shared" si="1"/>
        <v>0.10201847157134299</v>
      </c>
      <c r="K118" s="1">
        <f t="shared" ref="K118:L118" si="478">1/(1+EXP(-I118))</f>
        <v>3.3553004432998447E-2</v>
      </c>
      <c r="L118" s="1">
        <f t="shared" si="478"/>
        <v>0.5254825203778184</v>
      </c>
      <c r="M118" s="1">
        <f t="shared" ref="M118:P118" si="479">M117 - ($B$22 * AB117)</f>
        <v>-1.7531760146868929</v>
      </c>
      <c r="N118" s="1">
        <f t="shared" si="479"/>
        <v>-3.1004439674638897</v>
      </c>
      <c r="O118" s="1">
        <f t="shared" si="479"/>
        <v>2.7335317585599088</v>
      </c>
      <c r="P118" s="1">
        <f t="shared" si="479"/>
        <v>2.4269535945704455</v>
      </c>
      <c r="Q118" s="1">
        <f t="shared" si="3"/>
        <v>-1.6880534329057435</v>
      </c>
      <c r="R118" s="1">
        <f t="shared" si="4"/>
        <v>1.3670398949275864</v>
      </c>
      <c r="S118" s="1">
        <f t="shared" ref="S118:T118" si="480">1/(1+EXP(-Q118))</f>
        <v>0.15603200419561378</v>
      </c>
      <c r="T118" s="1">
        <f t="shared" si="480"/>
        <v>0.79690148304892849</v>
      </c>
      <c r="U118" s="1">
        <f t="shared" ref="U118:V118" si="481">0.5 * (A118-S118)^2</f>
        <v>1.0662673124693883E-2</v>
      </c>
      <c r="V118" s="1">
        <f t="shared" si="481"/>
        <v>1.8643518624351624E-2</v>
      </c>
      <c r="W118" s="9">
        <f t="shared" si="7"/>
        <v>2.9306191749045508E-2</v>
      </c>
      <c r="X118" s="1">
        <f t="shared" si="8"/>
        <v>-1.9317697840415843E-4</v>
      </c>
      <c r="Y118" s="1">
        <f t="shared" si="9"/>
        <v>-3.8635395680831566E-4</v>
      </c>
      <c r="Z118" s="1">
        <f t="shared" si="10"/>
        <v>-1.6890019125825643E-3</v>
      </c>
      <c r="AA118" s="1">
        <f t="shared" si="11"/>
        <v>-3.3780038251651182E-3</v>
      </c>
      <c r="AB118" s="1">
        <f t="shared" si="12"/>
        <v>6.4523679430779964E-4</v>
      </c>
      <c r="AC118" s="1">
        <f t="shared" si="13"/>
        <v>1.0105224931210924E-2</v>
      </c>
      <c r="AD118" s="1">
        <f t="shared" si="14"/>
        <v>-1.0486286998713542E-3</v>
      </c>
      <c r="AE118" s="1">
        <f t="shared" si="15"/>
        <v>-1.6422852780569045E-2</v>
      </c>
      <c r="AF118" s="8">
        <v>94</v>
      </c>
      <c r="AG118" s="7"/>
      <c r="AH118" s="1"/>
      <c r="AI118" s="1"/>
      <c r="AJ118" s="1"/>
      <c r="AK118" s="1"/>
      <c r="AL118" s="1"/>
      <c r="AM118" s="1"/>
    </row>
    <row r="119" spans="1:39" x14ac:dyDescent="0.25">
      <c r="A119" s="8">
        <v>9.9999999999999707E-3</v>
      </c>
      <c r="B119" s="8">
        <v>0.99</v>
      </c>
      <c r="C119" s="8">
        <v>0.05</v>
      </c>
      <c r="D119" s="8">
        <v>9.99999999999997E-2</v>
      </c>
      <c r="E119" s="1">
        <f t="shared" ref="E119:H119" si="482">E118 - ($B$22 * X118)</f>
        <v>0.45706694200442177</v>
      </c>
      <c r="F119" s="1">
        <f t="shared" si="392"/>
        <v>-35.427143712118919</v>
      </c>
      <c r="G119" s="1">
        <f t="shared" si="482"/>
        <v>-2.8548109889461624E-2</v>
      </c>
      <c r="H119" s="1">
        <f t="shared" si="482"/>
        <v>1.0429037802210765</v>
      </c>
      <c r="I119" s="1">
        <f t="shared" si="0"/>
        <v>-3.5198610241116604</v>
      </c>
      <c r="J119" s="1">
        <f t="shared" si="1"/>
        <v>0.10286297252763427</v>
      </c>
      <c r="K119" s="1">
        <f t="shared" ref="K119:L119" si="483">1/(1+EXP(-I119))</f>
        <v>2.8752376668214598E-2</v>
      </c>
      <c r="L119" s="1">
        <f t="shared" si="483"/>
        <v>0.52569309268869235</v>
      </c>
      <c r="M119" s="1">
        <f t="shared" ref="M119:P119" si="484">M118 - ($B$22 * AB118)</f>
        <v>-1.7544664882755086</v>
      </c>
      <c r="N119" s="1">
        <f t="shared" si="484"/>
        <v>-3.1206544173263118</v>
      </c>
      <c r="O119" s="1">
        <f t="shared" si="484"/>
        <v>2.7356290159596517</v>
      </c>
      <c r="P119" s="1">
        <f t="shared" si="484"/>
        <v>2.4597993001315834</v>
      </c>
      <c r="Q119" s="1">
        <f t="shared" si="3"/>
        <v>-1.6909515531795551</v>
      </c>
      <c r="R119" s="1">
        <f t="shared" si="4"/>
        <v>1.3717553373710223</v>
      </c>
      <c r="S119" s="1">
        <f t="shared" ref="S119:T119" si="485">1/(1+EXP(-Q119))</f>
        <v>0.15565074260898645</v>
      </c>
      <c r="T119" s="1">
        <f t="shared" si="485"/>
        <v>0.79766360669289593</v>
      </c>
      <c r="U119" s="1">
        <f t="shared" ref="U119:V119" si="486">0.5 * (A119-S119)^2</f>
        <v>1.0607069411274614E-2</v>
      </c>
      <c r="V119" s="1">
        <f t="shared" si="486"/>
        <v>1.8496644095192513E-2</v>
      </c>
      <c r="W119" s="9">
        <f t="shared" si="7"/>
        <v>2.9103713506467128E-2</v>
      </c>
      <c r="X119" s="1">
        <f t="shared" si="8"/>
        <v>-1.6546575534959825E-4</v>
      </c>
      <c r="Y119" s="1">
        <f t="shared" si="9"/>
        <v>-3.3093151069919552E-4</v>
      </c>
      <c r="Z119" s="1">
        <f t="shared" si="10"/>
        <v>-1.6966762051746768E-3</v>
      </c>
      <c r="AA119" s="1">
        <f t="shared" si="11"/>
        <v>-3.3933524103493431E-3</v>
      </c>
      <c r="AB119" s="1">
        <f t="shared" si="12"/>
        <v>5.5037636463088277E-4</v>
      </c>
      <c r="AC119" s="1">
        <f t="shared" si="13"/>
        <v>1.0062787386387363E-2</v>
      </c>
      <c r="AD119" s="1">
        <f t="shared" si="14"/>
        <v>-8.9254269390822674E-4</v>
      </c>
      <c r="AE119" s="1">
        <f t="shared" si="15"/>
        <v>-1.6318773732399362E-2</v>
      </c>
      <c r="AF119" s="8">
        <v>95</v>
      </c>
      <c r="AG119" s="7"/>
      <c r="AH119" s="1"/>
      <c r="AI119" s="1"/>
      <c r="AJ119" s="1"/>
      <c r="AK119" s="1"/>
      <c r="AL119" s="1"/>
      <c r="AM119" s="1"/>
    </row>
    <row r="120" spans="1:39" x14ac:dyDescent="0.25">
      <c r="A120" s="8">
        <v>9.9999999999999707E-3</v>
      </c>
      <c r="B120" s="8">
        <v>0.99</v>
      </c>
      <c r="C120" s="8">
        <v>0.05</v>
      </c>
      <c r="D120" s="8">
        <v>9.99999999999997E-2</v>
      </c>
      <c r="E120" s="1">
        <f t="shared" ref="E120:H120" si="487">E119 - ($B$22 * X119)</f>
        <v>0.45739787351512096</v>
      </c>
      <c r="F120" s="1">
        <f t="shared" si="392"/>
        <v>-37.022470925504713</v>
      </c>
      <c r="G120" s="1">
        <f t="shared" si="487"/>
        <v>-2.5154757479112271E-2</v>
      </c>
      <c r="H120" s="1">
        <f t="shared" si="487"/>
        <v>1.0496904850417752</v>
      </c>
      <c r="I120" s="1">
        <f t="shared" si="0"/>
        <v>-3.6793771988747039</v>
      </c>
      <c r="J120" s="1">
        <f t="shared" si="1"/>
        <v>0.1037113106302216</v>
      </c>
      <c r="K120" s="1">
        <f t="shared" ref="K120:L120" si="488">1/(1+EXP(-I120))</f>
        <v>2.4617378279938994E-2</v>
      </c>
      <c r="L120" s="1">
        <f t="shared" si="488"/>
        <v>0.52590461257359189</v>
      </c>
      <c r="M120" s="1">
        <f t="shared" ref="M120:P120" si="489">M119 - ($B$22 * AB119)</f>
        <v>-1.7555672410047702</v>
      </c>
      <c r="N120" s="1">
        <f t="shared" si="489"/>
        <v>-3.1407799920990866</v>
      </c>
      <c r="O120" s="1">
        <f t="shared" si="489"/>
        <v>2.737414101347468</v>
      </c>
      <c r="P120" s="1">
        <f t="shared" si="489"/>
        <v>2.4924368475963821</v>
      </c>
      <c r="Q120" s="1">
        <f t="shared" si="3"/>
        <v>-1.6949681477914424</v>
      </c>
      <c r="R120" s="1">
        <f t="shared" si="4"/>
        <v>1.3781719931410299</v>
      </c>
      <c r="S120" s="1">
        <f t="shared" ref="S120:T120" si="490">1/(1+EXP(-Q120))</f>
        <v>0.15512359713939622</v>
      </c>
      <c r="T120" s="1">
        <f t="shared" si="490"/>
        <v>0.79869725387049784</v>
      </c>
      <c r="U120" s="1">
        <f t="shared" ref="U120:V120" si="491">0.5 * (A120-S120)^2</f>
        <v>1.0530429223338888E-2</v>
      </c>
      <c r="V120" s="1">
        <f t="shared" si="491"/>
        <v>1.8298370338344375E-2</v>
      </c>
      <c r="W120" s="9">
        <f t="shared" si="7"/>
        <v>2.8828799561683265E-2</v>
      </c>
      <c r="X120" s="1">
        <f t="shared" si="8"/>
        <v>-1.4117143855352669E-4</v>
      </c>
      <c r="Y120" s="1">
        <f t="shared" si="9"/>
        <v>-2.823428771070525E-4</v>
      </c>
      <c r="Z120" s="1">
        <f t="shared" si="10"/>
        <v>-1.7004100954683839E-3</v>
      </c>
      <c r="AA120" s="1">
        <f t="shared" si="11"/>
        <v>-3.4008201909367574E-3</v>
      </c>
      <c r="AB120" s="1">
        <f t="shared" si="12"/>
        <v>4.682209926745877E-4</v>
      </c>
      <c r="AC120" s="1">
        <f t="shared" si="13"/>
        <v>1.0002672784697603E-2</v>
      </c>
      <c r="AD120" s="1">
        <f t="shared" si="14"/>
        <v>-7.5717260803480975E-4</v>
      </c>
      <c r="AE120" s="1">
        <f t="shared" si="15"/>
        <v>-1.6175587934332606E-2</v>
      </c>
      <c r="AF120" s="8">
        <v>96</v>
      </c>
      <c r="AG120" s="7"/>
      <c r="AH120" s="1"/>
      <c r="AI120" s="1"/>
      <c r="AJ120" s="1"/>
      <c r="AK120" s="1"/>
      <c r="AL120" s="1"/>
      <c r="AM120" s="1"/>
    </row>
    <row r="121" spans="1:39" x14ac:dyDescent="0.25">
      <c r="A121" s="8">
        <v>9.9999999999999707E-3</v>
      </c>
      <c r="B121" s="8">
        <v>0.99</v>
      </c>
      <c r="C121" s="8">
        <v>0.05</v>
      </c>
      <c r="D121" s="8">
        <v>9.99999999999997E-2</v>
      </c>
      <c r="E121" s="1">
        <f t="shared" ref="E121:H121" si="492">E120 - ($B$22 * X120)</f>
        <v>0.457680216392228</v>
      </c>
      <c r="F121" s="1">
        <f t="shared" si="392"/>
        <v>-38.619865433245707</v>
      </c>
      <c r="G121" s="1">
        <f t="shared" si="492"/>
        <v>-2.1753937288175502E-2</v>
      </c>
      <c r="H121" s="1">
        <f t="shared" si="492"/>
        <v>1.0564921254236488</v>
      </c>
      <c r="I121" s="1">
        <f t="shared" si="0"/>
        <v>-3.8391025325049477</v>
      </c>
      <c r="J121" s="1">
        <f t="shared" si="1"/>
        <v>0.10456151567795578</v>
      </c>
      <c r="K121" s="1">
        <f t="shared" ref="K121:L121" si="493">1/(1+EXP(-I121))</f>
        <v>2.105984155088142E-2</v>
      </c>
      <c r="L121" s="1">
        <f t="shared" si="493"/>
        <v>0.52611658862494004</v>
      </c>
      <c r="M121" s="1">
        <f t="shared" ref="M121:P121" si="494">M120 - ($B$22 * AB120)</f>
        <v>-1.7565036829901195</v>
      </c>
      <c r="N121" s="1">
        <f t="shared" si="494"/>
        <v>-3.1607853376684818</v>
      </c>
      <c r="O121" s="1">
        <f t="shared" si="494"/>
        <v>2.7389284465635377</v>
      </c>
      <c r="P121" s="1">
        <f t="shared" si="494"/>
        <v>2.5247880234650473</v>
      </c>
      <c r="Q121" s="1">
        <f t="shared" si="3"/>
        <v>-1.6999332884771825</v>
      </c>
      <c r="R121" s="1">
        <f t="shared" si="4"/>
        <v>1.3860142610103656</v>
      </c>
      <c r="S121" s="1">
        <f t="shared" ref="S121:T121" si="495">1/(1+EXP(-Q121))</f>
        <v>0.15447397819264747</v>
      </c>
      <c r="T121" s="1">
        <f t="shared" si="495"/>
        <v>0.7999551802165612</v>
      </c>
      <c r="U121" s="1">
        <f t="shared" ref="U121:V121" si="496">0.5 * (A121-S121)^2</f>
        <v>1.0436365187404791E-2</v>
      </c>
      <c r="V121" s="1">
        <f t="shared" si="496"/>
        <v>1.8058516763259865E-2</v>
      </c>
      <c r="W121" s="9">
        <f t="shared" si="7"/>
        <v>2.8494881950664658E-2</v>
      </c>
      <c r="X121" s="1">
        <f t="shared" si="8"/>
        <v>-1.2003060290451921E-4</v>
      </c>
      <c r="Y121" s="1">
        <f t="shared" si="9"/>
        <v>-2.4006120580903769E-4</v>
      </c>
      <c r="Z121" s="1">
        <f t="shared" si="10"/>
        <v>-1.7007046257725507E-3</v>
      </c>
      <c r="AA121" s="1">
        <f t="shared" si="11"/>
        <v>-3.4014092515450909E-3</v>
      </c>
      <c r="AB121" s="1">
        <f t="shared" si="12"/>
        <v>3.9739924709737581E-4</v>
      </c>
      <c r="AC121" s="1">
        <f t="shared" si="13"/>
        <v>9.927820952491468E-3</v>
      </c>
      <c r="AD121" s="1">
        <f t="shared" si="14"/>
        <v>-6.404778284153582E-4</v>
      </c>
      <c r="AE121" s="1">
        <f t="shared" si="15"/>
        <v>-1.6000405765716451E-2</v>
      </c>
      <c r="AF121" s="8">
        <v>97</v>
      </c>
      <c r="AG121" s="7"/>
      <c r="AH121" s="1"/>
      <c r="AI121" s="1"/>
      <c r="AJ121" s="1"/>
      <c r="AK121" s="1"/>
      <c r="AL121" s="1"/>
      <c r="AM121" s="1"/>
    </row>
    <row r="122" spans="1:39" x14ac:dyDescent="0.25">
      <c r="A122" s="8">
        <v>9.9999999999999707E-3</v>
      </c>
      <c r="B122" s="8">
        <v>0.99</v>
      </c>
      <c r="C122" s="8">
        <v>0.05</v>
      </c>
      <c r="D122" s="8">
        <v>9.99999999999997E-2</v>
      </c>
      <c r="E122" s="1">
        <f t="shared" ref="E122:H122" si="497">E121 - ($B$22 * X121)</f>
        <v>0.45792027759803705</v>
      </c>
      <c r="F122" s="1">
        <f t="shared" si="392"/>
        <v>-40.219775793678828</v>
      </c>
      <c r="G122" s="1">
        <f t="shared" si="497"/>
        <v>-1.83525280366304E-2</v>
      </c>
      <c r="H122" s="1">
        <f t="shared" si="497"/>
        <v>1.063294943926739</v>
      </c>
      <c r="I122" s="1">
        <f t="shared" si="0"/>
        <v>-3.9990815654879688</v>
      </c>
      <c r="J122" s="1">
        <f t="shared" si="1"/>
        <v>0.10541186799084205</v>
      </c>
      <c r="K122" s="1">
        <f t="shared" ref="K122:L122" si="498">1/(1+EXP(-I122))</f>
        <v>1.8002439184558856E-2</v>
      </c>
      <c r="L122" s="1">
        <f t="shared" si="498"/>
        <v>0.52632859197707682</v>
      </c>
      <c r="M122" s="1">
        <f t="shared" ref="M122:P122" si="499">M121 - ($B$22 * AB121)</f>
        <v>-1.7572984814843142</v>
      </c>
      <c r="N122" s="1">
        <f t="shared" si="499"/>
        <v>-3.1806409795734649</v>
      </c>
      <c r="O122" s="1">
        <f t="shared" si="499"/>
        <v>2.7402094022203682</v>
      </c>
      <c r="P122" s="1">
        <f t="shared" si="499"/>
        <v>2.55678883499648</v>
      </c>
      <c r="Q122" s="1">
        <f t="shared" si="3"/>
        <v>-1.7056979474055312</v>
      </c>
      <c r="R122" s="1">
        <f t="shared" si="4"/>
        <v>1.3950415206228364</v>
      </c>
      <c r="S122" s="1">
        <f t="shared" ref="S122:T122" si="500">1/(1+EXP(-Q122))</f>
        <v>0.15372254471257149</v>
      </c>
      <c r="T122" s="1">
        <f t="shared" si="500"/>
        <v>0.8013958736414829</v>
      </c>
      <c r="U122" s="1">
        <f t="shared" ref="U122:V122" si="501">0.5 * (A122-S122)^2</f>
        <v>1.0328084929328558E-2</v>
      </c>
      <c r="V122" s="1">
        <f t="shared" si="501"/>
        <v>1.7785758239729742E-2</v>
      </c>
      <c r="W122" s="9">
        <f t="shared" si="7"/>
        <v>2.8113843169058302E-2</v>
      </c>
      <c r="X122" s="1">
        <f t="shared" si="8"/>
        <v>-1.017503818724269E-4</v>
      </c>
      <c r="Y122" s="1">
        <f t="shared" si="9"/>
        <v>-2.0350076374485318E-4</v>
      </c>
      <c r="Z122" s="1">
        <f t="shared" si="10"/>
        <v>-1.6980215930143278E-3</v>
      </c>
      <c r="AA122" s="1">
        <f t="shared" si="11"/>
        <v>-3.3960431860286452E-3</v>
      </c>
      <c r="AB122" s="1">
        <f t="shared" si="12"/>
        <v>3.3659416822560246E-4</v>
      </c>
      <c r="AC122" s="1">
        <f t="shared" si="13"/>
        <v>9.8408406113006334E-3</v>
      </c>
      <c r="AD122" s="1">
        <f t="shared" si="14"/>
        <v>-5.4040320006775821E-4</v>
      </c>
      <c r="AE122" s="1">
        <f t="shared" si="15"/>
        <v>-1.5799506526622913E-2</v>
      </c>
      <c r="AF122" s="8">
        <v>98</v>
      </c>
      <c r="AG122" s="7"/>
      <c r="AH122" s="1"/>
      <c r="AI122" s="1"/>
      <c r="AJ122" s="1"/>
      <c r="AK122" s="1"/>
      <c r="AL122" s="1"/>
      <c r="AM122" s="1"/>
    </row>
    <row r="123" spans="1:39" x14ac:dyDescent="0.25">
      <c r="A123" s="8">
        <v>9.9999999999999707E-3</v>
      </c>
      <c r="B123" s="8">
        <v>0.99</v>
      </c>
      <c r="C123" s="8">
        <v>4.9999999999999899E-2</v>
      </c>
      <c r="D123" s="8">
        <v>9.99999999999997E-2</v>
      </c>
      <c r="E123" s="1">
        <f t="shared" ref="E123:H123" si="502">E122 - ($B$22 * X122)</f>
        <v>0.45812377836178192</v>
      </c>
      <c r="F123" s="1">
        <f t="shared" si="392"/>
        <v>-41.822567540961792</v>
      </c>
      <c r="G123" s="1">
        <f t="shared" si="502"/>
        <v>-1.4956484850601744E-2</v>
      </c>
      <c r="H123" s="1">
        <f t="shared" si="502"/>
        <v>1.0700870302987961</v>
      </c>
      <c r="I123" s="1">
        <f t="shared" si="0"/>
        <v>-4.1593505651780776</v>
      </c>
      <c r="J123" s="1">
        <f t="shared" si="1"/>
        <v>0.1062608787873492</v>
      </c>
      <c r="K123" s="1">
        <f t="shared" ref="K123:L123" si="503">1/(1+EXP(-I123))</f>
        <v>1.5377535607268721E-2</v>
      </c>
      <c r="L123" s="1">
        <f t="shared" si="503"/>
        <v>0.52654025140238014</v>
      </c>
      <c r="M123" s="1">
        <f t="shared" ref="M123:P123" si="504">M122 - ($B$22 * AB122)</f>
        <v>-1.7579716698207655</v>
      </c>
      <c r="N123" s="1">
        <f t="shared" si="504"/>
        <v>-3.2003226607960662</v>
      </c>
      <c r="O123" s="1">
        <f t="shared" si="504"/>
        <v>2.7412902086205038</v>
      </c>
      <c r="P123" s="1">
        <f t="shared" si="504"/>
        <v>2.588387848049726</v>
      </c>
      <c r="Q123" s="1">
        <f t="shared" si="3"/>
        <v>-1.7121319703335334</v>
      </c>
      <c r="R123" s="1">
        <f t="shared" si="4"/>
        <v>1.4050446760318873</v>
      </c>
      <c r="S123" s="1">
        <f t="shared" ref="S123:T123" si="505">1/(1+EXP(-Q123))</f>
        <v>0.15288739385237998</v>
      </c>
      <c r="T123" s="1">
        <f t="shared" si="505"/>
        <v>0.8029831823032888</v>
      </c>
      <c r="U123" s="1">
        <f t="shared" ref="U123:V123" si="506">0.5 * (A123-S123)^2</f>
        <v>1.0208403660962581E-2</v>
      </c>
      <c r="V123" s="1">
        <f t="shared" si="506"/>
        <v>1.7487645050702456E-2</v>
      </c>
      <c r="W123" s="9">
        <f t="shared" si="7"/>
        <v>2.7696048711665037E-2</v>
      </c>
      <c r="X123" s="1">
        <f t="shared" si="8"/>
        <v>-8.6029405228172319E-5</v>
      </c>
      <c r="Y123" s="1">
        <f t="shared" si="9"/>
        <v>-1.7205881045634448E-4</v>
      </c>
      <c r="Z123" s="1">
        <f t="shared" si="10"/>
        <v>-1.6927814660354867E-3</v>
      </c>
      <c r="AA123" s="1">
        <f t="shared" si="11"/>
        <v>-3.3855629320709703E-3</v>
      </c>
      <c r="AB123" s="1">
        <f t="shared" si="12"/>
        <v>2.8457286009798841E-4</v>
      </c>
      <c r="AC123" s="1">
        <f t="shared" si="13"/>
        <v>9.7440233028927327E-3</v>
      </c>
      <c r="AD123" s="1">
        <f t="shared" si="14"/>
        <v>-4.5496412557512054E-4</v>
      </c>
      <c r="AE123" s="1">
        <f t="shared" si="15"/>
        <v>-1.5578369068848276E-2</v>
      </c>
      <c r="AF123" s="8">
        <v>99</v>
      </c>
      <c r="AG123" s="7"/>
      <c r="AH123" s="1"/>
      <c r="AI123" s="1"/>
      <c r="AJ123" s="1"/>
      <c r="AK123" s="1"/>
      <c r="AL123" s="1"/>
      <c r="AM123" s="1"/>
    </row>
    <row r="124" spans="1:39" x14ac:dyDescent="0.25">
      <c r="A124" s="8">
        <v>9.9999999999999707E-3</v>
      </c>
      <c r="B124" s="8">
        <v>0.99</v>
      </c>
      <c r="C124" s="8">
        <v>4.9999999999999899E-2</v>
      </c>
      <c r="D124" s="8">
        <v>9.99999999999997E-2</v>
      </c>
      <c r="E124" s="1">
        <f t="shared" ref="E124:H124" si="507">E123 - ($B$22 * X123)</f>
        <v>0.45829583717223826</v>
      </c>
      <c r="F124" s="1">
        <f t="shared" si="392"/>
        <v>-43.428533905568372</v>
      </c>
      <c r="G124" s="1">
        <f t="shared" si="507"/>
        <v>-1.157092191853077E-2</v>
      </c>
      <c r="H124" s="1">
        <f t="shared" si="507"/>
        <v>1.076858156162938</v>
      </c>
      <c r="I124" s="1">
        <f t="shared" si="0"/>
        <v>-4.3199385986982124</v>
      </c>
      <c r="J124" s="1">
        <f t="shared" si="1"/>
        <v>0.10710726952036694</v>
      </c>
      <c r="K124" s="1">
        <f t="shared" ref="K124:L124" si="508">1/(1+EXP(-I124))</f>
        <v>1.3126113694665108E-2</v>
      </c>
      <c r="L124" s="1">
        <f t="shared" si="508"/>
        <v>0.52675124814843988</v>
      </c>
      <c r="M124" s="1">
        <f t="shared" ref="M124:P124" si="509">M123 - ($B$22 * AB123)</f>
        <v>-1.7585408155409614</v>
      </c>
      <c r="N124" s="1">
        <f t="shared" si="509"/>
        <v>-3.2198107074018516</v>
      </c>
      <c r="O124" s="1">
        <f t="shared" si="509"/>
        <v>2.742200136871654</v>
      </c>
      <c r="P124" s="1">
        <f t="shared" si="509"/>
        <v>2.6195445861874225</v>
      </c>
      <c r="Q124" s="1">
        <f t="shared" si="3"/>
        <v>-1.7191221156071363</v>
      </c>
      <c r="R124" s="1">
        <f t="shared" si="4"/>
        <v>1.4158428111248167</v>
      </c>
      <c r="S124" s="1">
        <f t="shared" ref="S124:T124" si="510">1/(1+EXP(-Q124))</f>
        <v>0.15198427527036629</v>
      </c>
      <c r="T124" s="1">
        <f t="shared" si="510"/>
        <v>0.80468587298014083</v>
      </c>
      <c r="U124" s="1">
        <f t="shared" ref="U124:V124" si="511">0.5 * (A124-S124)^2</f>
        <v>1.0079767212025576E-2</v>
      </c>
      <c r="V124" s="1">
        <f t="shared" si="511"/>
        <v>1.717066283656625E-2</v>
      </c>
      <c r="W124" s="9">
        <f t="shared" si="7"/>
        <v>2.7250430048591824E-2</v>
      </c>
      <c r="X124" s="1">
        <f t="shared" si="8"/>
        <v>-7.2572309956770681E-5</v>
      </c>
      <c r="Y124" s="1">
        <f t="shared" si="9"/>
        <v>-1.4514461991354123E-4</v>
      </c>
      <c r="Z124" s="1">
        <f t="shared" si="10"/>
        <v>-1.685363151011021E-3</v>
      </c>
      <c r="AA124" s="1">
        <f t="shared" si="11"/>
        <v>-3.3707263020220386E-3</v>
      </c>
      <c r="AB124" s="1">
        <f t="shared" si="12"/>
        <v>2.4020330190573579E-4</v>
      </c>
      <c r="AC124" s="1">
        <f t="shared" si="13"/>
        <v>9.639364097512565E-3</v>
      </c>
      <c r="AD124" s="1">
        <f t="shared" si="14"/>
        <v>-3.8230037456354313E-4</v>
      </c>
      <c r="AE124" s="1">
        <f t="shared" si="15"/>
        <v>-1.5341722931350872E-2</v>
      </c>
      <c r="AF124" s="8">
        <v>100</v>
      </c>
      <c r="AG124" s="7"/>
      <c r="AH124" s="1"/>
      <c r="AI124" s="1"/>
      <c r="AJ124" s="1"/>
      <c r="AK124" s="1"/>
      <c r="AL124" s="1"/>
      <c r="AM124" s="1"/>
    </row>
    <row r="125" spans="1:3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</sheetData>
  <mergeCells count="92">
    <mergeCell ref="Z10:AA10"/>
    <mergeCell ref="AB10:AC10"/>
    <mergeCell ref="S11:W11"/>
    <mergeCell ref="Z11:AA11"/>
    <mergeCell ref="AB11:AC11"/>
    <mergeCell ref="AB17:AC17"/>
    <mergeCell ref="AB18:AC18"/>
    <mergeCell ref="AB19:AC19"/>
    <mergeCell ref="Z6:AA6"/>
    <mergeCell ref="Z7:AA7"/>
    <mergeCell ref="Z8:AA8"/>
    <mergeCell ref="AB8:AC8"/>
    <mergeCell ref="Z9:AA9"/>
    <mergeCell ref="AB9:AC9"/>
    <mergeCell ref="AB14:AC14"/>
    <mergeCell ref="Z14:AA14"/>
    <mergeCell ref="Z15:AA15"/>
    <mergeCell ref="Z17:AA17"/>
    <mergeCell ref="Z18:AA18"/>
    <mergeCell ref="Z19:AA19"/>
    <mergeCell ref="Z13:AA13"/>
    <mergeCell ref="AG17:AH17"/>
    <mergeCell ref="AG18:AH18"/>
    <mergeCell ref="AI18:AJ18"/>
    <mergeCell ref="AG19:AH19"/>
    <mergeCell ref="AI19:AJ19"/>
    <mergeCell ref="AI17:AJ17"/>
    <mergeCell ref="AG15:AH15"/>
    <mergeCell ref="AI15:AJ15"/>
    <mergeCell ref="Z16:AA16"/>
    <mergeCell ref="AB16:AC16"/>
    <mergeCell ref="AG16:AH16"/>
    <mergeCell ref="AI16:AJ16"/>
    <mergeCell ref="AB15:AC15"/>
    <mergeCell ref="A1:G3"/>
    <mergeCell ref="I19:J19"/>
    <mergeCell ref="K19:L19"/>
    <mergeCell ref="I5:L5"/>
    <mergeCell ref="N5:W5"/>
    <mergeCell ref="P11:R11"/>
    <mergeCell ref="P12:R12"/>
    <mergeCell ref="S12:W12"/>
    <mergeCell ref="P13:R13"/>
    <mergeCell ref="S13:W13"/>
    <mergeCell ref="P10:R10"/>
    <mergeCell ref="S10:W10"/>
    <mergeCell ref="Y5:AD5"/>
    <mergeCell ref="AF5:AK5"/>
    <mergeCell ref="J6:K6"/>
    <mergeCell ref="S6:W6"/>
    <mergeCell ref="AB6:AC6"/>
    <mergeCell ref="AI6:AJ6"/>
    <mergeCell ref="J7:K7"/>
    <mergeCell ref="S7:W7"/>
    <mergeCell ref="AB7:AC7"/>
    <mergeCell ref="AI7:AJ7"/>
    <mergeCell ref="P6:R6"/>
    <mergeCell ref="P7:R7"/>
    <mergeCell ref="AG6:AH6"/>
    <mergeCell ref="AG7:AH7"/>
    <mergeCell ref="J8:K8"/>
    <mergeCell ref="P8:R8"/>
    <mergeCell ref="S8:W8"/>
    <mergeCell ref="P9:R9"/>
    <mergeCell ref="S9:W9"/>
    <mergeCell ref="AG8:AH8"/>
    <mergeCell ref="AI8:AJ8"/>
    <mergeCell ref="AG9:AH9"/>
    <mergeCell ref="AI9:AJ9"/>
    <mergeCell ref="AI10:AJ10"/>
    <mergeCell ref="AG10:AH10"/>
    <mergeCell ref="J14:K14"/>
    <mergeCell ref="J15:K15"/>
    <mergeCell ref="J16:K16"/>
    <mergeCell ref="J9:K9"/>
    <mergeCell ref="J10:K10"/>
    <mergeCell ref="J11:K11"/>
    <mergeCell ref="J12:K12"/>
    <mergeCell ref="J13:K13"/>
    <mergeCell ref="P14:R14"/>
    <mergeCell ref="S14:W14"/>
    <mergeCell ref="AI11:AJ11"/>
    <mergeCell ref="AG12:AH12"/>
    <mergeCell ref="AI12:AJ12"/>
    <mergeCell ref="AG13:AH13"/>
    <mergeCell ref="AI13:AJ13"/>
    <mergeCell ref="AG14:AH14"/>
    <mergeCell ref="AI14:AJ14"/>
    <mergeCell ref="AB13:AC13"/>
    <mergeCell ref="Z12:AA12"/>
    <mergeCell ref="AB12:AC12"/>
    <mergeCell ref="AG11:AH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</dc:creator>
  <cp:lastModifiedBy>Bharat</cp:lastModifiedBy>
  <dcterms:created xsi:type="dcterms:W3CDTF">2021-05-28T10:48:37Z</dcterms:created>
  <dcterms:modified xsi:type="dcterms:W3CDTF">2021-05-28T13:17:06Z</dcterms:modified>
</cp:coreProperties>
</file>