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xr:revisionPtr revIDLastSave="0" documentId="13_ncr:1_{3D3942D7-5F1B-4933-8ECD-FFB148E5F4A6}" xr6:coauthVersionLast="47" xr6:coauthVersionMax="47" xr10:uidLastSave="{00000000-0000-0000-0000-000000000000}"/>
  <bookViews>
    <workbookView xWindow="-108" yWindow="-108" windowWidth="30936" windowHeight="17496" xr2:uid="{00000000-000D-0000-FFFF-FFFF00000000}"/>
  </bookViews>
  <sheets>
    <sheet name="FOMC Meetings" sheetId="2" r:id="rId1"/>
    <sheet name="Sheet3" sheetId="3" r:id="rId2"/>
  </sheets>
  <definedNames>
    <definedName name="ExternalData_1" localSheetId="0" hidden="1">'FOMC Meetings'!$A$1:$H$230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55BDE9-8EF2-4393-B9EF-FA301FB32EB5}" keepAlive="1" name="Query - FOMC Federal Funds Rate History[22]" description="Connection to the 'FOMC Federal Funds Rate History[22]' query in the workbook." type="5" refreshedVersion="6" background="1" saveData="1">
    <dbPr connection="Provider=Microsoft.Mashup.OleDb.1;Data Source=$Workbook$;Location=FOMC Federal Funds Rate History[22];Extended Properties=&quot;&quot;" command="SELECT * FROM [FOMC Federal Funds Rate History[22]]]"/>
  </connection>
</connections>
</file>

<file path=xl/sharedStrings.xml><?xml version="1.0" encoding="utf-8"?>
<sst xmlns="http://schemas.openxmlformats.org/spreadsheetml/2006/main" count="133" uniqueCount="46">
  <si>
    <t>Date</t>
  </si>
  <si>
    <t>Notes</t>
  </si>
  <si>
    <t>Official statement</t>
  </si>
  <si>
    <t>Announced biggest rate hike since 1994 to continue combat inflation. George dissented, preferring a 50-basis-point upward adjustment to the policy rate. Official statement</t>
  </si>
  <si>
    <t>Announced biggest rate hike since May 2000 to combat inflation. Official statement</t>
  </si>
  <si>
    <t>Bullard dissented, preferring a 50-basis-point upward adjustment to the policy rate, reaching a policy rate above 3% in 2022. Official statement</t>
  </si>
  <si>
    <t>Kaplan dissented, preferring "the Committee [to] retain greater policy rate flexibility". Kashkari dissented, preferring a stronger message regarding to keep "the current target range until core inflation has reached 2% on a sustained basis". Official statement</t>
  </si>
  <si>
    <t>No meeting, but announcement of approval of updates to the statement on longer-run goals and monetary policy strategy. Most importantly, the FOMC decided to adjusts its strategy towards an average inflation target of 2% over time, instead of an upper limit of the inflation target at 2%. Official statement</t>
  </si>
  <si>
    <t>This was an emergency action in response to the Coronavirus pandemic in the United States. The Federal Reserve announced to open a temporary repurchase agreement facility accessible to foreign and international monetary authorities (FIMA Repo Facility). Official statement</t>
  </si>
  <si>
    <t>This was an emergency action in response to the Coronavirus pandemic in the United States. The FOMC announced to widen its treasury securities and agency mortgage-backed securities purchase operations. Official statement</t>
  </si>
  <si>
    <t>This was an emergency action in response to the Coronavirus pandemic in the United States. The Federal Reserve announced the establishment of temporary U.S. dollar liquidity arrangements with other central banks. Official statement</t>
  </si>
  <si>
    <t>This was an emergency unscheduled meeting in response to the Coronavirus pandemic in the United States. Official statement</t>
  </si>
  <si>
    <t>President Donald Trump demanded a cut though a bigger one. Official statement</t>
  </si>
  <si>
    <t>Discount rate minutes</t>
  </si>
  <si>
    <t>Kashkari and Evans both dissented due to flattening yield curve concerns. Official statement</t>
  </si>
  <si>
    <t>Official statement See also: ZIRP</t>
  </si>
  <si>
    <t>This was an emergency unscheduled meeting in response to a rapidly weakening economy, made in coordination with several other central banks around the world. Official statement</t>
  </si>
  <si>
    <t>The FOMC cut rates by 25 basis points. They drew back on their easing bias somewhat by removing "downside risks to growth remain" from its statement, but left no sign of a future pause to the interest rate cuts. Fisher and Plosser dissented, preferring no change. Official statement</t>
  </si>
  <si>
    <t>The FOMC made another unusually large cut, slashing 75 basis points off the federal funds rate in response to turmoil in the markets and the collapse of Bear Stearns. Despite some predicting an even larger 100 basis point cut, the markets rallied in response. Fisher and Plosser dissented, preferring a smaller cut. Official statement</t>
  </si>
  <si>
    <t>This was an emergency unscheduled meeting in response to the meltdown at Bear Stearns. The FOMC arranged loan securities for JPMorgan Chase and greased a buyout of Bear Stearns to make certain that Bear's debts would be backed. It also provided for the creation of a fund to swap safe Treasury securities for less secure ones held by banks. It lastly shaved the difference between the discount rate and the federal funds rate from 50 basis points to 25. Official statement</t>
  </si>
  <si>
    <t>Fisher dissented, preferring no change. Official statement</t>
  </si>
  <si>
    <t>This was an intermeeting rate cut held in response to the January stock downturn, with the results announced Tuesday morning before the U.S. market opened. Poole dissented, saying that emergency action was not required and could wait for the scheduled meeting. Mishkin was absent. Official statement</t>
  </si>
  <si>
    <t>Rosengren dissented, preferring a 50 basis point cut. The markets, disappointed with a 25 basis point cut, fell in response; the Fed issued a statement the day after (December 12) pledging an increased money supply to the markets in conjunction with other central banks. Official statement 2007-12-11, Official statement 2007-12-12</t>
  </si>
  <si>
    <t>Hoenig dissented, preferring no change. Official statement</t>
  </si>
  <si>
    <t>The subprime mortgage crisis roiled the markets shortly after the Fed's August 7 meeting, causing the board to release a statement on August 10 saying that they were prepared to act in response to the downturn and had increased liquidity. In an unscheduled meeting on August 17 the Fed "temporarily" reduced the spread between the primary credit rate and the federal funds rate to 50 basis points from the 100-point spread established in January 2002. Official statement, 2007-08-10, Official statement, 2007-08-10, Official statement, 2007-08-17.</t>
  </si>
  <si>
    <t>Bies recused herself. Official statement</t>
  </si>
  <si>
    <t>Lacker dissented, preferring a 25 basis point increase. Official statement</t>
  </si>
  <si>
    <t>Lacker dissented, preferring a 25 basis point increase. First vote from Frederic Mishkin after his appointment. Official statement</t>
  </si>
  <si>
    <t>The Fed kept rates stable this meeting; they had raised the rates by 25 basis points for seventeen consecutive meetings prior. Lacker dissented, preferring a 25 basis point increase. Official statement</t>
  </si>
  <si>
    <t>Mark W. Olson not voting, as his appointment and departure for the Public Company Accounting Oversight Board in July has already been announced. Official statement</t>
  </si>
  <si>
    <t>This was Ben Bernanke's first meeting as new chairman, replacing Alan Greenspan. He continued Greenspan's policy of gradual tightening and pledged increased transparency for the Federal Reserve. Official statement</t>
  </si>
  <si>
    <t>Olson dissented, preferring no change. Official statement</t>
  </si>
  <si>
    <t>Edward Gramlich not voting, as his return to the University of Michigan in September has already been announced. Official statement</t>
  </si>
  <si>
    <t>Ben Bernanke not voting, as his appointment and departure for the Council of Economic Advisers to the White House in June has already been announced. Official statement</t>
  </si>
  <si>
    <t>The FOMC changed their previous policy on the release of the minutes from each meeting. Previously, the minutes were released only after the next meeting had already finished, rendering them only of historical interest; this was changed to be released three weeks after the date of a policy decision. The minutes thus became available for predicting the FOMC's action in the next meeting. Official statement</t>
  </si>
  <si>
    <t>Parry dissented, preferring a 50 basis point cut. Official statement</t>
  </si>
  <si>
    <t>Official statement Governors Edward M. Gramlich and Robert D. McTeer, Jr. voted against the action (in favor of a reduction of the fed funds rate target).</t>
  </si>
  <si>
    <t>Official statement In reaction to the terrorist attacks of September 11, 2001 the FOMC held two conference calls on September 13 and September 17.</t>
  </si>
  <si>
    <t>Official statement Conference Call</t>
  </si>
  <si>
    <t>Policy action</t>
  </si>
  <si>
    <t>Time</t>
  </si>
  <si>
    <t>First statement with no monetary policy action</t>
  </si>
  <si>
    <t>FedFundsLB</t>
  </si>
  <si>
    <t>FedFundsUB</t>
  </si>
  <si>
    <t>Against</t>
  </si>
  <si>
    <t>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</si>
</sst>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14" fontId="0" fillId="0" borderId="0" xfId="0" applyNumberFormat="1"/>
    <xf numFmtId="14" fontId="0" fillId="2" borderId="1" xfId="0" applyNumberFormat="1" applyFill="1" applyBorder="1"/>
    <xf numFmtId="14" fontId="0" fillId="0" borderId="1" xfId="0" applyNumberFormat="1" applyBorder="1"/>
    <xf numFmtId="164" fontId="0" fillId="0" borderId="0" xfId="0" applyNumberFormat="1"/>
    <xf numFmtId="9" fontId="0" fillId="0" borderId="0" xfId="1" applyFont="1"/>
    <xf numFmtId="10" fontId="0" fillId="0" borderId="0" xfId="1" applyNumberFormat="1" applyFont="1"/>
    <xf numFmtId="10" fontId="0" fillId="0" borderId="0" xfId="0" applyNumberFormat="1" applyAlignment="1">
      <alignment horizontal="left"/>
    </xf>
    <xf numFmtId="22" fontId="0" fillId="0" borderId="0" xfId="0" applyNumberFormat="1"/>
    <xf numFmtId="164" fontId="0" fillId="2" borderId="2" xfId="0" applyNumberFormat="1" applyFill="1" applyBorder="1"/>
    <xf numFmtId="164" fontId="0" fillId="0" borderId="2" xfId="0" applyNumberFormat="1" applyBorder="1"/>
    <xf numFmtId="0" fontId="0" fillId="0" borderId="0" xfId="0" applyAlignment="1">
      <alignment horizontal="left"/>
    </xf>
    <xf numFmtId="2" fontId="0" fillId="0" borderId="0" xfId="0" applyNumberFormat="1" applyAlignment="1">
      <alignment horizontal="left"/>
    </xf>
    <xf numFmtId="9" fontId="0" fillId="0" borderId="0" xfId="0" applyNumberFormat="1" applyAlignment="1">
      <alignment horizontal="left"/>
    </xf>
    <xf numFmtId="1" fontId="0" fillId="0" borderId="0" xfId="0" applyNumberFormat="1"/>
    <xf numFmtId="0" fontId="0" fillId="0" borderId="0" xfId="0" applyAlignment="1">
      <alignment horizontal="right"/>
    </xf>
    <xf numFmtId="1" fontId="0" fillId="0" borderId="0" xfId="0" applyNumberFormat="1" applyAlignment="1">
      <alignment horizontal="right"/>
    </xf>
  </cellXfs>
  <cellStyles count="2">
    <cellStyle name="Normal" xfId="0" builtinId="0"/>
    <cellStyle name="Percent" xfId="1" builtinId="5"/>
  </cellStyles>
  <dxfs count="8">
    <dxf>
      <numFmt numFmtId="0" formatCode="General"/>
    </dxf>
    <dxf>
      <numFmt numFmtId="0" formatCode="General"/>
    </dxf>
    <dxf>
      <numFmt numFmtId="0" formatCode="General"/>
    </dxf>
    <dxf>
      <numFmt numFmtId="14" formatCode="0.0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64" formatCode="[$-F400]h:mm:ss\ AM/PM"/>
    </dxf>
    <dxf>
      <numFmt numFmtId="165" formatCode="d/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4BA04DB-3A9F-44A2-96F6-AEDB9072078B}" autoFormatId="16" applyNumberFormats="0" applyBorderFormats="0" applyFontFormats="0" applyPatternFormats="0" applyAlignmentFormats="0" applyWidthHeightFormats="0">
  <queryTableRefresh nextId="10">
    <queryTableFields count="8">
      <queryTableField id="1" name="Date" tableColumnId="1"/>
      <queryTableField id="7" dataBound="0" tableColumnId="7"/>
      <queryTableField id="2" name="Fed. Funds Rate" tableColumnId="2"/>
      <queryTableField id="8" dataBound="0" tableColumnId="8"/>
      <queryTableField id="6" dataBound="0" tableColumnId="6"/>
      <queryTableField id="4" name="Votes" tableColumnId="4"/>
      <queryTableField id="9" dataBound="0" tableColumnId="9"/>
      <queryTableField id="5" name="Notes" tableColumnId="5"/>
    </queryTableFields>
    <queryTableDeletedFields count="1">
      <deletedField name="Discount Rat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FF5059-1449-4AF9-8C99-9B2D2F939079}" name="FOMC_Federal_Funds_Rate_History_22" displayName="FOMC_Federal_Funds_Rate_History_22" ref="A1:H230" tableType="queryTable" totalsRowShown="0">
  <autoFilter ref="A1:H230" xr:uid="{7F723B43-B02B-4E5A-9CA1-C5C2CD17B1EF}"/>
  <sortState xmlns:xlrd2="http://schemas.microsoft.com/office/spreadsheetml/2017/richdata2" ref="A2:H230">
    <sortCondition ref="A1:A230"/>
  </sortState>
  <tableColumns count="8">
    <tableColumn id="1" xr3:uid="{752B5174-EA7D-44C6-92CE-C34D438927B4}" uniqueName="1" name="Date" queryTableFieldId="1" dataDxfId="7"/>
    <tableColumn id="7" xr3:uid="{3F55C620-AD1C-4A6D-8E14-4CC99BA709BB}" uniqueName="7" name="Time" queryTableFieldId="7" dataDxfId="6"/>
    <tableColumn id="2" xr3:uid="{DA513F70-0B1B-4A91-B979-A1216B0668F9}" uniqueName="2" name="FedFundsLB" queryTableFieldId="2" dataDxfId="5"/>
    <tableColumn id="8" xr3:uid="{1EE16A50-DF1F-4700-8F70-0E9FDA60B343}" uniqueName="8" name="FedFundsUB" queryTableFieldId="8" dataDxfId="4"/>
    <tableColumn id="6" xr3:uid="{A417A173-7899-45A3-86D0-52AABDEF2308}" uniqueName="6" name="Policy action" queryTableFieldId="6" dataDxfId="3" dataCellStyle="Percent">
      <calculatedColumnFormula>FOMC_Federal_Funds_Rate_History_22[[#This Row],[FedFundsLB]]-C1</calculatedColumnFormula>
    </tableColumn>
    <tableColumn id="4" xr3:uid="{2795A18C-E041-48E0-AFA2-5CB82C126D05}" uniqueName="4" name="For" queryTableFieldId="4" dataDxfId="2"/>
    <tableColumn id="9" xr3:uid="{3A2DC047-F7FB-4328-B32E-63996E0351E7}" uniqueName="9" name="Against" queryTableFieldId="9" dataDxfId="1"/>
    <tableColumn id="5" xr3:uid="{B45F2051-E1B7-4E19-89BF-13C4DEF249FC}" uniqueName="5" name="Notes"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DAC0D-7A4D-446B-A6DD-27C3FE959ED2}">
  <dimension ref="A1:H230"/>
  <sheetViews>
    <sheetView tabSelected="1" topLeftCell="A118" zoomScale="85" zoomScaleNormal="85" workbookViewId="0">
      <selection activeCell="A230" sqref="A230"/>
    </sheetView>
  </sheetViews>
  <sheetFormatPr defaultRowHeight="14.4" x14ac:dyDescent="0.3"/>
  <cols>
    <col min="1" max="1" width="26.6640625" bestFit="1" customWidth="1"/>
    <col min="2" max="2" width="24.88671875" style="4" customWidth="1"/>
    <col min="3" max="3" width="15.5546875" style="11" bestFit="1" customWidth="1"/>
    <col min="4" max="4" width="10.88671875" bestFit="1" customWidth="1"/>
    <col min="5" max="5" width="17.33203125" customWidth="1"/>
  </cols>
  <sheetData>
    <row r="1" spans="1:8" x14ac:dyDescent="0.3">
      <c r="A1" t="s">
        <v>0</v>
      </c>
      <c r="B1" s="4" t="s">
        <v>40</v>
      </c>
      <c r="C1" s="12" t="s">
        <v>42</v>
      </c>
      <c r="D1" s="12" t="s">
        <v>43</v>
      </c>
      <c r="E1" s="5" t="s">
        <v>39</v>
      </c>
      <c r="F1" t="s">
        <v>45</v>
      </c>
      <c r="G1" t="s">
        <v>44</v>
      </c>
      <c r="H1" t="s">
        <v>1</v>
      </c>
    </row>
    <row r="2" spans="1:8" x14ac:dyDescent="0.3">
      <c r="A2" s="1">
        <v>35466</v>
      </c>
      <c r="C2" s="7">
        <v>5.2499999999999998E-2</v>
      </c>
      <c r="D2" s="7">
        <v>5.2499999999999998E-2</v>
      </c>
      <c r="E2" s="5"/>
    </row>
    <row r="3" spans="1:8" x14ac:dyDescent="0.3">
      <c r="A3" s="1">
        <v>35514</v>
      </c>
      <c r="B3" s="4">
        <v>0.625</v>
      </c>
      <c r="C3" s="7">
        <v>5.5E-2</v>
      </c>
      <c r="D3" s="7">
        <v>5.5E-2</v>
      </c>
      <c r="E3" s="6">
        <f>FOMC_Federal_Funds_Rate_History_22[[#This Row],[FedFundsLB]]-C2</f>
        <v>2.5000000000000022E-3</v>
      </c>
      <c r="H3" t="s">
        <v>2</v>
      </c>
    </row>
    <row r="4" spans="1:8" x14ac:dyDescent="0.3">
      <c r="A4" s="1">
        <v>35570</v>
      </c>
      <c r="B4" s="4">
        <v>0.59375</v>
      </c>
      <c r="C4" s="7">
        <v>5.5E-2</v>
      </c>
      <c r="D4" s="7">
        <v>5.5E-2</v>
      </c>
      <c r="E4" s="6">
        <f>FOMC_Federal_Funds_Rate_History_22[[#This Row],[FedFundsLB]]-C3</f>
        <v>0</v>
      </c>
    </row>
    <row r="5" spans="1:8" x14ac:dyDescent="0.3">
      <c r="A5" s="1">
        <v>35613</v>
      </c>
      <c r="B5" s="4">
        <v>0.59375</v>
      </c>
      <c r="C5" s="7">
        <v>5.5E-2</v>
      </c>
      <c r="D5" s="7">
        <v>5.5E-2</v>
      </c>
      <c r="E5" s="6">
        <f>FOMC_Federal_Funds_Rate_History_22[[#This Row],[FedFundsLB]]-C4</f>
        <v>0</v>
      </c>
    </row>
    <row r="6" spans="1:8" x14ac:dyDescent="0.3">
      <c r="A6" s="1">
        <v>35661</v>
      </c>
      <c r="B6" s="4">
        <v>0.59375</v>
      </c>
      <c r="C6" s="7">
        <v>5.5E-2</v>
      </c>
      <c r="D6" s="7">
        <v>5.5E-2</v>
      </c>
      <c r="E6" s="6">
        <f>FOMC_Federal_Funds_Rate_History_22[[#This Row],[FedFundsLB]]-C5</f>
        <v>0</v>
      </c>
    </row>
    <row r="7" spans="1:8" x14ac:dyDescent="0.3">
      <c r="A7" s="1">
        <v>35703</v>
      </c>
      <c r="B7" s="4">
        <v>0.59236111111111112</v>
      </c>
      <c r="C7" s="7">
        <v>5.5E-2</v>
      </c>
      <c r="D7" s="7">
        <v>5.5E-2</v>
      </c>
      <c r="E7" s="6">
        <f>FOMC_Federal_Funds_Rate_History_22[[#This Row],[FedFundsLB]]-C6</f>
        <v>0</v>
      </c>
    </row>
    <row r="8" spans="1:8" x14ac:dyDescent="0.3">
      <c r="A8" s="1">
        <v>35746</v>
      </c>
      <c r="B8" s="4">
        <v>0.59166666666666667</v>
      </c>
      <c r="C8" s="7">
        <v>5.5E-2</v>
      </c>
      <c r="D8" s="7">
        <v>5.5E-2</v>
      </c>
      <c r="E8" s="6">
        <f>FOMC_Federal_Funds_Rate_History_22[[#This Row],[FedFundsLB]]-C7</f>
        <v>0</v>
      </c>
    </row>
    <row r="9" spans="1:8" x14ac:dyDescent="0.3">
      <c r="A9" s="1">
        <v>35780</v>
      </c>
      <c r="B9" s="4">
        <v>0.59375</v>
      </c>
      <c r="C9" s="7">
        <v>5.5E-2</v>
      </c>
      <c r="D9" s="7">
        <v>5.5E-2</v>
      </c>
      <c r="E9" s="6">
        <f>FOMC_Federal_Funds_Rate_History_22[[#This Row],[FedFundsLB]]-C8</f>
        <v>0</v>
      </c>
    </row>
    <row r="10" spans="1:8" x14ac:dyDescent="0.3">
      <c r="A10" s="1">
        <v>35830</v>
      </c>
      <c r="B10" s="4">
        <v>0.59166666666666667</v>
      </c>
      <c r="C10" s="7">
        <v>5.5E-2</v>
      </c>
      <c r="D10" s="7">
        <v>5.5E-2</v>
      </c>
      <c r="E10" s="6">
        <f>FOMC_Federal_Funds_Rate_History_22[[#This Row],[FedFundsLB]]-C9</f>
        <v>0</v>
      </c>
    </row>
    <row r="11" spans="1:8" x14ac:dyDescent="0.3">
      <c r="A11" s="1">
        <v>35885</v>
      </c>
      <c r="B11" s="4">
        <v>0.59166666666666667</v>
      </c>
      <c r="C11" s="7">
        <v>5.5E-2</v>
      </c>
      <c r="D11" s="7">
        <v>5.5E-2</v>
      </c>
      <c r="E11" s="6">
        <f>FOMC_Federal_Funds_Rate_History_22[[#This Row],[FedFundsLB]]-C10</f>
        <v>0</v>
      </c>
    </row>
    <row r="12" spans="1:8" x14ac:dyDescent="0.3">
      <c r="A12" s="1">
        <v>35934</v>
      </c>
      <c r="B12" s="4">
        <v>0.59375</v>
      </c>
      <c r="C12" s="7">
        <v>5.5E-2</v>
      </c>
      <c r="D12" s="7">
        <v>5.5E-2</v>
      </c>
      <c r="E12" s="6">
        <f>FOMC_Federal_Funds_Rate_History_22[[#This Row],[FedFundsLB]]-C11</f>
        <v>0</v>
      </c>
    </row>
    <row r="13" spans="1:8" x14ac:dyDescent="0.3">
      <c r="A13" s="1">
        <v>35977</v>
      </c>
      <c r="B13" s="4">
        <v>0.59375</v>
      </c>
      <c r="C13" s="7">
        <v>5.5E-2</v>
      </c>
      <c r="D13" s="7">
        <v>5.5E-2</v>
      </c>
      <c r="E13" s="6">
        <f>FOMC_Federal_Funds_Rate_History_22[[#This Row],[FedFundsLB]]-C12</f>
        <v>0</v>
      </c>
    </row>
    <row r="14" spans="1:8" x14ac:dyDescent="0.3">
      <c r="A14" s="1">
        <v>36025</v>
      </c>
      <c r="B14" s="4">
        <v>0.59166666666666667</v>
      </c>
      <c r="C14" s="7">
        <v>5.5E-2</v>
      </c>
      <c r="D14" s="7">
        <v>5.5E-2</v>
      </c>
      <c r="E14" s="6">
        <f>FOMC_Federal_Funds_Rate_History_22[[#This Row],[FedFundsLB]]-C13</f>
        <v>0</v>
      </c>
    </row>
    <row r="15" spans="1:8" x14ac:dyDescent="0.3">
      <c r="A15" s="1">
        <v>36067</v>
      </c>
      <c r="B15" s="4">
        <v>0.59375</v>
      </c>
      <c r="C15" s="7">
        <v>5.2499999999999998E-2</v>
      </c>
      <c r="D15" s="7">
        <v>5.2499999999999998E-2</v>
      </c>
      <c r="E15" s="6">
        <f>FOMC_Federal_Funds_Rate_History_22[[#This Row],[FedFundsLB]]-C14</f>
        <v>-2.5000000000000022E-3</v>
      </c>
      <c r="H15" t="s">
        <v>2</v>
      </c>
    </row>
    <row r="16" spans="1:8" x14ac:dyDescent="0.3">
      <c r="A16" s="1">
        <v>36083</v>
      </c>
      <c r="B16" s="4">
        <v>0.63541666666666663</v>
      </c>
      <c r="C16" s="7">
        <v>0.05</v>
      </c>
      <c r="D16" s="7">
        <v>0.05</v>
      </c>
      <c r="E16" s="6">
        <f>FOMC_Federal_Funds_Rate_History_22[[#This Row],[FedFundsLB]]-C15</f>
        <v>-2.4999999999999953E-3</v>
      </c>
      <c r="H16" t="s">
        <v>38</v>
      </c>
    </row>
    <row r="17" spans="1:8" x14ac:dyDescent="0.3">
      <c r="A17" s="1">
        <v>36116</v>
      </c>
      <c r="B17" s="4">
        <v>0.59375</v>
      </c>
      <c r="C17" s="7">
        <v>4.7500000000000001E-2</v>
      </c>
      <c r="D17" s="7">
        <v>4.7500000000000001E-2</v>
      </c>
      <c r="E17" s="6">
        <f>FOMC_Federal_Funds_Rate_History_22[[#This Row],[FedFundsLB]]-C16</f>
        <v>-2.5000000000000022E-3</v>
      </c>
      <c r="H17" t="s">
        <v>2</v>
      </c>
    </row>
    <row r="18" spans="1:8" x14ac:dyDescent="0.3">
      <c r="A18" s="1">
        <v>36151</v>
      </c>
      <c r="B18" s="4">
        <v>0.59375</v>
      </c>
      <c r="C18" s="7">
        <v>4.7500000000000001E-2</v>
      </c>
      <c r="D18" s="7">
        <v>4.7500000000000001E-2</v>
      </c>
      <c r="E18" s="6">
        <f>FOMC_Federal_Funds_Rate_History_22[[#This Row],[FedFundsLB]]-C17</f>
        <v>0</v>
      </c>
    </row>
    <row r="19" spans="1:8" x14ac:dyDescent="0.3">
      <c r="A19" s="1">
        <v>36194</v>
      </c>
      <c r="B19" s="4">
        <v>0.59375</v>
      </c>
      <c r="C19" s="7">
        <v>4.7500000000000001E-2</v>
      </c>
      <c r="D19" s="7">
        <v>4.7500000000000001E-2</v>
      </c>
      <c r="E19" s="6">
        <f>FOMC_Federal_Funds_Rate_History_22[[#This Row],[FedFundsLB]]-C18</f>
        <v>0</v>
      </c>
    </row>
    <row r="20" spans="1:8" x14ac:dyDescent="0.3">
      <c r="A20" s="1">
        <v>36249</v>
      </c>
      <c r="B20" s="4">
        <v>0.59375</v>
      </c>
      <c r="C20" s="7">
        <v>4.7500000000000001E-2</v>
      </c>
      <c r="D20" s="7">
        <v>4.7500000000000001E-2</v>
      </c>
      <c r="E20" s="6">
        <f>FOMC_Federal_Funds_Rate_History_22[[#This Row],[FedFundsLB]]-C19</f>
        <v>0</v>
      </c>
    </row>
    <row r="21" spans="1:8" x14ac:dyDescent="0.3">
      <c r="A21" s="1">
        <v>36298</v>
      </c>
      <c r="B21" s="4">
        <v>0.59375</v>
      </c>
      <c r="C21" s="7">
        <v>4.7500000000000001E-2</v>
      </c>
      <c r="D21" s="7">
        <v>4.7500000000000001E-2</v>
      </c>
      <c r="E21" s="6">
        <f>FOMC_Federal_Funds_Rate_History_22[[#This Row],[FedFundsLB]]-C20</f>
        <v>0</v>
      </c>
      <c r="H21" t="s">
        <v>41</v>
      </c>
    </row>
    <row r="22" spans="1:8" x14ac:dyDescent="0.3">
      <c r="A22" s="1">
        <v>36341</v>
      </c>
      <c r="B22" s="4">
        <v>0.59375</v>
      </c>
      <c r="C22" s="7">
        <v>0.05</v>
      </c>
      <c r="D22" s="7">
        <v>0.05</v>
      </c>
      <c r="E22" s="6">
        <f>FOMC_Federal_Funds_Rate_History_22[[#This Row],[FedFundsLB]]-C21</f>
        <v>2.5000000000000022E-3</v>
      </c>
      <c r="H22" t="s">
        <v>2</v>
      </c>
    </row>
    <row r="23" spans="1:8" x14ac:dyDescent="0.3">
      <c r="A23" s="1">
        <v>36396</v>
      </c>
      <c r="B23" s="4">
        <v>0.59375</v>
      </c>
      <c r="C23" s="7">
        <v>5.2499999999999998E-2</v>
      </c>
      <c r="D23" s="7">
        <v>5.2499999999999998E-2</v>
      </c>
      <c r="E23" s="6">
        <f>FOMC_Federal_Funds_Rate_History_22[[#This Row],[FedFundsLB]]-C22</f>
        <v>2.4999999999999953E-3</v>
      </c>
      <c r="H23" t="s">
        <v>2</v>
      </c>
    </row>
    <row r="24" spans="1:8" x14ac:dyDescent="0.3">
      <c r="A24" s="1">
        <v>36438</v>
      </c>
      <c r="B24" s="4">
        <v>0.59375</v>
      </c>
      <c r="C24" s="7">
        <v>5.2499999999999998E-2</v>
      </c>
      <c r="D24" s="7">
        <v>5.2499999999999998E-2</v>
      </c>
      <c r="E24" s="6">
        <f>FOMC_Federal_Funds_Rate_History_22[[#This Row],[FedFundsLB]]-C23</f>
        <v>0</v>
      </c>
      <c r="H24" t="s">
        <v>2</v>
      </c>
    </row>
    <row r="25" spans="1:8" x14ac:dyDescent="0.3">
      <c r="A25" s="1">
        <v>36480.59375</v>
      </c>
      <c r="B25" s="4">
        <v>0.59375</v>
      </c>
      <c r="C25" s="7">
        <v>5.5E-2</v>
      </c>
      <c r="D25" s="7">
        <v>5.5E-2</v>
      </c>
      <c r="E25" s="6">
        <f>FOMC_Federal_Funds_Rate_History_22[[#This Row],[FedFundsLB]]-C24</f>
        <v>2.5000000000000022E-3</v>
      </c>
      <c r="H25" t="s">
        <v>2</v>
      </c>
    </row>
    <row r="26" spans="1:8" x14ac:dyDescent="0.3">
      <c r="A26" s="1">
        <v>36515.59375</v>
      </c>
      <c r="B26" s="4">
        <v>0.59375</v>
      </c>
      <c r="C26" s="7">
        <v>5.5E-2</v>
      </c>
      <c r="D26" s="7">
        <v>5.5E-2</v>
      </c>
      <c r="E26" s="6">
        <f>FOMC_Federal_Funds_Rate_History_22[[#This Row],[FedFundsLB]]-C25</f>
        <v>0</v>
      </c>
      <c r="H26" t="s">
        <v>2</v>
      </c>
    </row>
    <row r="27" spans="1:8" x14ac:dyDescent="0.3">
      <c r="A27" s="1">
        <v>36558.59375</v>
      </c>
      <c r="B27" s="4">
        <v>0.59375</v>
      </c>
      <c r="C27" s="7">
        <v>5.7500000000000002E-2</v>
      </c>
      <c r="D27" s="7">
        <v>5.7500000000000002E-2</v>
      </c>
      <c r="E27" s="6">
        <f>FOMC_Federal_Funds_Rate_History_22[[#This Row],[FedFundsLB]]-C26</f>
        <v>2.5000000000000022E-3</v>
      </c>
      <c r="H27" t="s">
        <v>2</v>
      </c>
    </row>
    <row r="28" spans="1:8" x14ac:dyDescent="0.3">
      <c r="A28" s="1">
        <v>36606.59375</v>
      </c>
      <c r="B28" s="4">
        <v>0.59375</v>
      </c>
      <c r="C28" s="7">
        <v>0.06</v>
      </c>
      <c r="D28" s="7">
        <v>0.06</v>
      </c>
      <c r="E28" s="6">
        <f>FOMC_Federal_Funds_Rate_History_22[[#This Row],[FedFundsLB]]-C27</f>
        <v>2.4999999999999953E-3</v>
      </c>
      <c r="H28" t="s">
        <v>2</v>
      </c>
    </row>
    <row r="29" spans="1:8" x14ac:dyDescent="0.3">
      <c r="A29" s="1">
        <v>36662.59375</v>
      </c>
      <c r="B29" s="4">
        <v>0.59375</v>
      </c>
      <c r="C29" s="7">
        <v>6.5000000000000002E-2</v>
      </c>
      <c r="D29" s="7">
        <v>6.5000000000000002E-2</v>
      </c>
      <c r="E29" s="6">
        <f>FOMC_Federal_Funds_Rate_History_22[[#This Row],[FedFundsLB]]-C28</f>
        <v>5.0000000000000044E-3</v>
      </c>
      <c r="H29" t="s">
        <v>2</v>
      </c>
    </row>
    <row r="30" spans="1:8" x14ac:dyDescent="0.3">
      <c r="A30" s="1">
        <v>36705.59375</v>
      </c>
      <c r="B30" s="4">
        <v>0.59375</v>
      </c>
      <c r="C30" s="7">
        <v>6.5000000000000002E-2</v>
      </c>
      <c r="D30" s="7">
        <v>6.5000000000000002E-2</v>
      </c>
      <c r="E30" s="6">
        <f>FOMC_Federal_Funds_Rate_History_22[[#This Row],[FedFundsLB]]-C29</f>
        <v>0</v>
      </c>
      <c r="H30" t="s">
        <v>2</v>
      </c>
    </row>
    <row r="31" spans="1:8" x14ac:dyDescent="0.3">
      <c r="A31" s="1">
        <v>36760.59375</v>
      </c>
      <c r="B31" s="4">
        <v>0.59375</v>
      </c>
      <c r="C31" s="7">
        <v>6.5000000000000002E-2</v>
      </c>
      <c r="D31" s="7">
        <v>6.5000000000000002E-2</v>
      </c>
      <c r="E31" s="6">
        <f>FOMC_Federal_Funds_Rate_History_22[[#This Row],[FedFundsLB]]-C30</f>
        <v>0</v>
      </c>
      <c r="H31" t="s">
        <v>2</v>
      </c>
    </row>
    <row r="32" spans="1:8" x14ac:dyDescent="0.3">
      <c r="A32" s="1">
        <v>36802.59375</v>
      </c>
      <c r="B32" s="4">
        <v>0.59375</v>
      </c>
      <c r="C32" s="7">
        <v>6.5000000000000002E-2</v>
      </c>
      <c r="D32" s="7">
        <v>6.5000000000000002E-2</v>
      </c>
      <c r="E32" s="6">
        <f>FOMC_Federal_Funds_Rate_History_22[[#This Row],[FedFundsLB]]-C31</f>
        <v>0</v>
      </c>
      <c r="H32" t="s">
        <v>2</v>
      </c>
    </row>
    <row r="33" spans="1:8" x14ac:dyDescent="0.3">
      <c r="A33" s="1">
        <v>36845.59375</v>
      </c>
      <c r="B33" s="4">
        <v>0.59375</v>
      </c>
      <c r="C33" s="7">
        <v>6.5000000000000002E-2</v>
      </c>
      <c r="D33" s="7">
        <v>6.5000000000000002E-2</v>
      </c>
      <c r="E33" s="6">
        <f>FOMC_Federal_Funds_Rate_History_22[[#This Row],[FedFundsLB]]-C32</f>
        <v>0</v>
      </c>
      <c r="H33" t="s">
        <v>2</v>
      </c>
    </row>
    <row r="34" spans="1:8" x14ac:dyDescent="0.3">
      <c r="A34" s="1">
        <v>36879.59375</v>
      </c>
      <c r="B34" s="4">
        <v>0.59375</v>
      </c>
      <c r="C34" s="7">
        <v>6.5000000000000002E-2</v>
      </c>
      <c r="D34" s="7">
        <v>6.5000000000000002E-2</v>
      </c>
      <c r="E34" s="6">
        <f>FOMC_Federal_Funds_Rate_History_22[[#This Row],[FedFundsLB]]-C33</f>
        <v>0</v>
      </c>
      <c r="H34" t="s">
        <v>2</v>
      </c>
    </row>
    <row r="35" spans="1:8" x14ac:dyDescent="0.3">
      <c r="A35" s="1">
        <v>36894</v>
      </c>
      <c r="B35" s="4">
        <v>0.55208333333333337</v>
      </c>
      <c r="C35" s="7">
        <v>0.06</v>
      </c>
      <c r="D35" s="7">
        <v>0.06</v>
      </c>
      <c r="E35" s="6">
        <f>FOMC_Federal_Funds_Rate_History_22[[#This Row],[FedFundsLB]]-C34</f>
        <v>-5.0000000000000044E-3</v>
      </c>
      <c r="H35" t="s">
        <v>38</v>
      </c>
    </row>
    <row r="36" spans="1:8" x14ac:dyDescent="0.3">
      <c r="A36" s="1">
        <v>36922</v>
      </c>
      <c r="B36" s="4">
        <v>0.59375</v>
      </c>
      <c r="C36" s="7">
        <v>5.5E-2</v>
      </c>
      <c r="D36" s="7">
        <v>5.5E-2</v>
      </c>
      <c r="E36" s="6">
        <f>FOMC_Federal_Funds_Rate_History_22[[#This Row],[FedFundsLB]]-C35</f>
        <v>-4.9999999999999975E-3</v>
      </c>
      <c r="H36" t="s">
        <v>2</v>
      </c>
    </row>
    <row r="37" spans="1:8" x14ac:dyDescent="0.3">
      <c r="A37" s="1">
        <v>36970</v>
      </c>
      <c r="B37" s="4">
        <v>0.59375</v>
      </c>
      <c r="C37" s="7">
        <v>0.05</v>
      </c>
      <c r="D37" s="7">
        <v>0.05</v>
      </c>
      <c r="E37" s="6">
        <f>FOMC_Federal_Funds_Rate_History_22[[#This Row],[FedFundsLB]]-C36</f>
        <v>-4.9999999999999975E-3</v>
      </c>
      <c r="H37" t="s">
        <v>2</v>
      </c>
    </row>
    <row r="38" spans="1:8" x14ac:dyDescent="0.3">
      <c r="A38" s="1">
        <v>36999</v>
      </c>
      <c r="B38" s="4">
        <v>0.4548611111111111</v>
      </c>
      <c r="C38" s="7">
        <v>4.4999999999999998E-2</v>
      </c>
      <c r="D38" s="7">
        <v>4.4999999999999998E-2</v>
      </c>
      <c r="E38" s="6">
        <f>FOMC_Federal_Funds_Rate_History_22[[#This Row],[FedFundsLB]]-C37</f>
        <v>-5.0000000000000044E-3</v>
      </c>
      <c r="H38" t="s">
        <v>38</v>
      </c>
    </row>
    <row r="39" spans="1:8" x14ac:dyDescent="0.3">
      <c r="A39" s="1">
        <v>37026</v>
      </c>
      <c r="B39" s="4">
        <v>0.59375</v>
      </c>
      <c r="C39" s="7">
        <v>0.04</v>
      </c>
      <c r="D39" s="7">
        <v>0.04</v>
      </c>
      <c r="E39" s="6">
        <f>FOMC_Federal_Funds_Rate_History_22[[#This Row],[FedFundsLB]]-C38</f>
        <v>-4.9999999999999975E-3</v>
      </c>
      <c r="H39" t="s">
        <v>2</v>
      </c>
    </row>
    <row r="40" spans="1:8" x14ac:dyDescent="0.3">
      <c r="A40" s="1">
        <v>37069</v>
      </c>
      <c r="B40" s="4">
        <v>0.59166666666666667</v>
      </c>
      <c r="C40" s="7">
        <v>3.7499999999999999E-2</v>
      </c>
      <c r="D40" s="7">
        <v>3.7499999999999999E-2</v>
      </c>
      <c r="E40" s="6">
        <f>FOMC_Federal_Funds_Rate_History_22[[#This Row],[FedFundsLB]]-C39</f>
        <v>-2.5000000000000022E-3</v>
      </c>
      <c r="H40" t="s">
        <v>2</v>
      </c>
    </row>
    <row r="41" spans="1:8" x14ac:dyDescent="0.3">
      <c r="A41" s="1">
        <v>37124</v>
      </c>
      <c r="B41" s="4">
        <v>0.59375</v>
      </c>
      <c r="C41" s="7">
        <v>3.5000000000000003E-2</v>
      </c>
      <c r="D41" s="7">
        <v>3.5000000000000003E-2</v>
      </c>
      <c r="E41" s="6">
        <f>FOMC_Federal_Funds_Rate_History_22[[#This Row],[FedFundsLB]]-C40</f>
        <v>-2.4999999999999953E-3</v>
      </c>
      <c r="H41" t="s">
        <v>2</v>
      </c>
    </row>
    <row r="42" spans="1:8" x14ac:dyDescent="0.3">
      <c r="A42" s="1">
        <v>37151</v>
      </c>
      <c r="B42" s="4">
        <v>0.34722222222222227</v>
      </c>
      <c r="C42" s="7">
        <v>0.03</v>
      </c>
      <c r="D42" s="7">
        <v>0.03</v>
      </c>
      <c r="E42" s="6">
        <f>FOMC_Federal_Funds_Rate_History_22[[#This Row],[FedFundsLB]]-C41</f>
        <v>-5.0000000000000044E-3</v>
      </c>
      <c r="H42" t="s">
        <v>37</v>
      </c>
    </row>
    <row r="43" spans="1:8" x14ac:dyDescent="0.3">
      <c r="A43" s="1">
        <v>37166</v>
      </c>
      <c r="B43" s="4">
        <v>0.59375</v>
      </c>
      <c r="C43" s="7">
        <v>2.5000000000000001E-2</v>
      </c>
      <c r="D43" s="7">
        <v>2.5000000000000001E-2</v>
      </c>
      <c r="E43" s="6">
        <f>FOMC_Federal_Funds_Rate_History_22[[#This Row],[FedFundsLB]]-C42</f>
        <v>-4.9999999999999975E-3</v>
      </c>
      <c r="H43" t="s">
        <v>2</v>
      </c>
    </row>
    <row r="44" spans="1:8" x14ac:dyDescent="0.3">
      <c r="A44" s="1">
        <v>37201</v>
      </c>
      <c r="B44" s="4">
        <v>0.59722222222222221</v>
      </c>
      <c r="C44" s="7">
        <v>0.02</v>
      </c>
      <c r="D44" s="7">
        <v>0.02</v>
      </c>
      <c r="E44" s="6">
        <f>FOMC_Federal_Funds_Rate_History_22[[#This Row],[FedFundsLB]]-C43</f>
        <v>-5.000000000000001E-3</v>
      </c>
      <c r="H44" t="s">
        <v>2</v>
      </c>
    </row>
    <row r="45" spans="1:8" x14ac:dyDescent="0.3">
      <c r="A45" s="1">
        <v>37236</v>
      </c>
      <c r="B45" s="4">
        <v>0.59305555555555556</v>
      </c>
      <c r="C45" s="7">
        <v>1.7500000000000002E-2</v>
      </c>
      <c r="D45" s="7">
        <v>1.7500000000000002E-2</v>
      </c>
      <c r="E45" s="6">
        <f>FOMC_Federal_Funds_Rate_History_22[[#This Row],[FedFundsLB]]-C44</f>
        <v>-2.4999999999999988E-3</v>
      </c>
      <c r="H45" t="s">
        <v>2</v>
      </c>
    </row>
    <row r="46" spans="1:8" x14ac:dyDescent="0.3">
      <c r="A46" s="1">
        <v>37286</v>
      </c>
      <c r="B46" s="4">
        <v>0.59375</v>
      </c>
      <c r="C46" s="7">
        <v>1.7500000000000002E-2</v>
      </c>
      <c r="D46" s="7">
        <v>1.7500000000000002E-2</v>
      </c>
      <c r="E46" s="6">
        <f>FOMC_Federal_Funds_Rate_History_22[[#This Row],[FedFundsLB]]-C45</f>
        <v>0</v>
      </c>
      <c r="H46" t="s">
        <v>2</v>
      </c>
    </row>
    <row r="47" spans="1:8" x14ac:dyDescent="0.3">
      <c r="A47" s="1">
        <v>37334</v>
      </c>
      <c r="B47" s="4">
        <v>0.59375</v>
      </c>
      <c r="C47" s="7">
        <v>1.7500000000000002E-2</v>
      </c>
      <c r="D47" s="7">
        <v>1.7500000000000002E-2</v>
      </c>
      <c r="E47" s="6">
        <f>FOMC_Federal_Funds_Rate_History_22[[#This Row],[FedFundsLB]]-C46</f>
        <v>0</v>
      </c>
      <c r="F47">
        <v>10</v>
      </c>
      <c r="G47">
        <v>0</v>
      </c>
      <c r="H47" t="s">
        <v>2</v>
      </c>
    </row>
    <row r="48" spans="1:8" x14ac:dyDescent="0.3">
      <c r="A48" s="1">
        <v>37383</v>
      </c>
      <c r="B48" s="4">
        <v>0.59375</v>
      </c>
      <c r="C48" s="7">
        <v>1.7500000000000002E-2</v>
      </c>
      <c r="D48" s="7">
        <v>1.7500000000000002E-2</v>
      </c>
      <c r="E48" s="6">
        <f>FOMC_Federal_Funds_Rate_History_22[[#This Row],[FedFundsLB]]-C47</f>
        <v>0</v>
      </c>
      <c r="F48">
        <v>10</v>
      </c>
      <c r="G48">
        <v>0</v>
      </c>
      <c r="H48" t="s">
        <v>2</v>
      </c>
    </row>
    <row r="49" spans="1:8" x14ac:dyDescent="0.3">
      <c r="A49" s="1">
        <v>37433</v>
      </c>
      <c r="B49" s="4">
        <v>0.59375</v>
      </c>
      <c r="C49" s="7">
        <v>1.7500000000000002E-2</v>
      </c>
      <c r="D49" s="7">
        <v>1.7500000000000002E-2</v>
      </c>
      <c r="E49" s="6">
        <f>FOMC_Federal_Funds_Rate_History_22[[#This Row],[FedFundsLB]]-C48</f>
        <v>0</v>
      </c>
      <c r="F49">
        <v>10</v>
      </c>
      <c r="G49">
        <v>0</v>
      </c>
      <c r="H49" t="s">
        <v>2</v>
      </c>
    </row>
    <row r="50" spans="1:8" x14ac:dyDescent="0.3">
      <c r="A50" s="1">
        <v>37481</v>
      </c>
      <c r="B50" s="4">
        <v>0.59375</v>
      </c>
      <c r="C50" s="7">
        <v>1.7500000000000002E-2</v>
      </c>
      <c r="D50" s="7">
        <v>1.7500000000000002E-2</v>
      </c>
      <c r="E50" s="6">
        <f>FOMC_Federal_Funds_Rate_History_22[[#This Row],[FedFundsLB]]-C49</f>
        <v>0</v>
      </c>
      <c r="F50">
        <v>12</v>
      </c>
      <c r="G50">
        <v>0</v>
      </c>
      <c r="H50" t="s">
        <v>2</v>
      </c>
    </row>
    <row r="51" spans="1:8" x14ac:dyDescent="0.3">
      <c r="A51" s="1">
        <v>37523</v>
      </c>
      <c r="B51" s="4">
        <v>0.59375</v>
      </c>
      <c r="C51" s="7">
        <v>1.7500000000000002E-2</v>
      </c>
      <c r="D51" s="7">
        <v>1.7500000000000002E-2</v>
      </c>
      <c r="E51" s="6">
        <f>FOMC_Federal_Funds_Rate_History_22[[#This Row],[FedFundsLB]]-C50</f>
        <v>0</v>
      </c>
      <c r="F51" s="14">
        <v>10</v>
      </c>
      <c r="G51">
        <v>2</v>
      </c>
      <c r="H51" t="s">
        <v>36</v>
      </c>
    </row>
    <row r="52" spans="1:8" x14ac:dyDescent="0.3">
      <c r="A52" s="1">
        <v>37566</v>
      </c>
      <c r="B52" s="4">
        <v>0.59305555555555556</v>
      </c>
      <c r="C52" s="7">
        <v>1.2500000000000001E-2</v>
      </c>
      <c r="D52" s="7">
        <v>1.2500000000000001E-2</v>
      </c>
      <c r="E52" s="6">
        <f>FOMC_Federal_Funds_Rate_History_22[[#This Row],[FedFundsLB]]-C51</f>
        <v>-5.000000000000001E-3</v>
      </c>
      <c r="F52">
        <v>12</v>
      </c>
      <c r="G52">
        <v>0</v>
      </c>
      <c r="H52" t="s">
        <v>2</v>
      </c>
    </row>
    <row r="53" spans="1:8" x14ac:dyDescent="0.3">
      <c r="A53" s="1">
        <v>37600</v>
      </c>
      <c r="B53" s="4">
        <v>0.59375</v>
      </c>
      <c r="C53" s="7">
        <v>1.2500000000000001E-2</v>
      </c>
      <c r="D53" s="7">
        <v>1.2500000000000001E-2</v>
      </c>
      <c r="E53" s="6">
        <f>FOMC_Federal_Funds_Rate_History_22[[#This Row],[FedFundsLB]]-C52</f>
        <v>0</v>
      </c>
      <c r="F53">
        <v>12</v>
      </c>
      <c r="G53">
        <v>0</v>
      </c>
      <c r="H53" t="s">
        <v>2</v>
      </c>
    </row>
    <row r="54" spans="1:8" x14ac:dyDescent="0.3">
      <c r="A54" s="1">
        <v>37650</v>
      </c>
      <c r="B54" s="4">
        <v>0.59444444444444444</v>
      </c>
      <c r="C54" s="7">
        <v>1.2500000000000001E-2</v>
      </c>
      <c r="D54" s="7">
        <v>1.2500000000000001E-2</v>
      </c>
      <c r="E54" s="6">
        <f>FOMC_Federal_Funds_Rate_History_22[[#This Row],[FedFundsLB]]-C53</f>
        <v>0</v>
      </c>
      <c r="F54">
        <v>12</v>
      </c>
      <c r="G54">
        <v>0</v>
      </c>
      <c r="H54" t="s">
        <v>2</v>
      </c>
    </row>
    <row r="55" spans="1:8" x14ac:dyDescent="0.3">
      <c r="A55" s="1">
        <v>37698</v>
      </c>
      <c r="B55" s="4">
        <v>0.59375</v>
      </c>
      <c r="C55" s="7">
        <v>1.2500000000000001E-2</v>
      </c>
      <c r="D55" s="7">
        <v>1.2500000000000001E-2</v>
      </c>
      <c r="E55" s="6">
        <f>FOMC_Federal_Funds_Rate_History_22[[#This Row],[FedFundsLB]]-C54</f>
        <v>0</v>
      </c>
      <c r="F55">
        <v>12</v>
      </c>
      <c r="G55">
        <v>0</v>
      </c>
      <c r="H55" t="s">
        <v>2</v>
      </c>
    </row>
    <row r="56" spans="1:8" x14ac:dyDescent="0.3">
      <c r="A56" s="1">
        <v>37747</v>
      </c>
      <c r="B56" s="4">
        <v>0.59236111111111112</v>
      </c>
      <c r="C56" s="7">
        <v>1.2500000000000001E-2</v>
      </c>
      <c r="D56" s="7">
        <v>1.2500000000000001E-2</v>
      </c>
      <c r="E56" s="6">
        <f>FOMC_Federal_Funds_Rate_History_22[[#This Row],[FedFundsLB]]-C55</f>
        <v>0</v>
      </c>
      <c r="F56">
        <v>12</v>
      </c>
      <c r="G56">
        <v>0</v>
      </c>
      <c r="H56" t="s">
        <v>2</v>
      </c>
    </row>
    <row r="57" spans="1:8" x14ac:dyDescent="0.3">
      <c r="A57" s="1">
        <v>37797</v>
      </c>
      <c r="B57" s="4">
        <v>0.59375</v>
      </c>
      <c r="C57" s="7">
        <v>0.01</v>
      </c>
      <c r="D57" s="7">
        <v>0.01</v>
      </c>
      <c r="E57" s="6">
        <f>FOMC_Federal_Funds_Rate_History_22[[#This Row],[FedFundsLB]]-C56</f>
        <v>-2.5000000000000005E-3</v>
      </c>
      <c r="F57">
        <v>11</v>
      </c>
      <c r="G57">
        <v>1</v>
      </c>
      <c r="H57" t="s">
        <v>35</v>
      </c>
    </row>
    <row r="58" spans="1:8" x14ac:dyDescent="0.3">
      <c r="A58" s="1">
        <v>37845</v>
      </c>
      <c r="B58" s="4">
        <v>0.59375</v>
      </c>
      <c r="C58" s="7">
        <v>0.01</v>
      </c>
      <c r="D58" s="7">
        <v>0.01</v>
      </c>
      <c r="E58" s="6">
        <f>FOMC_Federal_Funds_Rate_History_22[[#This Row],[FedFundsLB]]-C57</f>
        <v>0</v>
      </c>
      <c r="F58">
        <v>12</v>
      </c>
      <c r="G58">
        <v>0</v>
      </c>
      <c r="H58" t="s">
        <v>2</v>
      </c>
    </row>
    <row r="59" spans="1:8" x14ac:dyDescent="0.3">
      <c r="A59" s="1">
        <v>37880</v>
      </c>
      <c r="B59" s="4">
        <v>0.59652777777777777</v>
      </c>
      <c r="C59" s="7">
        <v>0.01</v>
      </c>
      <c r="D59" s="7">
        <v>0.01</v>
      </c>
      <c r="E59" s="6">
        <f>FOMC_Federal_Funds_Rate_History_22[[#This Row],[FedFundsLB]]-C58</f>
        <v>0</v>
      </c>
      <c r="F59">
        <v>12</v>
      </c>
      <c r="G59">
        <v>0</v>
      </c>
      <c r="H59" t="s">
        <v>2</v>
      </c>
    </row>
    <row r="60" spans="1:8" x14ac:dyDescent="0.3">
      <c r="A60" s="1">
        <v>37922</v>
      </c>
      <c r="B60" s="4">
        <v>0.59375</v>
      </c>
      <c r="C60" s="7">
        <v>0.01</v>
      </c>
      <c r="D60" s="7">
        <v>0.01</v>
      </c>
      <c r="E60" s="6">
        <f>FOMC_Federal_Funds_Rate_History_22[[#This Row],[FedFundsLB]]-C59</f>
        <v>0</v>
      </c>
      <c r="F60">
        <v>12</v>
      </c>
      <c r="G60">
        <v>0</v>
      </c>
      <c r="H60" t="s">
        <v>2</v>
      </c>
    </row>
    <row r="61" spans="1:8" x14ac:dyDescent="0.3">
      <c r="A61" s="1">
        <v>37964</v>
      </c>
      <c r="B61" s="4">
        <v>0.59375</v>
      </c>
      <c r="C61" s="7">
        <v>0.01</v>
      </c>
      <c r="D61" s="7">
        <v>0.01</v>
      </c>
      <c r="E61" s="6">
        <f>FOMC_Federal_Funds_Rate_History_22[[#This Row],[FedFundsLB]]-C60</f>
        <v>0</v>
      </c>
      <c r="F61">
        <v>12</v>
      </c>
      <c r="G61">
        <v>0</v>
      </c>
      <c r="H61" t="s">
        <v>2</v>
      </c>
    </row>
    <row r="62" spans="1:8" x14ac:dyDescent="0.3">
      <c r="A62" s="1">
        <v>38014</v>
      </c>
      <c r="B62" s="4">
        <v>0.59375</v>
      </c>
      <c r="C62" s="7">
        <v>0.01</v>
      </c>
      <c r="D62" s="7">
        <v>0.01</v>
      </c>
      <c r="E62" s="6">
        <f>FOMC_Federal_Funds_Rate_History_22[[#This Row],[FedFundsLB]]-C61</f>
        <v>0</v>
      </c>
      <c r="F62">
        <v>12</v>
      </c>
      <c r="G62">
        <v>0</v>
      </c>
      <c r="H62" t="s">
        <v>2</v>
      </c>
    </row>
    <row r="63" spans="1:8" x14ac:dyDescent="0.3">
      <c r="A63" s="1">
        <v>38062</v>
      </c>
      <c r="B63" s="4">
        <v>0.59375</v>
      </c>
      <c r="C63" s="7">
        <v>0.01</v>
      </c>
      <c r="D63" s="7">
        <v>0.01</v>
      </c>
      <c r="E63" s="6">
        <f>FOMC_Federal_Funds_Rate_History_22[[#This Row],[FedFundsLB]]-C62</f>
        <v>0</v>
      </c>
      <c r="F63">
        <v>12</v>
      </c>
      <c r="G63">
        <v>0</v>
      </c>
      <c r="H63" t="s">
        <v>2</v>
      </c>
    </row>
    <row r="64" spans="1:8" x14ac:dyDescent="0.3">
      <c r="A64" s="1">
        <v>38111</v>
      </c>
      <c r="B64" s="4">
        <v>0.59375</v>
      </c>
      <c r="C64" s="7">
        <v>0.01</v>
      </c>
      <c r="D64" s="7">
        <v>0.01</v>
      </c>
      <c r="E64" s="6">
        <f>FOMC_Federal_Funds_Rate_History_22[[#This Row],[FedFundsLB]]-C63</f>
        <v>0</v>
      </c>
      <c r="F64">
        <v>12</v>
      </c>
      <c r="G64">
        <v>0</v>
      </c>
      <c r="H64" t="s">
        <v>2</v>
      </c>
    </row>
    <row r="65" spans="1:8" x14ac:dyDescent="0.3">
      <c r="A65" s="1">
        <v>38168</v>
      </c>
      <c r="B65" s="4">
        <v>0.59375</v>
      </c>
      <c r="C65" s="7">
        <v>1.2500000000000001E-2</v>
      </c>
      <c r="D65" s="7">
        <v>1.2500000000000001E-2</v>
      </c>
      <c r="E65" s="6">
        <f>FOMC_Federal_Funds_Rate_History_22[[#This Row],[FedFundsLB]]-C64</f>
        <v>2.5000000000000005E-3</v>
      </c>
      <c r="F65">
        <v>12</v>
      </c>
      <c r="G65">
        <v>0</v>
      </c>
      <c r="H65" t="s">
        <v>2</v>
      </c>
    </row>
    <row r="66" spans="1:8" x14ac:dyDescent="0.3">
      <c r="A66" s="1">
        <v>38209</v>
      </c>
      <c r="B66" s="4">
        <v>0.59375</v>
      </c>
      <c r="C66" s="7">
        <v>1.4999999999999999E-2</v>
      </c>
      <c r="D66" s="7">
        <v>1.4999999999999999E-2</v>
      </c>
      <c r="E66" s="6">
        <f>FOMC_Federal_Funds_Rate_History_22[[#This Row],[FedFundsLB]]-C65</f>
        <v>2.4999999999999988E-3</v>
      </c>
      <c r="F66">
        <v>12</v>
      </c>
      <c r="G66">
        <v>0</v>
      </c>
      <c r="H66" t="s">
        <v>2</v>
      </c>
    </row>
    <row r="67" spans="1:8" x14ac:dyDescent="0.3">
      <c r="A67" s="1">
        <v>38251</v>
      </c>
      <c r="B67" s="4">
        <v>0.59375</v>
      </c>
      <c r="C67" s="7">
        <v>1.7500000000000002E-2</v>
      </c>
      <c r="D67" s="7">
        <v>1.7500000000000002E-2</v>
      </c>
      <c r="E67" s="6">
        <f>FOMC_Federal_Funds_Rate_History_22[[#This Row],[FedFundsLB]]-C66</f>
        <v>2.5000000000000022E-3</v>
      </c>
      <c r="F67">
        <v>12</v>
      </c>
      <c r="G67">
        <v>0</v>
      </c>
      <c r="H67" t="s">
        <v>2</v>
      </c>
    </row>
    <row r="68" spans="1:8" x14ac:dyDescent="0.3">
      <c r="A68" s="1">
        <v>38301</v>
      </c>
      <c r="B68" s="4">
        <v>0.59375</v>
      </c>
      <c r="C68" s="7">
        <v>0.02</v>
      </c>
      <c r="D68" s="7">
        <v>0.02</v>
      </c>
      <c r="E68" s="6">
        <f>FOMC_Federal_Funds_Rate_History_22[[#This Row],[FedFundsLB]]-C67</f>
        <v>2.4999999999999988E-3</v>
      </c>
      <c r="F68">
        <v>12</v>
      </c>
      <c r="G68">
        <v>0</v>
      </c>
      <c r="H68" t="s">
        <v>2</v>
      </c>
    </row>
    <row r="69" spans="1:8" x14ac:dyDescent="0.3">
      <c r="A69" s="1">
        <v>38335</v>
      </c>
      <c r="B69" s="4">
        <v>0.59375</v>
      </c>
      <c r="C69" s="7">
        <v>2.2499999999999999E-2</v>
      </c>
      <c r="D69" s="7">
        <v>2.2499999999999999E-2</v>
      </c>
      <c r="E69" s="6">
        <f>FOMC_Federal_Funds_Rate_History_22[[#This Row],[FedFundsLB]]-C68</f>
        <v>2.4999999999999988E-3</v>
      </c>
      <c r="F69">
        <v>12</v>
      </c>
      <c r="G69">
        <v>0</v>
      </c>
      <c r="H69" t="s">
        <v>34</v>
      </c>
    </row>
    <row r="70" spans="1:8" x14ac:dyDescent="0.3">
      <c r="A70" s="1">
        <v>38385</v>
      </c>
      <c r="B70" s="4">
        <v>0.59375</v>
      </c>
      <c r="C70" s="7">
        <v>2.5000000000000001E-2</v>
      </c>
      <c r="D70" s="7">
        <v>2.5000000000000001E-2</v>
      </c>
      <c r="E70" s="6">
        <f>FOMC_Federal_Funds_Rate_History_22[[#This Row],[FedFundsLB]]-C69</f>
        <v>2.5000000000000022E-3</v>
      </c>
      <c r="F70">
        <v>12</v>
      </c>
      <c r="G70">
        <v>0</v>
      </c>
      <c r="H70" t="s">
        <v>2</v>
      </c>
    </row>
    <row r="71" spans="1:8" x14ac:dyDescent="0.3">
      <c r="A71" s="1">
        <v>38433</v>
      </c>
      <c r="B71" s="4">
        <v>0.59375</v>
      </c>
      <c r="C71" s="7">
        <v>2.75E-2</v>
      </c>
      <c r="D71" s="7">
        <v>2.75E-2</v>
      </c>
      <c r="E71" s="6">
        <f>FOMC_Federal_Funds_Rate_History_22[[#This Row],[FedFundsLB]]-C70</f>
        <v>2.4999999999999988E-3</v>
      </c>
      <c r="F71">
        <v>12</v>
      </c>
      <c r="G71">
        <v>0</v>
      </c>
      <c r="H71" t="s">
        <v>2</v>
      </c>
    </row>
    <row r="72" spans="1:8" x14ac:dyDescent="0.3">
      <c r="A72" s="1">
        <v>38475</v>
      </c>
      <c r="B72" s="4">
        <v>0.59375</v>
      </c>
      <c r="C72" s="7">
        <v>0.03</v>
      </c>
      <c r="D72" s="7">
        <v>0.03</v>
      </c>
      <c r="E72" s="6">
        <f>FOMC_Federal_Funds_Rate_History_22[[#This Row],[FedFundsLB]]-C71</f>
        <v>2.4999999999999988E-3</v>
      </c>
      <c r="F72">
        <v>11</v>
      </c>
      <c r="G72">
        <v>0</v>
      </c>
      <c r="H72" t="s">
        <v>33</v>
      </c>
    </row>
    <row r="73" spans="1:8" x14ac:dyDescent="0.3">
      <c r="A73" s="1">
        <v>38533</v>
      </c>
      <c r="B73" s="4">
        <v>0.59375</v>
      </c>
      <c r="C73" s="7">
        <v>3.2500000000000001E-2</v>
      </c>
      <c r="D73" s="7">
        <v>3.2500000000000001E-2</v>
      </c>
      <c r="E73" s="6">
        <f>FOMC_Federal_Funds_Rate_History_22[[#This Row],[FedFundsLB]]-C72</f>
        <v>2.5000000000000022E-3</v>
      </c>
      <c r="F73">
        <v>11</v>
      </c>
      <c r="G73">
        <v>0</v>
      </c>
      <c r="H73" t="s">
        <v>2</v>
      </c>
    </row>
    <row r="74" spans="1:8" x14ac:dyDescent="0.3">
      <c r="A74" s="1">
        <v>38573</v>
      </c>
      <c r="B74" s="4">
        <v>0.59375</v>
      </c>
      <c r="C74" s="7">
        <v>3.5000000000000003E-2</v>
      </c>
      <c r="D74" s="7">
        <v>3.5000000000000003E-2</v>
      </c>
      <c r="E74" s="6">
        <f>FOMC_Federal_Funds_Rate_History_22[[#This Row],[FedFundsLB]]-C73</f>
        <v>2.5000000000000022E-3</v>
      </c>
      <c r="F74">
        <v>10</v>
      </c>
      <c r="G74">
        <v>0</v>
      </c>
      <c r="H74" t="s">
        <v>32</v>
      </c>
    </row>
    <row r="75" spans="1:8" x14ac:dyDescent="0.3">
      <c r="A75" s="1">
        <v>38615</v>
      </c>
      <c r="B75" s="4">
        <v>0.59375</v>
      </c>
      <c r="C75" s="7">
        <v>3.7499999999999999E-2</v>
      </c>
      <c r="D75" s="7">
        <v>3.7499999999999999E-2</v>
      </c>
      <c r="E75" s="6">
        <f>FOMC_Federal_Funds_Rate_History_22[[#This Row],[FedFundsLB]]-C74</f>
        <v>2.4999999999999953E-3</v>
      </c>
      <c r="F75">
        <v>9</v>
      </c>
      <c r="G75">
        <v>1</v>
      </c>
      <c r="H75" t="s">
        <v>31</v>
      </c>
    </row>
    <row r="76" spans="1:8" x14ac:dyDescent="0.3">
      <c r="A76" s="1">
        <v>38657</v>
      </c>
      <c r="B76" s="4">
        <v>0.59375</v>
      </c>
      <c r="C76" s="7">
        <v>0.04</v>
      </c>
      <c r="D76" s="7">
        <v>0.04</v>
      </c>
      <c r="E76" s="6">
        <f>FOMC_Federal_Funds_Rate_History_22[[#This Row],[FedFundsLB]]-C75</f>
        <v>2.5000000000000022E-3</v>
      </c>
      <c r="F76">
        <v>10</v>
      </c>
      <c r="G76">
        <v>0</v>
      </c>
      <c r="H76" t="s">
        <v>2</v>
      </c>
    </row>
    <row r="77" spans="1:8" x14ac:dyDescent="0.3">
      <c r="A77" s="1">
        <v>38699</v>
      </c>
      <c r="B77" s="4">
        <v>0.59375</v>
      </c>
      <c r="C77" s="7">
        <v>4.2500000000000003E-2</v>
      </c>
      <c r="D77" s="7">
        <v>4.2500000000000003E-2</v>
      </c>
      <c r="E77" s="6">
        <f>FOMC_Federal_Funds_Rate_History_22[[#This Row],[FedFundsLB]]-C76</f>
        <v>2.5000000000000022E-3</v>
      </c>
      <c r="F77">
        <v>10</v>
      </c>
      <c r="G77">
        <v>0</v>
      </c>
      <c r="H77" t="s">
        <v>2</v>
      </c>
    </row>
    <row r="78" spans="1:8" x14ac:dyDescent="0.3">
      <c r="A78" s="1">
        <v>38748</v>
      </c>
      <c r="B78" s="4">
        <v>0.59305555555555556</v>
      </c>
      <c r="C78" s="7">
        <v>4.4999999999999998E-2</v>
      </c>
      <c r="D78" s="7">
        <v>4.4999999999999998E-2</v>
      </c>
      <c r="E78" s="6">
        <f>FOMC_Federal_Funds_Rate_History_22[[#This Row],[FedFundsLB]]-C77</f>
        <v>2.4999999999999953E-3</v>
      </c>
      <c r="F78">
        <v>10</v>
      </c>
      <c r="G78">
        <v>0</v>
      </c>
      <c r="H78" t="s">
        <v>2</v>
      </c>
    </row>
    <row r="79" spans="1:8" x14ac:dyDescent="0.3">
      <c r="A79" s="1">
        <v>38804</v>
      </c>
      <c r="B79" s="4">
        <v>0.59375</v>
      </c>
      <c r="C79" s="7">
        <v>4.7500000000000001E-2</v>
      </c>
      <c r="D79" s="7">
        <v>4.7500000000000001E-2</v>
      </c>
      <c r="E79" s="6">
        <f>FOMC_Federal_Funds_Rate_History_22[[#This Row],[FedFundsLB]]-C78</f>
        <v>2.5000000000000022E-3</v>
      </c>
      <c r="F79">
        <v>11</v>
      </c>
      <c r="G79">
        <v>0</v>
      </c>
      <c r="H79" t="s">
        <v>30</v>
      </c>
    </row>
    <row r="80" spans="1:8" x14ac:dyDescent="0.3">
      <c r="A80" s="1">
        <v>38847</v>
      </c>
      <c r="B80" s="4">
        <v>0.59375</v>
      </c>
      <c r="C80" s="7">
        <v>0.05</v>
      </c>
      <c r="D80" s="7">
        <v>0.05</v>
      </c>
      <c r="E80" s="6">
        <f>FOMC_Federal_Funds_Rate_History_22[[#This Row],[FedFundsLB]]-C79</f>
        <v>2.5000000000000022E-3</v>
      </c>
      <c r="F80">
        <v>11</v>
      </c>
      <c r="G80">
        <v>0</v>
      </c>
      <c r="H80" t="s">
        <v>2</v>
      </c>
    </row>
    <row r="81" spans="1:8" x14ac:dyDescent="0.3">
      <c r="A81" s="1">
        <v>38897</v>
      </c>
      <c r="B81" s="4">
        <v>0.59375</v>
      </c>
      <c r="C81" s="7">
        <v>5.2499999999999998E-2</v>
      </c>
      <c r="D81" s="7">
        <v>5.2499999999999998E-2</v>
      </c>
      <c r="E81" s="6">
        <f>FOMC_Federal_Funds_Rate_History_22[[#This Row],[FedFundsLB]]-C80</f>
        <v>2.4999999999999953E-3</v>
      </c>
      <c r="F81">
        <v>10</v>
      </c>
      <c r="G81">
        <v>0</v>
      </c>
      <c r="H81" t="s">
        <v>29</v>
      </c>
    </row>
    <row r="82" spans="1:8" x14ac:dyDescent="0.3">
      <c r="A82" s="1">
        <v>38937</v>
      </c>
      <c r="B82" s="4">
        <v>0.59375</v>
      </c>
      <c r="C82" s="7">
        <v>5.2499999999999998E-2</v>
      </c>
      <c r="D82" s="7">
        <v>5.2499999999999998E-2</v>
      </c>
      <c r="E82" s="6">
        <f>FOMC_Federal_Funds_Rate_History_22[[#This Row],[FedFundsLB]]-C81</f>
        <v>0</v>
      </c>
      <c r="F82">
        <v>9</v>
      </c>
      <c r="G82">
        <v>1</v>
      </c>
      <c r="H82" t="s">
        <v>28</v>
      </c>
    </row>
    <row r="83" spans="1:8" x14ac:dyDescent="0.3">
      <c r="A83" s="1">
        <v>38980</v>
      </c>
      <c r="B83" s="4">
        <v>0.59375</v>
      </c>
      <c r="C83" s="7">
        <v>5.2499999999999998E-2</v>
      </c>
      <c r="D83" s="7">
        <v>5.2499999999999998E-2</v>
      </c>
      <c r="E83" s="6">
        <f>FOMC_Federal_Funds_Rate_History_22[[#This Row],[FedFundsLB]]-C82</f>
        <v>0</v>
      </c>
      <c r="F83">
        <v>10</v>
      </c>
      <c r="G83">
        <v>1</v>
      </c>
      <c r="H83" t="s">
        <v>27</v>
      </c>
    </row>
    <row r="84" spans="1:8" x14ac:dyDescent="0.3">
      <c r="A84" s="1">
        <v>39015</v>
      </c>
      <c r="B84" s="4">
        <v>0.59375</v>
      </c>
      <c r="C84" s="7">
        <v>5.2499999999999998E-2</v>
      </c>
      <c r="D84" s="7">
        <v>5.2499999999999998E-2</v>
      </c>
      <c r="E84" s="6">
        <f>FOMC_Federal_Funds_Rate_History_22[[#This Row],[FedFundsLB]]-C83</f>
        <v>0</v>
      </c>
      <c r="F84">
        <v>10</v>
      </c>
      <c r="G84">
        <v>1</v>
      </c>
      <c r="H84" t="s">
        <v>26</v>
      </c>
    </row>
    <row r="85" spans="1:8" x14ac:dyDescent="0.3">
      <c r="A85" s="1">
        <v>39063</v>
      </c>
      <c r="B85" s="4">
        <v>0.59375</v>
      </c>
      <c r="C85" s="7">
        <v>5.2499999999999998E-2</v>
      </c>
      <c r="D85" s="7">
        <v>5.2499999999999998E-2</v>
      </c>
      <c r="E85" s="6">
        <f>FOMC_Federal_Funds_Rate_History_22[[#This Row],[FedFundsLB]]-C84</f>
        <v>0</v>
      </c>
      <c r="F85">
        <v>10</v>
      </c>
      <c r="G85">
        <v>1</v>
      </c>
      <c r="H85" t="s">
        <v>26</v>
      </c>
    </row>
    <row r="86" spans="1:8" x14ac:dyDescent="0.3">
      <c r="A86" s="1">
        <v>39113</v>
      </c>
      <c r="B86" s="4">
        <v>0.59375</v>
      </c>
      <c r="C86" s="7">
        <v>5.2499999999999998E-2</v>
      </c>
      <c r="D86" s="7">
        <v>5.2499999999999998E-2</v>
      </c>
      <c r="E86" s="6">
        <f>FOMC_Federal_Funds_Rate_History_22[[#This Row],[FedFundsLB]]-C85</f>
        <v>0</v>
      </c>
      <c r="F86">
        <v>11</v>
      </c>
      <c r="G86">
        <v>0</v>
      </c>
      <c r="H86" t="s">
        <v>2</v>
      </c>
    </row>
    <row r="87" spans="1:8" x14ac:dyDescent="0.3">
      <c r="A87" s="1">
        <v>39162</v>
      </c>
      <c r="B87" s="4">
        <v>0.59375</v>
      </c>
      <c r="C87" s="7">
        <v>5.2499999999999998E-2</v>
      </c>
      <c r="D87" s="7">
        <v>5.2499999999999998E-2</v>
      </c>
      <c r="E87" s="6">
        <f>FOMC_Federal_Funds_Rate_History_22[[#This Row],[FedFundsLB]]-C86</f>
        <v>0</v>
      </c>
      <c r="F87">
        <v>10</v>
      </c>
      <c r="G87">
        <v>0</v>
      </c>
      <c r="H87" t="s">
        <v>25</v>
      </c>
    </row>
    <row r="88" spans="1:8" x14ac:dyDescent="0.3">
      <c r="A88" s="1">
        <v>39211</v>
      </c>
      <c r="B88" s="4">
        <v>0.59375</v>
      </c>
      <c r="C88" s="7">
        <v>5.2499999999999998E-2</v>
      </c>
      <c r="D88" s="7">
        <v>5.2499999999999998E-2</v>
      </c>
      <c r="E88" s="6">
        <f>FOMC_Federal_Funds_Rate_History_22[[#This Row],[FedFundsLB]]-C87</f>
        <v>0</v>
      </c>
      <c r="F88">
        <v>10</v>
      </c>
      <c r="G88">
        <v>0</v>
      </c>
      <c r="H88" t="s">
        <v>2</v>
      </c>
    </row>
    <row r="89" spans="1:8" x14ac:dyDescent="0.3">
      <c r="A89" s="1">
        <v>39261</v>
      </c>
      <c r="B89" s="4">
        <v>0.59375</v>
      </c>
      <c r="C89" s="7">
        <v>5.2499999999999998E-2</v>
      </c>
      <c r="D89" s="7">
        <v>5.2499999999999998E-2</v>
      </c>
      <c r="E89" s="6">
        <f>FOMC_Federal_Funds_Rate_History_22[[#This Row],[FedFundsLB]]-C88</f>
        <v>0</v>
      </c>
      <c r="F89">
        <v>10</v>
      </c>
      <c r="G89">
        <v>0</v>
      </c>
      <c r="H89" t="s">
        <v>2</v>
      </c>
    </row>
    <row r="90" spans="1:8" x14ac:dyDescent="0.3">
      <c r="A90" s="1">
        <v>39301</v>
      </c>
      <c r="B90" s="4">
        <v>0.59375</v>
      </c>
      <c r="C90" s="7">
        <v>5.2499999999999998E-2</v>
      </c>
      <c r="D90" s="7">
        <v>5.2499999999999998E-2</v>
      </c>
      <c r="E90" s="6">
        <f>FOMC_Federal_Funds_Rate_History_22[[#This Row],[FedFundsLB]]-C89</f>
        <v>0</v>
      </c>
      <c r="F90">
        <v>10</v>
      </c>
      <c r="G90">
        <v>0</v>
      </c>
      <c r="H90" t="s">
        <v>2</v>
      </c>
    </row>
    <row r="91" spans="1:8" x14ac:dyDescent="0.3">
      <c r="A91" s="1">
        <v>39311</v>
      </c>
      <c r="B91" s="4">
        <v>0.59375</v>
      </c>
      <c r="C91" s="7">
        <v>5.2499999999999998E-2</v>
      </c>
      <c r="D91" s="7">
        <v>5.2499999999999998E-2</v>
      </c>
      <c r="E91" s="6">
        <f>FOMC_Federal_Funds_Rate_History_22[[#This Row],[FedFundsLB]]-C90</f>
        <v>0</v>
      </c>
      <c r="F91">
        <v>10</v>
      </c>
      <c r="G91">
        <v>0</v>
      </c>
      <c r="H91" t="s">
        <v>24</v>
      </c>
    </row>
    <row r="92" spans="1:8" x14ac:dyDescent="0.3">
      <c r="A92" s="1">
        <v>39343</v>
      </c>
      <c r="B92" s="4">
        <v>0.59375</v>
      </c>
      <c r="C92" s="7">
        <v>4.7500000000000001E-2</v>
      </c>
      <c r="D92" s="7">
        <v>4.7500000000000001E-2</v>
      </c>
      <c r="E92" s="6">
        <f>FOMC_Federal_Funds_Rate_History_22[[#This Row],[FedFundsLB]]-C91</f>
        <v>-4.9999999999999975E-3</v>
      </c>
      <c r="F92">
        <v>10</v>
      </c>
      <c r="G92">
        <v>0</v>
      </c>
      <c r="H92" t="s">
        <v>2</v>
      </c>
    </row>
    <row r="93" spans="1:8" x14ac:dyDescent="0.3">
      <c r="A93" s="1">
        <v>39386</v>
      </c>
      <c r="B93" s="4">
        <v>0.59375</v>
      </c>
      <c r="C93" s="7">
        <v>4.4999999999999998E-2</v>
      </c>
      <c r="D93" s="7">
        <v>4.4999999999999998E-2</v>
      </c>
      <c r="E93" s="6">
        <f>FOMC_Federal_Funds_Rate_History_22[[#This Row],[FedFundsLB]]-C92</f>
        <v>-2.5000000000000022E-3</v>
      </c>
      <c r="F93">
        <v>9</v>
      </c>
      <c r="G93">
        <v>1</v>
      </c>
      <c r="H93" t="s">
        <v>23</v>
      </c>
    </row>
    <row r="94" spans="1:8" x14ac:dyDescent="0.3">
      <c r="A94" s="1">
        <v>39427</v>
      </c>
      <c r="B94" s="4">
        <v>0.59375</v>
      </c>
      <c r="C94" s="7">
        <v>4.2500000000000003E-2</v>
      </c>
      <c r="D94" s="7">
        <v>4.2500000000000003E-2</v>
      </c>
      <c r="E94" s="6">
        <f>FOMC_Federal_Funds_Rate_History_22[[#This Row],[FedFundsLB]]-C93</f>
        <v>-2.4999999999999953E-3</v>
      </c>
      <c r="F94">
        <v>9</v>
      </c>
      <c r="G94">
        <v>1</v>
      </c>
      <c r="H94" t="s">
        <v>22</v>
      </c>
    </row>
    <row r="95" spans="1:8" x14ac:dyDescent="0.3">
      <c r="A95" s="1">
        <v>39469</v>
      </c>
      <c r="B95" s="4">
        <v>0.59375</v>
      </c>
      <c r="C95" s="7">
        <v>3.5000000000000003E-2</v>
      </c>
      <c r="D95" s="7">
        <v>3.5000000000000003E-2</v>
      </c>
      <c r="E95" s="6">
        <f>FOMC_Federal_Funds_Rate_History_22[[#This Row],[FedFundsLB]]-C94</f>
        <v>-7.4999999999999997E-3</v>
      </c>
      <c r="F95">
        <v>8</v>
      </c>
      <c r="G95">
        <v>1</v>
      </c>
      <c r="H95" t="s">
        <v>21</v>
      </c>
    </row>
    <row r="96" spans="1:8" x14ac:dyDescent="0.3">
      <c r="A96" s="1">
        <v>39477</v>
      </c>
      <c r="B96" s="4">
        <v>0.59375</v>
      </c>
      <c r="C96" s="7">
        <v>0.03</v>
      </c>
      <c r="D96" s="7">
        <v>0.03</v>
      </c>
      <c r="E96" s="6">
        <f>FOMC_Federal_Funds_Rate_History_22[[#This Row],[FedFundsLB]]-C95</f>
        <v>-5.0000000000000044E-3</v>
      </c>
      <c r="F96">
        <v>9</v>
      </c>
      <c r="G96">
        <v>1</v>
      </c>
      <c r="H96" t="s">
        <v>20</v>
      </c>
    </row>
    <row r="97" spans="1:8" x14ac:dyDescent="0.3">
      <c r="A97" s="1">
        <v>39523</v>
      </c>
      <c r="B97" s="4">
        <v>0.59375</v>
      </c>
      <c r="C97" s="7">
        <v>0.03</v>
      </c>
      <c r="D97" s="7">
        <v>0.03</v>
      </c>
      <c r="E97" s="6">
        <f>FOMC_Federal_Funds_Rate_History_22[[#This Row],[FedFundsLB]]-C96</f>
        <v>0</v>
      </c>
      <c r="F97">
        <v>10</v>
      </c>
      <c r="G97">
        <v>0</v>
      </c>
      <c r="H97" t="s">
        <v>19</v>
      </c>
    </row>
    <row r="98" spans="1:8" x14ac:dyDescent="0.3">
      <c r="A98" s="1">
        <v>39525</v>
      </c>
      <c r="B98" s="4">
        <v>0.59375</v>
      </c>
      <c r="C98" s="7">
        <v>2.2499999999999999E-2</v>
      </c>
      <c r="D98" s="7">
        <v>2.2499999999999999E-2</v>
      </c>
      <c r="E98" s="6">
        <f>FOMC_Federal_Funds_Rate_History_22[[#This Row],[FedFundsLB]]-C97</f>
        <v>-7.4999999999999997E-3</v>
      </c>
      <c r="F98">
        <v>8</v>
      </c>
      <c r="G98">
        <v>2</v>
      </c>
      <c r="H98" t="s">
        <v>18</v>
      </c>
    </row>
    <row r="99" spans="1:8" x14ac:dyDescent="0.3">
      <c r="A99" s="1">
        <v>39568</v>
      </c>
      <c r="B99" s="4">
        <v>0.59375</v>
      </c>
      <c r="C99" s="7">
        <v>0.02</v>
      </c>
      <c r="D99" s="7">
        <v>0.02</v>
      </c>
      <c r="E99" s="6">
        <f>FOMC_Federal_Funds_Rate_History_22[[#This Row],[FedFundsLB]]-C98</f>
        <v>-2.4999999999999988E-3</v>
      </c>
      <c r="F99">
        <v>8</v>
      </c>
      <c r="G99">
        <v>2</v>
      </c>
      <c r="H99" t="s">
        <v>17</v>
      </c>
    </row>
    <row r="100" spans="1:8" x14ac:dyDescent="0.3">
      <c r="A100" s="1">
        <v>39624</v>
      </c>
      <c r="B100" s="4">
        <v>0.59375</v>
      </c>
      <c r="C100" s="7">
        <v>0.02</v>
      </c>
      <c r="D100" s="7">
        <v>0.02</v>
      </c>
      <c r="E100" s="6">
        <f>FOMC_Federal_Funds_Rate_History_22[[#This Row],[FedFundsLB]]-C99</f>
        <v>0</v>
      </c>
      <c r="F100">
        <v>9</v>
      </c>
      <c r="G100">
        <v>1</v>
      </c>
    </row>
    <row r="101" spans="1:8" x14ac:dyDescent="0.3">
      <c r="A101" s="1">
        <v>39665</v>
      </c>
      <c r="B101" s="4">
        <v>0.59375</v>
      </c>
      <c r="C101" s="7">
        <v>0.02</v>
      </c>
      <c r="D101" s="7">
        <v>0.02</v>
      </c>
      <c r="E101" s="6">
        <f>FOMC_Federal_Funds_Rate_History_22[[#This Row],[FedFundsLB]]-C100</f>
        <v>0</v>
      </c>
      <c r="F101">
        <v>9</v>
      </c>
      <c r="G101">
        <v>1</v>
      </c>
    </row>
    <row r="102" spans="1:8" x14ac:dyDescent="0.3">
      <c r="A102" s="1">
        <v>39707</v>
      </c>
      <c r="B102" s="4">
        <v>0.59375</v>
      </c>
      <c r="C102" s="7">
        <v>0.02</v>
      </c>
      <c r="D102" s="7">
        <v>0.02</v>
      </c>
      <c r="E102" s="6">
        <f>FOMC_Federal_Funds_Rate_History_22[[#This Row],[FedFundsLB]]-C101</f>
        <v>0</v>
      </c>
      <c r="F102">
        <v>10</v>
      </c>
      <c r="G102">
        <v>1</v>
      </c>
    </row>
    <row r="103" spans="1:8" x14ac:dyDescent="0.3">
      <c r="A103" s="1">
        <v>39729</v>
      </c>
      <c r="B103" s="4">
        <v>0.59375</v>
      </c>
      <c r="C103" s="7">
        <v>1.4999999999999999E-2</v>
      </c>
      <c r="D103" s="7">
        <v>1.4999999999999999E-2</v>
      </c>
      <c r="E103" s="6">
        <f>FOMC_Federal_Funds_Rate_History_22[[#This Row],[FedFundsLB]]-C102</f>
        <v>-5.000000000000001E-3</v>
      </c>
      <c r="H103" t="s">
        <v>16</v>
      </c>
    </row>
    <row r="104" spans="1:8" x14ac:dyDescent="0.3">
      <c r="A104" s="1">
        <v>39750</v>
      </c>
      <c r="B104" s="4">
        <v>0.59375</v>
      </c>
      <c r="C104" s="7">
        <v>0.01</v>
      </c>
      <c r="D104" s="7">
        <v>0.01</v>
      </c>
      <c r="E104" s="6">
        <f>FOMC_Federal_Funds_Rate_History_22[[#This Row],[FedFundsLB]]-C103</f>
        <v>-4.9999999999999992E-3</v>
      </c>
      <c r="F104">
        <v>10</v>
      </c>
      <c r="G104">
        <v>0</v>
      </c>
      <c r="H104" t="s">
        <v>2</v>
      </c>
    </row>
    <row r="105" spans="1:8" x14ac:dyDescent="0.3">
      <c r="A105" s="1">
        <v>39798</v>
      </c>
      <c r="B105" s="4">
        <v>0.59375</v>
      </c>
      <c r="C105" s="7">
        <v>0</v>
      </c>
      <c r="D105" s="7">
        <v>2.5000000000000001E-3</v>
      </c>
      <c r="E105" s="6">
        <f>FOMC_Federal_Funds_Rate_History_22[[#This Row],[FedFundsLB]]-C104</f>
        <v>-0.01</v>
      </c>
      <c r="F105">
        <v>10</v>
      </c>
      <c r="G105">
        <v>0</v>
      </c>
      <c r="H105" t="s">
        <v>15</v>
      </c>
    </row>
    <row r="106" spans="1:8" x14ac:dyDescent="0.3">
      <c r="A106" s="1">
        <v>39841</v>
      </c>
      <c r="B106" s="4">
        <v>0.59375</v>
      </c>
      <c r="C106" s="7">
        <v>0</v>
      </c>
      <c r="D106" s="7">
        <v>2.5000000000000001E-3</v>
      </c>
      <c r="E106" s="6">
        <f>FOMC_Federal_Funds_Rate_History_22[[#This Row],[FedFundsLB]]-C105</f>
        <v>0</v>
      </c>
      <c r="F106">
        <v>8</v>
      </c>
      <c r="G106">
        <v>1</v>
      </c>
    </row>
    <row r="107" spans="1:8" x14ac:dyDescent="0.3">
      <c r="A107" s="1">
        <v>39890</v>
      </c>
      <c r="B107" s="4">
        <v>0.59375</v>
      </c>
      <c r="C107" s="7">
        <v>0</v>
      </c>
      <c r="D107" s="7">
        <v>2.5000000000000001E-3</v>
      </c>
      <c r="E107" s="6">
        <f>FOMC_Federal_Funds_Rate_History_22[[#This Row],[FedFundsLB]]-C106</f>
        <v>0</v>
      </c>
      <c r="F107">
        <v>10</v>
      </c>
      <c r="G107">
        <v>0</v>
      </c>
    </row>
    <row r="108" spans="1:8" x14ac:dyDescent="0.3">
      <c r="A108" s="1">
        <v>39932</v>
      </c>
      <c r="B108" s="4">
        <v>0.59375</v>
      </c>
      <c r="C108" s="7">
        <v>0</v>
      </c>
      <c r="D108" s="7">
        <v>2.5000000000000001E-3</v>
      </c>
      <c r="E108" s="6">
        <f>FOMC_Federal_Funds_Rate_History_22[[#This Row],[FedFundsLB]]-C107</f>
        <v>0</v>
      </c>
      <c r="F108">
        <v>10</v>
      </c>
      <c r="G108">
        <v>0</v>
      </c>
    </row>
    <row r="109" spans="1:8" x14ac:dyDescent="0.3">
      <c r="A109" s="1">
        <v>39988</v>
      </c>
      <c r="B109" s="4">
        <v>0.59375</v>
      </c>
      <c r="C109" s="7">
        <v>0</v>
      </c>
      <c r="D109" s="7">
        <v>2.5000000000000001E-3</v>
      </c>
      <c r="E109" s="6">
        <f>FOMC_Federal_Funds_Rate_History_22[[#This Row],[FedFundsLB]]-C108</f>
        <v>0</v>
      </c>
    </row>
    <row r="110" spans="1:8" x14ac:dyDescent="0.3">
      <c r="A110" s="1">
        <v>40037</v>
      </c>
      <c r="B110" s="4">
        <v>0.59375</v>
      </c>
      <c r="C110" s="7">
        <v>0</v>
      </c>
      <c r="D110" s="7">
        <v>2.5000000000000001E-3</v>
      </c>
      <c r="E110" s="6">
        <f>FOMC_Federal_Funds_Rate_History_22[[#This Row],[FedFundsLB]]-C109</f>
        <v>0</v>
      </c>
      <c r="F110">
        <v>10</v>
      </c>
      <c r="G110">
        <v>0</v>
      </c>
    </row>
    <row r="111" spans="1:8" x14ac:dyDescent="0.3">
      <c r="A111" s="1">
        <v>40079</v>
      </c>
      <c r="B111" s="4">
        <v>0.59375</v>
      </c>
      <c r="C111" s="7">
        <v>0</v>
      </c>
      <c r="D111" s="7">
        <v>2.5000000000000001E-3</v>
      </c>
      <c r="E111" s="6">
        <f>FOMC_Federal_Funds_Rate_History_22[[#This Row],[FedFundsLB]]-C110</f>
        <v>0</v>
      </c>
      <c r="F111">
        <v>10</v>
      </c>
      <c r="G111">
        <v>0</v>
      </c>
    </row>
    <row r="112" spans="1:8" x14ac:dyDescent="0.3">
      <c r="A112" s="1">
        <v>40121</v>
      </c>
      <c r="B112" s="4">
        <v>0.59375</v>
      </c>
      <c r="C112" s="7">
        <v>0</v>
      </c>
      <c r="D112" s="7">
        <v>2.5000000000000001E-3</v>
      </c>
      <c r="E112" s="6">
        <f>FOMC_Federal_Funds_Rate_History_22[[#This Row],[FedFundsLB]]-C111</f>
        <v>0</v>
      </c>
      <c r="F112">
        <v>10</v>
      </c>
      <c r="G112">
        <v>0</v>
      </c>
    </row>
    <row r="113" spans="1:8" x14ac:dyDescent="0.3">
      <c r="A113" s="1">
        <v>40163</v>
      </c>
      <c r="B113" s="4">
        <v>0.59375</v>
      </c>
      <c r="C113" s="7">
        <v>0</v>
      </c>
      <c r="D113" s="7">
        <v>2.5000000000000001E-3</v>
      </c>
      <c r="E113" s="6">
        <f>FOMC_Federal_Funds_Rate_History_22[[#This Row],[FedFundsLB]]-C112</f>
        <v>0</v>
      </c>
      <c r="F113">
        <v>10</v>
      </c>
      <c r="G113">
        <v>0</v>
      </c>
    </row>
    <row r="114" spans="1:8" x14ac:dyDescent="0.3">
      <c r="A114" s="1">
        <v>40205</v>
      </c>
      <c r="B114" s="4">
        <v>0.59375</v>
      </c>
      <c r="C114" s="7">
        <v>0</v>
      </c>
      <c r="D114" s="7">
        <v>2.5000000000000001E-3</v>
      </c>
      <c r="E114" s="6">
        <f>FOMC_Federal_Funds_Rate_History_22[[#This Row],[FedFundsLB]]-C113</f>
        <v>0</v>
      </c>
      <c r="F114">
        <v>9</v>
      </c>
      <c r="G114">
        <v>1</v>
      </c>
    </row>
    <row r="115" spans="1:8" x14ac:dyDescent="0.3">
      <c r="A115" s="1">
        <v>40253</v>
      </c>
      <c r="B115" s="4">
        <v>0.59375</v>
      </c>
      <c r="C115" s="7">
        <v>0</v>
      </c>
      <c r="D115" s="7">
        <v>2.5000000000000001E-3</v>
      </c>
      <c r="E115" s="6">
        <f>FOMC_Federal_Funds_Rate_History_22[[#This Row],[FedFundsLB]]-C114</f>
        <v>0</v>
      </c>
      <c r="F115">
        <v>9</v>
      </c>
      <c r="G115">
        <v>1</v>
      </c>
    </row>
    <row r="116" spans="1:8" x14ac:dyDescent="0.3">
      <c r="A116" s="1">
        <v>40296</v>
      </c>
      <c r="B116" s="4">
        <v>0.59375</v>
      </c>
      <c r="C116" s="7">
        <v>0</v>
      </c>
      <c r="D116" s="7">
        <v>2.5000000000000001E-3</v>
      </c>
      <c r="E116" s="6">
        <f>FOMC_Federal_Funds_Rate_History_22[[#This Row],[FedFundsLB]]-C115</f>
        <v>0</v>
      </c>
      <c r="F116">
        <v>9</v>
      </c>
      <c r="G116">
        <v>1</v>
      </c>
    </row>
    <row r="117" spans="1:8" x14ac:dyDescent="0.3">
      <c r="A117" s="1">
        <v>40352</v>
      </c>
      <c r="B117" s="4">
        <v>0.59375</v>
      </c>
      <c r="C117" s="7">
        <v>0</v>
      </c>
      <c r="D117" s="7">
        <v>2.5000000000000001E-3</v>
      </c>
      <c r="E117" s="6">
        <f>FOMC_Federal_Funds_Rate_History_22[[#This Row],[FedFundsLB]]-C116</f>
        <v>0</v>
      </c>
      <c r="F117">
        <v>9</v>
      </c>
      <c r="G117">
        <v>1</v>
      </c>
    </row>
    <row r="118" spans="1:8" x14ac:dyDescent="0.3">
      <c r="A118" s="1">
        <v>40400</v>
      </c>
      <c r="B118" s="4">
        <v>0.59375</v>
      </c>
      <c r="C118" s="7">
        <v>0</v>
      </c>
      <c r="D118" s="7">
        <v>2.5000000000000001E-3</v>
      </c>
      <c r="E118" s="6">
        <f>FOMC_Federal_Funds_Rate_History_22[[#This Row],[FedFundsLB]]-C117</f>
        <v>0</v>
      </c>
      <c r="F118">
        <v>9</v>
      </c>
      <c r="G118">
        <v>1</v>
      </c>
    </row>
    <row r="119" spans="1:8" x14ac:dyDescent="0.3">
      <c r="A119" s="1">
        <v>40442</v>
      </c>
      <c r="B119" s="4">
        <v>0.59375</v>
      </c>
      <c r="C119" s="7">
        <v>0</v>
      </c>
      <c r="D119" s="7">
        <v>2.5000000000000001E-3</v>
      </c>
      <c r="E119" s="6">
        <f>FOMC_Federal_Funds_Rate_History_22[[#This Row],[FedFundsLB]]-C118</f>
        <v>0</v>
      </c>
      <c r="F119">
        <v>8</v>
      </c>
      <c r="G119">
        <v>1</v>
      </c>
    </row>
    <row r="120" spans="1:8" x14ac:dyDescent="0.3">
      <c r="A120" s="1">
        <v>40485</v>
      </c>
      <c r="B120" s="4">
        <v>0.59375</v>
      </c>
      <c r="C120" s="7">
        <v>0</v>
      </c>
      <c r="D120" s="7">
        <v>2.5000000000000001E-3</v>
      </c>
      <c r="E120" s="6">
        <f>FOMC_Federal_Funds_Rate_History_22[[#This Row],[FedFundsLB]]-C119</f>
        <v>0</v>
      </c>
      <c r="F120">
        <v>10</v>
      </c>
      <c r="G120">
        <v>1</v>
      </c>
    </row>
    <row r="121" spans="1:8" x14ac:dyDescent="0.3">
      <c r="A121" s="1">
        <v>40526</v>
      </c>
      <c r="B121" s="4">
        <v>0.59375</v>
      </c>
      <c r="C121" s="7">
        <v>0</v>
      </c>
      <c r="D121" s="7">
        <v>2.5000000000000001E-3</v>
      </c>
      <c r="E121" s="6">
        <f>FOMC_Federal_Funds_Rate_History_22[[#This Row],[FedFundsLB]]-C120</f>
        <v>0</v>
      </c>
    </row>
    <row r="122" spans="1:8" x14ac:dyDescent="0.3">
      <c r="A122" s="1">
        <v>40569</v>
      </c>
      <c r="B122" s="4">
        <v>0.59375</v>
      </c>
      <c r="C122" s="7">
        <v>0</v>
      </c>
      <c r="D122" s="7">
        <v>2.5000000000000001E-3</v>
      </c>
      <c r="E122" s="6">
        <f>FOMC_Federal_Funds_Rate_History_22[[#This Row],[FedFundsLB]]-C121</f>
        <v>0</v>
      </c>
    </row>
    <row r="123" spans="1:8" x14ac:dyDescent="0.3">
      <c r="A123" s="1">
        <v>40617</v>
      </c>
      <c r="B123" s="4">
        <v>0.59375</v>
      </c>
      <c r="C123" s="7">
        <v>0</v>
      </c>
      <c r="D123" s="7">
        <v>2.5000000000000001E-3</v>
      </c>
      <c r="E123" s="6">
        <f>FOMC_Federal_Funds_Rate_History_22[[#This Row],[FedFundsLB]]-C122</f>
        <v>0</v>
      </c>
      <c r="F123">
        <v>10</v>
      </c>
      <c r="G123">
        <v>0</v>
      </c>
    </row>
    <row r="124" spans="1:8" x14ac:dyDescent="0.3">
      <c r="A124" s="1">
        <v>40660</v>
      </c>
      <c r="B124" s="4">
        <v>0.52083333333333337</v>
      </c>
      <c r="C124" s="7">
        <v>0</v>
      </c>
      <c r="D124" s="7">
        <v>2.5000000000000001E-3</v>
      </c>
      <c r="E124" s="6">
        <f>FOMC_Federal_Funds_Rate_History_22[[#This Row],[FedFundsLB]]-C123</f>
        <v>0</v>
      </c>
      <c r="F124">
        <v>10</v>
      </c>
      <c r="G124">
        <v>0</v>
      </c>
    </row>
    <row r="125" spans="1:8" x14ac:dyDescent="0.3">
      <c r="A125" s="1">
        <v>40716</v>
      </c>
      <c r="B125" s="4">
        <v>0.52083333333333337</v>
      </c>
      <c r="C125" s="7">
        <v>0</v>
      </c>
      <c r="D125" s="7">
        <v>2.5000000000000001E-3</v>
      </c>
      <c r="E125" s="6">
        <f>FOMC_Federal_Funds_Rate_History_22[[#This Row],[FedFundsLB]]-C124</f>
        <v>0</v>
      </c>
      <c r="F125">
        <v>10</v>
      </c>
      <c r="G125">
        <v>0</v>
      </c>
      <c r="H125" t="s">
        <v>2</v>
      </c>
    </row>
    <row r="126" spans="1:8" x14ac:dyDescent="0.3">
      <c r="A126" s="1">
        <v>40764</v>
      </c>
      <c r="B126" s="4">
        <v>0.59375</v>
      </c>
      <c r="C126" s="7">
        <v>0</v>
      </c>
      <c r="D126" s="7">
        <v>2.5000000000000001E-3</v>
      </c>
      <c r="E126" s="6">
        <f>FOMC_Federal_Funds_Rate_History_22[[#This Row],[FedFundsLB]]-C125</f>
        <v>0</v>
      </c>
    </row>
    <row r="127" spans="1:8" x14ac:dyDescent="0.3">
      <c r="A127" s="1">
        <v>40807</v>
      </c>
      <c r="B127" s="4">
        <v>0.59375</v>
      </c>
      <c r="C127" s="7">
        <v>0</v>
      </c>
      <c r="D127" s="7">
        <v>2.5000000000000001E-3</v>
      </c>
      <c r="E127" s="6">
        <f>FOMC_Federal_Funds_Rate_History_22[[#This Row],[FedFundsLB]]-C126</f>
        <v>0</v>
      </c>
      <c r="F127">
        <v>7</v>
      </c>
      <c r="G127">
        <v>3</v>
      </c>
    </row>
    <row r="128" spans="1:8" x14ac:dyDescent="0.3">
      <c r="A128" s="1">
        <v>40849</v>
      </c>
      <c r="B128" s="4">
        <v>0.52083333333333337</v>
      </c>
      <c r="C128" s="7">
        <v>0</v>
      </c>
      <c r="D128" s="7">
        <v>2.5000000000000001E-3</v>
      </c>
      <c r="E128" s="6">
        <f>FOMC_Federal_Funds_Rate_History_22[[#This Row],[FedFundsLB]]-C127</f>
        <v>0</v>
      </c>
      <c r="F128">
        <v>9</v>
      </c>
      <c r="G128">
        <v>1</v>
      </c>
    </row>
    <row r="129" spans="1:7" x14ac:dyDescent="0.3">
      <c r="A129" s="1">
        <v>40890</v>
      </c>
      <c r="B129" s="4">
        <v>0.59375</v>
      </c>
      <c r="C129" s="7">
        <v>0</v>
      </c>
      <c r="D129" s="7">
        <v>2.5000000000000001E-3</v>
      </c>
      <c r="E129" s="6">
        <f>FOMC_Federal_Funds_Rate_History_22[[#This Row],[FedFundsLB]]-C128</f>
        <v>0</v>
      </c>
      <c r="F129">
        <v>9</v>
      </c>
      <c r="G129">
        <v>1</v>
      </c>
    </row>
    <row r="130" spans="1:7" x14ac:dyDescent="0.3">
      <c r="A130" s="1">
        <v>40933</v>
      </c>
      <c r="B130" s="4">
        <v>0.52083333333333337</v>
      </c>
      <c r="C130" s="7">
        <v>0</v>
      </c>
      <c r="D130" s="7">
        <v>2.5000000000000001E-3</v>
      </c>
      <c r="E130" s="6">
        <f>FOMC_Federal_Funds_Rate_History_22[[#This Row],[FedFundsLB]]-C129</f>
        <v>0</v>
      </c>
      <c r="F130">
        <v>9</v>
      </c>
      <c r="G130">
        <v>1</v>
      </c>
    </row>
    <row r="131" spans="1:7" x14ac:dyDescent="0.3">
      <c r="A131" s="1">
        <v>40981</v>
      </c>
      <c r="B131" s="4">
        <v>0.59375</v>
      </c>
      <c r="C131" s="7">
        <v>0</v>
      </c>
      <c r="D131" s="7">
        <v>2.5000000000000001E-3</v>
      </c>
      <c r="E131" s="6">
        <f>FOMC_Federal_Funds_Rate_History_22[[#This Row],[FedFundsLB]]-C130</f>
        <v>0</v>
      </c>
      <c r="F131">
        <v>9</v>
      </c>
      <c r="G131">
        <v>1</v>
      </c>
    </row>
    <row r="132" spans="1:7" x14ac:dyDescent="0.3">
      <c r="A132" s="1">
        <v>41024</v>
      </c>
      <c r="B132" s="4">
        <v>0.52083333333333337</v>
      </c>
      <c r="C132" s="7">
        <v>0</v>
      </c>
      <c r="D132" s="7">
        <v>2.5000000000000001E-3</v>
      </c>
      <c r="E132" s="6">
        <f>FOMC_Federal_Funds_Rate_History_22[[#This Row],[FedFundsLB]]-C131</f>
        <v>0</v>
      </c>
      <c r="F132">
        <v>9</v>
      </c>
      <c r="G132">
        <v>1</v>
      </c>
    </row>
    <row r="133" spans="1:7" x14ac:dyDescent="0.3">
      <c r="A133" s="1">
        <v>41080</v>
      </c>
      <c r="B133" s="4">
        <v>0.52083333333333337</v>
      </c>
      <c r="C133" s="7">
        <v>0</v>
      </c>
      <c r="D133" s="7">
        <v>2.5000000000000001E-3</v>
      </c>
      <c r="E133" s="6">
        <f>FOMC_Federal_Funds_Rate_History_22[[#This Row],[FedFundsLB]]-C132</f>
        <v>0</v>
      </c>
      <c r="F133">
        <v>11</v>
      </c>
      <c r="G133">
        <v>1</v>
      </c>
    </row>
    <row r="134" spans="1:7" x14ac:dyDescent="0.3">
      <c r="A134" s="1">
        <v>41122</v>
      </c>
      <c r="B134" s="4">
        <v>0.59375</v>
      </c>
      <c r="C134" s="7">
        <v>0</v>
      </c>
      <c r="D134" s="7">
        <v>2.5000000000000001E-3</v>
      </c>
      <c r="E134" s="6">
        <f>FOMC_Federal_Funds_Rate_History_22[[#This Row],[FedFundsLB]]-C133</f>
        <v>0</v>
      </c>
      <c r="F134">
        <v>11</v>
      </c>
      <c r="G134">
        <v>1</v>
      </c>
    </row>
    <row r="135" spans="1:7" x14ac:dyDescent="0.3">
      <c r="A135" s="1">
        <v>41165</v>
      </c>
      <c r="B135" s="4">
        <v>0.52083333333333337</v>
      </c>
      <c r="C135" s="7">
        <v>0</v>
      </c>
      <c r="D135" s="7">
        <v>2.5000000000000001E-3</v>
      </c>
      <c r="E135" s="6">
        <f>FOMC_Federal_Funds_Rate_History_22[[#This Row],[FedFundsLB]]-C134</f>
        <v>0</v>
      </c>
      <c r="F135">
        <v>11</v>
      </c>
      <c r="G135">
        <v>1</v>
      </c>
    </row>
    <row r="136" spans="1:7" x14ac:dyDescent="0.3">
      <c r="A136" s="1">
        <v>41206</v>
      </c>
      <c r="B136" s="4">
        <v>0.59375</v>
      </c>
      <c r="C136" s="7">
        <v>0</v>
      </c>
      <c r="D136" s="7">
        <v>2.5000000000000001E-3</v>
      </c>
      <c r="E136" s="6">
        <f>FOMC_Federal_Funds_Rate_History_22[[#This Row],[FedFundsLB]]-C135</f>
        <v>0</v>
      </c>
      <c r="F136">
        <v>11</v>
      </c>
      <c r="G136">
        <v>1</v>
      </c>
    </row>
    <row r="137" spans="1:7" x14ac:dyDescent="0.3">
      <c r="A137" s="1">
        <v>41255</v>
      </c>
      <c r="B137" s="4">
        <v>0.52083333333333337</v>
      </c>
      <c r="C137" s="7">
        <v>0</v>
      </c>
      <c r="D137" s="7">
        <v>2.5000000000000001E-3</v>
      </c>
      <c r="E137" s="6">
        <f>FOMC_Federal_Funds_Rate_History_22[[#This Row],[FedFundsLB]]-C136</f>
        <v>0</v>
      </c>
      <c r="F137">
        <v>11</v>
      </c>
      <c r="G137">
        <v>1</v>
      </c>
    </row>
    <row r="138" spans="1:7" x14ac:dyDescent="0.3">
      <c r="A138" s="1">
        <v>41304</v>
      </c>
      <c r="B138" s="4">
        <v>0.59375</v>
      </c>
      <c r="C138" s="7">
        <v>0</v>
      </c>
      <c r="D138" s="7">
        <v>2.5000000000000001E-3</v>
      </c>
      <c r="E138" s="6">
        <f>FOMC_Federal_Funds_Rate_History_22[[#This Row],[FedFundsLB]]-C137</f>
        <v>0</v>
      </c>
      <c r="F138">
        <v>11</v>
      </c>
      <c r="G138">
        <v>1</v>
      </c>
    </row>
    <row r="139" spans="1:7" x14ac:dyDescent="0.3">
      <c r="A139" s="1">
        <v>41353</v>
      </c>
      <c r="B139" s="4">
        <v>0.58333333333333337</v>
      </c>
      <c r="C139" s="7">
        <v>0</v>
      </c>
      <c r="D139" s="7">
        <v>2.5000000000000001E-3</v>
      </c>
      <c r="E139" s="6">
        <f>FOMC_Federal_Funds_Rate_History_22[[#This Row],[FedFundsLB]]-C138</f>
        <v>0</v>
      </c>
      <c r="F139">
        <v>11</v>
      </c>
      <c r="G139">
        <v>1</v>
      </c>
    </row>
    <row r="140" spans="1:7" x14ac:dyDescent="0.3">
      <c r="A140" s="1">
        <v>41395</v>
      </c>
      <c r="B140" s="4">
        <v>0.58333333333333337</v>
      </c>
      <c r="C140" s="7">
        <v>0</v>
      </c>
      <c r="D140" s="7">
        <v>2.5000000000000001E-3</v>
      </c>
      <c r="E140" s="6">
        <f>FOMC_Federal_Funds_Rate_History_22[[#This Row],[FedFundsLB]]-C139</f>
        <v>0</v>
      </c>
      <c r="F140">
        <v>11</v>
      </c>
      <c r="G140">
        <v>1</v>
      </c>
    </row>
    <row r="141" spans="1:7" x14ac:dyDescent="0.3">
      <c r="A141" s="1">
        <v>41444</v>
      </c>
      <c r="B141" s="4">
        <v>0.58333333333333304</v>
      </c>
      <c r="C141" s="7">
        <v>0</v>
      </c>
      <c r="D141" s="7">
        <v>2.5000000000000001E-3</v>
      </c>
      <c r="E141" s="6">
        <f>FOMC_Federal_Funds_Rate_History_22[[#This Row],[FedFundsLB]]-C140</f>
        <v>0</v>
      </c>
      <c r="F141">
        <v>10</v>
      </c>
      <c r="G141">
        <v>2</v>
      </c>
    </row>
    <row r="142" spans="1:7" x14ac:dyDescent="0.3">
      <c r="A142" s="1">
        <v>41486</v>
      </c>
      <c r="B142" s="4">
        <v>0.58333333333333304</v>
      </c>
      <c r="C142" s="7">
        <v>0</v>
      </c>
      <c r="D142" s="7">
        <v>2.5000000000000001E-3</v>
      </c>
      <c r="E142" s="6">
        <f>FOMC_Federal_Funds_Rate_History_22[[#This Row],[FedFundsLB]]-C141</f>
        <v>0</v>
      </c>
      <c r="F142">
        <v>11</v>
      </c>
      <c r="G142">
        <v>1</v>
      </c>
    </row>
    <row r="143" spans="1:7" x14ac:dyDescent="0.3">
      <c r="A143" s="1">
        <v>41535</v>
      </c>
      <c r="B143" s="4">
        <v>0.58333333333333304</v>
      </c>
      <c r="C143" s="7">
        <v>0</v>
      </c>
      <c r="D143" s="7">
        <v>2.5000000000000001E-3</v>
      </c>
      <c r="E143" s="6">
        <f>FOMC_Federal_Funds_Rate_History_22[[#This Row],[FedFundsLB]]-C142</f>
        <v>0</v>
      </c>
      <c r="F143">
        <v>9</v>
      </c>
      <c r="G143">
        <v>1</v>
      </c>
    </row>
    <row r="144" spans="1:7" x14ac:dyDescent="0.3">
      <c r="A144" s="1">
        <v>41577</v>
      </c>
      <c r="B144" s="4">
        <v>0.58333333333333304</v>
      </c>
      <c r="C144" s="7">
        <v>0</v>
      </c>
      <c r="D144" s="7">
        <v>2.5000000000000001E-3</v>
      </c>
      <c r="E144" s="6">
        <f>FOMC_Federal_Funds_Rate_History_22[[#This Row],[FedFundsLB]]-C143</f>
        <v>0</v>
      </c>
      <c r="F144">
        <v>9</v>
      </c>
      <c r="G144">
        <v>1</v>
      </c>
    </row>
    <row r="145" spans="1:7" x14ac:dyDescent="0.3">
      <c r="A145" s="1">
        <v>41626</v>
      </c>
      <c r="B145" s="4">
        <v>0.58333333333333304</v>
      </c>
      <c r="C145" s="7">
        <v>0</v>
      </c>
      <c r="D145" s="7">
        <v>2.5000000000000001E-3</v>
      </c>
      <c r="E145" s="6">
        <f>FOMC_Federal_Funds_Rate_History_22[[#This Row],[FedFundsLB]]-C144</f>
        <v>0</v>
      </c>
      <c r="F145">
        <v>9</v>
      </c>
      <c r="G145">
        <v>1</v>
      </c>
    </row>
    <row r="146" spans="1:7" x14ac:dyDescent="0.3">
      <c r="A146" s="1">
        <v>41668</v>
      </c>
      <c r="B146" s="4">
        <v>0.58333333333333304</v>
      </c>
      <c r="C146" s="7">
        <v>0</v>
      </c>
      <c r="D146" s="7">
        <v>2.5000000000000001E-3</v>
      </c>
      <c r="E146" s="6">
        <f>FOMC_Federal_Funds_Rate_History_22[[#This Row],[FedFundsLB]]-C145</f>
        <v>0</v>
      </c>
      <c r="F146">
        <v>10</v>
      </c>
      <c r="G146">
        <v>0</v>
      </c>
    </row>
    <row r="147" spans="1:7" x14ac:dyDescent="0.3">
      <c r="A147" s="1">
        <v>41717</v>
      </c>
      <c r="B147" s="4">
        <v>0.58333333333333304</v>
      </c>
      <c r="C147" s="7">
        <v>0</v>
      </c>
      <c r="D147" s="7">
        <v>2.5000000000000001E-3</v>
      </c>
      <c r="E147" s="6">
        <f>FOMC_Federal_Funds_Rate_History_22[[#This Row],[FedFundsLB]]-C146</f>
        <v>0</v>
      </c>
      <c r="F147">
        <v>8</v>
      </c>
      <c r="G147">
        <v>1</v>
      </c>
    </row>
    <row r="148" spans="1:7" x14ac:dyDescent="0.3">
      <c r="A148" s="1">
        <v>41759</v>
      </c>
      <c r="B148" s="4">
        <v>0.58333333333333304</v>
      </c>
      <c r="C148" s="7">
        <v>0</v>
      </c>
      <c r="D148" s="7">
        <v>2.5000000000000001E-3</v>
      </c>
      <c r="E148" s="6">
        <f>FOMC_Federal_Funds_Rate_History_22[[#This Row],[FedFundsLB]]-C147</f>
        <v>0</v>
      </c>
      <c r="F148">
        <v>9</v>
      </c>
      <c r="G148">
        <v>0</v>
      </c>
    </row>
    <row r="149" spans="1:7" x14ac:dyDescent="0.3">
      <c r="A149" s="1">
        <v>41808</v>
      </c>
      <c r="B149" s="4">
        <v>0.58333333333333304</v>
      </c>
      <c r="C149" s="7">
        <v>0</v>
      </c>
      <c r="D149" s="7">
        <v>2.5000000000000001E-3</v>
      </c>
      <c r="E149" s="6">
        <f>FOMC_Federal_Funds_Rate_History_22[[#This Row],[FedFundsLB]]-C148</f>
        <v>0</v>
      </c>
      <c r="F149">
        <v>10</v>
      </c>
      <c r="G149">
        <v>0</v>
      </c>
    </row>
    <row r="150" spans="1:7" x14ac:dyDescent="0.3">
      <c r="A150" s="1">
        <v>41850</v>
      </c>
      <c r="B150" s="4">
        <v>0.58333333333333304</v>
      </c>
      <c r="C150" s="7">
        <v>0</v>
      </c>
      <c r="D150" s="7">
        <v>2.5000000000000001E-3</v>
      </c>
      <c r="E150" s="6">
        <f>FOMC_Federal_Funds_Rate_History_22[[#This Row],[FedFundsLB]]-C149</f>
        <v>0</v>
      </c>
      <c r="F150">
        <v>9</v>
      </c>
      <c r="G150">
        <v>1</v>
      </c>
    </row>
    <row r="151" spans="1:7" x14ac:dyDescent="0.3">
      <c r="A151" s="1">
        <v>41899</v>
      </c>
      <c r="B151" s="4">
        <v>0.58333333333333304</v>
      </c>
      <c r="C151" s="7">
        <v>0</v>
      </c>
      <c r="D151" s="7">
        <v>2.5000000000000001E-3</v>
      </c>
      <c r="E151" s="6">
        <f>FOMC_Federal_Funds_Rate_History_22[[#This Row],[FedFundsLB]]-C150</f>
        <v>0</v>
      </c>
      <c r="F151">
        <v>8</v>
      </c>
      <c r="G151">
        <v>2</v>
      </c>
    </row>
    <row r="152" spans="1:7" x14ac:dyDescent="0.3">
      <c r="A152" s="1">
        <v>41941</v>
      </c>
      <c r="B152" s="4">
        <v>0.58333333333333304</v>
      </c>
      <c r="C152" s="7">
        <v>0</v>
      </c>
      <c r="D152" s="7">
        <v>2.5000000000000001E-3</v>
      </c>
      <c r="E152" s="6">
        <f>FOMC_Federal_Funds_Rate_History_22[[#This Row],[FedFundsLB]]-C151</f>
        <v>0</v>
      </c>
      <c r="F152">
        <v>9</v>
      </c>
      <c r="G152">
        <v>1</v>
      </c>
    </row>
    <row r="153" spans="1:7" x14ac:dyDescent="0.3">
      <c r="A153" s="1">
        <v>41990</v>
      </c>
      <c r="B153" s="4">
        <v>0.58333333333333304</v>
      </c>
      <c r="C153" s="7">
        <v>0</v>
      </c>
      <c r="D153" s="7">
        <v>2.5000000000000001E-3</v>
      </c>
      <c r="E153" s="6">
        <f>FOMC_Federal_Funds_Rate_History_22[[#This Row],[FedFundsLB]]-C152</f>
        <v>0</v>
      </c>
      <c r="F153">
        <v>7</v>
      </c>
      <c r="G153">
        <v>3</v>
      </c>
    </row>
    <row r="154" spans="1:7" x14ac:dyDescent="0.3">
      <c r="A154" s="1">
        <v>42032</v>
      </c>
      <c r="B154" s="4">
        <v>0.58333333333333304</v>
      </c>
      <c r="C154" s="7">
        <v>0</v>
      </c>
      <c r="D154" s="7">
        <v>2.5000000000000001E-3</v>
      </c>
      <c r="E154" s="6">
        <f>FOMC_Federal_Funds_Rate_History_22[[#This Row],[FedFundsLB]]-C153</f>
        <v>0</v>
      </c>
      <c r="F154">
        <v>10</v>
      </c>
      <c r="G154">
        <v>0</v>
      </c>
    </row>
    <row r="155" spans="1:7" x14ac:dyDescent="0.3">
      <c r="A155" s="1">
        <v>42081</v>
      </c>
      <c r="B155" s="4">
        <v>0.58333333333333304</v>
      </c>
      <c r="C155" s="7">
        <v>0</v>
      </c>
      <c r="D155" s="7">
        <v>2.5000000000000001E-3</v>
      </c>
      <c r="E155" s="6">
        <f>FOMC_Federal_Funds_Rate_History_22[[#This Row],[FedFundsLB]]-C154</f>
        <v>0</v>
      </c>
      <c r="F155">
        <v>10</v>
      </c>
      <c r="G155">
        <v>0</v>
      </c>
    </row>
    <row r="156" spans="1:7" x14ac:dyDescent="0.3">
      <c r="A156" s="1">
        <v>42123</v>
      </c>
      <c r="B156" s="4">
        <v>0.58333333333333304</v>
      </c>
      <c r="C156" s="7">
        <v>0</v>
      </c>
      <c r="D156" s="7">
        <v>2.5000000000000001E-3</v>
      </c>
      <c r="E156" s="6">
        <f>FOMC_Federal_Funds_Rate_History_22[[#This Row],[FedFundsLB]]-C155</f>
        <v>0</v>
      </c>
      <c r="F156">
        <v>10</v>
      </c>
      <c r="G156">
        <v>0</v>
      </c>
    </row>
    <row r="157" spans="1:7" x14ac:dyDescent="0.3">
      <c r="A157" s="1">
        <v>42172</v>
      </c>
      <c r="B157" s="4">
        <v>0.58333333333333304</v>
      </c>
      <c r="C157" s="7">
        <v>0</v>
      </c>
      <c r="D157" s="7">
        <v>2.5000000000000001E-3</v>
      </c>
      <c r="E157" s="6">
        <f>FOMC_Federal_Funds_Rate_History_22[[#This Row],[FedFundsLB]]-C156</f>
        <v>0</v>
      </c>
      <c r="F157">
        <v>10</v>
      </c>
      <c r="G157">
        <v>0</v>
      </c>
    </row>
    <row r="158" spans="1:7" x14ac:dyDescent="0.3">
      <c r="A158" s="1">
        <v>42214</v>
      </c>
      <c r="B158" s="4">
        <v>0.58333333333333304</v>
      </c>
      <c r="C158" s="7">
        <v>0</v>
      </c>
      <c r="D158" s="7">
        <v>2.5000000000000001E-3</v>
      </c>
      <c r="E158" s="6">
        <f>FOMC_Federal_Funds_Rate_History_22[[#This Row],[FedFundsLB]]-C157</f>
        <v>0</v>
      </c>
      <c r="F158">
        <v>10</v>
      </c>
      <c r="G158">
        <v>0</v>
      </c>
    </row>
    <row r="159" spans="1:7" x14ac:dyDescent="0.3">
      <c r="A159" s="1">
        <v>42264</v>
      </c>
      <c r="B159" s="4">
        <v>0.58333333333333304</v>
      </c>
      <c r="C159" s="7">
        <v>0</v>
      </c>
      <c r="D159" s="7">
        <v>2.5000000000000001E-3</v>
      </c>
      <c r="E159" s="6">
        <f>FOMC_Federal_Funds_Rate_History_22[[#This Row],[FedFundsLB]]-C158</f>
        <v>0</v>
      </c>
      <c r="F159">
        <v>9</v>
      </c>
      <c r="G159">
        <v>1</v>
      </c>
    </row>
    <row r="160" spans="1:7" x14ac:dyDescent="0.3">
      <c r="A160" s="1">
        <v>42305</v>
      </c>
      <c r="B160" s="4">
        <v>0.58333333333333304</v>
      </c>
      <c r="C160" s="7">
        <v>0</v>
      </c>
      <c r="D160" s="7">
        <v>2.5000000000000001E-3</v>
      </c>
      <c r="E160" s="6">
        <f>FOMC_Federal_Funds_Rate_History_22[[#This Row],[FedFundsLB]]-C159</f>
        <v>0</v>
      </c>
      <c r="F160">
        <v>9</v>
      </c>
      <c r="G160">
        <v>1</v>
      </c>
    </row>
    <row r="161" spans="1:8" x14ac:dyDescent="0.3">
      <c r="A161" s="1">
        <v>42354</v>
      </c>
      <c r="B161" s="4">
        <v>0.58333333333333304</v>
      </c>
      <c r="C161" s="7">
        <v>2.5000000000000001E-3</v>
      </c>
      <c r="D161" s="7">
        <v>5.0000000000000001E-3</v>
      </c>
      <c r="E161" s="6">
        <f>FOMC_Federal_Funds_Rate_History_22[[#This Row],[FedFundsLB]]-C160</f>
        <v>2.5000000000000001E-3</v>
      </c>
      <c r="F161">
        <v>10</v>
      </c>
      <c r="G161">
        <v>0</v>
      </c>
      <c r="H161" t="s">
        <v>2</v>
      </c>
    </row>
    <row r="162" spans="1:8" x14ac:dyDescent="0.3">
      <c r="A162" s="1">
        <v>42396</v>
      </c>
      <c r="B162" s="4">
        <v>0.58333333333333304</v>
      </c>
      <c r="C162" s="7">
        <v>2.5000000000000001E-3</v>
      </c>
      <c r="D162" s="7">
        <v>5.0000000000000001E-3</v>
      </c>
      <c r="E162" s="6">
        <f>FOMC_Federal_Funds_Rate_History_22[[#This Row],[FedFundsLB]]-C161</f>
        <v>0</v>
      </c>
      <c r="F162">
        <v>10</v>
      </c>
      <c r="G162">
        <v>0</v>
      </c>
    </row>
    <row r="163" spans="1:8" x14ac:dyDescent="0.3">
      <c r="A163" s="1">
        <v>42445</v>
      </c>
      <c r="B163" s="4">
        <v>0.58333333333333304</v>
      </c>
      <c r="C163" s="7">
        <v>2.5000000000000001E-3</v>
      </c>
      <c r="D163" s="7">
        <v>5.0000000000000001E-3</v>
      </c>
      <c r="E163" s="6">
        <f>FOMC_Federal_Funds_Rate_History_22[[#This Row],[FedFundsLB]]-C162</f>
        <v>0</v>
      </c>
      <c r="F163">
        <v>9</v>
      </c>
      <c r="G163">
        <v>1</v>
      </c>
    </row>
    <row r="164" spans="1:8" x14ac:dyDescent="0.3">
      <c r="A164" s="1">
        <v>42487</v>
      </c>
      <c r="B164" s="4">
        <v>0.58333333333333304</v>
      </c>
      <c r="C164" s="7">
        <v>2.5000000000000001E-3</v>
      </c>
      <c r="D164" s="7">
        <v>5.0000000000000001E-3</v>
      </c>
      <c r="E164" s="6">
        <f>FOMC_Federal_Funds_Rate_History_22[[#This Row],[FedFundsLB]]-C163</f>
        <v>0</v>
      </c>
      <c r="F164">
        <v>9</v>
      </c>
      <c r="G164">
        <v>1</v>
      </c>
    </row>
    <row r="165" spans="1:8" x14ac:dyDescent="0.3">
      <c r="A165" s="1">
        <v>42536</v>
      </c>
      <c r="B165" s="4">
        <v>0.58333333333333304</v>
      </c>
      <c r="C165" s="7">
        <v>2.5000000000000001E-3</v>
      </c>
      <c r="D165" s="7">
        <v>5.0000000000000001E-3</v>
      </c>
      <c r="E165" s="6">
        <f>FOMC_Federal_Funds_Rate_History_22[[#This Row],[FedFundsLB]]-C164</f>
        <v>0</v>
      </c>
      <c r="F165">
        <v>10</v>
      </c>
      <c r="G165">
        <v>0</v>
      </c>
    </row>
    <row r="166" spans="1:8" x14ac:dyDescent="0.3">
      <c r="A166" s="1">
        <v>42578</v>
      </c>
      <c r="B166" s="4">
        <v>0.58333333333333304</v>
      </c>
      <c r="C166" s="7">
        <v>2.5000000000000001E-3</v>
      </c>
      <c r="D166" s="7">
        <v>5.0000000000000001E-3</v>
      </c>
      <c r="E166" s="6">
        <f>FOMC_Federal_Funds_Rate_History_22[[#This Row],[FedFundsLB]]-C165</f>
        <v>0</v>
      </c>
      <c r="F166">
        <v>9</v>
      </c>
      <c r="G166">
        <v>1</v>
      </c>
    </row>
    <row r="167" spans="1:8" x14ac:dyDescent="0.3">
      <c r="A167" s="1">
        <v>42634</v>
      </c>
      <c r="B167" s="4">
        <v>0.58333333333333304</v>
      </c>
      <c r="C167" s="7">
        <v>2.5000000000000001E-3</v>
      </c>
      <c r="D167" s="7">
        <v>5.0000000000000001E-3</v>
      </c>
      <c r="E167" s="6">
        <f>FOMC_Federal_Funds_Rate_History_22[[#This Row],[FedFundsLB]]-C166</f>
        <v>0</v>
      </c>
      <c r="F167">
        <v>7</v>
      </c>
      <c r="G167">
        <v>3</v>
      </c>
    </row>
    <row r="168" spans="1:8" x14ac:dyDescent="0.3">
      <c r="A168" s="1">
        <v>42676</v>
      </c>
      <c r="B168" s="4">
        <v>0.58333333333333304</v>
      </c>
      <c r="C168" s="7">
        <v>2.5000000000000001E-3</v>
      </c>
      <c r="D168" s="7">
        <v>5.0000000000000001E-3</v>
      </c>
      <c r="E168" s="6">
        <f>FOMC_Federal_Funds_Rate_History_22[[#This Row],[FedFundsLB]]-C167</f>
        <v>0</v>
      </c>
      <c r="F168">
        <v>8</v>
      </c>
      <c r="G168">
        <v>2</v>
      </c>
    </row>
    <row r="169" spans="1:8" x14ac:dyDescent="0.3">
      <c r="A169" s="1">
        <v>42718</v>
      </c>
      <c r="B169" s="4">
        <v>0.58333333333333304</v>
      </c>
      <c r="C169" s="7">
        <v>5.0000000000000001E-3</v>
      </c>
      <c r="D169" s="7">
        <v>7.4999999999999997E-3</v>
      </c>
      <c r="E169" s="6">
        <f>FOMC_Federal_Funds_Rate_History_22[[#This Row],[FedFundsLB]]-C168</f>
        <v>2.5000000000000001E-3</v>
      </c>
      <c r="F169">
        <v>10</v>
      </c>
      <c r="G169">
        <v>0</v>
      </c>
      <c r="H169" t="s">
        <v>2</v>
      </c>
    </row>
    <row r="170" spans="1:8" x14ac:dyDescent="0.3">
      <c r="A170" s="1">
        <v>42767</v>
      </c>
      <c r="B170" s="4">
        <v>0.58333333333333337</v>
      </c>
      <c r="C170" s="7">
        <v>5.0000000000000001E-3</v>
      </c>
      <c r="D170" s="7">
        <v>7.4999999999999997E-3</v>
      </c>
      <c r="E170" s="6">
        <f>FOMC_Federal_Funds_Rate_History_22[[#This Row],[FedFundsLB]]-C169</f>
        <v>0</v>
      </c>
      <c r="F170">
        <v>10</v>
      </c>
      <c r="G170">
        <v>0</v>
      </c>
    </row>
    <row r="171" spans="1:8" x14ac:dyDescent="0.3">
      <c r="A171" s="1">
        <v>42809</v>
      </c>
      <c r="B171" s="4">
        <v>0.58333333333333304</v>
      </c>
      <c r="C171" s="7">
        <v>7.4999999999999997E-3</v>
      </c>
      <c r="D171" s="7">
        <v>0.01</v>
      </c>
      <c r="E171" s="6">
        <f>FOMC_Federal_Funds_Rate_History_22[[#This Row],[FedFundsLB]]-C170</f>
        <v>2.4999999999999996E-3</v>
      </c>
      <c r="F171">
        <v>9</v>
      </c>
      <c r="G171">
        <v>1</v>
      </c>
      <c r="H171" t="s">
        <v>2</v>
      </c>
    </row>
    <row r="172" spans="1:8" x14ac:dyDescent="0.3">
      <c r="A172" s="1">
        <v>42858</v>
      </c>
      <c r="B172" s="4">
        <v>0.58333333333333337</v>
      </c>
      <c r="C172" s="7">
        <v>7.4999999999999997E-3</v>
      </c>
      <c r="D172" s="7">
        <v>0.01</v>
      </c>
      <c r="E172" s="6">
        <f>FOMC_Federal_Funds_Rate_History_22[[#This Row],[FedFundsLB]]-C171</f>
        <v>0</v>
      </c>
      <c r="F172">
        <v>9</v>
      </c>
      <c r="G172">
        <v>0</v>
      </c>
    </row>
    <row r="173" spans="1:8" x14ac:dyDescent="0.3">
      <c r="A173" s="1">
        <v>42900</v>
      </c>
      <c r="B173" s="4">
        <v>0.58333333333333304</v>
      </c>
      <c r="C173" s="7">
        <v>0.01</v>
      </c>
      <c r="D173" s="7">
        <v>1.2500000000000001E-2</v>
      </c>
      <c r="E173" s="6">
        <f>FOMC_Federal_Funds_Rate_History_22[[#This Row],[FedFundsLB]]-C172</f>
        <v>2.5000000000000005E-3</v>
      </c>
      <c r="F173">
        <v>8</v>
      </c>
      <c r="G173">
        <v>1</v>
      </c>
      <c r="H173" t="s">
        <v>2</v>
      </c>
    </row>
    <row r="174" spans="1:8" x14ac:dyDescent="0.3">
      <c r="A174" s="1">
        <v>42942</v>
      </c>
      <c r="B174" s="4">
        <v>0.58333333333333337</v>
      </c>
      <c r="C174" s="7">
        <v>0.01</v>
      </c>
      <c r="D174" s="7">
        <v>1.2500000000000001E-2</v>
      </c>
      <c r="E174" s="6">
        <f>FOMC_Federal_Funds_Rate_History_22[[#This Row],[FedFundsLB]]-C173</f>
        <v>0</v>
      </c>
      <c r="F174">
        <v>9</v>
      </c>
      <c r="G174">
        <v>0</v>
      </c>
    </row>
    <row r="175" spans="1:8" x14ac:dyDescent="0.3">
      <c r="A175" s="1">
        <v>42998</v>
      </c>
      <c r="B175" s="4">
        <v>0.58333333333333337</v>
      </c>
      <c r="C175" s="7">
        <v>0.01</v>
      </c>
      <c r="D175" s="7">
        <v>1.2500000000000001E-2</v>
      </c>
      <c r="E175" s="6">
        <f>FOMC_Federal_Funds_Rate_History_22[[#This Row],[FedFundsLB]]-C174</f>
        <v>0</v>
      </c>
      <c r="F175">
        <v>9</v>
      </c>
      <c r="G175">
        <v>0</v>
      </c>
    </row>
    <row r="176" spans="1:8" x14ac:dyDescent="0.3">
      <c r="A176" s="1">
        <v>43040</v>
      </c>
      <c r="B176" s="4">
        <v>0.58333333333333337</v>
      </c>
      <c r="C176" s="7">
        <v>0.01</v>
      </c>
      <c r="D176" s="7">
        <v>1.2500000000000001E-2</v>
      </c>
      <c r="E176" s="6">
        <f>FOMC_Federal_Funds_Rate_History_22[[#This Row],[FedFundsLB]]-C175</f>
        <v>0</v>
      </c>
      <c r="F176">
        <v>9</v>
      </c>
      <c r="G176">
        <v>0</v>
      </c>
    </row>
    <row r="177" spans="1:8" x14ac:dyDescent="0.3">
      <c r="A177" s="1">
        <v>43082</v>
      </c>
      <c r="B177" s="4">
        <v>0.58333333333333304</v>
      </c>
      <c r="C177" s="7">
        <v>1.2500000000000001E-2</v>
      </c>
      <c r="D177" s="7">
        <v>1.4999999999999999E-2</v>
      </c>
      <c r="E177" s="6">
        <f>FOMC_Federal_Funds_Rate_History_22[[#This Row],[FedFundsLB]]-C176</f>
        <v>2.5000000000000005E-3</v>
      </c>
      <c r="F177">
        <v>7</v>
      </c>
      <c r="G177">
        <v>2</v>
      </c>
      <c r="H177" t="s">
        <v>14</v>
      </c>
    </row>
    <row r="178" spans="1:8" x14ac:dyDescent="0.3">
      <c r="A178" s="1">
        <v>43131</v>
      </c>
      <c r="B178" s="4">
        <v>0.58333333333333337</v>
      </c>
      <c r="C178" s="7">
        <v>1.2500000000000001E-2</v>
      </c>
      <c r="D178" s="7">
        <v>1.4999999999999999E-2</v>
      </c>
      <c r="E178" s="6">
        <f>FOMC_Federal_Funds_Rate_History_22[[#This Row],[FedFundsLB]]-C177</f>
        <v>0</v>
      </c>
      <c r="F178">
        <v>9</v>
      </c>
      <c r="G178">
        <v>0</v>
      </c>
    </row>
    <row r="179" spans="1:8" x14ac:dyDescent="0.3">
      <c r="A179" s="1">
        <v>43180</v>
      </c>
      <c r="B179" s="4">
        <v>0.58333333333333304</v>
      </c>
      <c r="C179" s="7">
        <v>1.4999999999999999E-2</v>
      </c>
      <c r="D179" s="7">
        <v>1.7500000000000002E-2</v>
      </c>
      <c r="E179" s="6">
        <f>FOMC_Federal_Funds_Rate_History_22[[#This Row],[FedFundsLB]]-C178</f>
        <v>2.4999999999999988E-3</v>
      </c>
      <c r="F179">
        <v>8</v>
      </c>
      <c r="G179">
        <v>0</v>
      </c>
      <c r="H179" t="s">
        <v>2</v>
      </c>
    </row>
    <row r="180" spans="1:8" x14ac:dyDescent="0.3">
      <c r="A180" s="1">
        <v>43222</v>
      </c>
      <c r="B180" s="4">
        <v>0.58333333333333337</v>
      </c>
      <c r="C180" s="7">
        <v>1.4999999999999999E-2</v>
      </c>
      <c r="D180" s="7">
        <v>1.7500000000000002E-2</v>
      </c>
      <c r="E180" s="6">
        <f>FOMC_Federal_Funds_Rate_History_22[[#This Row],[FedFundsLB]]-C179</f>
        <v>0</v>
      </c>
      <c r="F180">
        <v>8</v>
      </c>
      <c r="G180">
        <v>0</v>
      </c>
    </row>
    <row r="181" spans="1:8" x14ac:dyDescent="0.3">
      <c r="A181" s="1">
        <v>43264</v>
      </c>
      <c r="B181" s="4">
        <v>0.58333333333333304</v>
      </c>
      <c r="C181" s="7">
        <v>1.7500000000000002E-2</v>
      </c>
      <c r="D181" s="7">
        <v>0.02</v>
      </c>
      <c r="E181" s="6">
        <f>FOMC_Federal_Funds_Rate_History_22[[#This Row],[FedFundsLB]]-C180</f>
        <v>2.5000000000000022E-3</v>
      </c>
      <c r="F181">
        <v>8</v>
      </c>
      <c r="G181">
        <v>0</v>
      </c>
      <c r="H181" t="s">
        <v>2</v>
      </c>
    </row>
    <row r="182" spans="1:8" x14ac:dyDescent="0.3">
      <c r="A182" s="1">
        <v>43313</v>
      </c>
      <c r="B182" s="4">
        <v>0.58333333333333337</v>
      </c>
      <c r="C182" s="7">
        <v>1.7500000000000002E-2</v>
      </c>
      <c r="D182" s="7">
        <v>0.02</v>
      </c>
      <c r="E182" s="6">
        <f>FOMC_Federal_Funds_Rate_History_22[[#This Row],[FedFundsLB]]-C181</f>
        <v>0</v>
      </c>
      <c r="F182">
        <v>8</v>
      </c>
      <c r="G182">
        <v>0</v>
      </c>
    </row>
    <row r="183" spans="1:8" x14ac:dyDescent="0.3">
      <c r="A183" s="1">
        <v>43369</v>
      </c>
      <c r="B183" s="4">
        <v>0.58333333333333304</v>
      </c>
      <c r="C183" s="7">
        <v>0.02</v>
      </c>
      <c r="D183" s="7">
        <v>2.2499999999999999E-2</v>
      </c>
      <c r="E183" s="6">
        <f>FOMC_Federal_Funds_Rate_History_22[[#This Row],[FedFundsLB]]-C182</f>
        <v>2.4999999999999988E-3</v>
      </c>
      <c r="F183">
        <v>9</v>
      </c>
      <c r="G183">
        <v>0</v>
      </c>
      <c r="H183" t="s">
        <v>2</v>
      </c>
    </row>
    <row r="184" spans="1:8" x14ac:dyDescent="0.3">
      <c r="A184" s="1">
        <v>43412</v>
      </c>
      <c r="B184" s="4">
        <v>0.58333333333333337</v>
      </c>
      <c r="C184" s="7">
        <v>0.02</v>
      </c>
      <c r="D184" s="7">
        <v>2.2499999999999999E-2</v>
      </c>
      <c r="E184" s="6">
        <f>FOMC_Federal_Funds_Rate_History_22[[#This Row],[FedFundsLB]]-C183</f>
        <v>0</v>
      </c>
      <c r="F184">
        <v>9</v>
      </c>
      <c r="G184">
        <v>0</v>
      </c>
    </row>
    <row r="185" spans="1:8" x14ac:dyDescent="0.3">
      <c r="A185" s="1">
        <v>43453</v>
      </c>
      <c r="B185" s="4">
        <v>0.58333333333333304</v>
      </c>
      <c r="C185" s="7">
        <v>2.2499999999999999E-2</v>
      </c>
      <c r="D185" s="7">
        <v>2.5000000000000001E-2</v>
      </c>
      <c r="E185" s="6">
        <f>FOMC_Federal_Funds_Rate_History_22[[#This Row],[FedFundsLB]]-C184</f>
        <v>2.4999999999999988E-3</v>
      </c>
      <c r="F185">
        <v>10</v>
      </c>
      <c r="G185">
        <v>0</v>
      </c>
      <c r="H185" t="s">
        <v>13</v>
      </c>
    </row>
    <row r="186" spans="1:8" x14ac:dyDescent="0.3">
      <c r="A186" s="1">
        <v>43495</v>
      </c>
      <c r="B186" s="4">
        <v>0.58333333333333337</v>
      </c>
      <c r="C186" s="7">
        <v>2.2499999999999999E-2</v>
      </c>
      <c r="D186" s="7">
        <v>2.5000000000000001E-2</v>
      </c>
      <c r="E186" s="6">
        <f>FOMC_Federal_Funds_Rate_History_22[[#This Row],[FedFundsLB]]-C185</f>
        <v>0</v>
      </c>
      <c r="F186">
        <v>10</v>
      </c>
      <c r="G186">
        <v>0</v>
      </c>
    </row>
    <row r="187" spans="1:8" x14ac:dyDescent="0.3">
      <c r="A187" s="1">
        <v>43544</v>
      </c>
      <c r="B187" s="4">
        <v>0.58333333333333337</v>
      </c>
      <c r="C187" s="7">
        <v>2.2499999999999999E-2</v>
      </c>
      <c r="D187" s="7">
        <v>2.5000000000000001E-2</v>
      </c>
      <c r="E187" s="6">
        <f>FOMC_Federal_Funds_Rate_History_22[[#This Row],[FedFundsLB]]-C186</f>
        <v>0</v>
      </c>
      <c r="F187">
        <v>10</v>
      </c>
      <c r="G187">
        <v>0</v>
      </c>
    </row>
    <row r="188" spans="1:8" x14ac:dyDescent="0.3">
      <c r="A188" s="1">
        <v>43586</v>
      </c>
      <c r="B188" s="4">
        <v>0.58333333333333337</v>
      </c>
      <c r="C188" s="7">
        <v>2.2499999999999999E-2</v>
      </c>
      <c r="D188" s="7">
        <v>2.5000000000000001E-2</v>
      </c>
      <c r="E188" s="6">
        <f>FOMC_Federal_Funds_Rate_History_22[[#This Row],[FedFundsLB]]-C187</f>
        <v>0</v>
      </c>
      <c r="F188">
        <v>10</v>
      </c>
      <c r="G188">
        <v>0</v>
      </c>
    </row>
    <row r="189" spans="1:8" x14ac:dyDescent="0.3">
      <c r="A189" s="1">
        <v>43635</v>
      </c>
      <c r="B189" s="4">
        <v>0.58333333333333337</v>
      </c>
      <c r="C189" s="7">
        <v>2.2499999999999999E-2</v>
      </c>
      <c r="D189" s="7">
        <v>2.5000000000000001E-2</v>
      </c>
      <c r="E189" s="6">
        <f>FOMC_Federal_Funds_Rate_History_22[[#This Row],[FedFundsLB]]-C188</f>
        <v>0</v>
      </c>
      <c r="F189">
        <v>9</v>
      </c>
      <c r="G189">
        <v>1</v>
      </c>
    </row>
    <row r="190" spans="1:8" x14ac:dyDescent="0.3">
      <c r="A190" s="1">
        <v>43677</v>
      </c>
      <c r="B190" s="4">
        <v>0.58333333333333304</v>
      </c>
      <c r="C190" s="7">
        <v>0.02</v>
      </c>
      <c r="D190" s="7">
        <v>2.2499999999999999E-2</v>
      </c>
      <c r="E190" s="6">
        <f>FOMC_Federal_Funds_Rate_History_22[[#This Row],[FedFundsLB]]-C189</f>
        <v>-2.4999999999999988E-3</v>
      </c>
      <c r="F190">
        <v>8</v>
      </c>
      <c r="G190">
        <v>2</v>
      </c>
      <c r="H190" t="s">
        <v>12</v>
      </c>
    </row>
    <row r="191" spans="1:8" x14ac:dyDescent="0.3">
      <c r="A191" s="1">
        <v>43726</v>
      </c>
      <c r="B191" s="4">
        <v>0.58333333333333304</v>
      </c>
      <c r="C191" s="7">
        <v>1.7500000000000002E-2</v>
      </c>
      <c r="D191" s="7">
        <v>0.02</v>
      </c>
      <c r="E191" s="6">
        <f>FOMC_Federal_Funds_Rate_History_22[[#This Row],[FedFundsLB]]-C190</f>
        <v>-2.4999999999999988E-3</v>
      </c>
      <c r="F191">
        <v>7</v>
      </c>
      <c r="G191">
        <v>3</v>
      </c>
      <c r="H191" t="s">
        <v>2</v>
      </c>
    </row>
    <row r="192" spans="1:8" x14ac:dyDescent="0.3">
      <c r="A192" s="1">
        <v>43768</v>
      </c>
      <c r="B192" s="4">
        <v>0.58333333333333304</v>
      </c>
      <c r="C192" s="7">
        <v>1.4999999999999999E-2</v>
      </c>
      <c r="D192" s="7">
        <v>1.7500000000000002E-2</v>
      </c>
      <c r="E192" s="6">
        <f>FOMC_Federal_Funds_Rate_History_22[[#This Row],[FedFundsLB]]-C191</f>
        <v>-2.5000000000000022E-3</v>
      </c>
      <c r="F192">
        <v>8</v>
      </c>
      <c r="G192">
        <v>2</v>
      </c>
      <c r="H192" t="s">
        <v>2</v>
      </c>
    </row>
    <row r="193" spans="1:8" x14ac:dyDescent="0.3">
      <c r="A193" s="1">
        <v>43810</v>
      </c>
      <c r="B193" s="4">
        <v>0.58333333333333337</v>
      </c>
      <c r="C193" s="7">
        <v>1.4999999999999999E-2</v>
      </c>
      <c r="D193" s="7">
        <v>1.7500000000000002E-2</v>
      </c>
      <c r="E193" s="6">
        <f>FOMC_Federal_Funds_Rate_History_22[[#This Row],[FedFundsLB]]-C192</f>
        <v>0</v>
      </c>
      <c r="F193">
        <v>10</v>
      </c>
      <c r="G193">
        <v>0</v>
      </c>
    </row>
    <row r="194" spans="1:8" x14ac:dyDescent="0.3">
      <c r="A194" s="1">
        <v>43859</v>
      </c>
      <c r="B194" s="4">
        <v>0.58333333333333337</v>
      </c>
      <c r="C194" s="7">
        <v>1.4999999999999999E-2</v>
      </c>
      <c r="D194" s="7">
        <v>1.7500000000000002E-2</v>
      </c>
      <c r="E194" s="6">
        <f>FOMC_Federal_Funds_Rate_History_22[[#This Row],[FedFundsLB]]-C193</f>
        <v>0</v>
      </c>
      <c r="F194">
        <v>10</v>
      </c>
      <c r="G194">
        <v>0</v>
      </c>
    </row>
    <row r="195" spans="1:8" x14ac:dyDescent="0.3">
      <c r="A195" s="1">
        <v>43893</v>
      </c>
      <c r="B195" s="4">
        <v>0.41666666666666669</v>
      </c>
      <c r="C195" s="13">
        <v>0.01</v>
      </c>
      <c r="D195" s="7">
        <v>1.2500000000000001E-2</v>
      </c>
      <c r="E195" s="6">
        <f>FOMC_Federal_Funds_Rate_History_22[[#This Row],[FedFundsLB]]-C194</f>
        <v>-4.9999999999999992E-3</v>
      </c>
      <c r="F195" s="15">
        <v>10</v>
      </c>
      <c r="G195">
        <v>0</v>
      </c>
      <c r="H195" t="s">
        <v>11</v>
      </c>
    </row>
    <row r="196" spans="1:8" x14ac:dyDescent="0.3">
      <c r="A196" s="1">
        <v>43905</v>
      </c>
      <c r="B196" s="4">
        <v>0.70833333333333337</v>
      </c>
      <c r="C196" s="7">
        <v>0</v>
      </c>
      <c r="D196" s="7">
        <v>2.5000000000000001E-3</v>
      </c>
      <c r="E196" s="6">
        <f>FOMC_Federal_Funds_Rate_History_22[[#This Row],[FedFundsLB]]-C195</f>
        <v>-0.01</v>
      </c>
      <c r="F196" s="15">
        <v>9</v>
      </c>
      <c r="G196">
        <v>1</v>
      </c>
      <c r="H196" t="s">
        <v>11</v>
      </c>
    </row>
    <row r="197" spans="1:8" x14ac:dyDescent="0.3">
      <c r="A197" s="1">
        <v>43909</v>
      </c>
      <c r="B197" s="4">
        <v>0.58333333333333304</v>
      </c>
      <c r="C197" s="7">
        <v>0</v>
      </c>
      <c r="D197" s="7">
        <v>2.5000000000000001E-3</v>
      </c>
      <c r="E197" s="6">
        <f>FOMC_Federal_Funds_Rate_History_22[[#This Row],[FedFundsLB]]-C196</f>
        <v>0</v>
      </c>
      <c r="F197" s="15"/>
      <c r="H197" t="s">
        <v>10</v>
      </c>
    </row>
    <row r="198" spans="1:8" x14ac:dyDescent="0.3">
      <c r="A198" s="1">
        <v>43913</v>
      </c>
      <c r="B198" s="4">
        <v>0.58333333333333304</v>
      </c>
      <c r="C198" s="7">
        <v>0</v>
      </c>
      <c r="D198" s="7">
        <v>2.5000000000000001E-3</v>
      </c>
      <c r="E198" s="6">
        <f>FOMC_Federal_Funds_Rate_History_22[[#This Row],[FedFundsLB]]-C197</f>
        <v>0</v>
      </c>
      <c r="F198" s="15">
        <v>10</v>
      </c>
      <c r="G198">
        <v>0</v>
      </c>
      <c r="H198" t="s">
        <v>9</v>
      </c>
    </row>
    <row r="199" spans="1:8" x14ac:dyDescent="0.3">
      <c r="A199" s="1">
        <v>43921</v>
      </c>
      <c r="B199" s="4">
        <v>0.58333333333333304</v>
      </c>
      <c r="C199" s="7">
        <v>0</v>
      </c>
      <c r="D199" s="7">
        <v>2.5000000000000001E-3</v>
      </c>
      <c r="E199" s="6">
        <f>FOMC_Federal_Funds_Rate_History_22[[#This Row],[FedFundsLB]]-C198</f>
        <v>0</v>
      </c>
      <c r="F199" s="15"/>
      <c r="H199" t="s">
        <v>8</v>
      </c>
    </row>
    <row r="200" spans="1:8" x14ac:dyDescent="0.3">
      <c r="A200" s="1">
        <v>43950</v>
      </c>
      <c r="B200" s="4">
        <v>0.58333333333333304</v>
      </c>
      <c r="C200" s="7">
        <v>0</v>
      </c>
      <c r="D200" s="7">
        <v>2.5000000000000001E-3</v>
      </c>
      <c r="E200" s="6">
        <f>FOMC_Federal_Funds_Rate_History_22[[#This Row],[FedFundsLB]]-C199</f>
        <v>0</v>
      </c>
      <c r="F200" s="15">
        <v>10</v>
      </c>
      <c r="G200">
        <v>0</v>
      </c>
      <c r="H200" t="s">
        <v>2</v>
      </c>
    </row>
    <row r="201" spans="1:8" x14ac:dyDescent="0.3">
      <c r="A201" s="1">
        <v>43992</v>
      </c>
      <c r="B201" s="4">
        <v>0.58333333333333304</v>
      </c>
      <c r="C201" s="7">
        <v>0</v>
      </c>
      <c r="D201" s="7">
        <v>2.5000000000000001E-3</v>
      </c>
      <c r="E201" s="6">
        <f>FOMC_Federal_Funds_Rate_History_22[[#This Row],[FedFundsLB]]-C200</f>
        <v>0</v>
      </c>
      <c r="F201" s="15">
        <v>10</v>
      </c>
      <c r="G201">
        <v>0</v>
      </c>
      <c r="H201" t="s">
        <v>2</v>
      </c>
    </row>
    <row r="202" spans="1:8" x14ac:dyDescent="0.3">
      <c r="A202" s="1">
        <v>44041</v>
      </c>
      <c r="B202" s="4">
        <v>0.58333333333333304</v>
      </c>
      <c r="C202" s="7">
        <v>0</v>
      </c>
      <c r="D202" s="7">
        <v>2.5000000000000001E-3</v>
      </c>
      <c r="E202" s="6">
        <f>FOMC_Federal_Funds_Rate_History_22[[#This Row],[FedFundsLB]]-C201</f>
        <v>0</v>
      </c>
      <c r="F202" s="15">
        <v>10</v>
      </c>
      <c r="G202">
        <v>0</v>
      </c>
      <c r="H202" t="s">
        <v>2</v>
      </c>
    </row>
    <row r="203" spans="1:8" x14ac:dyDescent="0.3">
      <c r="A203" s="1">
        <v>44070</v>
      </c>
      <c r="B203" s="4">
        <v>0.58333333333333304</v>
      </c>
      <c r="C203" s="7">
        <v>0</v>
      </c>
      <c r="D203" s="7">
        <v>2.5000000000000001E-3</v>
      </c>
      <c r="E203" s="6">
        <f>FOMC_Federal_Funds_Rate_History_22[[#This Row],[FedFundsLB]]-C202</f>
        <v>0</v>
      </c>
      <c r="F203" s="15">
        <v>10</v>
      </c>
      <c r="G203">
        <v>0</v>
      </c>
      <c r="H203" t="s">
        <v>7</v>
      </c>
    </row>
    <row r="204" spans="1:8" x14ac:dyDescent="0.3">
      <c r="A204" s="1">
        <v>44090</v>
      </c>
      <c r="B204" s="4">
        <v>0.58333333333333304</v>
      </c>
      <c r="C204" s="7">
        <v>0</v>
      </c>
      <c r="D204" s="7">
        <v>2.5000000000000001E-3</v>
      </c>
      <c r="E204" s="6">
        <f>FOMC_Federal_Funds_Rate_History_22[[#This Row],[FedFundsLB]]-C203</f>
        <v>0</v>
      </c>
      <c r="F204" s="16">
        <v>8</v>
      </c>
      <c r="G204">
        <v>2</v>
      </c>
      <c r="H204" t="s">
        <v>6</v>
      </c>
    </row>
    <row r="205" spans="1:8" x14ac:dyDescent="0.3">
      <c r="A205" s="1">
        <v>44140</v>
      </c>
      <c r="B205" s="4">
        <v>0.58333333333333304</v>
      </c>
      <c r="C205" s="7">
        <v>0</v>
      </c>
      <c r="D205" s="7">
        <v>2.5000000000000001E-3</v>
      </c>
      <c r="E205" s="6">
        <f>FOMC_Federal_Funds_Rate_History_22[[#This Row],[FedFundsLB]]-C204</f>
        <v>0</v>
      </c>
      <c r="F205" s="15">
        <v>10</v>
      </c>
      <c r="G205">
        <v>0</v>
      </c>
      <c r="H205" t="s">
        <v>2</v>
      </c>
    </row>
    <row r="206" spans="1:8" x14ac:dyDescent="0.3">
      <c r="A206" s="1">
        <v>44181</v>
      </c>
      <c r="B206" s="4">
        <v>0.58333333333333337</v>
      </c>
      <c r="C206" s="7">
        <v>0</v>
      </c>
      <c r="D206" s="7">
        <v>2.5000000000000001E-3</v>
      </c>
      <c r="E206" s="6">
        <f>FOMC_Federal_Funds_Rate_History_22[[#This Row],[FedFundsLB]]-C205</f>
        <v>0</v>
      </c>
      <c r="F206" s="15">
        <v>10</v>
      </c>
      <c r="G206">
        <v>0</v>
      </c>
    </row>
    <row r="207" spans="1:8" x14ac:dyDescent="0.3">
      <c r="A207" s="1">
        <v>44223</v>
      </c>
      <c r="B207" s="4">
        <v>0.58333333333333337</v>
      </c>
      <c r="C207" s="7">
        <v>0</v>
      </c>
      <c r="D207" s="7">
        <v>2.5000000000000001E-3</v>
      </c>
      <c r="E207" s="6">
        <f>FOMC_Federal_Funds_Rate_History_22[[#This Row],[FedFundsLB]]-C206</f>
        <v>0</v>
      </c>
      <c r="F207" s="15">
        <v>11</v>
      </c>
      <c r="G207">
        <v>0</v>
      </c>
    </row>
    <row r="208" spans="1:8" x14ac:dyDescent="0.3">
      <c r="A208" s="1">
        <v>44272</v>
      </c>
      <c r="B208" s="4">
        <v>0.58333333333333337</v>
      </c>
      <c r="C208" s="7">
        <v>0</v>
      </c>
      <c r="D208" s="7">
        <v>2.5000000000000001E-3</v>
      </c>
      <c r="E208" s="6">
        <f>FOMC_Federal_Funds_Rate_History_22[[#This Row],[FedFundsLB]]-C207</f>
        <v>0</v>
      </c>
      <c r="F208" s="15">
        <v>11</v>
      </c>
      <c r="G208">
        <v>0</v>
      </c>
    </row>
    <row r="209" spans="1:8" x14ac:dyDescent="0.3">
      <c r="A209" s="1">
        <v>44314</v>
      </c>
      <c r="B209" s="4">
        <v>0.58333333333333337</v>
      </c>
      <c r="C209" s="7">
        <v>0</v>
      </c>
      <c r="D209" s="7">
        <v>2.5000000000000001E-3</v>
      </c>
      <c r="E209" s="6">
        <f>FOMC_Federal_Funds_Rate_History_22[[#This Row],[FedFundsLB]]-C208</f>
        <v>0</v>
      </c>
      <c r="F209" s="15">
        <v>11</v>
      </c>
      <c r="G209">
        <v>0</v>
      </c>
    </row>
    <row r="210" spans="1:8" x14ac:dyDescent="0.3">
      <c r="A210" s="1">
        <v>44363</v>
      </c>
      <c r="B210" s="4">
        <v>0.58333333333333337</v>
      </c>
      <c r="C210" s="7">
        <v>0</v>
      </c>
      <c r="D210" s="7">
        <v>2.5000000000000001E-3</v>
      </c>
      <c r="E210" s="6">
        <f>FOMC_Federal_Funds_Rate_History_22[[#This Row],[FedFundsLB]]-C209</f>
        <v>0</v>
      </c>
      <c r="F210" s="15">
        <v>11</v>
      </c>
      <c r="G210">
        <v>0</v>
      </c>
    </row>
    <row r="211" spans="1:8" x14ac:dyDescent="0.3">
      <c r="A211" s="1">
        <v>44405</v>
      </c>
      <c r="B211" s="4">
        <v>0.58333333333333337</v>
      </c>
      <c r="C211" s="7">
        <v>0</v>
      </c>
      <c r="D211" s="7">
        <v>2.5000000000000001E-3</v>
      </c>
      <c r="E211" s="6">
        <f>FOMC_Federal_Funds_Rate_History_22[[#This Row],[FedFundsLB]]-C210</f>
        <v>0</v>
      </c>
      <c r="F211" s="15">
        <v>11</v>
      </c>
      <c r="G211">
        <v>0</v>
      </c>
    </row>
    <row r="212" spans="1:8" x14ac:dyDescent="0.3">
      <c r="A212" s="1">
        <v>44461</v>
      </c>
      <c r="B212" s="4">
        <v>0.58333333333333337</v>
      </c>
      <c r="C212" s="7">
        <v>0</v>
      </c>
      <c r="D212" s="7">
        <v>2.5000000000000001E-3</v>
      </c>
      <c r="E212" s="6">
        <f>FOMC_Federal_Funds_Rate_History_22[[#This Row],[FedFundsLB]]-C211</f>
        <v>0</v>
      </c>
      <c r="F212" s="15">
        <v>11</v>
      </c>
      <c r="G212">
        <v>0</v>
      </c>
    </row>
    <row r="213" spans="1:8" x14ac:dyDescent="0.3">
      <c r="A213" s="1">
        <v>44472</v>
      </c>
      <c r="B213" s="4">
        <v>0.58333333333333337</v>
      </c>
      <c r="C213" s="7">
        <v>0</v>
      </c>
      <c r="D213" s="7">
        <v>2.5000000000000001E-3</v>
      </c>
      <c r="E213" s="6">
        <f>FOMC_Federal_Funds_Rate_History_22[[#This Row],[FedFundsLB]]-C212</f>
        <v>0</v>
      </c>
      <c r="F213" s="15">
        <v>11</v>
      </c>
      <c r="G213">
        <v>0</v>
      </c>
    </row>
    <row r="214" spans="1:8" x14ac:dyDescent="0.3">
      <c r="A214" s="1">
        <v>44545</v>
      </c>
      <c r="B214" s="4">
        <v>0.58333333333333337</v>
      </c>
      <c r="C214" s="7">
        <v>0</v>
      </c>
      <c r="D214" s="7">
        <v>2.5000000000000001E-3</v>
      </c>
      <c r="E214" s="6">
        <f>FOMC_Federal_Funds_Rate_History_22[[#This Row],[FedFundsLB]]-C213</f>
        <v>0</v>
      </c>
      <c r="F214" s="15">
        <v>11</v>
      </c>
      <c r="G214">
        <v>0</v>
      </c>
    </row>
    <row r="215" spans="1:8" x14ac:dyDescent="0.3">
      <c r="A215" s="1">
        <v>44587</v>
      </c>
      <c r="B215" s="4">
        <v>0.58333333333333337</v>
      </c>
      <c r="C215" s="7">
        <v>0</v>
      </c>
      <c r="D215" s="7">
        <v>2.5000000000000001E-3</v>
      </c>
      <c r="E215" s="6">
        <f>FOMC_Federal_Funds_Rate_History_22[[#This Row],[FedFundsLB]]-C214</f>
        <v>0</v>
      </c>
      <c r="F215" s="15">
        <v>9</v>
      </c>
      <c r="G215">
        <v>0</v>
      </c>
    </row>
    <row r="216" spans="1:8" x14ac:dyDescent="0.3">
      <c r="A216" s="1">
        <v>44636</v>
      </c>
      <c r="B216" s="4">
        <v>0.58333333333333304</v>
      </c>
      <c r="C216" s="7">
        <v>2.5000000000000001E-3</v>
      </c>
      <c r="D216" s="7">
        <v>5.0000000000000001E-3</v>
      </c>
      <c r="E216" s="6">
        <f>FOMC_Federal_Funds_Rate_History_22[[#This Row],[FedFundsLB]]-C215</f>
        <v>2.5000000000000001E-3</v>
      </c>
      <c r="F216">
        <v>8</v>
      </c>
      <c r="G216">
        <v>1</v>
      </c>
      <c r="H216" t="s">
        <v>5</v>
      </c>
    </row>
    <row r="217" spans="1:8" x14ac:dyDescent="0.3">
      <c r="A217" s="1">
        <v>44685</v>
      </c>
      <c r="B217" s="4">
        <v>0.58333333333333304</v>
      </c>
      <c r="C217" s="7">
        <v>7.4999999999999997E-3</v>
      </c>
      <c r="D217" s="7">
        <v>0.01</v>
      </c>
      <c r="E217" s="6">
        <f>FOMC_Federal_Funds_Rate_History_22[[#This Row],[FedFundsLB]]-C216</f>
        <v>4.9999999999999992E-3</v>
      </c>
      <c r="F217">
        <v>9</v>
      </c>
      <c r="G217">
        <v>0</v>
      </c>
      <c r="H217" t="s">
        <v>4</v>
      </c>
    </row>
    <row r="218" spans="1:8" x14ac:dyDescent="0.3">
      <c r="A218" s="1">
        <v>44727</v>
      </c>
      <c r="B218" s="4">
        <v>0.58333333333333304</v>
      </c>
      <c r="C218" s="7">
        <v>1.4999999999999999E-2</v>
      </c>
      <c r="D218" s="7">
        <v>1.7500000000000002E-2</v>
      </c>
      <c r="E218" s="6">
        <f>FOMC_Federal_Funds_Rate_History_22[[#This Row],[FedFundsLB]]-C217</f>
        <v>7.4999999999999997E-3</v>
      </c>
      <c r="F218">
        <v>8</v>
      </c>
      <c r="G218">
        <v>1</v>
      </c>
      <c r="H218" t="s">
        <v>3</v>
      </c>
    </row>
    <row r="219" spans="1:8" x14ac:dyDescent="0.3">
      <c r="A219" s="1">
        <v>44769</v>
      </c>
      <c r="B219" s="4">
        <v>0.58333333333333304</v>
      </c>
      <c r="C219" s="7">
        <v>2.2499999999999999E-2</v>
      </c>
      <c r="D219" s="7">
        <v>2.5000000000000001E-2</v>
      </c>
      <c r="E219" s="6">
        <f>FOMC_Federal_Funds_Rate_History_22[[#This Row],[FedFundsLB]]-C218</f>
        <v>7.4999999999999997E-3</v>
      </c>
      <c r="F219">
        <v>12</v>
      </c>
      <c r="G219">
        <v>0</v>
      </c>
      <c r="H219" t="s">
        <v>2</v>
      </c>
    </row>
    <row r="220" spans="1:8" x14ac:dyDescent="0.3">
      <c r="A220" s="1">
        <v>44825</v>
      </c>
      <c r="B220" s="4">
        <v>0.58333333333333304</v>
      </c>
      <c r="C220" s="7">
        <v>0.03</v>
      </c>
      <c r="D220" s="7">
        <v>3.2500000000000001E-2</v>
      </c>
      <c r="E220" s="6">
        <f>FOMC_Federal_Funds_Rate_History_22[[#This Row],[FedFundsLB]]-C219</f>
        <v>7.4999999999999997E-3</v>
      </c>
      <c r="F220">
        <v>12</v>
      </c>
      <c r="G220">
        <v>0</v>
      </c>
      <c r="H220" t="s">
        <v>2</v>
      </c>
    </row>
    <row r="221" spans="1:8" x14ac:dyDescent="0.3">
      <c r="A221" s="1">
        <v>44867</v>
      </c>
      <c r="B221" s="4">
        <v>0.58333333333333304</v>
      </c>
      <c r="C221" s="7">
        <v>3.7499999999999999E-2</v>
      </c>
      <c r="D221" s="7">
        <v>0.04</v>
      </c>
      <c r="E221" s="6">
        <f>FOMC_Federal_Funds_Rate_History_22[[#This Row],[FedFundsLB]]-C220</f>
        <v>7.4999999999999997E-3</v>
      </c>
      <c r="F221">
        <v>12</v>
      </c>
      <c r="G221">
        <v>0</v>
      </c>
      <c r="H221" t="s">
        <v>2</v>
      </c>
    </row>
    <row r="222" spans="1:8" x14ac:dyDescent="0.3">
      <c r="A222" s="1">
        <v>44909</v>
      </c>
      <c r="B222" s="4">
        <v>0.58333333333333304</v>
      </c>
      <c r="C222" s="7">
        <v>4.2500000000000003E-2</v>
      </c>
      <c r="D222" s="7">
        <v>4.4999999999999998E-2</v>
      </c>
      <c r="E222" s="6">
        <f>FOMC_Federal_Funds_Rate_History_22[[#This Row],[FedFundsLB]]-C221</f>
        <v>5.0000000000000044E-3</v>
      </c>
      <c r="F222">
        <v>12</v>
      </c>
      <c r="G222">
        <v>0</v>
      </c>
      <c r="H222" t="s">
        <v>2</v>
      </c>
    </row>
    <row r="223" spans="1:8" x14ac:dyDescent="0.3">
      <c r="A223" s="1">
        <v>44958</v>
      </c>
      <c r="B223" s="4">
        <v>0.58333333333333304</v>
      </c>
      <c r="C223" s="7">
        <v>4.4999999999999998E-2</v>
      </c>
      <c r="D223" s="7">
        <v>4.7500000000000001E-2</v>
      </c>
      <c r="E223" s="6">
        <f>FOMC_Federal_Funds_Rate_History_22[[#This Row],[FedFundsLB]]-C222</f>
        <v>2.4999999999999953E-3</v>
      </c>
      <c r="F223">
        <v>12</v>
      </c>
      <c r="G223">
        <v>0</v>
      </c>
      <c r="H223" t="s">
        <v>2</v>
      </c>
    </row>
    <row r="224" spans="1:8" x14ac:dyDescent="0.3">
      <c r="A224" s="1">
        <v>45007</v>
      </c>
      <c r="B224" s="4">
        <v>0.58333333333333304</v>
      </c>
      <c r="C224" s="7">
        <v>4.7500000000000001E-2</v>
      </c>
      <c r="D224" s="7">
        <v>0.05</v>
      </c>
      <c r="E224" s="6">
        <f>FOMC_Federal_Funds_Rate_History_22[[#This Row],[FedFundsLB]]-C223</f>
        <v>2.5000000000000022E-3</v>
      </c>
      <c r="F224">
        <v>11</v>
      </c>
      <c r="G224">
        <v>0</v>
      </c>
      <c r="H224" t="s">
        <v>2</v>
      </c>
    </row>
    <row r="225" spans="1:8" x14ac:dyDescent="0.3">
      <c r="A225" s="1">
        <v>45049</v>
      </c>
      <c r="B225" s="4">
        <v>0.58333333333333304</v>
      </c>
      <c r="C225" s="7">
        <v>0.05</v>
      </c>
      <c r="D225" s="7">
        <v>5.2499999999999998E-2</v>
      </c>
      <c r="E225" s="6">
        <f>FOMC_Federal_Funds_Rate_History_22[[#This Row],[FedFundsLB]]-C224</f>
        <v>2.5000000000000022E-3</v>
      </c>
      <c r="F225">
        <v>11</v>
      </c>
      <c r="G225">
        <v>0</v>
      </c>
      <c r="H225" t="s">
        <v>2</v>
      </c>
    </row>
    <row r="226" spans="1:8" x14ac:dyDescent="0.3">
      <c r="A226" s="1">
        <v>45091</v>
      </c>
      <c r="B226" s="4">
        <v>0.58333333333333304</v>
      </c>
      <c r="C226" s="7">
        <v>0.05</v>
      </c>
      <c r="D226" s="7">
        <v>5.2499999999999998E-2</v>
      </c>
      <c r="E226" s="6">
        <f>FOMC_Federal_Funds_Rate_History_22[[#This Row],[FedFundsLB]]-C225</f>
        <v>0</v>
      </c>
      <c r="F226">
        <v>11</v>
      </c>
      <c r="G226">
        <v>0</v>
      </c>
      <c r="H226" t="s">
        <v>2</v>
      </c>
    </row>
    <row r="227" spans="1:8" x14ac:dyDescent="0.3">
      <c r="A227" s="1">
        <v>45133</v>
      </c>
      <c r="B227" s="4">
        <v>0.58333333333333304</v>
      </c>
      <c r="C227" s="7">
        <v>5.2499999999999998E-2</v>
      </c>
      <c r="D227" s="7">
        <v>5.5E-2</v>
      </c>
      <c r="E227" s="6">
        <f>FOMC_Federal_Funds_Rate_History_22[[#This Row],[FedFundsLB]]-C226</f>
        <v>2.4999999999999953E-3</v>
      </c>
      <c r="F227">
        <v>11</v>
      </c>
      <c r="G227">
        <v>0</v>
      </c>
      <c r="H227" t="s">
        <v>2</v>
      </c>
    </row>
    <row r="228" spans="1:8" x14ac:dyDescent="0.3">
      <c r="A228" s="1">
        <v>45189</v>
      </c>
      <c r="B228" s="4">
        <v>0.58333333333333304</v>
      </c>
      <c r="C228" s="7">
        <v>5.2499999999999998E-2</v>
      </c>
      <c r="D228" s="7">
        <v>5.5E-2</v>
      </c>
      <c r="E228" s="6">
        <f>FOMC_Federal_Funds_Rate_History_22[[#This Row],[FedFundsLB]]-C227</f>
        <v>0</v>
      </c>
      <c r="F228">
        <v>12</v>
      </c>
      <c r="G228">
        <v>0</v>
      </c>
      <c r="H228" t="s">
        <v>2</v>
      </c>
    </row>
    <row r="229" spans="1:8" x14ac:dyDescent="0.3">
      <c r="A229" s="1">
        <v>45231</v>
      </c>
      <c r="B229" s="4">
        <v>0.58333333333333304</v>
      </c>
      <c r="C229" s="7">
        <v>5.2499999999999998E-2</v>
      </c>
      <c r="D229" s="7">
        <v>5.5E-2</v>
      </c>
      <c r="E229" s="6">
        <f>FOMC_Federal_Funds_Rate_History_22[[#This Row],[FedFundsLB]]-C228</f>
        <v>0</v>
      </c>
      <c r="F229">
        <v>12</v>
      </c>
      <c r="G229">
        <v>0</v>
      </c>
      <c r="H229" t="s">
        <v>2</v>
      </c>
    </row>
    <row r="230" spans="1:8" x14ac:dyDescent="0.3">
      <c r="A230" s="1">
        <v>45273</v>
      </c>
      <c r="B230" s="4">
        <v>0.58333333333333304</v>
      </c>
      <c r="C230" s="7">
        <v>5.2499999999999998E-2</v>
      </c>
      <c r="D230" s="7">
        <v>5.5E-2</v>
      </c>
      <c r="E230" s="6">
        <f>FOMC_Federal_Funds_Rate_History_22[[#This Row],[FedFundsLB]]-C229</f>
        <v>0</v>
      </c>
      <c r="F230">
        <v>12</v>
      </c>
      <c r="G230">
        <v>0</v>
      </c>
      <c r="H230" t="s">
        <v>2</v>
      </c>
    </row>
  </sheetData>
  <conditionalFormatting sqref="E2:E230">
    <cfRule type="colorScale" priority="91">
      <colorScale>
        <cfvo type="min"/>
        <cfvo type="percentile" val="50"/>
        <cfvo type="max"/>
        <color rgb="FF63BE7B"/>
        <color rgb="FFFCFCFF"/>
        <color rgb="FFF8696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1CB13-775A-4CB1-8E0C-CC57833D1A02}">
  <dimension ref="A1:C75"/>
  <sheetViews>
    <sheetView workbookViewId="0">
      <selection activeCell="B1" sqref="B1"/>
    </sheetView>
  </sheetViews>
  <sheetFormatPr defaultRowHeight="14.4" x14ac:dyDescent="0.3"/>
  <cols>
    <col min="1" max="1" width="10.6640625" bestFit="1" customWidth="1"/>
    <col min="2" max="2" width="11.5546875" bestFit="1" customWidth="1"/>
    <col min="3" max="3" width="19.6640625" customWidth="1"/>
  </cols>
  <sheetData>
    <row r="1" spans="1:3" x14ac:dyDescent="0.3">
      <c r="A1" s="2">
        <v>35514</v>
      </c>
      <c r="B1" s="9">
        <v>0.625</v>
      </c>
      <c r="C1" s="8">
        <v>35514.625</v>
      </c>
    </row>
    <row r="2" spans="1:3" x14ac:dyDescent="0.3">
      <c r="A2" s="3">
        <v>36067</v>
      </c>
      <c r="B2" s="10">
        <v>0.59375</v>
      </c>
      <c r="C2" s="8">
        <v>36067.59375</v>
      </c>
    </row>
    <row r="3" spans="1:3" x14ac:dyDescent="0.3">
      <c r="A3" s="2">
        <v>36083</v>
      </c>
      <c r="B3" s="9">
        <v>0.63541666666666663</v>
      </c>
      <c r="C3" s="8">
        <v>36083.635416666664</v>
      </c>
    </row>
    <row r="4" spans="1:3" x14ac:dyDescent="0.3">
      <c r="A4" s="3">
        <v>36116</v>
      </c>
      <c r="B4" s="10">
        <v>0.59375</v>
      </c>
      <c r="C4" s="8">
        <v>36116.59375</v>
      </c>
    </row>
    <row r="5" spans="1:3" x14ac:dyDescent="0.3">
      <c r="A5" s="2">
        <v>36341</v>
      </c>
      <c r="B5" s="9">
        <v>0.59375</v>
      </c>
      <c r="C5" s="8">
        <v>36341.59375</v>
      </c>
    </row>
    <row r="6" spans="1:3" x14ac:dyDescent="0.3">
      <c r="A6" s="3">
        <v>36396</v>
      </c>
      <c r="B6" s="10">
        <v>0.59375</v>
      </c>
      <c r="C6" s="8">
        <v>36396.59375</v>
      </c>
    </row>
    <row r="7" spans="1:3" x14ac:dyDescent="0.3">
      <c r="A7" s="2">
        <v>36480.59375</v>
      </c>
      <c r="B7" s="9">
        <v>0.59375</v>
      </c>
      <c r="C7" s="8">
        <v>36481.1875</v>
      </c>
    </row>
    <row r="8" spans="1:3" x14ac:dyDescent="0.3">
      <c r="A8" s="3">
        <v>36558.59375</v>
      </c>
      <c r="B8" s="10">
        <v>0.59375</v>
      </c>
      <c r="C8" s="8">
        <v>36559.1875</v>
      </c>
    </row>
    <row r="9" spans="1:3" x14ac:dyDescent="0.3">
      <c r="A9" s="2">
        <v>36606.59375</v>
      </c>
      <c r="B9" s="9">
        <v>0.59375</v>
      </c>
      <c r="C9" s="8">
        <v>36607.1875</v>
      </c>
    </row>
    <row r="10" spans="1:3" x14ac:dyDescent="0.3">
      <c r="A10" s="3">
        <v>36662.59375</v>
      </c>
      <c r="B10" s="10">
        <v>0.59375</v>
      </c>
      <c r="C10" s="8">
        <v>36663.1875</v>
      </c>
    </row>
    <row r="11" spans="1:3" x14ac:dyDescent="0.3">
      <c r="A11" s="2">
        <v>36894</v>
      </c>
      <c r="B11" s="9">
        <v>0.55208333333333337</v>
      </c>
      <c r="C11" s="8">
        <v>36894.552083333336</v>
      </c>
    </row>
    <row r="12" spans="1:3" x14ac:dyDescent="0.3">
      <c r="A12" s="3">
        <v>36922</v>
      </c>
      <c r="B12" s="10">
        <v>0.59375</v>
      </c>
      <c r="C12" s="8">
        <v>36922.59375</v>
      </c>
    </row>
    <row r="13" spans="1:3" x14ac:dyDescent="0.3">
      <c r="A13" s="2">
        <v>36970</v>
      </c>
      <c r="B13" s="9">
        <v>0.59375</v>
      </c>
      <c r="C13" s="8">
        <v>36970.59375</v>
      </c>
    </row>
    <row r="14" spans="1:3" x14ac:dyDescent="0.3">
      <c r="A14" s="3">
        <v>36999</v>
      </c>
      <c r="B14" s="10">
        <v>0.4548611111111111</v>
      </c>
      <c r="C14" s="8">
        <v>36999.454861111109</v>
      </c>
    </row>
    <row r="15" spans="1:3" x14ac:dyDescent="0.3">
      <c r="A15" s="2">
        <v>37026</v>
      </c>
      <c r="B15" s="9">
        <v>0.59375</v>
      </c>
      <c r="C15" s="8">
        <v>37026.59375</v>
      </c>
    </row>
    <row r="16" spans="1:3" x14ac:dyDescent="0.3">
      <c r="A16" s="3">
        <v>37069</v>
      </c>
      <c r="B16" s="10">
        <v>0.59166666666666667</v>
      </c>
      <c r="C16" s="8">
        <v>37069.591666666667</v>
      </c>
    </row>
    <row r="17" spans="1:3" x14ac:dyDescent="0.3">
      <c r="A17" s="2">
        <v>37124</v>
      </c>
      <c r="B17" s="9">
        <v>0.59375</v>
      </c>
      <c r="C17" s="8">
        <v>37124.59375</v>
      </c>
    </row>
    <row r="18" spans="1:3" x14ac:dyDescent="0.3">
      <c r="A18" s="3">
        <v>37151</v>
      </c>
      <c r="B18" s="10">
        <v>0.34722222222222227</v>
      </c>
      <c r="C18" s="8">
        <v>37151.347222222219</v>
      </c>
    </row>
    <row r="19" spans="1:3" x14ac:dyDescent="0.3">
      <c r="A19" s="2">
        <v>37166</v>
      </c>
      <c r="B19" s="9">
        <v>0.59375</v>
      </c>
      <c r="C19" s="8">
        <v>37166.59375</v>
      </c>
    </row>
    <row r="20" spans="1:3" x14ac:dyDescent="0.3">
      <c r="A20" s="3">
        <v>37201</v>
      </c>
      <c r="B20" s="10">
        <v>0.59722222222222221</v>
      </c>
      <c r="C20" s="8">
        <v>37201.597222222219</v>
      </c>
    </row>
    <row r="21" spans="1:3" x14ac:dyDescent="0.3">
      <c r="A21" s="2">
        <v>37236</v>
      </c>
      <c r="B21" s="9">
        <v>0.59305555555555556</v>
      </c>
      <c r="C21" s="8">
        <v>37236.593055555553</v>
      </c>
    </row>
    <row r="22" spans="1:3" x14ac:dyDescent="0.3">
      <c r="A22" s="3">
        <v>37566</v>
      </c>
      <c r="B22" s="10">
        <v>0.59305555555555556</v>
      </c>
      <c r="C22" s="8">
        <v>37566.593055555553</v>
      </c>
    </row>
    <row r="23" spans="1:3" x14ac:dyDescent="0.3">
      <c r="A23" s="2">
        <v>37797</v>
      </c>
      <c r="B23" s="9">
        <v>0.59375</v>
      </c>
      <c r="C23" s="8">
        <v>37797.59375</v>
      </c>
    </row>
    <row r="24" spans="1:3" x14ac:dyDescent="0.3">
      <c r="A24" s="3">
        <v>38168</v>
      </c>
      <c r="B24" s="10">
        <v>0.59375</v>
      </c>
      <c r="C24" s="8">
        <v>38168.59375</v>
      </c>
    </row>
    <row r="25" spans="1:3" x14ac:dyDescent="0.3">
      <c r="A25" s="2">
        <v>38209</v>
      </c>
      <c r="B25" s="9">
        <v>0.59375</v>
      </c>
      <c r="C25" s="8">
        <v>38209.59375</v>
      </c>
    </row>
    <row r="26" spans="1:3" x14ac:dyDescent="0.3">
      <c r="A26" s="3">
        <v>38251</v>
      </c>
      <c r="B26" s="10">
        <v>0.59375</v>
      </c>
      <c r="C26" s="8">
        <v>38251.59375</v>
      </c>
    </row>
    <row r="27" spans="1:3" x14ac:dyDescent="0.3">
      <c r="A27" s="2">
        <v>38301</v>
      </c>
      <c r="B27" s="9">
        <v>0.59375</v>
      </c>
      <c r="C27" s="8">
        <v>38301.59375</v>
      </c>
    </row>
    <row r="28" spans="1:3" x14ac:dyDescent="0.3">
      <c r="A28" s="3">
        <v>38335</v>
      </c>
      <c r="B28" s="10">
        <v>0.59375</v>
      </c>
      <c r="C28" s="8">
        <v>38335.59375</v>
      </c>
    </row>
    <row r="29" spans="1:3" x14ac:dyDescent="0.3">
      <c r="A29" s="2">
        <v>38385</v>
      </c>
      <c r="B29" s="9">
        <v>0.59375</v>
      </c>
      <c r="C29" s="8">
        <v>38385.59375</v>
      </c>
    </row>
    <row r="30" spans="1:3" x14ac:dyDescent="0.3">
      <c r="A30" s="3">
        <v>38433</v>
      </c>
      <c r="B30" s="10">
        <v>0.59375</v>
      </c>
      <c r="C30" s="8">
        <v>38433.59375</v>
      </c>
    </row>
    <row r="31" spans="1:3" x14ac:dyDescent="0.3">
      <c r="A31" s="2">
        <v>38475</v>
      </c>
      <c r="B31" s="9">
        <v>0.59375</v>
      </c>
      <c r="C31" s="8">
        <v>38475.59375</v>
      </c>
    </row>
    <row r="32" spans="1:3" x14ac:dyDescent="0.3">
      <c r="A32" s="3">
        <v>38533</v>
      </c>
      <c r="B32" s="10">
        <v>0.59375</v>
      </c>
      <c r="C32" s="8">
        <v>38533.59375</v>
      </c>
    </row>
    <row r="33" spans="1:3" x14ac:dyDescent="0.3">
      <c r="A33" s="2">
        <v>38573</v>
      </c>
      <c r="B33" s="9">
        <v>0.59375</v>
      </c>
      <c r="C33" s="8">
        <v>38573.59375</v>
      </c>
    </row>
    <row r="34" spans="1:3" x14ac:dyDescent="0.3">
      <c r="A34" s="3">
        <v>38615</v>
      </c>
      <c r="B34" s="10">
        <v>0.59375</v>
      </c>
      <c r="C34" s="8">
        <v>38615.59375</v>
      </c>
    </row>
    <row r="35" spans="1:3" x14ac:dyDescent="0.3">
      <c r="A35" s="2">
        <v>38657</v>
      </c>
      <c r="B35" s="9">
        <v>0.59375</v>
      </c>
      <c r="C35" s="8">
        <v>38657.59375</v>
      </c>
    </row>
    <row r="36" spans="1:3" x14ac:dyDescent="0.3">
      <c r="A36" s="3">
        <v>38699</v>
      </c>
      <c r="B36" s="10">
        <v>0.59375</v>
      </c>
      <c r="C36" s="8">
        <v>38699.59375</v>
      </c>
    </row>
    <row r="37" spans="1:3" x14ac:dyDescent="0.3">
      <c r="A37" s="2">
        <v>38748</v>
      </c>
      <c r="B37" s="9">
        <v>0.59305555555555556</v>
      </c>
      <c r="C37" s="8">
        <v>38748.593055555553</v>
      </c>
    </row>
    <row r="38" spans="1:3" x14ac:dyDescent="0.3">
      <c r="A38" s="3">
        <v>38804</v>
      </c>
      <c r="B38" s="10">
        <v>0.59375</v>
      </c>
      <c r="C38" s="8">
        <v>38804.59375</v>
      </c>
    </row>
    <row r="39" spans="1:3" x14ac:dyDescent="0.3">
      <c r="A39" s="2">
        <v>38847</v>
      </c>
      <c r="B39" s="9">
        <v>0.59375</v>
      </c>
      <c r="C39" s="8">
        <v>38847.59375</v>
      </c>
    </row>
    <row r="40" spans="1:3" x14ac:dyDescent="0.3">
      <c r="A40" s="3">
        <v>38897</v>
      </c>
      <c r="B40" s="10">
        <v>0.59375</v>
      </c>
      <c r="C40" s="8">
        <v>38897.59375</v>
      </c>
    </row>
    <row r="41" spans="1:3" x14ac:dyDescent="0.3">
      <c r="A41" s="2">
        <v>39343</v>
      </c>
      <c r="B41" s="9">
        <v>0.59375</v>
      </c>
      <c r="C41" s="8">
        <v>39343.59375</v>
      </c>
    </row>
    <row r="42" spans="1:3" x14ac:dyDescent="0.3">
      <c r="A42" s="3">
        <v>39386</v>
      </c>
      <c r="B42" s="10">
        <v>0.59375</v>
      </c>
      <c r="C42" s="8">
        <v>39386.59375</v>
      </c>
    </row>
    <row r="43" spans="1:3" x14ac:dyDescent="0.3">
      <c r="A43" s="2">
        <v>39427</v>
      </c>
      <c r="B43" s="9">
        <v>0.59375</v>
      </c>
      <c r="C43" s="8">
        <v>39427.59375</v>
      </c>
    </row>
    <row r="44" spans="1:3" x14ac:dyDescent="0.3">
      <c r="A44" s="3">
        <v>39469</v>
      </c>
      <c r="B44" s="10">
        <v>0.59375</v>
      </c>
      <c r="C44" s="8">
        <v>39469.59375</v>
      </c>
    </row>
    <row r="45" spans="1:3" x14ac:dyDescent="0.3">
      <c r="A45" s="2">
        <v>39477</v>
      </c>
      <c r="B45" s="9">
        <v>0.59375</v>
      </c>
      <c r="C45" s="8">
        <v>39477.59375</v>
      </c>
    </row>
    <row r="46" spans="1:3" x14ac:dyDescent="0.3">
      <c r="A46" s="3">
        <v>39525</v>
      </c>
      <c r="B46" s="10">
        <v>0.59375</v>
      </c>
      <c r="C46" s="8">
        <v>39525.59375</v>
      </c>
    </row>
    <row r="47" spans="1:3" x14ac:dyDescent="0.3">
      <c r="A47" s="2">
        <v>39568</v>
      </c>
      <c r="B47" s="9">
        <v>0.59375</v>
      </c>
      <c r="C47" s="8">
        <v>39568.59375</v>
      </c>
    </row>
    <row r="48" spans="1:3" x14ac:dyDescent="0.3">
      <c r="A48" s="3">
        <v>39729</v>
      </c>
      <c r="B48" s="10">
        <v>0.59375</v>
      </c>
      <c r="C48" s="8">
        <v>39729.59375</v>
      </c>
    </row>
    <row r="49" spans="1:3" x14ac:dyDescent="0.3">
      <c r="A49" s="2">
        <v>39750</v>
      </c>
      <c r="B49" s="9">
        <v>0.59375</v>
      </c>
      <c r="C49" s="8">
        <v>39750.59375</v>
      </c>
    </row>
    <row r="50" spans="1:3" x14ac:dyDescent="0.3">
      <c r="A50" s="3">
        <v>39798</v>
      </c>
      <c r="B50" s="10">
        <v>0.59375</v>
      </c>
      <c r="C50" s="8">
        <v>39798.59375</v>
      </c>
    </row>
    <row r="51" spans="1:3" x14ac:dyDescent="0.3">
      <c r="A51" s="2">
        <v>42354</v>
      </c>
      <c r="B51" s="9">
        <v>0.58333333333333304</v>
      </c>
      <c r="C51" s="8">
        <v>42354.583333333336</v>
      </c>
    </row>
    <row r="52" spans="1:3" x14ac:dyDescent="0.3">
      <c r="A52" s="3">
        <v>42718</v>
      </c>
      <c r="B52" s="10">
        <v>0.58333333333333304</v>
      </c>
      <c r="C52" s="8">
        <v>42718.583333333336</v>
      </c>
    </row>
    <row r="53" spans="1:3" x14ac:dyDescent="0.3">
      <c r="A53" s="2">
        <v>42809</v>
      </c>
      <c r="B53" s="9">
        <v>0.58333333333333304</v>
      </c>
      <c r="C53" s="8">
        <v>42809.583333333336</v>
      </c>
    </row>
    <row r="54" spans="1:3" x14ac:dyDescent="0.3">
      <c r="A54" s="3">
        <v>42900</v>
      </c>
      <c r="B54" s="10">
        <v>0.58333333333333304</v>
      </c>
      <c r="C54" s="8">
        <v>42900.583333333336</v>
      </c>
    </row>
    <row r="55" spans="1:3" x14ac:dyDescent="0.3">
      <c r="A55" s="2">
        <v>43082</v>
      </c>
      <c r="B55" s="9">
        <v>0.58333333333333304</v>
      </c>
      <c r="C55" s="8">
        <v>43082.583333333336</v>
      </c>
    </row>
    <row r="56" spans="1:3" x14ac:dyDescent="0.3">
      <c r="A56" s="3">
        <v>43180</v>
      </c>
      <c r="B56" s="10">
        <v>0.58333333333333304</v>
      </c>
      <c r="C56" s="8">
        <v>43180.583333333336</v>
      </c>
    </row>
    <row r="57" spans="1:3" x14ac:dyDescent="0.3">
      <c r="A57" s="2">
        <v>43264</v>
      </c>
      <c r="B57" s="9">
        <v>0.58333333333333304</v>
      </c>
      <c r="C57" s="8">
        <v>43264.583333333336</v>
      </c>
    </row>
    <row r="58" spans="1:3" x14ac:dyDescent="0.3">
      <c r="A58" s="3">
        <v>43369</v>
      </c>
      <c r="B58" s="10">
        <v>0.58333333333333304</v>
      </c>
      <c r="C58" s="8">
        <v>43369.583333333336</v>
      </c>
    </row>
    <row r="59" spans="1:3" x14ac:dyDescent="0.3">
      <c r="A59" s="2">
        <v>43453</v>
      </c>
      <c r="B59" s="9">
        <v>0.58333333333333304</v>
      </c>
      <c r="C59" s="8">
        <v>43453.583333333336</v>
      </c>
    </row>
    <row r="60" spans="1:3" x14ac:dyDescent="0.3">
      <c r="A60" s="3">
        <v>43677</v>
      </c>
      <c r="B60" s="10">
        <v>0.58333333333333304</v>
      </c>
      <c r="C60" s="8">
        <v>43677.583333333336</v>
      </c>
    </row>
    <row r="61" spans="1:3" x14ac:dyDescent="0.3">
      <c r="A61" s="2">
        <v>43726</v>
      </c>
      <c r="B61" s="9">
        <v>0.58333333333333304</v>
      </c>
      <c r="C61" s="8">
        <v>43726.583333333336</v>
      </c>
    </row>
    <row r="62" spans="1:3" x14ac:dyDescent="0.3">
      <c r="A62" s="3">
        <v>43768</v>
      </c>
      <c r="B62" s="10">
        <v>0.58333333333333304</v>
      </c>
      <c r="C62" s="8">
        <v>43768.583333333336</v>
      </c>
    </row>
    <row r="63" spans="1:3" x14ac:dyDescent="0.3">
      <c r="A63" s="2">
        <v>43893</v>
      </c>
      <c r="B63" s="9">
        <v>0.41666666666666669</v>
      </c>
      <c r="C63" s="8">
        <v>43893.416666666664</v>
      </c>
    </row>
    <row r="64" spans="1:3" x14ac:dyDescent="0.3">
      <c r="A64" s="3">
        <v>43905</v>
      </c>
      <c r="B64" s="10">
        <v>0.70833333333333337</v>
      </c>
      <c r="C64" s="8">
        <v>43905.708333333336</v>
      </c>
    </row>
    <row r="65" spans="1:3" x14ac:dyDescent="0.3">
      <c r="A65" s="2">
        <v>44636</v>
      </c>
      <c r="B65" s="9">
        <v>0.58333333333333304</v>
      </c>
      <c r="C65" s="8">
        <v>44636.583333333336</v>
      </c>
    </row>
    <row r="66" spans="1:3" x14ac:dyDescent="0.3">
      <c r="A66" s="3">
        <v>44685</v>
      </c>
      <c r="B66" s="10">
        <v>0.58333333333333304</v>
      </c>
      <c r="C66" s="8">
        <v>44685.583333333336</v>
      </c>
    </row>
    <row r="67" spans="1:3" x14ac:dyDescent="0.3">
      <c r="A67" s="2">
        <v>44727</v>
      </c>
      <c r="B67" s="9">
        <v>0.58333333333333304</v>
      </c>
      <c r="C67" s="8">
        <v>44727.583333333336</v>
      </c>
    </row>
    <row r="68" spans="1:3" x14ac:dyDescent="0.3">
      <c r="A68" s="3">
        <v>44769</v>
      </c>
      <c r="B68" s="10">
        <v>0.58333333333333304</v>
      </c>
      <c r="C68" s="8">
        <v>44769.583333333336</v>
      </c>
    </row>
    <row r="69" spans="1:3" x14ac:dyDescent="0.3">
      <c r="A69" s="2">
        <v>44825</v>
      </c>
      <c r="B69" s="9">
        <v>0.58333333333333304</v>
      </c>
      <c r="C69" s="8">
        <v>44825.583333333336</v>
      </c>
    </row>
    <row r="70" spans="1:3" x14ac:dyDescent="0.3">
      <c r="A70" s="3">
        <v>44867</v>
      </c>
      <c r="B70" s="10">
        <v>0.58333333333333304</v>
      </c>
      <c r="C70" s="8">
        <v>44867.583333333336</v>
      </c>
    </row>
    <row r="71" spans="1:3" x14ac:dyDescent="0.3">
      <c r="A71" s="2">
        <v>44909</v>
      </c>
      <c r="B71" s="9">
        <v>0.58333333333333304</v>
      </c>
      <c r="C71" s="8">
        <v>44909.583333333336</v>
      </c>
    </row>
    <row r="72" spans="1:3" x14ac:dyDescent="0.3">
      <c r="A72" s="3">
        <v>44958</v>
      </c>
      <c r="B72" s="10">
        <v>0.58333333333333304</v>
      </c>
      <c r="C72" s="8">
        <v>44958.583333333336</v>
      </c>
    </row>
    <row r="73" spans="1:3" x14ac:dyDescent="0.3">
      <c r="A73" s="2">
        <v>45007</v>
      </c>
      <c r="B73" s="9">
        <v>0.58333333333333304</v>
      </c>
      <c r="C73" s="8">
        <v>45007.583333333336</v>
      </c>
    </row>
    <row r="74" spans="1:3" x14ac:dyDescent="0.3">
      <c r="A74" s="3">
        <v>45049</v>
      </c>
      <c r="B74" s="10">
        <v>0.58333333333333304</v>
      </c>
      <c r="C74" s="8">
        <v>45049.583333333336</v>
      </c>
    </row>
    <row r="75" spans="1:3" x14ac:dyDescent="0.3">
      <c r="A75" s="2">
        <v>45133</v>
      </c>
      <c r="B75" s="9">
        <v>0.58333333333333304</v>
      </c>
      <c r="C75" s="8">
        <v>45133.583333333336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U E A A B Q S w M E F A A C A A g A K q k 2 W F J m j X K n A A A A + Q A A A B I A H A B D b 2 5 m a W c v U G F j a 2 F n Z S 5 4 b W w g o h g A K K A U A A A A A A A A A A A A A A A A A A A A A A A A A A A A h c 8 x D o I w G A X g q 5 D u t K U a I + S n D A 4 u k p i Q G N e m V G i E Y m i x 3 M 3 B I 3 k F S R R 1 c 3 w v 3 / D e 4 3 a H b G y b 4 K p 6 q z u T o g h T F C g j u 1 K b K k W D O 4 V r l H H Y C 3 k W l Q o m b G w y 2 j J F t X O X h B D v P f Y L 3 P U V Y Z R G 5 J j v C l m r V q A P 1 v 9 x q I 1 1 w k i F O B x e Y z j D 8 R K v G I s x n S y Q u Y d c m 6 9 h 0 2 R M g f y U s B k a N / S K K x M W W y B z B P K + w Z 9 Q S w M E F A A C A A g A K q k 2 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q p N l j 7 t M Q i H A E A A M o B A A A T A B w A R m 9 y b X V s Y X M v U 2 V j d G l v b j E u b S C i G A A o o B Q A A A A A A A A A A A A A A A A A A A A A A A A A A A B t U E 2 L g z A Q v Q v + h x A v F i R 2 e 9 y y J 4 v s p d u y l d 1 D K Z L q V E M 1 k W R k t 4 j / f e N H o d D N J Z P 3 Z l 7 e G w M Z C i X J Y b p f 1 q 7 j O q b k G n L i 0 X i 3 j U g M O W h e k b i V u S G f H I G 8 C 4 N K 3 4 6 r 1 Y m S N 1 I B u g 6 x 5 6 B a n Y F F v u H M 9 r w A f y g i J R E k G p + W i I 1 5 D U O Q 7 E d c R Q O 5 4 E z p I h x e 4 a y a q k s 6 / 5 n u G p D p l u s r Y B q p u h a I A C k f v R p v G h C Z b Z w h u l g E k 5 U N R 7 6 0 T i Z L 3 b I / D s h p Z j 0 a l V w W N m R y a 2 D I k P B z B S z R X J q L 0 n W k q r a W A 2 n 8 U S r o O m o L o A F B i 5 L c 1 n 1 A O m q t s o f d 3 H m E X x z 5 j T C Z a i X e 2 T 1 Y P x L t c t g g P / Z 8 K Q T z N P n x h P Y L 1 x H y 3 w j r P 1 B L A Q I t A B Q A A g A I A C q p N l h S Z o 1 y p w A A A P k A A A A S A A A A A A A A A A A A A A A A A A A A A A B D b 2 5 m a W c v U G F j a 2 F n Z S 5 4 b W x Q S w E C L Q A U A A I A C A A q q T Z Y D 8 r p q 6 Q A A A D p A A A A E w A A A A A A A A A A A A A A A A D z A A A A W 0 N v b n R l b n R f V H l w Z X N d L n h t b F B L A Q I t A B Q A A g A I A C q p N l j 7 t M Q i H A E A A M o B A A A T A A A A A A A A A A A A A A A A A O Q B A A B G b 3 J t d W x h c y 9 T Z W N 0 a W 9 u M S 5 t U E s F B g A A A A A D A A M A w g A A A E 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Q M A A A A A A A A M g 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P T U M l M j B G Z W R l c m F s J T I w R n V u Z H M l M j B S Y X R l J T I w S G l z d G 9 y e S U 1 Q j I y J T V 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k 9 N Q 1 9 G Z W R l c m F s X 0 Z 1 b m R z X 1 J h d G V f S G l z d G 9 y e V 8 y M i I g L z 4 8 R W 5 0 c n k g V H l w Z T 0 i R m l s b G V k Q 2 9 t c G x l d G V S Z X N 1 b H R U b 1 d v c m t z a G V l d C I g V m F s d W U 9 I m w x I i A v P j x F b n R y e S B U e X B l P S J B Z G R l Z F R v R G F 0 Y U 1 v Z G V s I i B W Y W x 1 Z T 0 i b D A i I C 8 + P E V u d H J 5 I F R 5 c G U 9 I k Z p b G x D b 3 V u d C I g V m F s d W U 9 I m w x M T Y i I C 8 + P E V u d H J 5 I F R 5 c G U 9 I k Z p b G x F c n J v c k N v Z G U i I F Z h b H V l P S J z V W 5 r b m 9 3 b i I g L z 4 8 R W 5 0 c n k g V H l w Z T 0 i R m l s b E V y c m 9 y Q 2 9 1 b n Q i I F Z h b H V l P S J s M C I g L z 4 8 R W 5 0 c n k g V H l w Z T 0 i R m l s b E x h c 3 R V c G R h d G V k I i B W Y W x 1 Z T 0 i Z D I w M j Q t M D E t M j J U M T M 6 M D k 6 M j A u N T Y 4 N D Q w N 1 o i I C 8 + P E V u d H J 5 I F R 5 c G U 9 I k Z p b G x D b 2 x 1 b W 5 U e X B l c y I g V m F s d W U 9 I n N D U V l F Q m d Z P S I g L z 4 8 R W 5 0 c n k g V H l w Z T 0 i R m l s b E N v b H V t b k 5 h b W V z I i B W Y W x 1 Z T 0 i c 1 s m c X V v d D t E Y X R l J n F 1 b 3 Q 7 L C Z x d W 9 0 O 0 Z l Z C 4 g R n V u Z H M g U m F 0 Z S Z x d W 9 0 O y w m c X V v d D t E a X N j b 3 V u d C B S Y X R l J n F 1 b 3 Q 7 L C Z x d W 9 0 O 1 Z v d G V z J n F 1 b 3 Q 7 L C Z x d W 9 0 O 0 5 v d G V 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k 9 N Q y B G Z W R l c m F s I E Z 1 b m R z I F J h d G U g S G l z d G 9 y e V s y M l 0 v Q 2 h h b m d l Z C B U e X B l L n t E Y X R l L D B 9 J n F 1 b 3 Q 7 L C Z x d W 9 0 O 1 N l Y 3 R p b 2 4 x L 0 Z P T U M g R m V k Z X J h b C B G d W 5 k c y B S Y X R l I E h p c 3 R v c n l b M j J d L 0 N o Y W 5 n Z W Q g V H l w Z S 5 7 R m V k L i B G d W 5 k c y B S Y X R l L D F 9 J n F 1 b 3 Q 7 L C Z x d W 9 0 O 1 N l Y 3 R p b 2 4 x L 0 Z P T U M g R m V k Z X J h b C B G d W 5 k c y B S Y X R l I E h p c 3 R v c n l b M j J d L 0 N o Y W 5 n Z W Q g V H l w Z S 5 7 R G l z Y 2 9 1 b n Q g U m F 0 Z S w y f S Z x d W 9 0 O y w m c X V v d D t T Z W N 0 a W 9 u M S 9 G T 0 1 D I E Z l Z G V y Y W w g R n V u Z H M g U m F 0 Z S B I a X N 0 b 3 J 5 W z I y X S 9 D a G F u Z 2 V k I F R 5 c G U u e 1 Z v d G V z L D N 9 J n F 1 b 3 Q 7 L C Z x d W 9 0 O 1 N l Y 3 R p b 2 4 x L 0 Z P T U M g R m V k Z X J h b C B G d W 5 k c y B S Y X R l I E h p c 3 R v c n l b M j J d L 0 N o Y W 5 n Z W Q g V H l w Z S 5 7 T m 9 0 Z X M s N H 0 m c X V v d D t d L C Z x d W 9 0 O 0 N v b H V t b k N v d W 5 0 J n F 1 b 3 Q 7 O j U s J n F 1 b 3 Q 7 S 2 V 5 Q 2 9 s d W 1 u T m F t Z X M m c X V v d D s 6 W 1 0 s J n F 1 b 3 Q 7 Q 2 9 s d W 1 u S W R l b n R p d G l l c y Z x d W 9 0 O z p b J n F 1 b 3 Q 7 U 2 V j d G l v b j E v R k 9 N Q y B G Z W R l c m F s I E Z 1 b m R z I F J h d G U g S G l z d G 9 y e V s y M l 0 v Q 2 h h b m d l Z C B U e X B l L n t E Y X R l L D B 9 J n F 1 b 3 Q 7 L C Z x d W 9 0 O 1 N l Y 3 R p b 2 4 x L 0 Z P T U M g R m V k Z X J h b C B G d W 5 k c y B S Y X R l I E h p c 3 R v c n l b M j J d L 0 N o Y W 5 n Z W Q g V H l w Z S 5 7 R m V k L i B G d W 5 k c y B S Y X R l L D F 9 J n F 1 b 3 Q 7 L C Z x d W 9 0 O 1 N l Y 3 R p b 2 4 x L 0 Z P T U M g R m V k Z X J h b C B G d W 5 k c y B S Y X R l I E h p c 3 R v c n l b M j J d L 0 N o Y W 5 n Z W Q g V H l w Z S 5 7 R G l z Y 2 9 1 b n Q g U m F 0 Z S w y f S Z x d W 9 0 O y w m c X V v d D t T Z W N 0 a W 9 u M S 9 G T 0 1 D I E Z l Z G V y Y W w g R n V u Z H M g U m F 0 Z S B I a X N 0 b 3 J 5 W z I y X S 9 D a G F u Z 2 V k I F R 5 c G U u e 1 Z v d G V z L D N 9 J n F 1 b 3 Q 7 L C Z x d W 9 0 O 1 N l Y 3 R p b 2 4 x L 0 Z P T U M g R m V k Z X J h b C B G d W 5 k c y B S Y X R l I E h p c 3 R v c n l b M j J d L 0 N o Y W 5 n Z W Q g V H l w Z S 5 7 T m 9 0 Z X M s N H 0 m c X V v d D t d L C Z x d W 9 0 O 1 J l b G F 0 a W 9 u c 2 h p c E l u Z m 8 m c X V v d D s 6 W 1 1 9 I i A v P j w v U 3 R h Y m x l R W 5 0 c m l l c z 4 8 L 0 l 0 Z W 0 + P E l 0 Z W 0 + P E l 0 Z W 1 M b 2 N h d G l v b j 4 8 S X R l b V R 5 c G U + R m 9 y b X V s Y T w v S X R l b V R 5 c G U + P E l 0 Z W 1 Q Y X R o P l N l Y 3 R p b 2 4 x L 0 Z P T U M l M j B G Z W R l c m F s J T I w R n V u Z H M l M j B S Y X R l J T I w S G l z d G 9 y e S U 1 Q j I y J T V E L 1 N v d X J j Z T w v S X R l b V B h d G g + P C 9 J d G V t T G 9 j Y X R p b 2 4 + P F N 0 Y W J s Z U V u d H J p Z X M g L z 4 8 L 0 l 0 Z W 0 + P E l 0 Z W 0 + P E l 0 Z W 1 M b 2 N h d G l v b j 4 8 S X R l b V R 5 c G U + R m 9 y b X V s Y T w v S X R l b V R 5 c G U + P E l 0 Z W 1 Q Y X R o P l N l Y 3 R p b 2 4 x L 0 Z P T U M l M j B G Z W R l c m F s J T I w R n V u Z H M l M j B S Y X R l J T I w S G l z d G 9 y e S U 1 Q j I y J T V E L 0 R h d G E w P C 9 J d G V t U G F 0 a D 4 8 L 0 l 0 Z W 1 M b 2 N h d G l v b j 4 8 U 3 R h Y m x l R W 5 0 c m l l c y A v P j w v S X R l b T 4 8 S X R l b T 4 8 S X R l b U x v Y 2 F 0 a W 9 u P j x J d G V t V H l w Z T 5 G b 3 J t d W x h P C 9 J d G V t V H l w Z T 4 8 S X R l b V B h d G g + U 2 V j d G l v b j E v R k 9 N Q y U y M E Z l Z G V y Y W w l M j B G d W 5 k c y U y M F J h d G U l M j B I a X N 0 b 3 J 5 J T V C M j I l N U Q v Q 2 h h b m d l Z C U y M F R 5 c G U 8 L 0 l 0 Z W 1 Q Y X R o P j w v S X R l b U x v Y 2 F 0 a W 9 u P j x T d G F i b G V F b n R y a W V z I C 8 + P C 9 J d G V t P j w v S X R l b X M + P C 9 M b 2 N h b F B h Y 2 t h Z 2 V N Z X R h Z G F 0 Y U Z p b G U + F g A A A F B L B Q Y A A A A A A A A A A A A A A A A A A A A A A A D a A A A A A Q A A A N C M n d 8 B F d E R j H o A w E / C l + s B A A A A W A 2 H D d D 7 v 0 K t C i 7 C R F J p I w A A A A A C A A A A A A A D Z g A A w A A A A B A A A A B Y V P y y G 2 E I W Y G d 0 O U q a d Y a A A A A A A S A A A C g A A A A E A A A A J b Z / 0 q a D K T G 0 O b p E m Z g y Q F Q A A A A I a A c H J e S 6 c 4 S E H y G q r 8 f V a p J s O i 5 b 9 T d X G o d d A 3 r G a e U K Q g h f q g 6 s 8 k q x Q / x B 3 o u 1 T Y y O o K 1 p 2 U H P E D Y O H F O t u 9 L l A S X t / u t g w 8 2 V m P K 1 K Y U A A A A W R V 3 1 J C m M x X L c 7 w D u e E v 0 X O 0 T 1 Q = < / D a t a M a s h u p > 
</file>

<file path=customXml/itemProps1.xml><?xml version="1.0" encoding="utf-8"?>
<ds:datastoreItem xmlns:ds="http://schemas.openxmlformats.org/officeDocument/2006/customXml" ds:itemID="{F2F9F5D0-7779-411D-B344-101C50B402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FOMC Meetings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2024-01-24T17:42:08Z</dcterms:modified>
</cp:coreProperties>
</file>