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HCP" sheetId="1" state="visible" r:id="rId2"/>
    <sheet name="PPPo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<sst xmlns="http://schemas.openxmlformats.org/spreadsheetml/2006/main" count="52" uniqueCount="21">
  <si>
    <t xml:space="preserve">DHCP</t>
  </si>
  <si>
    <t xml:space="preserve">Throughput % of Train Rate</t>
  </si>
  <si>
    <t xml:space="preserve">LAN Port 1 Rate</t>
  </si>
  <si>
    <t xml:space="preserve">Throughput</t>
  </si>
  <si>
    <t xml:space="preserve">Percentage</t>
  </si>
  <si>
    <t xml:space="preserve">Result</t>
  </si>
  <si>
    <t xml:space="preserve">Down</t>
  </si>
  <si>
    <t xml:space="preserve">Up</t>
  </si>
  <si>
    <t xml:space="preserve">down (mbps)</t>
  </si>
  <si>
    <t xml:space="preserve">up (mbps)</t>
  </si>
  <si>
    <t xml:space="preserve">down (%)</t>
  </si>
  <si>
    <t xml:space="preserve">up (%)</t>
  </si>
  <si>
    <t xml:space="preserve">Server</t>
  </si>
  <si>
    <t xml:space="preserve">latency</t>
  </si>
  <si>
    <t xml:space="preserve">Speedtest #1</t>
  </si>
  <si>
    <t xml:space="preserve">pass</t>
  </si>
  <si>
    <t xml:space="preserve">Speedtest #2</t>
  </si>
  <si>
    <t xml:space="preserve">Speedtest #3</t>
  </si>
  <si>
    <t xml:space="preserve">Speedtest #4</t>
  </si>
  <si>
    <t xml:space="preserve">Speedtest #5</t>
  </si>
  <si>
    <t xml:space="preserve">PPPoE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</si>
</sst>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0.000"/>
    <numFmt numFmtId="167" formatCode="0.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0"/>
      <color rgb="FF000000"/>
      <name val="Tahoma"/>
      <family val="2"/>
      <charset val="1"/>
    </font>
    <font>
      <b val="true"/>
      <i val="true"/>
      <sz val="10"/>
      <color rgb="FF000000"/>
      <name val="Tahoma"/>
      <family val="2"/>
      <charset val="1"/>
    </font>
    <font>
      <sz val="10"/>
      <color rgb="FF000000"/>
      <name val="Times New Roman"/>
      <family val="1"/>
      <charset val="1"/>
    </font>
    <font>
      <b val="true"/>
      <sz val="10"/>
      <color rgb="FFFFFFFF"/>
      <name val="Tahoma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BFBFBF"/>
        <bgColor rgb="FFCCCCFF"/>
      </patternFill>
    </fill>
    <fill>
      <patternFill patternType="solid">
        <fgColor rgb="FF0000FF"/>
        <bgColor rgb="FF0000FF"/>
      </patternFill>
    </fill>
    <fill>
      <patternFill patternType="solid">
        <fgColor rgb="FF92D050"/>
        <bgColor rgb="FFBFBFBF"/>
      </patternFill>
    </fill>
    <fill>
      <patternFill patternType="solid">
        <fgColor rgb="FF008000"/>
        <bgColor rgb="FF008080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2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M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8.54296875" defaultRowHeight="13.8" zeroHeight="false" outlineLevelRow="0" outlineLevelCol="0"/>
  <cols>
    <col collapsed="false" customWidth="true" hidden="false" outlineLevel="0" max="5" min="5" style="1" width="14.87"/>
    <col collapsed="false" customWidth="true" hidden="false" outlineLevel="0" max="6" min="6" style="1" width="21.28"/>
    <col collapsed="false" customWidth="true" hidden="false" outlineLevel="0" max="7" min="7" style="1" width="13.43"/>
    <col collapsed="false" customWidth="true" hidden="false" outlineLevel="0" max="9" min="9" style="1" width="12.14"/>
    <col collapsed="false" customWidth="true" hidden="false" outlineLevel="0" max="10" min="10" style="1" width="11.36"/>
    <col collapsed="false" customWidth="true" hidden="false" outlineLevel="0" max="11" min="11" style="1" width="10.4"/>
    <col collapsed="false" customWidth="true" hidden="false" outlineLevel="0" max="21" min="21" style="1" width="13.43"/>
    <col collapsed="false" customWidth="true" hidden="false" outlineLevel="0" max="22" min="22" style="1" width="6.28"/>
  </cols>
  <sheetData>
    <row r="1" customFormat="false" ht="15" hidden="false" customHeight="true" outlineLevel="0" collapsed="false"/>
    <row r="3" customFormat="false" ht="17.35" hidden="false" customHeight="true" outlineLevel="0" collapsed="false">
      <c r="G3" s="2" t="s">
        <v>0</v>
      </c>
    </row>
    <row r="5" customFormat="false" ht="13.8" hidden="false" customHeight="true" outlineLevel="0" collapsed="false">
      <c r="B5" s="3" t="s">
        <v>1</v>
      </c>
      <c r="C5" s="3"/>
      <c r="D5" s="3"/>
      <c r="E5" s="4" t="s">
        <v>2</v>
      </c>
      <c r="F5" s="5"/>
      <c r="G5" s="5"/>
      <c r="H5" s="6"/>
      <c r="I5" s="7" t="s">
        <v>3</v>
      </c>
      <c r="J5" s="8"/>
      <c r="K5" s="9" t="s">
        <v>4</v>
      </c>
      <c r="L5" s="8"/>
      <c r="M5" s="8" t="s">
        <v>5</v>
      </c>
    </row>
    <row r="6" customFormat="false" ht="13.8" hidden="false" customHeight="true" outlineLevel="0" collapsed="false">
      <c r="B6" s="10" t="s">
        <v>6</v>
      </c>
      <c r="C6" s="11" t="s">
        <v>7</v>
      </c>
      <c r="D6" s="12"/>
      <c r="E6" s="13" t="s">
        <v>8</v>
      </c>
      <c r="F6" s="14" t="s">
        <v>9</v>
      </c>
      <c r="G6" s="14"/>
      <c r="H6" s="15"/>
      <c r="I6" s="16" t="s">
        <v>8</v>
      </c>
      <c r="J6" s="16" t="s">
        <v>9</v>
      </c>
      <c r="K6" s="16" t="s">
        <v>10</v>
      </c>
      <c r="L6" s="17" t="s">
        <v>11</v>
      </c>
      <c r="M6" s="17"/>
    </row>
    <row r="7" customFormat="false" ht="13.8" hidden="false" customHeight="true" outlineLevel="0" collapsed="false">
      <c r="B7" s="18" t="n">
        <f aca="false">K13</f>
        <v>0.958909090909091</v>
      </c>
      <c r="C7" s="19" t="n">
        <f aca="false">L13</f>
        <v>0.967272727272727</v>
      </c>
      <c r="D7" s="12"/>
      <c r="E7" s="20"/>
      <c r="F7" s="21"/>
      <c r="G7" s="22" t="s">
        <v>12</v>
      </c>
      <c r="H7" s="22" t="s">
        <v>13</v>
      </c>
      <c r="I7" s="21"/>
      <c r="J7" s="21"/>
      <c r="K7" s="21"/>
      <c r="L7" s="23"/>
      <c r="M7" s="23"/>
    </row>
    <row r="8" customFormat="false" ht="13.8" hidden="false" customHeight="true" outlineLevel="0" collapsed="false">
      <c r="B8" s="24"/>
      <c r="C8" s="25"/>
      <c r="D8" s="12"/>
      <c r="E8" s="26" t="n">
        <v>55</v>
      </c>
      <c r="F8" s="27" t="n">
        <v>55</v>
      </c>
      <c r="G8" s="28" t="s">
        <v>14</v>
      </c>
      <c r="H8" s="29" t="n">
        <v>4</v>
      </c>
      <c r="I8" s="30" t="n">
        <v>52.8</v>
      </c>
      <c r="J8" s="30" t="n">
        <v>53.2</v>
      </c>
      <c r="K8" s="31" t="n">
        <f aca="false">I8/E8</f>
        <v>0.96</v>
      </c>
      <c r="L8" s="32" t="n">
        <f aca="false">J8/F8</f>
        <v>0.967272727272727</v>
      </c>
      <c r="M8" s="32" t="s">
        <v>15</v>
      </c>
    </row>
    <row r="9" customFormat="false" ht="13.8" hidden="false" customHeight="true" outlineLevel="0" collapsed="false">
      <c r="B9" s="33"/>
      <c r="C9" s="33"/>
      <c r="D9" s="12"/>
      <c r="E9" s="26" t="n">
        <v>55</v>
      </c>
      <c r="F9" s="27" t="n">
        <v>55</v>
      </c>
      <c r="G9" s="28" t="s">
        <v>16</v>
      </c>
      <c r="H9" s="29" t="n">
        <v>5</v>
      </c>
      <c r="I9" s="30" t="n">
        <v>52.7</v>
      </c>
      <c r="J9" s="30" t="n">
        <v>53.2</v>
      </c>
      <c r="K9" s="31" t="n">
        <f aca="false">I9/E9</f>
        <v>0.958181818181818</v>
      </c>
      <c r="L9" s="32" t="n">
        <f aca="false">J9/F9</f>
        <v>0.967272727272727</v>
      </c>
      <c r="M9" s="32" t="s">
        <v>15</v>
      </c>
    </row>
    <row r="10" customFormat="false" ht="13.8" hidden="false" customHeight="true" outlineLevel="0" collapsed="false">
      <c r="B10" s="33"/>
      <c r="C10" s="33"/>
      <c r="D10" s="12"/>
      <c r="E10" s="26" t="n">
        <v>55</v>
      </c>
      <c r="F10" s="27" t="n">
        <v>55</v>
      </c>
      <c r="G10" s="28" t="s">
        <v>17</v>
      </c>
      <c r="H10" s="29" t="n">
        <v>5</v>
      </c>
      <c r="I10" s="30" t="n">
        <v>52.7</v>
      </c>
      <c r="J10" s="30" t="n">
        <v>53.2</v>
      </c>
      <c r="K10" s="31" t="n">
        <f aca="false">I10/E10</f>
        <v>0.958181818181818</v>
      </c>
      <c r="L10" s="32" t="n">
        <f aca="false">J10/F10</f>
        <v>0.967272727272727</v>
      </c>
      <c r="M10" s="32" t="s">
        <v>15</v>
      </c>
    </row>
    <row r="11" customFormat="false" ht="13.8" hidden="false" customHeight="true" outlineLevel="0" collapsed="false">
      <c r="B11" s="34"/>
      <c r="C11" s="34"/>
      <c r="D11" s="12"/>
      <c r="E11" s="26" t="n">
        <v>55</v>
      </c>
      <c r="F11" s="27" t="n">
        <v>55</v>
      </c>
      <c r="G11" s="28" t="s">
        <v>18</v>
      </c>
      <c r="H11" s="29" t="n">
        <v>4</v>
      </c>
      <c r="I11" s="30" t="n">
        <v>52.8</v>
      </c>
      <c r="J11" s="30" t="n">
        <v>53.2</v>
      </c>
      <c r="K11" s="31" t="n">
        <f aca="false">I11/E11</f>
        <v>0.96</v>
      </c>
      <c r="L11" s="32" t="n">
        <f aca="false">J11/F11</f>
        <v>0.967272727272727</v>
      </c>
      <c r="M11" s="32" t="s">
        <v>15</v>
      </c>
    </row>
    <row r="12" customFormat="false" ht="13.8" hidden="false" customHeight="true" outlineLevel="0" collapsed="false">
      <c r="B12" s="12"/>
      <c r="C12" s="12"/>
      <c r="D12" s="12"/>
      <c r="E12" s="35" t="n">
        <v>55</v>
      </c>
      <c r="F12" s="36" t="n">
        <v>55</v>
      </c>
      <c r="G12" s="37" t="s">
        <v>19</v>
      </c>
      <c r="H12" s="38" t="n">
        <v>5</v>
      </c>
      <c r="I12" s="39" t="n">
        <v>52.7</v>
      </c>
      <c r="J12" s="39" t="n">
        <v>53.2</v>
      </c>
      <c r="K12" s="40" t="n">
        <f aca="false">I12/E12</f>
        <v>0.958181818181818</v>
      </c>
      <c r="L12" s="41" t="n">
        <f aca="false">J12/F12</f>
        <v>0.967272727272727</v>
      </c>
      <c r="M12" s="41" t="s">
        <v>15</v>
      </c>
    </row>
    <row r="13" customFormat="false" ht="13.8" hidden="false" customHeight="true" outlineLevel="0" collapsed="false">
      <c r="B13" s="12"/>
      <c r="C13" s="12"/>
      <c r="D13" s="12"/>
      <c r="E13" s="42" t="n">
        <f aca="false">AVERAGE(E8:E12)</f>
        <v>55</v>
      </c>
      <c r="F13" s="42" t="n">
        <f aca="false">AVERAGE(F8:F12)</f>
        <v>55</v>
      </c>
      <c r="G13" s="43"/>
      <c r="H13" s="43"/>
      <c r="I13" s="42" t="n">
        <f aca="false">AVERAGE(I8:I12)</f>
        <v>52.74</v>
      </c>
      <c r="J13" s="42" t="n">
        <f aca="false">AVERAGE(J8:J12)</f>
        <v>53.2</v>
      </c>
      <c r="K13" s="44" t="n">
        <f aca="false">I13/E13</f>
        <v>0.958909090909091</v>
      </c>
      <c r="L13" s="41" t="n">
        <f aca="false">J13/F13</f>
        <v>0.967272727272727</v>
      </c>
    </row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M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54296875" defaultRowHeight="13.8" zeroHeight="false" outlineLevelRow="0" outlineLevelCol="0"/>
  <cols>
    <col collapsed="false" customWidth="true" hidden="false" outlineLevel="0" max="5" min="5" style="1" width="14.87"/>
    <col collapsed="false" customWidth="true" hidden="false" outlineLevel="0" max="6" min="6" style="1" width="21.28"/>
    <col collapsed="false" customWidth="true" hidden="false" outlineLevel="0" max="7" min="7" style="1" width="13.43"/>
    <col collapsed="false" customWidth="true" hidden="false" outlineLevel="0" max="9" min="9" style="1" width="12.14"/>
    <col collapsed="false" customWidth="true" hidden="false" outlineLevel="0" max="10" min="10" style="1" width="11.36"/>
    <col collapsed="false" customWidth="true" hidden="false" outlineLevel="0" max="11" min="11" style="1" width="10.4"/>
    <col collapsed="false" customWidth="true" hidden="false" outlineLevel="0" max="21" min="21" style="1" width="13.43"/>
    <col collapsed="false" customWidth="true" hidden="false" outlineLevel="0" max="22" min="22" style="1" width="6.28"/>
  </cols>
  <sheetData>
    <row r="1" customFormat="false" ht="15" hidden="false" customHeight="true" outlineLevel="0" collapsed="false"/>
    <row r="3" customFormat="false" ht="17.35" hidden="false" customHeight="true" outlineLevel="0" collapsed="false">
      <c r="G3" s="2" t="s">
        <v>20</v>
      </c>
    </row>
    <row r="5" customFormat="false" ht="13.8" hidden="false" customHeight="true" outlineLevel="0" collapsed="false">
      <c r="B5" s="3" t="s">
        <v>1</v>
      </c>
      <c r="C5" s="3"/>
      <c r="D5" s="3"/>
      <c r="E5" s="4" t="s">
        <v>2</v>
      </c>
      <c r="F5" s="5"/>
      <c r="G5" s="5"/>
      <c r="H5" s="6"/>
      <c r="I5" s="7" t="s">
        <v>3</v>
      </c>
      <c r="J5" s="8"/>
      <c r="K5" s="9" t="s">
        <v>4</v>
      </c>
      <c r="L5" s="8"/>
      <c r="M5" s="8" t="s">
        <v>5</v>
      </c>
    </row>
    <row r="6" customFormat="false" ht="13.8" hidden="false" customHeight="true" outlineLevel="0" collapsed="false">
      <c r="B6" s="10" t="s">
        <v>6</v>
      </c>
      <c r="C6" s="11" t="s">
        <v>7</v>
      </c>
      <c r="D6" s="12"/>
      <c r="E6" s="13" t="s">
        <v>8</v>
      </c>
      <c r="F6" s="14" t="s">
        <v>9</v>
      </c>
      <c r="G6" s="14"/>
      <c r="H6" s="15"/>
      <c r="I6" s="16" t="s">
        <v>8</v>
      </c>
      <c r="J6" s="16" t="s">
        <v>9</v>
      </c>
      <c r="K6" s="16" t="s">
        <v>10</v>
      </c>
      <c r="L6" s="17" t="s">
        <v>11</v>
      </c>
      <c r="M6" s="17"/>
    </row>
    <row r="7" customFormat="false" ht="13.8" hidden="false" customHeight="true" outlineLevel="0" collapsed="false">
      <c r="B7" s="18" t="n">
        <f aca="false">K13</f>
        <v>0.958909090909091</v>
      </c>
      <c r="C7" s="19" t="n">
        <f aca="false">L13</f>
        <v>0.967272727272727</v>
      </c>
      <c r="D7" s="12"/>
      <c r="E7" s="20"/>
      <c r="F7" s="21"/>
      <c r="G7" s="22" t="s">
        <v>12</v>
      </c>
      <c r="H7" s="22" t="s">
        <v>13</v>
      </c>
      <c r="I7" s="21"/>
      <c r="J7" s="21"/>
      <c r="K7" s="21"/>
      <c r="L7" s="23"/>
      <c r="M7" s="23"/>
    </row>
    <row r="8" customFormat="false" ht="13.8" hidden="false" customHeight="true" outlineLevel="0" collapsed="false">
      <c r="B8" s="24"/>
      <c r="C8" s="25"/>
      <c r="D8" s="12"/>
      <c r="E8" s="26" t="n">
        <v>55</v>
      </c>
      <c r="F8" s="27" t="n">
        <v>55</v>
      </c>
      <c r="G8" s="28" t="s">
        <v>14</v>
      </c>
      <c r="H8" s="29" t="n">
        <v>4</v>
      </c>
      <c r="I8" s="30" t="n">
        <v>52.8</v>
      </c>
      <c r="J8" s="30" t="n">
        <v>53.2</v>
      </c>
      <c r="K8" s="31" t="n">
        <f aca="false">I8/E8</f>
        <v>0.96</v>
      </c>
      <c r="L8" s="32" t="n">
        <f aca="false">J8/F8</f>
        <v>0.967272727272727</v>
      </c>
      <c r="M8" s="32" t="s">
        <v>15</v>
      </c>
    </row>
    <row r="9" customFormat="false" ht="13.8" hidden="false" customHeight="true" outlineLevel="0" collapsed="false">
      <c r="B9" s="33"/>
      <c r="C9" s="33"/>
      <c r="D9" s="12"/>
      <c r="E9" s="26" t="n">
        <v>55</v>
      </c>
      <c r="F9" s="27" t="n">
        <v>55</v>
      </c>
      <c r="G9" s="28" t="s">
        <v>16</v>
      </c>
      <c r="H9" s="29" t="n">
        <v>5</v>
      </c>
      <c r="I9" s="30" t="n">
        <v>52.7</v>
      </c>
      <c r="J9" s="30" t="n">
        <v>53.2</v>
      </c>
      <c r="K9" s="31" t="n">
        <f aca="false">I9/E9</f>
        <v>0.958181818181818</v>
      </c>
      <c r="L9" s="32" t="n">
        <f aca="false">J9/F9</f>
        <v>0.967272727272727</v>
      </c>
      <c r="M9" s="32" t="s">
        <v>15</v>
      </c>
    </row>
    <row r="10" customFormat="false" ht="13.8" hidden="false" customHeight="true" outlineLevel="0" collapsed="false">
      <c r="B10" s="33"/>
      <c r="C10" s="33"/>
      <c r="D10" s="12"/>
      <c r="E10" s="26" t="n">
        <v>55</v>
      </c>
      <c r="F10" s="27" t="n">
        <v>55</v>
      </c>
      <c r="G10" s="28" t="s">
        <v>17</v>
      </c>
      <c r="H10" s="29" t="n">
        <v>5</v>
      </c>
      <c r="I10" s="30" t="n">
        <v>52.7</v>
      </c>
      <c r="J10" s="30" t="n">
        <v>53.2</v>
      </c>
      <c r="K10" s="31" t="n">
        <f aca="false">I10/E10</f>
        <v>0.958181818181818</v>
      </c>
      <c r="L10" s="32" t="n">
        <f aca="false">J10/F10</f>
        <v>0.967272727272727</v>
      </c>
      <c r="M10" s="32" t="s">
        <v>15</v>
      </c>
    </row>
    <row r="11" customFormat="false" ht="13.8" hidden="false" customHeight="true" outlineLevel="0" collapsed="false">
      <c r="B11" s="34"/>
      <c r="C11" s="34"/>
      <c r="D11" s="12"/>
      <c r="E11" s="26" t="n">
        <v>55</v>
      </c>
      <c r="F11" s="27" t="n">
        <v>55</v>
      </c>
      <c r="G11" s="28" t="s">
        <v>18</v>
      </c>
      <c r="H11" s="29" t="n">
        <v>4</v>
      </c>
      <c r="I11" s="30" t="n">
        <v>52.8</v>
      </c>
      <c r="J11" s="30" t="n">
        <v>53.2</v>
      </c>
      <c r="K11" s="31" t="n">
        <f aca="false">I11/E11</f>
        <v>0.96</v>
      </c>
      <c r="L11" s="32" t="n">
        <f aca="false">J11/F11</f>
        <v>0.967272727272727</v>
      </c>
      <c r="M11" s="32" t="s">
        <v>15</v>
      </c>
    </row>
    <row r="12" customFormat="false" ht="13.8" hidden="false" customHeight="true" outlineLevel="0" collapsed="false">
      <c r="B12" s="12"/>
      <c r="C12" s="12"/>
      <c r="D12" s="12"/>
      <c r="E12" s="35" t="n">
        <v>55</v>
      </c>
      <c r="F12" s="36" t="n">
        <v>55</v>
      </c>
      <c r="G12" s="37" t="s">
        <v>19</v>
      </c>
      <c r="H12" s="38" t="n">
        <v>5</v>
      </c>
      <c r="I12" s="39" t="n">
        <v>52.7</v>
      </c>
      <c r="J12" s="39" t="n">
        <v>53.2</v>
      </c>
      <c r="K12" s="40" t="n">
        <f aca="false">I12/E12</f>
        <v>0.958181818181818</v>
      </c>
      <c r="L12" s="41" t="n">
        <f aca="false">J12/F12</f>
        <v>0.967272727272727</v>
      </c>
      <c r="M12" s="41" t="s">
        <v>15</v>
      </c>
    </row>
    <row r="13" customFormat="false" ht="13.8" hidden="false" customHeight="true" outlineLevel="0" collapsed="false">
      <c r="B13" s="12"/>
      <c r="C13" s="12"/>
      <c r="D13" s="12"/>
      <c r="E13" s="42" t="n">
        <f aca="false">AVERAGE(E8:E12)</f>
        <v>55</v>
      </c>
      <c r="F13" s="42" t="n">
        <f aca="false">AVERAGE(F8:F12)</f>
        <v>55</v>
      </c>
      <c r="G13" s="43"/>
      <c r="H13" s="43"/>
      <c r="I13" s="42" t="n">
        <f aca="false">AVERAGE(I8:I12)</f>
        <v>52.74</v>
      </c>
      <c r="J13" s="42" t="n">
        <f aca="false">AVERAGE(J8:J12)</f>
        <v>53.2</v>
      </c>
      <c r="K13" s="44" t="n">
        <f aca="false">I13/E13</f>
        <v>0.958909090909091</v>
      </c>
      <c r="L13" s="41" t="n">
        <f aca="false">J13/F13</f>
        <v>0.967272727272727</v>
      </c>
    </row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2022-12-19T01:56:40Z</dcterms:created>
  <dc:creator>Jones, Clayton</dc:creator>
  <dc:description/>
  <dc:language>en-IN</dc:language>
  <cp:lastModifiedBy/>
  <dcterms:modified xsi:type="dcterms:W3CDTF">2023-02-24T02:19:25Z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