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tmp" ContentType="image/p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pivotTables/pivotTable4.xml" ContentType="application/vnd.openxmlformats-officedocument.spreadsheetml.pivotTable+xml"/>
  <Override PartName="/xl/drawings/drawing3.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4.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mc:AlternateContent xmlns:mc="http://schemas.openxmlformats.org/markup-compatibility/2006">
    <mc:Choice Requires="x15">
      <x15ac:absPath xmlns:x15ac="http://schemas.microsoft.com/office/spreadsheetml/2010/11/ac" url="C:\Users\bhara\Downloads\sales viualization\"/>
    </mc:Choice>
  </mc:AlternateContent>
  <xr:revisionPtr revIDLastSave="0" documentId="8_{0EDCE311-0BD8-4552-B23D-1327FAEB66E6}" xr6:coauthVersionLast="47" xr6:coauthVersionMax="47" xr10:uidLastSave="{00000000-0000-0000-0000-000000000000}"/>
  <bookViews>
    <workbookView xWindow="-108" yWindow="-108" windowWidth="23256" windowHeight="12456" xr2:uid="{00000000-000D-0000-FFFF-FFFF00000000}"/>
  </bookViews>
  <sheets>
    <sheet name="Sales Data" sheetId="1" r:id="rId1"/>
    <sheet name="Sheet1" sheetId="2" r:id="rId2"/>
    <sheet name="Sheet3" sheetId="4" r:id="rId3"/>
    <sheet name="Sheet4" sheetId="5" r:id="rId4"/>
    <sheet name="Sheet5" sheetId="6" r:id="rId5"/>
    <sheet name="Sheet6" sheetId="7" r:id="rId6"/>
    <sheet name="Sheet2" sheetId="3" r:id="rId7"/>
  </sheets>
  <definedNames>
    <definedName name="_xlcn.WorksheetConnection_deliveries.csvA1N180791" localSheetId="0">'Sales Data'!$A$1:$O$18079</definedName>
    <definedName name="Slicer_Month">#N/A</definedName>
    <definedName name="Slicer_Quarter">#N/A</definedName>
    <definedName name="Slicer_Region">#N/A</definedName>
  </definedNames>
  <calcPr calcId="0"/>
  <pivotCaches>
    <pivotCache cacheId="0" r:id="rId8"/>
    <pivotCache cacheId="1"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Lst>
</workbook>
</file>

<file path=xl/sharedStrings.xml><?xml version="1.0" encoding="utf-8"?>
<sst xmlns="http://schemas.openxmlformats.org/spreadsheetml/2006/main" count="171" uniqueCount="37">
  <si>
    <t>Month</t>
  </si>
  <si>
    <t>Region</t>
  </si>
  <si>
    <t>Sales</t>
  </si>
  <si>
    <t>Profit</t>
  </si>
  <si>
    <t>Target Sales</t>
  </si>
  <si>
    <t>Customers</t>
  </si>
  <si>
    <t>Quarter</t>
  </si>
  <si>
    <t>Sales Completion Rate</t>
  </si>
  <si>
    <t>Profit Completion Rate</t>
  </si>
  <si>
    <t>Customer Completion Rate</t>
  </si>
  <si>
    <t>Argentina</t>
  </si>
  <si>
    <t>Quarter 1</t>
  </si>
  <si>
    <t>Brazil</t>
  </si>
  <si>
    <t>Chicaco</t>
  </si>
  <si>
    <t>Chile</t>
  </si>
  <si>
    <t>Columbia</t>
  </si>
  <si>
    <t>Los Angeles</t>
  </si>
  <si>
    <t>Peru</t>
  </si>
  <si>
    <t>Quarter 2</t>
  </si>
  <si>
    <t>Quarter 3</t>
  </si>
  <si>
    <t>Row Labels</t>
  </si>
  <si>
    <t>Grand Total</t>
  </si>
  <si>
    <t>Sum of Sales</t>
  </si>
  <si>
    <t>Sum of Profit</t>
  </si>
  <si>
    <t>Sum of Customers</t>
  </si>
  <si>
    <t>Values</t>
  </si>
  <si>
    <t>$ 754,941</t>
  </si>
  <si>
    <t>$ 891,111</t>
  </si>
  <si>
    <t>Sum of Target Sales</t>
  </si>
  <si>
    <t>Average of Customer Completion Rate</t>
  </si>
  <si>
    <t>Sales Completion</t>
  </si>
  <si>
    <t>Sales Incompletion</t>
  </si>
  <si>
    <t>Profit Completion</t>
  </si>
  <si>
    <t>Profit Incompletion</t>
  </si>
  <si>
    <t>Customer Completion</t>
  </si>
  <si>
    <t>Customer Incompletion</t>
  </si>
  <si>
    <t>Sum of Sales Completion Rate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</si>
</sst>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_-* #,##0_-;\-* #,##0_-;_-* &quot;-&quot;??_-;_-@"/>
  </numFmts>
  <fonts count="5" x14ac:knownFonts="1">
    <font>
      <sz val="10"/>
      <color rgb="FF000000"/>
      <name val="Arial"/>
      <scheme val="minor"/>
    </font>
    <font>
      <sz val="10"/>
      <color theme="1"/>
      <name val="Calibri"/>
    </font>
    <font>
      <sz val="12"/>
      <color theme="1"/>
      <name val="Calibri"/>
    </font>
    <font>
      <b/>
      <sz val="12"/>
      <color rgb="FF000000"/>
      <name val="Calibri"/>
      <family val="2"/>
    </font>
    <font>
      <sz val="12"/>
      <color rgb="FF000000"/>
      <name val="Calibri"/>
      <family val="2"/>
    </font>
  </fonts>
  <fills count="3">
    <fill>
      <patternFill patternType="none"/>
    </fill>
    <fill>
      <patternFill patternType="gray125"/>
    </fill>
    <fill>
      <patternFill patternType="solid">
        <fgColor theme="7" tint="-0.249977111117893"/>
        <bgColor indexed="64"/>
      </patternFill>
    </fill>
  </fills>
  <borders count="21">
    <border>
      <left/>
      <right/>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
      <left style="thin">
        <color rgb="FF999999"/>
      </left>
      <right style="thin">
        <color rgb="FF999999"/>
      </right>
      <top style="thin">
        <color rgb="FF999999"/>
      </top>
      <bottom/>
      <diagonal/>
    </border>
    <border>
      <left style="thin">
        <color rgb="FF999999"/>
      </left>
      <right style="thin">
        <color rgb="FF999999"/>
      </right>
      <top style="thin">
        <color indexed="65"/>
      </top>
      <bottom/>
      <diagonal/>
    </border>
    <border>
      <left style="thin">
        <color rgb="FF999999"/>
      </left>
      <right style="thin">
        <color rgb="FF999999"/>
      </right>
      <top style="thin">
        <color rgb="FF999999"/>
      </top>
      <bottom style="thin">
        <color rgb="FF999999"/>
      </bottom>
      <diagonal/>
    </border>
    <border>
      <left/>
      <right style="thin">
        <color rgb="FF999999"/>
      </right>
      <top style="thin">
        <color rgb="FF999999"/>
      </top>
      <bottom/>
      <diagonal/>
    </border>
    <border>
      <left style="thin">
        <color rgb="FF999999"/>
      </left>
      <right/>
      <top style="thin">
        <color rgb="FF999999"/>
      </top>
      <bottom style="thin">
        <color rgb="FF999999"/>
      </bottom>
      <diagonal/>
    </border>
    <border>
      <left/>
      <right style="thin">
        <color rgb="FF999999"/>
      </right>
      <top style="thin">
        <color rgb="FF999999"/>
      </top>
      <bottom style="thin">
        <color rgb="FF999999"/>
      </bottom>
      <diagonal/>
    </border>
    <border>
      <left style="medium">
        <color rgb="FF000000"/>
      </left>
      <right style="medium">
        <color rgb="FF000000"/>
      </right>
      <top style="medium">
        <color rgb="FF000000"/>
      </top>
      <bottom style="medium">
        <color rgb="FF000000"/>
      </bottom>
      <diagonal/>
    </border>
    <border>
      <left style="medium">
        <color rgb="FFCCCCCC"/>
      </left>
      <right style="medium">
        <color rgb="FF000000"/>
      </right>
      <top style="medium">
        <color rgb="FF000000"/>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right style="thin">
        <color rgb="FF999999"/>
      </right>
      <top style="thin">
        <color indexed="65"/>
      </top>
      <bottom/>
      <diagonal/>
    </border>
  </borders>
  <cellStyleXfs count="1">
    <xf numFmtId="0" fontId="0" fillId="0" borderId="0"/>
  </cellStyleXfs>
  <cellXfs count="42">
    <xf numFmtId="0" fontId="0" fillId="0" borderId="0" xfId="0"/>
    <xf numFmtId="0" fontId="1" fillId="0" borderId="0" xfId="0" applyFont="1"/>
    <xf numFmtId="17" fontId="2" fillId="0" borderId="0" xfId="0" applyNumberFormat="1" applyFont="1"/>
    <xf numFmtId="164" fontId="2" fillId="0" borderId="0" xfId="0" applyNumberFormat="1" applyFont="1"/>
    <xf numFmtId="9" fontId="2" fillId="0" borderId="0" xfId="0" applyNumberFormat="1" applyFont="1"/>
    <xf numFmtId="1" fontId="2" fillId="0" borderId="0" xfId="0" applyNumberFormat="1" applyFont="1"/>
    <xf numFmtId="0" fontId="0" fillId="2" borderId="0" xfId="0" applyFill="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13" xfId="0" applyBorder="1"/>
    <xf numFmtId="164" fontId="0" fillId="0" borderId="14" xfId="0" applyNumberFormat="1" applyBorder="1"/>
    <xf numFmtId="0" fontId="3" fillId="0" borderId="16" xfId="0" applyFont="1" applyBorder="1" applyAlignment="1">
      <alignment wrapText="1"/>
    </xf>
    <xf numFmtId="0" fontId="4" fillId="0" borderId="17" xfId="0" applyFont="1" applyBorder="1" applyAlignment="1">
      <alignment wrapText="1"/>
    </xf>
    <xf numFmtId="0" fontId="4" fillId="0" borderId="18" xfId="0" applyFont="1" applyBorder="1" applyAlignment="1">
      <alignment wrapText="1"/>
    </xf>
    <xf numFmtId="3" fontId="4" fillId="0" borderId="19" xfId="0" applyNumberFormat="1" applyFont="1" applyBorder="1" applyAlignment="1">
      <alignment horizontal="right" wrapText="1"/>
    </xf>
    <xf numFmtId="0" fontId="4" fillId="0" borderId="16" xfId="0" applyFont="1" applyBorder="1" applyAlignment="1">
      <alignment wrapText="1"/>
    </xf>
    <xf numFmtId="0" fontId="4" fillId="0" borderId="17" xfId="0" applyFont="1" applyBorder="1" applyAlignment="1">
      <alignment horizontal="right" wrapText="1"/>
    </xf>
    <xf numFmtId="0" fontId="4" fillId="0" borderId="19" xfId="0" applyFont="1" applyBorder="1" applyAlignment="1">
      <alignment horizontal="right" wrapText="1"/>
    </xf>
    <xf numFmtId="0" fontId="0" fillId="0" borderId="1" xfId="0" pivotButton="1" applyBorder="1"/>
    <xf numFmtId="164" fontId="0" fillId="0" borderId="1" xfId="0" applyNumberFormat="1" applyBorder="1"/>
    <xf numFmtId="164" fontId="0" fillId="0" borderId="13" xfId="0" applyNumberFormat="1" applyBorder="1"/>
    <xf numFmtId="164" fontId="0" fillId="0" borderId="15" xfId="0" applyNumberFormat="1" applyBorder="1"/>
    <xf numFmtId="164" fontId="0" fillId="0" borderId="4" xfId="0" applyNumberFormat="1" applyBorder="1"/>
    <xf numFmtId="164" fontId="0" fillId="0" borderId="20" xfId="0" applyNumberFormat="1" applyBorder="1"/>
    <xf numFmtId="17" fontId="0" fillId="0" borderId="1" xfId="0" applyNumberFormat="1" applyBorder="1" applyAlignment="1">
      <alignment horizontal="left"/>
    </xf>
    <xf numFmtId="17" fontId="0" fillId="0" borderId="4" xfId="0" applyNumberFormat="1" applyBorder="1" applyAlignment="1">
      <alignment horizontal="left"/>
    </xf>
    <xf numFmtId="17" fontId="0" fillId="0" borderId="14" xfId="0" applyNumberFormat="1" applyBorder="1" applyAlignment="1">
      <alignment horizontal="left"/>
    </xf>
    <xf numFmtId="9" fontId="4" fillId="0" borderId="18" xfId="0" applyNumberFormat="1" applyFont="1" applyBorder="1" applyAlignment="1">
      <alignment horizontal="right" wrapText="1"/>
    </xf>
    <xf numFmtId="9" fontId="4" fillId="0" borderId="17" xfId="0" applyNumberFormat="1" applyFont="1" applyBorder="1" applyAlignment="1">
      <alignment horizontal="right" wrapText="1"/>
    </xf>
    <xf numFmtId="9" fontId="4" fillId="0" borderId="19" xfId="0" applyNumberFormat="1" applyFont="1" applyBorder="1" applyAlignment="1">
      <alignment horizontal="right" wrapText="1"/>
    </xf>
    <xf numFmtId="9" fontId="0" fillId="0" borderId="12" xfId="0" applyNumberFormat="1" applyBorder="1"/>
    <xf numFmtId="0" fontId="0" fillId="0" borderId="10" xfId="0" applyNumberFormat="1" applyBorder="1"/>
    <xf numFmtId="0" fontId="0" fillId="0" borderId="12" xfId="0" applyNumberFormat="1" applyBorder="1"/>
    <xf numFmtId="0" fontId="0" fillId="0" borderId="11" xfId="0" applyNumberFormat="1" applyBorder="1"/>
  </cellXfs>
  <cellStyles count="1">
    <cellStyle name="Normal" xfId="0" builtinId="0"/>
  </cellStyles>
  <dxfs count="3">
    <dxf>
      <fill>
        <patternFill patternType="solid">
          <fgColor rgb="FFDBE5F1"/>
          <bgColor rgb="FFDBE5F1"/>
        </patternFill>
      </fill>
    </dxf>
    <dxf>
      <fill>
        <patternFill patternType="solid">
          <fgColor rgb="FFB8CCE4"/>
          <bgColor rgb="FFB8CCE4"/>
        </patternFill>
      </fill>
    </dxf>
    <dxf>
      <fill>
        <patternFill patternType="solid">
          <fgColor theme="4"/>
          <bgColor theme="4"/>
        </patternFill>
      </fill>
    </dxf>
  </dxfs>
  <tableStyles count="1">
    <tableStyle name="Data-style" pivot="0" count="3" xr9:uid="{00000000-0011-0000-FFFF-FFFF00000000}">
      <tableStyleElement type="header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accent6"/>
              </a:solidFill>
              <a:ln w="19050">
                <a:solidFill>
                  <a:schemeClr val="lt1"/>
                </a:solidFill>
              </a:ln>
              <a:effectLst/>
            </c:spPr>
            <c:extLst>
              <c:ext xmlns:c16="http://schemas.microsoft.com/office/drawing/2014/chart" uri="{C3380CC4-5D6E-409C-BE32-E72D297353CC}">
                <c16:uniqueId val="{00000001-ADEF-4D7D-93CF-4FE1F5B6F3B7}"/>
              </c:ext>
            </c:extLst>
          </c:dPt>
          <c:dPt>
            <c:idx val="1"/>
            <c:bubble3D val="0"/>
            <c:spPr>
              <a:solidFill>
                <a:schemeClr val="accent5"/>
              </a:solidFill>
              <a:ln w="19050">
                <a:solidFill>
                  <a:schemeClr val="lt1"/>
                </a:solidFill>
              </a:ln>
              <a:effectLst/>
            </c:spPr>
            <c:extLst>
              <c:ext xmlns:c16="http://schemas.microsoft.com/office/drawing/2014/chart" uri="{C3380CC4-5D6E-409C-BE32-E72D297353CC}">
                <c16:uniqueId val="{00000003-ADEF-4D7D-93CF-4FE1F5B6F3B7}"/>
              </c:ext>
            </c:extLst>
          </c:dPt>
          <c:dLbls>
            <c:dLbl>
              <c:idx val="0"/>
              <c:layout>
                <c:manualLayout>
                  <c:x val="-8.0957623585642485E-2"/>
                  <c:y val="-0.21788284813562853"/>
                </c:manualLayout>
              </c:layout>
              <c:showLegendKey val="0"/>
              <c:showVal val="1"/>
              <c:showCatName val="0"/>
              <c:showSerName val="0"/>
              <c:showPercent val="0"/>
              <c:showBubbleSize val="0"/>
              <c:extLst>
                <c:ext xmlns:c15="http://schemas.microsoft.com/office/drawing/2012/chart" uri="{CE6537A1-D6FC-4f65-9D91-7224C49458BB}">
                  <c15:layout>
                    <c:manualLayout>
                      <c:w val="0.38792650918635169"/>
                      <c:h val="0.53459119496855345"/>
                    </c:manualLayout>
                  </c15:layout>
                </c:ext>
                <c:ext xmlns:c16="http://schemas.microsoft.com/office/drawing/2014/chart" uri="{C3380CC4-5D6E-409C-BE32-E72D297353CC}">
                  <c16:uniqueId val="{00000001-ADEF-4D7D-93CF-4FE1F5B6F3B7}"/>
                </c:ext>
              </c:extLst>
            </c:dLbl>
            <c:dLbl>
              <c:idx val="1"/>
              <c:delete val="1"/>
              <c:extLst>
                <c:ext xmlns:c15="http://schemas.microsoft.com/office/drawing/2012/chart" uri="{CE6537A1-D6FC-4f65-9D91-7224C49458BB}"/>
                <c:ext xmlns:c16="http://schemas.microsoft.com/office/drawing/2014/chart" uri="{C3380CC4-5D6E-409C-BE32-E72D297353CC}">
                  <c16:uniqueId val="{00000003-ADEF-4D7D-93CF-4FE1F5B6F3B7}"/>
                </c:ext>
              </c:extLst>
            </c:dLbl>
            <c:spPr>
              <a:noFill/>
              <a:ln>
                <a:noFill/>
              </a:ln>
              <a:effectLst/>
            </c:spPr>
            <c:txPr>
              <a:bodyPr rot="0" spcFirstLastPara="1" vertOverflow="ellipsis" vert="horz" wrap="square" anchor="ctr" anchorCtr="1"/>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Sheet2!$K$5:$K$6</c:f>
              <c:strCache>
                <c:ptCount val="2"/>
                <c:pt idx="0">
                  <c:v>Sales Completion</c:v>
                </c:pt>
                <c:pt idx="1">
                  <c:v>Sales Incompletion</c:v>
                </c:pt>
              </c:strCache>
            </c:strRef>
          </c:cat>
          <c:val>
            <c:numRef>
              <c:f>Sheet2!$L$5:$L$6</c:f>
              <c:numCache>
                <c:formatCode>0%</c:formatCode>
                <c:ptCount val="2"/>
                <c:pt idx="0">
                  <c:v>0.86</c:v>
                </c:pt>
                <c:pt idx="1">
                  <c:v>0.14000000000000001</c:v>
                </c:pt>
              </c:numCache>
            </c:numRef>
          </c:val>
          <c:extLst>
            <c:ext xmlns:c16="http://schemas.microsoft.com/office/drawing/2014/chart" uri="{C3380CC4-5D6E-409C-BE32-E72D297353CC}">
              <c16:uniqueId val="{00000004-ADEF-4D7D-93CF-4FE1F5B6F3B7}"/>
            </c:ext>
          </c:extLst>
        </c:ser>
        <c:dLbls>
          <c:showLegendKey val="0"/>
          <c:showVal val="1"/>
          <c:showCatName val="0"/>
          <c:showSerName val="0"/>
          <c:showPercent val="0"/>
          <c:showBubbleSize val="0"/>
          <c:showLeaderLines val="1"/>
        </c:dLbls>
        <c:firstSliceAng val="0"/>
        <c:holeSize val="6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600"/>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1209454193652414"/>
          <c:y val="6.2499781762312953E-2"/>
          <c:w val="0.67342183762865815"/>
          <c:h val="0.87500043647537407"/>
        </c:manualLayout>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EF1-4D03-9C9F-7BCBEF3A57A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EF1-4D03-9C9F-7BCBEF3A57AB}"/>
              </c:ext>
            </c:extLst>
          </c:dPt>
          <c:dLbls>
            <c:dLbl>
              <c:idx val="0"/>
              <c:layout>
                <c:manualLayout>
                  <c:x val="-6.6666666666666666E-2"/>
                  <c:y val="-0.236111111111111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EEF1-4D03-9C9F-7BCBEF3A57AB}"/>
                </c:ext>
              </c:extLst>
            </c:dLbl>
            <c:dLbl>
              <c:idx val="1"/>
              <c:delete val="1"/>
              <c:extLst>
                <c:ext xmlns:c15="http://schemas.microsoft.com/office/drawing/2012/chart" uri="{CE6537A1-D6FC-4f65-9D91-7224C49458BB}"/>
                <c:ext xmlns:c16="http://schemas.microsoft.com/office/drawing/2014/chart" uri="{C3380CC4-5D6E-409C-BE32-E72D297353CC}">
                  <c16:uniqueId val="{00000003-EEF1-4D03-9C9F-7BCBEF3A57AB}"/>
                </c:ext>
              </c:extLst>
            </c:dLbl>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Sheet2!$L$10:$L$11</c:f>
              <c:strCache>
                <c:ptCount val="2"/>
                <c:pt idx="0">
                  <c:v>Profit Completion</c:v>
                </c:pt>
                <c:pt idx="1">
                  <c:v>Profit Incompletion</c:v>
                </c:pt>
              </c:strCache>
            </c:strRef>
          </c:cat>
          <c:val>
            <c:numRef>
              <c:f>Sheet2!$M$10:$M$11</c:f>
              <c:numCache>
                <c:formatCode>0%</c:formatCode>
                <c:ptCount val="2"/>
                <c:pt idx="0">
                  <c:v>0.85</c:v>
                </c:pt>
                <c:pt idx="1">
                  <c:v>0.15</c:v>
                </c:pt>
              </c:numCache>
            </c:numRef>
          </c:val>
          <c:extLst>
            <c:ext xmlns:c16="http://schemas.microsoft.com/office/drawing/2014/chart" uri="{C3380CC4-5D6E-409C-BE32-E72D297353CC}">
              <c16:uniqueId val="{00000004-EEF1-4D03-9C9F-7BCBEF3A57AB}"/>
            </c:ext>
          </c:extLst>
        </c:ser>
        <c:dLbls>
          <c:showLegendKey val="0"/>
          <c:showVal val="1"/>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600"/>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[dataset.xlsx]Sheet2!PivotTable6</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Sheet2!$H$2</c:f>
              <c:strCache>
                <c:ptCount val="1"/>
                <c:pt idx="0">
                  <c:v>Sum of Sales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Sheet2!$G$3:$G$12</c:f>
              <c:strCache>
                <c:ptCount val="9"/>
                <c:pt idx="0">
                  <c:v>Jan-23</c:v>
                </c:pt>
                <c:pt idx="1">
                  <c:v>Feb-23</c:v>
                </c:pt>
                <c:pt idx="2">
                  <c:v>Mar-23</c:v>
                </c:pt>
                <c:pt idx="3">
                  <c:v>Apr-23</c:v>
                </c:pt>
                <c:pt idx="4">
                  <c:v>May-23</c:v>
                </c:pt>
                <c:pt idx="5">
                  <c:v>Jun-23</c:v>
                </c:pt>
                <c:pt idx="6">
                  <c:v>Jul-23</c:v>
                </c:pt>
                <c:pt idx="7">
                  <c:v>Aug-23</c:v>
                </c:pt>
                <c:pt idx="8">
                  <c:v>Sep-23</c:v>
                </c:pt>
              </c:strCache>
            </c:strRef>
          </c:cat>
          <c:val>
            <c:numRef>
              <c:f>Sheet2!$H$3:$H$12</c:f>
              <c:numCache>
                <c:formatCode>_-* #,##0_-;\-* #,##0_-;_-* "-"??_-;_-@</c:formatCode>
                <c:ptCount val="9"/>
                <c:pt idx="0">
                  <c:v>30000</c:v>
                </c:pt>
                <c:pt idx="1">
                  <c:v>45000</c:v>
                </c:pt>
                <c:pt idx="2">
                  <c:v>60000</c:v>
                </c:pt>
                <c:pt idx="3">
                  <c:v>54999.999999999993</c:v>
                </c:pt>
                <c:pt idx="4">
                  <c:v>80000.000000000015</c:v>
                </c:pt>
                <c:pt idx="5">
                  <c:v>100000.00000000001</c:v>
                </c:pt>
                <c:pt idx="6">
                  <c:v>129940.69999999998</c:v>
                </c:pt>
                <c:pt idx="7">
                  <c:v>130000.00000000003</c:v>
                </c:pt>
                <c:pt idx="8">
                  <c:v>125000</c:v>
                </c:pt>
              </c:numCache>
            </c:numRef>
          </c:val>
          <c:extLst>
            <c:ext xmlns:c16="http://schemas.microsoft.com/office/drawing/2014/chart" uri="{C3380CC4-5D6E-409C-BE32-E72D297353CC}">
              <c16:uniqueId val="{00000000-1AD3-4B8E-AF11-25EF7921608F}"/>
            </c:ext>
          </c:extLst>
        </c:ser>
        <c:ser>
          <c:idx val="1"/>
          <c:order val="1"/>
          <c:tx>
            <c:strRef>
              <c:f>Sheet2!$I$2</c:f>
              <c:strCache>
                <c:ptCount val="1"/>
                <c:pt idx="0">
                  <c:v>Sum of Target Sales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Sheet2!$G$3:$G$12</c:f>
              <c:strCache>
                <c:ptCount val="9"/>
                <c:pt idx="0">
                  <c:v>Jan-23</c:v>
                </c:pt>
                <c:pt idx="1">
                  <c:v>Feb-23</c:v>
                </c:pt>
                <c:pt idx="2">
                  <c:v>Mar-23</c:v>
                </c:pt>
                <c:pt idx="3">
                  <c:v>Apr-23</c:v>
                </c:pt>
                <c:pt idx="4">
                  <c:v>May-23</c:v>
                </c:pt>
                <c:pt idx="5">
                  <c:v>Jun-23</c:v>
                </c:pt>
                <c:pt idx="6">
                  <c:v>Jul-23</c:v>
                </c:pt>
                <c:pt idx="7">
                  <c:v>Aug-23</c:v>
                </c:pt>
                <c:pt idx="8">
                  <c:v>Sep-23</c:v>
                </c:pt>
              </c:strCache>
            </c:strRef>
          </c:cat>
          <c:val>
            <c:numRef>
              <c:f>Sheet2!$I$3:$I$12</c:f>
              <c:numCache>
                <c:formatCode>_-* #,##0_-;\-* #,##0_-;_-* "-"??_-;_-@</c:formatCode>
                <c:ptCount val="9"/>
                <c:pt idx="0">
                  <c:v>20000.000000000004</c:v>
                </c:pt>
                <c:pt idx="1">
                  <c:v>10000.000000000002</c:v>
                </c:pt>
                <c:pt idx="2">
                  <c:v>10000.000000000002</c:v>
                </c:pt>
                <c:pt idx="3">
                  <c:v>40000.000000000007</c:v>
                </c:pt>
                <c:pt idx="4">
                  <c:v>20000.000000000004</c:v>
                </c:pt>
                <c:pt idx="5">
                  <c:v>5999.9999999999991</c:v>
                </c:pt>
                <c:pt idx="6">
                  <c:v>5000.0000000000009</c:v>
                </c:pt>
                <c:pt idx="7">
                  <c:v>5000.0000000000009</c:v>
                </c:pt>
                <c:pt idx="8">
                  <c:v>2000.0000000000002</c:v>
                </c:pt>
              </c:numCache>
            </c:numRef>
          </c:val>
          <c:extLst>
            <c:ext xmlns:c16="http://schemas.microsoft.com/office/drawing/2014/chart" uri="{C3380CC4-5D6E-409C-BE32-E72D297353CC}">
              <c16:uniqueId val="{00000001-1AD3-4B8E-AF11-25EF7921608F}"/>
            </c:ext>
          </c:extLst>
        </c:ser>
        <c:dLbls>
          <c:dLblPos val="ctr"/>
          <c:showLegendKey val="0"/>
          <c:showVal val="1"/>
          <c:showCatName val="0"/>
          <c:showSerName val="0"/>
          <c:showPercent val="0"/>
          <c:showBubbleSize val="0"/>
        </c:dLbls>
        <c:gapWidth val="150"/>
        <c:overlap val="100"/>
        <c:axId val="919741375"/>
        <c:axId val="919752895"/>
      </c:barChart>
      <c:catAx>
        <c:axId val="91974137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9752895"/>
        <c:crosses val="autoZero"/>
        <c:auto val="1"/>
        <c:lblAlgn val="ctr"/>
        <c:lblOffset val="100"/>
        <c:noMultiLvlLbl val="0"/>
      </c:catAx>
      <c:valAx>
        <c:axId val="919752895"/>
        <c:scaling>
          <c:orientation val="minMax"/>
        </c:scaling>
        <c:delete val="0"/>
        <c:axPos val="l"/>
        <c:numFmt formatCode="_-* #,##0_-;\-* #,##0_-;_-* &quot;-&quot;??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97413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[dataset.xlsx]Sheet2!PivotTable7</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350043744531933"/>
          <c:y val="0.21703484981044036"/>
          <c:w val="0.71452712160979881"/>
          <c:h val="0.46336905803441236"/>
        </c:manualLayout>
      </c:layout>
      <c:lineChart>
        <c:grouping val="standard"/>
        <c:varyColors val="0"/>
        <c:ser>
          <c:idx val="0"/>
          <c:order val="0"/>
          <c:tx>
            <c:strRef>
              <c:f>Sheet2!$B$9</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Sheet2!$A$10:$A$19</c:f>
              <c:strCache>
                <c:ptCount val="9"/>
                <c:pt idx="0">
                  <c:v>Jan-23</c:v>
                </c:pt>
                <c:pt idx="1">
                  <c:v>Feb-23</c:v>
                </c:pt>
                <c:pt idx="2">
                  <c:v>Mar-23</c:v>
                </c:pt>
                <c:pt idx="3">
                  <c:v>Apr-23</c:v>
                </c:pt>
                <c:pt idx="4">
                  <c:v>May-23</c:v>
                </c:pt>
                <c:pt idx="5">
                  <c:v>Jun-23</c:v>
                </c:pt>
                <c:pt idx="6">
                  <c:v>Jul-23</c:v>
                </c:pt>
                <c:pt idx="7">
                  <c:v>Aug-23</c:v>
                </c:pt>
                <c:pt idx="8">
                  <c:v>Sep-23</c:v>
                </c:pt>
              </c:strCache>
            </c:strRef>
          </c:cat>
          <c:val>
            <c:numRef>
              <c:f>Sheet2!$B$10:$B$19</c:f>
              <c:numCache>
                <c:formatCode>General</c:formatCode>
                <c:ptCount val="9"/>
                <c:pt idx="0">
                  <c:v>300</c:v>
                </c:pt>
                <c:pt idx="1">
                  <c:v>310</c:v>
                </c:pt>
                <c:pt idx="2">
                  <c:v>300</c:v>
                </c:pt>
                <c:pt idx="3">
                  <c:v>700</c:v>
                </c:pt>
                <c:pt idx="4">
                  <c:v>650</c:v>
                </c:pt>
                <c:pt idx="5">
                  <c:v>1600</c:v>
                </c:pt>
                <c:pt idx="6">
                  <c:v>1800</c:v>
                </c:pt>
                <c:pt idx="7">
                  <c:v>1700</c:v>
                </c:pt>
                <c:pt idx="8">
                  <c:v>2000</c:v>
                </c:pt>
              </c:numCache>
            </c:numRef>
          </c:val>
          <c:smooth val="0"/>
          <c:extLst>
            <c:ext xmlns:c16="http://schemas.microsoft.com/office/drawing/2014/chart" uri="{C3380CC4-5D6E-409C-BE32-E72D297353CC}">
              <c16:uniqueId val="{00000000-71F8-47E9-8D3C-4D24E55CF7AF}"/>
            </c:ext>
          </c:extLst>
        </c:ser>
        <c:dLbls>
          <c:dLblPos val="t"/>
          <c:showLegendKey val="0"/>
          <c:showVal val="1"/>
          <c:showCatName val="0"/>
          <c:showSerName val="0"/>
          <c:showPercent val="0"/>
          <c:showBubbleSize val="0"/>
        </c:dLbls>
        <c:smooth val="0"/>
        <c:axId val="919740895"/>
        <c:axId val="919748095"/>
      </c:lineChart>
      <c:catAx>
        <c:axId val="9197408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9748095"/>
        <c:crosses val="autoZero"/>
        <c:auto val="1"/>
        <c:lblAlgn val="ctr"/>
        <c:lblOffset val="100"/>
        <c:noMultiLvlLbl val="0"/>
      </c:catAx>
      <c:valAx>
        <c:axId val="9197480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97408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Sheet2!$B$24</c:f>
              <c:strCache>
                <c:ptCount val="1"/>
                <c:pt idx="0">
                  <c:v>Sum of Profit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Sheet2!$A$25:$A$31</c:f>
              <c:strCache>
                <c:ptCount val="7"/>
                <c:pt idx="0">
                  <c:v>Argentina</c:v>
                </c:pt>
                <c:pt idx="1">
                  <c:v>Brazil</c:v>
                </c:pt>
                <c:pt idx="2">
                  <c:v>Chicaco</c:v>
                </c:pt>
                <c:pt idx="3">
                  <c:v>Chile</c:v>
                </c:pt>
                <c:pt idx="4">
                  <c:v>Columbia</c:v>
                </c:pt>
                <c:pt idx="5">
                  <c:v>Los Angeles</c:v>
                </c:pt>
                <c:pt idx="6">
                  <c:v>Peru</c:v>
                </c:pt>
              </c:strCache>
            </c:strRef>
          </c:cat>
          <c:val>
            <c:numRef>
              <c:f>Sheet2!$B$25:$B$31</c:f>
              <c:numCache>
                <c:formatCode>#,##0</c:formatCode>
                <c:ptCount val="7"/>
                <c:pt idx="0">
                  <c:v>126081</c:v>
                </c:pt>
                <c:pt idx="1">
                  <c:v>129875</c:v>
                </c:pt>
                <c:pt idx="2">
                  <c:v>126793</c:v>
                </c:pt>
                <c:pt idx="3">
                  <c:v>128833</c:v>
                </c:pt>
                <c:pt idx="4">
                  <c:v>125980</c:v>
                </c:pt>
                <c:pt idx="5">
                  <c:v>126209</c:v>
                </c:pt>
                <c:pt idx="6">
                  <c:v>127340</c:v>
                </c:pt>
              </c:numCache>
            </c:numRef>
          </c:val>
          <c:extLst>
            <c:ext xmlns:c16="http://schemas.microsoft.com/office/drawing/2014/chart" uri="{C3380CC4-5D6E-409C-BE32-E72D297353CC}">
              <c16:uniqueId val="{00000000-2EC2-41B4-AB2E-F15B50CC0CE8}"/>
            </c:ext>
          </c:extLst>
        </c:ser>
        <c:dLbls>
          <c:dLblPos val="outEnd"/>
          <c:showLegendKey val="0"/>
          <c:showVal val="1"/>
          <c:showCatName val="0"/>
          <c:showSerName val="0"/>
          <c:showPercent val="0"/>
          <c:showBubbleSize val="0"/>
        </c:dLbls>
        <c:gapWidth val="182"/>
        <c:axId val="919749055"/>
        <c:axId val="919744735"/>
      </c:barChart>
      <c:catAx>
        <c:axId val="91974905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9744735"/>
        <c:crosses val="autoZero"/>
        <c:auto val="1"/>
        <c:lblAlgn val="ctr"/>
        <c:lblOffset val="100"/>
        <c:noMultiLvlLbl val="0"/>
      </c:catAx>
      <c:valAx>
        <c:axId val="919744735"/>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97490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7557757203426493E-2"/>
          <c:y val="6.249940779063267E-2"/>
          <c:w val="0.67342183762865815"/>
          <c:h val="0.87500043647537407"/>
        </c:manualLayout>
      </c:layout>
      <c:doughnutChart>
        <c:varyColors val="1"/>
        <c:ser>
          <c:idx val="0"/>
          <c:order val="0"/>
          <c:dPt>
            <c:idx val="0"/>
            <c:bubble3D val="0"/>
            <c:spPr>
              <a:solidFill>
                <a:schemeClr val="accent6"/>
              </a:solidFill>
              <a:ln w="19050">
                <a:solidFill>
                  <a:schemeClr val="lt1"/>
                </a:solidFill>
              </a:ln>
              <a:effectLst/>
            </c:spPr>
            <c:extLst>
              <c:ext xmlns:c16="http://schemas.microsoft.com/office/drawing/2014/chart" uri="{C3380CC4-5D6E-409C-BE32-E72D297353CC}">
                <c16:uniqueId val="{00000001-7C3B-4D3C-80A4-9268A56DDDC6}"/>
              </c:ext>
            </c:extLst>
          </c:dPt>
          <c:dPt>
            <c:idx val="1"/>
            <c:bubble3D val="0"/>
            <c:spPr>
              <a:solidFill>
                <a:schemeClr val="accent5"/>
              </a:solidFill>
              <a:ln w="19050">
                <a:solidFill>
                  <a:schemeClr val="lt1"/>
                </a:solidFill>
              </a:ln>
              <a:effectLst/>
            </c:spPr>
            <c:extLst>
              <c:ext xmlns:c16="http://schemas.microsoft.com/office/drawing/2014/chart" uri="{C3380CC4-5D6E-409C-BE32-E72D297353CC}">
                <c16:uniqueId val="{00000003-7C3B-4D3C-80A4-9268A56DDDC6}"/>
              </c:ext>
            </c:extLst>
          </c:dPt>
          <c:dLbls>
            <c:dLbl>
              <c:idx val="0"/>
              <c:layout>
                <c:manualLayout>
                  <c:x val="-0.14996251907117852"/>
                  <c:y val="-0.32480285862271652"/>
                </c:manualLayout>
              </c:layout>
              <c:showLegendKey val="0"/>
              <c:showVal val="1"/>
              <c:showCatName val="0"/>
              <c:showSerName val="0"/>
              <c:showPercent val="0"/>
              <c:showBubbleSize val="0"/>
              <c:extLst>
                <c:ext xmlns:c15="http://schemas.microsoft.com/office/drawing/2012/chart" uri="{CE6537A1-D6FC-4f65-9D91-7224C49458BB}">
                  <c15:layout>
                    <c:manualLayout>
                      <c:w val="0.28578811369509038"/>
                      <c:h val="0.45792880258899671"/>
                    </c:manualLayout>
                  </c15:layout>
                </c:ext>
                <c:ext xmlns:c16="http://schemas.microsoft.com/office/drawing/2014/chart" uri="{C3380CC4-5D6E-409C-BE32-E72D297353CC}">
                  <c16:uniqueId val="{00000001-7C3B-4D3C-80A4-9268A56DDDC6}"/>
                </c:ext>
              </c:extLst>
            </c:dLbl>
            <c:dLbl>
              <c:idx val="1"/>
              <c:delete val="1"/>
              <c:extLst>
                <c:ext xmlns:c15="http://schemas.microsoft.com/office/drawing/2012/chart" uri="{CE6537A1-D6FC-4f65-9D91-7224C49458BB}"/>
                <c:ext xmlns:c16="http://schemas.microsoft.com/office/drawing/2014/chart" uri="{C3380CC4-5D6E-409C-BE32-E72D297353CC}">
                  <c16:uniqueId val="{00000003-7C3B-4D3C-80A4-9268A56DDDC6}"/>
                </c:ext>
              </c:extLst>
            </c:dLbl>
            <c:spPr>
              <a:noFill/>
              <a:ln>
                <a:noFill/>
              </a:ln>
              <a:effectLst/>
            </c:spPr>
            <c:txPr>
              <a:bodyPr rot="0" spcFirstLastPara="1" vertOverflow="ellipsis" vert="horz" wrap="square" anchor="ctr" anchorCtr="1"/>
              <a:lstStyle/>
              <a:p>
                <a:pPr>
                  <a:defRPr sz="105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Sheet2!$N$7:$N$8</c:f>
              <c:strCache>
                <c:ptCount val="2"/>
                <c:pt idx="0">
                  <c:v>Customer Completion</c:v>
                </c:pt>
                <c:pt idx="1">
                  <c:v>Customer Incompletion</c:v>
                </c:pt>
              </c:strCache>
            </c:strRef>
          </c:cat>
          <c:val>
            <c:numRef>
              <c:f>Sheet2!$O$7:$O$8</c:f>
              <c:numCache>
                <c:formatCode>0%</c:formatCode>
                <c:ptCount val="2"/>
                <c:pt idx="0">
                  <c:v>0.84</c:v>
                </c:pt>
                <c:pt idx="1">
                  <c:v>0.16</c:v>
                </c:pt>
              </c:numCache>
            </c:numRef>
          </c:val>
          <c:extLst>
            <c:ext xmlns:c16="http://schemas.microsoft.com/office/drawing/2014/chart" uri="{C3380CC4-5D6E-409C-BE32-E72D297353CC}">
              <c16:uniqueId val="{00000004-7C3B-4D3C-80A4-9268A56DDDC6}"/>
            </c:ext>
          </c:extLst>
        </c:ser>
        <c:dLbls>
          <c:showLegendKey val="0"/>
          <c:showVal val="1"/>
          <c:showCatName val="0"/>
          <c:showSerName val="0"/>
          <c:showPercent val="0"/>
          <c:showBubbleSize val="0"/>
          <c:showLeaderLines val="1"/>
        </c:dLbls>
        <c:firstSliceAng val="0"/>
        <c:holeSize val="6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600"/>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1209454193652414"/>
          <c:y val="6.2499781762312953E-2"/>
          <c:w val="0.67342183762865815"/>
          <c:h val="0.87500043647537407"/>
        </c:manualLayout>
      </c:layout>
      <c:doughnutChart>
        <c:varyColors val="1"/>
        <c:ser>
          <c:idx val="0"/>
          <c:order val="0"/>
          <c:dPt>
            <c:idx val="0"/>
            <c:bubble3D val="0"/>
            <c:spPr>
              <a:solidFill>
                <a:schemeClr val="accent6"/>
              </a:solidFill>
              <a:ln w="19050">
                <a:solidFill>
                  <a:schemeClr val="lt1"/>
                </a:solidFill>
              </a:ln>
              <a:effectLst/>
            </c:spPr>
            <c:extLst>
              <c:ext xmlns:c16="http://schemas.microsoft.com/office/drawing/2014/chart" uri="{C3380CC4-5D6E-409C-BE32-E72D297353CC}">
                <c16:uniqueId val="{00000001-29B3-401B-BFC3-7864D8743807}"/>
              </c:ext>
            </c:extLst>
          </c:dPt>
          <c:dPt>
            <c:idx val="1"/>
            <c:bubble3D val="0"/>
            <c:spPr>
              <a:solidFill>
                <a:schemeClr val="accent5"/>
              </a:solidFill>
              <a:ln w="19050">
                <a:solidFill>
                  <a:schemeClr val="lt1"/>
                </a:solidFill>
              </a:ln>
              <a:effectLst/>
            </c:spPr>
            <c:extLst>
              <c:ext xmlns:c16="http://schemas.microsoft.com/office/drawing/2014/chart" uri="{C3380CC4-5D6E-409C-BE32-E72D297353CC}">
                <c16:uniqueId val="{00000003-29B3-401B-BFC3-7864D8743807}"/>
              </c:ext>
            </c:extLst>
          </c:dPt>
          <c:dLbls>
            <c:dLbl>
              <c:idx val="0"/>
              <c:layout>
                <c:manualLayout>
                  <c:x val="-3.1701631701631705E-2"/>
                  <c:y val="-0.21927609427609426"/>
                </c:manualLayout>
              </c:layout>
              <c:showLegendKey val="0"/>
              <c:showVal val="1"/>
              <c:showCatName val="0"/>
              <c:showSerName val="0"/>
              <c:showPercent val="0"/>
              <c:showBubbleSize val="0"/>
              <c:extLst>
                <c:ext xmlns:c15="http://schemas.microsoft.com/office/drawing/2012/chart" uri="{CE6537A1-D6FC-4f65-9D91-7224C49458BB}">
                  <c15:layout>
                    <c:manualLayout>
                      <c:w val="0.23892773892773891"/>
                      <c:h val="0.49074074074074076"/>
                    </c:manualLayout>
                  </c15:layout>
                </c:ext>
                <c:ext xmlns:c16="http://schemas.microsoft.com/office/drawing/2014/chart" uri="{C3380CC4-5D6E-409C-BE32-E72D297353CC}">
                  <c16:uniqueId val="{00000001-29B3-401B-BFC3-7864D8743807}"/>
                </c:ext>
              </c:extLst>
            </c:dLbl>
            <c:dLbl>
              <c:idx val="1"/>
              <c:delete val="1"/>
              <c:extLst>
                <c:ext xmlns:c15="http://schemas.microsoft.com/office/drawing/2012/chart" uri="{CE6537A1-D6FC-4f65-9D91-7224C49458BB}"/>
                <c:ext xmlns:c16="http://schemas.microsoft.com/office/drawing/2014/chart" uri="{C3380CC4-5D6E-409C-BE32-E72D297353CC}">
                  <c16:uniqueId val="{00000003-29B3-401B-BFC3-7864D8743807}"/>
                </c:ext>
              </c:extLst>
            </c:dLbl>
            <c:spPr>
              <a:noFill/>
              <a:ln>
                <a:noFill/>
              </a:ln>
              <a:effectLst/>
            </c:spPr>
            <c:txPr>
              <a:bodyPr rot="0" spcFirstLastPara="1" vertOverflow="ellipsis" vert="horz" wrap="square" anchor="ctr" anchorCtr="1"/>
              <a:lstStyle/>
              <a:p>
                <a:pPr>
                  <a:defRPr sz="105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Sheet2!$L$10:$L$11</c:f>
              <c:strCache>
                <c:ptCount val="2"/>
                <c:pt idx="0">
                  <c:v>Profit Completion</c:v>
                </c:pt>
                <c:pt idx="1">
                  <c:v>Profit Incompletion</c:v>
                </c:pt>
              </c:strCache>
            </c:strRef>
          </c:cat>
          <c:val>
            <c:numRef>
              <c:f>Sheet2!$M$10:$M$11</c:f>
              <c:numCache>
                <c:formatCode>0%</c:formatCode>
                <c:ptCount val="2"/>
                <c:pt idx="0">
                  <c:v>0.85</c:v>
                </c:pt>
                <c:pt idx="1">
                  <c:v>0.15</c:v>
                </c:pt>
              </c:numCache>
            </c:numRef>
          </c:val>
          <c:extLst>
            <c:ext xmlns:c16="http://schemas.microsoft.com/office/drawing/2014/chart" uri="{C3380CC4-5D6E-409C-BE32-E72D297353CC}">
              <c16:uniqueId val="{00000004-29B3-401B-BFC3-7864D8743807}"/>
            </c:ext>
          </c:extLst>
        </c:ser>
        <c:dLbls>
          <c:showLegendKey val="0"/>
          <c:showVal val="1"/>
          <c:showCatName val="0"/>
          <c:showSerName val="0"/>
          <c:showPercent val="0"/>
          <c:showBubbleSize val="0"/>
          <c:showLeaderLines val="1"/>
        </c:dLbls>
        <c:firstSliceAng val="0"/>
        <c:holeSize val="6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600"/>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[dataset.xlsx]Sheet2!PivotTable6</c:name>
    <c:fmtId val="3"/>
  </c:pivotSource>
  <c:chart>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Sheet2!$H$2</c:f>
              <c:strCache>
                <c:ptCount val="1"/>
                <c:pt idx="0">
                  <c:v>Sum of Sales</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Sheet2!$G$3:$G$12</c:f>
              <c:strCache>
                <c:ptCount val="9"/>
                <c:pt idx="0">
                  <c:v>Jan-23</c:v>
                </c:pt>
                <c:pt idx="1">
                  <c:v>Feb-23</c:v>
                </c:pt>
                <c:pt idx="2">
                  <c:v>Mar-23</c:v>
                </c:pt>
                <c:pt idx="3">
                  <c:v>Apr-23</c:v>
                </c:pt>
                <c:pt idx="4">
                  <c:v>May-23</c:v>
                </c:pt>
                <c:pt idx="5">
                  <c:v>Jun-23</c:v>
                </c:pt>
                <c:pt idx="6">
                  <c:v>Jul-23</c:v>
                </c:pt>
                <c:pt idx="7">
                  <c:v>Aug-23</c:v>
                </c:pt>
                <c:pt idx="8">
                  <c:v>Sep-23</c:v>
                </c:pt>
              </c:strCache>
            </c:strRef>
          </c:cat>
          <c:val>
            <c:numRef>
              <c:f>Sheet2!$H$3:$H$12</c:f>
              <c:numCache>
                <c:formatCode>_-* #,##0_-;\-* #,##0_-;_-* "-"??_-;_-@</c:formatCode>
                <c:ptCount val="9"/>
                <c:pt idx="0">
                  <c:v>30000</c:v>
                </c:pt>
                <c:pt idx="1">
                  <c:v>45000</c:v>
                </c:pt>
                <c:pt idx="2">
                  <c:v>60000</c:v>
                </c:pt>
                <c:pt idx="3">
                  <c:v>54999.999999999993</c:v>
                </c:pt>
                <c:pt idx="4">
                  <c:v>80000.000000000015</c:v>
                </c:pt>
                <c:pt idx="5">
                  <c:v>100000.00000000001</c:v>
                </c:pt>
                <c:pt idx="6">
                  <c:v>129940.69999999998</c:v>
                </c:pt>
                <c:pt idx="7">
                  <c:v>130000.00000000003</c:v>
                </c:pt>
                <c:pt idx="8">
                  <c:v>125000</c:v>
                </c:pt>
              </c:numCache>
            </c:numRef>
          </c:val>
          <c:extLst>
            <c:ext xmlns:c16="http://schemas.microsoft.com/office/drawing/2014/chart" uri="{C3380CC4-5D6E-409C-BE32-E72D297353CC}">
              <c16:uniqueId val="{00000000-740D-42E0-8AA2-C74CC856EE53}"/>
            </c:ext>
          </c:extLst>
        </c:ser>
        <c:ser>
          <c:idx val="1"/>
          <c:order val="1"/>
          <c:tx>
            <c:strRef>
              <c:f>Sheet2!$I$2</c:f>
              <c:strCache>
                <c:ptCount val="1"/>
                <c:pt idx="0">
                  <c:v>Sum of Target Sales</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Sheet2!$G$3:$G$12</c:f>
              <c:strCache>
                <c:ptCount val="9"/>
                <c:pt idx="0">
                  <c:v>Jan-23</c:v>
                </c:pt>
                <c:pt idx="1">
                  <c:v>Feb-23</c:v>
                </c:pt>
                <c:pt idx="2">
                  <c:v>Mar-23</c:v>
                </c:pt>
                <c:pt idx="3">
                  <c:v>Apr-23</c:v>
                </c:pt>
                <c:pt idx="4">
                  <c:v>May-23</c:v>
                </c:pt>
                <c:pt idx="5">
                  <c:v>Jun-23</c:v>
                </c:pt>
                <c:pt idx="6">
                  <c:v>Jul-23</c:v>
                </c:pt>
                <c:pt idx="7">
                  <c:v>Aug-23</c:v>
                </c:pt>
                <c:pt idx="8">
                  <c:v>Sep-23</c:v>
                </c:pt>
              </c:strCache>
            </c:strRef>
          </c:cat>
          <c:val>
            <c:numRef>
              <c:f>Sheet2!$I$3:$I$12</c:f>
              <c:numCache>
                <c:formatCode>_-* #,##0_-;\-* #,##0_-;_-* "-"??_-;_-@</c:formatCode>
                <c:ptCount val="9"/>
                <c:pt idx="0">
                  <c:v>20000.000000000004</c:v>
                </c:pt>
                <c:pt idx="1">
                  <c:v>10000.000000000002</c:v>
                </c:pt>
                <c:pt idx="2">
                  <c:v>10000.000000000002</c:v>
                </c:pt>
                <c:pt idx="3">
                  <c:v>40000.000000000007</c:v>
                </c:pt>
                <c:pt idx="4">
                  <c:v>20000.000000000004</c:v>
                </c:pt>
                <c:pt idx="5">
                  <c:v>5999.9999999999991</c:v>
                </c:pt>
                <c:pt idx="6">
                  <c:v>5000.0000000000009</c:v>
                </c:pt>
                <c:pt idx="7">
                  <c:v>5000.0000000000009</c:v>
                </c:pt>
                <c:pt idx="8">
                  <c:v>2000.0000000000002</c:v>
                </c:pt>
              </c:numCache>
            </c:numRef>
          </c:val>
          <c:extLst>
            <c:ext xmlns:c16="http://schemas.microsoft.com/office/drawing/2014/chart" uri="{C3380CC4-5D6E-409C-BE32-E72D297353CC}">
              <c16:uniqueId val="{00000001-740D-42E0-8AA2-C74CC856EE53}"/>
            </c:ext>
          </c:extLst>
        </c:ser>
        <c:dLbls>
          <c:dLblPos val="ctr"/>
          <c:showLegendKey val="0"/>
          <c:showVal val="1"/>
          <c:showCatName val="0"/>
          <c:showSerName val="0"/>
          <c:showPercent val="0"/>
          <c:showBubbleSize val="0"/>
        </c:dLbls>
        <c:gapWidth val="180"/>
        <c:overlap val="100"/>
        <c:axId val="919741375"/>
        <c:axId val="919752895"/>
      </c:barChart>
      <c:catAx>
        <c:axId val="91974137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919752895"/>
        <c:crosses val="autoZero"/>
        <c:auto val="1"/>
        <c:lblAlgn val="ctr"/>
        <c:lblOffset val="100"/>
        <c:noMultiLvlLbl val="0"/>
      </c:catAx>
      <c:valAx>
        <c:axId val="919752895"/>
        <c:scaling>
          <c:orientation val="minMax"/>
        </c:scaling>
        <c:delete val="0"/>
        <c:axPos val="l"/>
        <c:numFmt formatCode="_-* #,##0_-;\-* #,##0_-;_-* &quot;-&quot;??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97413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[dataset.xlsx]Sheet2!PivotTable7</c:name>
    <c:fmtId val="2"/>
  </c:pivotSource>
  <c:chart>
    <c:autoTitleDeleted val="1"/>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350043744531933"/>
          <c:y val="0.21703484981044036"/>
          <c:w val="0.71452712160979881"/>
          <c:h val="0.46336905803441236"/>
        </c:manualLayout>
      </c:layout>
      <c:lineChart>
        <c:grouping val="standard"/>
        <c:varyColors val="0"/>
        <c:ser>
          <c:idx val="0"/>
          <c:order val="0"/>
          <c:tx>
            <c:strRef>
              <c:f>Sheet2!$B$9</c:f>
              <c:strCache>
                <c:ptCount val="1"/>
                <c:pt idx="0">
                  <c:v>Total</c:v>
                </c:pt>
              </c:strCache>
            </c:strRef>
          </c:tx>
          <c:spPr>
            <a:ln w="28575" cap="rnd">
              <a:solidFill>
                <a:schemeClr val="accent6"/>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Sheet2!$A$10:$A$19</c:f>
              <c:strCache>
                <c:ptCount val="9"/>
                <c:pt idx="0">
                  <c:v>Jan-23</c:v>
                </c:pt>
                <c:pt idx="1">
                  <c:v>Feb-23</c:v>
                </c:pt>
                <c:pt idx="2">
                  <c:v>Mar-23</c:v>
                </c:pt>
                <c:pt idx="3">
                  <c:v>Apr-23</c:v>
                </c:pt>
                <c:pt idx="4">
                  <c:v>May-23</c:v>
                </c:pt>
                <c:pt idx="5">
                  <c:v>Jun-23</c:v>
                </c:pt>
                <c:pt idx="6">
                  <c:v>Jul-23</c:v>
                </c:pt>
                <c:pt idx="7">
                  <c:v>Aug-23</c:v>
                </c:pt>
                <c:pt idx="8">
                  <c:v>Sep-23</c:v>
                </c:pt>
              </c:strCache>
            </c:strRef>
          </c:cat>
          <c:val>
            <c:numRef>
              <c:f>Sheet2!$B$10:$B$19</c:f>
              <c:numCache>
                <c:formatCode>General</c:formatCode>
                <c:ptCount val="9"/>
                <c:pt idx="0">
                  <c:v>300</c:v>
                </c:pt>
                <c:pt idx="1">
                  <c:v>310</c:v>
                </c:pt>
                <c:pt idx="2">
                  <c:v>300</c:v>
                </c:pt>
                <c:pt idx="3">
                  <c:v>700</c:v>
                </c:pt>
                <c:pt idx="4">
                  <c:v>650</c:v>
                </c:pt>
                <c:pt idx="5">
                  <c:v>1600</c:v>
                </c:pt>
                <c:pt idx="6">
                  <c:v>1800</c:v>
                </c:pt>
                <c:pt idx="7">
                  <c:v>1700</c:v>
                </c:pt>
                <c:pt idx="8">
                  <c:v>2000</c:v>
                </c:pt>
              </c:numCache>
            </c:numRef>
          </c:val>
          <c:smooth val="0"/>
          <c:extLst>
            <c:ext xmlns:c16="http://schemas.microsoft.com/office/drawing/2014/chart" uri="{C3380CC4-5D6E-409C-BE32-E72D297353CC}">
              <c16:uniqueId val="{00000000-121C-46A6-AEDC-F87597CB6DAC}"/>
            </c:ext>
          </c:extLst>
        </c:ser>
        <c:dLbls>
          <c:dLblPos val="t"/>
          <c:showLegendKey val="0"/>
          <c:showVal val="1"/>
          <c:showCatName val="0"/>
          <c:showSerName val="0"/>
          <c:showPercent val="0"/>
          <c:showBubbleSize val="0"/>
        </c:dLbls>
        <c:smooth val="0"/>
        <c:axId val="919740895"/>
        <c:axId val="919748095"/>
      </c:lineChart>
      <c:catAx>
        <c:axId val="9197408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919748095"/>
        <c:crosses val="autoZero"/>
        <c:auto val="1"/>
        <c:lblAlgn val="ctr"/>
        <c:lblOffset val="100"/>
        <c:noMultiLvlLbl val="0"/>
      </c:catAx>
      <c:valAx>
        <c:axId val="91974809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97408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1317001372534855"/>
          <c:y val="0.11752136752136752"/>
          <c:w val="0.68929573310216952"/>
          <c:h val="0.64764957264957268"/>
        </c:manualLayout>
      </c:layout>
      <c:barChart>
        <c:barDir val="bar"/>
        <c:grouping val="clustered"/>
        <c:varyColors val="0"/>
        <c:ser>
          <c:idx val="0"/>
          <c:order val="0"/>
          <c:tx>
            <c:strRef>
              <c:f>Sheet2!$B$24</c:f>
              <c:strCache>
                <c:ptCount val="1"/>
                <c:pt idx="0">
                  <c:v>Sum of Profit</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Sheet2!$A$25:$A$31</c:f>
              <c:strCache>
                <c:ptCount val="7"/>
                <c:pt idx="0">
                  <c:v>Argentina</c:v>
                </c:pt>
                <c:pt idx="1">
                  <c:v>Brazil</c:v>
                </c:pt>
                <c:pt idx="2">
                  <c:v>Chicaco</c:v>
                </c:pt>
                <c:pt idx="3">
                  <c:v>Chile</c:v>
                </c:pt>
                <c:pt idx="4">
                  <c:v>Columbia</c:v>
                </c:pt>
                <c:pt idx="5">
                  <c:v>Los Angeles</c:v>
                </c:pt>
                <c:pt idx="6">
                  <c:v>Peru</c:v>
                </c:pt>
              </c:strCache>
            </c:strRef>
          </c:cat>
          <c:val>
            <c:numRef>
              <c:f>Sheet2!$B$25:$B$31</c:f>
              <c:numCache>
                <c:formatCode>#,##0</c:formatCode>
                <c:ptCount val="7"/>
                <c:pt idx="0">
                  <c:v>126081</c:v>
                </c:pt>
                <c:pt idx="1">
                  <c:v>129875</c:v>
                </c:pt>
                <c:pt idx="2">
                  <c:v>126793</c:v>
                </c:pt>
                <c:pt idx="3">
                  <c:v>128833</c:v>
                </c:pt>
                <c:pt idx="4">
                  <c:v>125980</c:v>
                </c:pt>
                <c:pt idx="5">
                  <c:v>126209</c:v>
                </c:pt>
                <c:pt idx="6">
                  <c:v>127340</c:v>
                </c:pt>
              </c:numCache>
            </c:numRef>
          </c:val>
          <c:extLst>
            <c:ext xmlns:c16="http://schemas.microsoft.com/office/drawing/2014/chart" uri="{C3380CC4-5D6E-409C-BE32-E72D297353CC}">
              <c16:uniqueId val="{00000000-FE4E-4BE1-8DB8-BC72981798FA}"/>
            </c:ext>
          </c:extLst>
        </c:ser>
        <c:dLbls>
          <c:dLblPos val="outEnd"/>
          <c:showLegendKey val="0"/>
          <c:showVal val="1"/>
          <c:showCatName val="0"/>
          <c:showSerName val="0"/>
          <c:showPercent val="0"/>
          <c:showBubbleSize val="0"/>
        </c:dLbls>
        <c:gapWidth val="200"/>
        <c:axId val="919749055"/>
        <c:axId val="919744735"/>
      </c:barChart>
      <c:catAx>
        <c:axId val="91974905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9744735"/>
        <c:crosses val="autoZero"/>
        <c:auto val="1"/>
        <c:lblAlgn val="ctr"/>
        <c:lblOffset val="100"/>
        <c:noMultiLvlLbl val="0"/>
      </c:catAx>
      <c:valAx>
        <c:axId val="919744735"/>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9197490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[dataset.xlsx]Sheet6!PivotTable19</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s>
    <c:plotArea>
      <c:layout/>
      <c:doughnutChart>
        <c:varyColors val="1"/>
        <c:ser>
          <c:idx val="0"/>
          <c:order val="0"/>
          <c:tx>
            <c:strRef>
              <c:f>Sheet6!$A$3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7AA-4234-8660-47B9DD617EAA}"/>
              </c:ext>
            </c:extLst>
          </c:dPt>
          <c:cat>
            <c:strRef>
              <c:f>Sheet6!$A$4</c:f>
              <c:strCache>
                <c:ptCount val="1"/>
                <c:pt idx="0">
                  <c:v>Total</c:v>
                </c:pt>
              </c:strCache>
            </c:strRef>
          </c:cat>
          <c:val>
            <c:numRef>
              <c:f>Sheet6!$A$4</c:f>
              <c:numCache>
                <c:formatCode>0%</c:formatCode>
                <c:ptCount val="1"/>
                <c:pt idx="0">
                  <c:v>53.900000000000013</c:v>
                </c:pt>
              </c:numCache>
            </c:numRef>
          </c:val>
          <c:extLst>
            <c:ext xmlns:c16="http://schemas.microsoft.com/office/drawing/2014/chart" uri="{C3380CC4-5D6E-409C-BE32-E72D297353CC}">
              <c16:uniqueId val="{00000002-625E-4B4A-AB76-C9A015775935}"/>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D9B-425B-BDA3-2F1CEDBF324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2-DD9B-425B-BDA3-2F1CEDBF3248}"/>
              </c:ext>
            </c:extLst>
          </c:dPt>
          <c:dLbls>
            <c:dLbl>
              <c:idx val="0"/>
              <c:layout>
                <c:manualLayout>
                  <c:x val="-6.1111111111111109E-2"/>
                  <c:y val="-0.2731481481481482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DD9B-425B-BDA3-2F1CEDBF3248}"/>
                </c:ext>
              </c:extLst>
            </c:dLbl>
            <c:dLbl>
              <c:idx val="1"/>
              <c:delete val="1"/>
              <c:extLst>
                <c:ext xmlns:c15="http://schemas.microsoft.com/office/drawing/2012/chart" uri="{CE6537A1-D6FC-4f65-9D91-7224C49458BB}"/>
                <c:ext xmlns:c16="http://schemas.microsoft.com/office/drawing/2014/chart" uri="{C3380CC4-5D6E-409C-BE32-E72D297353CC}">
                  <c16:uniqueId val="{00000002-DD9B-425B-BDA3-2F1CEDBF3248}"/>
                </c:ext>
              </c:extLst>
            </c:dLbl>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Sheet2!$K$5:$K$6</c:f>
              <c:strCache>
                <c:ptCount val="2"/>
                <c:pt idx="0">
                  <c:v>Sales Completion</c:v>
                </c:pt>
                <c:pt idx="1">
                  <c:v>Sales Incompletion</c:v>
                </c:pt>
              </c:strCache>
            </c:strRef>
          </c:cat>
          <c:val>
            <c:numRef>
              <c:f>Sheet2!$L$5:$L$6</c:f>
              <c:numCache>
                <c:formatCode>0%</c:formatCode>
                <c:ptCount val="2"/>
                <c:pt idx="0">
                  <c:v>0.86</c:v>
                </c:pt>
                <c:pt idx="1">
                  <c:v>0.14000000000000001</c:v>
                </c:pt>
              </c:numCache>
            </c:numRef>
          </c:val>
          <c:extLst>
            <c:ext xmlns:c16="http://schemas.microsoft.com/office/drawing/2014/chart" uri="{C3380CC4-5D6E-409C-BE32-E72D297353CC}">
              <c16:uniqueId val="{00000000-DD9B-425B-BDA3-2F1CEDBF3248}"/>
            </c:ext>
          </c:extLst>
        </c:ser>
        <c:dLbls>
          <c:showLegendKey val="0"/>
          <c:showVal val="1"/>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600"/>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1209454193652414"/>
          <c:y val="6.2499781762312953E-2"/>
          <c:w val="0.67342183762865815"/>
          <c:h val="0.87500043647537407"/>
        </c:manualLayout>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B1A-46FB-8C9E-0E008815C74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2-4B1A-46FB-8C9E-0E008815C74D}"/>
              </c:ext>
            </c:extLst>
          </c:dPt>
          <c:dLbls>
            <c:dLbl>
              <c:idx val="0"/>
              <c:layout>
                <c:manualLayout>
                  <c:x val="-6.6666666666666666E-2"/>
                  <c:y val="-0.236111111111111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4B1A-46FB-8C9E-0E008815C74D}"/>
                </c:ext>
              </c:extLst>
            </c:dLbl>
            <c:dLbl>
              <c:idx val="1"/>
              <c:delete val="1"/>
              <c:extLst>
                <c:ext xmlns:c15="http://schemas.microsoft.com/office/drawing/2012/chart" uri="{CE6537A1-D6FC-4f65-9D91-7224C49458BB}"/>
                <c:ext xmlns:c16="http://schemas.microsoft.com/office/drawing/2014/chart" uri="{C3380CC4-5D6E-409C-BE32-E72D297353CC}">
                  <c16:uniqueId val="{00000002-4B1A-46FB-8C9E-0E008815C74D}"/>
                </c:ext>
              </c:extLst>
            </c:dLbl>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Sheet2!$N$7:$N$8</c:f>
              <c:strCache>
                <c:ptCount val="2"/>
                <c:pt idx="0">
                  <c:v>Customer Completion</c:v>
                </c:pt>
                <c:pt idx="1">
                  <c:v>Customer Incompletion</c:v>
                </c:pt>
              </c:strCache>
            </c:strRef>
          </c:cat>
          <c:val>
            <c:numRef>
              <c:f>Sheet2!$O$7:$O$8</c:f>
              <c:numCache>
                <c:formatCode>0%</c:formatCode>
                <c:ptCount val="2"/>
                <c:pt idx="0">
                  <c:v>0.84</c:v>
                </c:pt>
                <c:pt idx="1">
                  <c:v>0.16</c:v>
                </c:pt>
              </c:numCache>
            </c:numRef>
          </c:val>
          <c:extLst>
            <c:ext xmlns:c16="http://schemas.microsoft.com/office/drawing/2014/chart" uri="{C3380CC4-5D6E-409C-BE32-E72D297353CC}">
              <c16:uniqueId val="{00000000-4B1A-46FB-8C9E-0E008815C74D}"/>
            </c:ext>
          </c:extLst>
        </c:ser>
        <c:dLbls>
          <c:showLegendKey val="0"/>
          <c:showVal val="1"/>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600"/>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1.tmp"/><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chart" Target="../charts/chart13.xml"/><Relationship Id="rId5" Type="http://schemas.openxmlformats.org/officeDocument/2006/relationships/chart" Target="../charts/chart12.xml"/><Relationship Id="rId4"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0</xdr:col>
      <xdr:colOff>7620</xdr:colOff>
      <xdr:row>0</xdr:row>
      <xdr:rowOff>0</xdr:rowOff>
    </xdr:from>
    <xdr:to>
      <xdr:col>2</xdr:col>
      <xdr:colOff>304800</xdr:colOff>
      <xdr:row>10</xdr:row>
      <xdr:rowOff>76200</xdr:rowOff>
    </xdr:to>
    <xdr:sp macro="" textlink="">
      <xdr:nvSpPr>
        <xdr:cNvPr id="2" name="Rectangle 1">
          <a:extLst>
            <a:ext uri="{FF2B5EF4-FFF2-40B4-BE49-F238E27FC236}">
              <a16:creationId xmlns:a16="http://schemas.microsoft.com/office/drawing/2014/main" id="{E3AA55DA-0B10-BDC1-C04D-916ADA08A7A1}"/>
            </a:ext>
          </a:extLst>
        </xdr:cNvPr>
        <xdr:cNvSpPr/>
      </xdr:nvSpPr>
      <xdr:spPr>
        <a:xfrm>
          <a:off x="7620" y="0"/>
          <a:ext cx="1516380" cy="1752600"/>
        </a:xfrm>
        <a:prstGeom prst="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solidFill>
                <a:schemeClr val="accent1"/>
              </a:solidFill>
            </a:rPr>
            <a:t>slicer</a:t>
          </a:r>
          <a:r>
            <a:rPr lang="en-IN" sz="1100" baseline="0">
              <a:solidFill>
                <a:schemeClr val="accent1"/>
              </a:solidFill>
            </a:rPr>
            <a:t> add filters</a:t>
          </a:r>
          <a:r>
            <a:rPr lang="en-IN" sz="1400" baseline="0">
              <a:solidFill>
                <a:schemeClr val="accent1"/>
              </a:solidFill>
            </a:rPr>
            <a:t> </a:t>
          </a:r>
          <a:r>
            <a:rPr lang="en-IN" sz="1200" baseline="0">
              <a:solidFill>
                <a:schemeClr val="accent1"/>
              </a:solidFill>
            </a:rPr>
            <a:t>month here</a:t>
          </a:r>
          <a:endParaRPr lang="en-IN" sz="1200">
            <a:solidFill>
              <a:schemeClr val="accent1"/>
            </a:solidFill>
          </a:endParaRPr>
        </a:p>
      </xdr:txBody>
    </xdr:sp>
    <xdr:clientData/>
  </xdr:twoCellAnchor>
  <xdr:twoCellAnchor>
    <xdr:from>
      <xdr:col>0</xdr:col>
      <xdr:colOff>30480</xdr:colOff>
      <xdr:row>10</xdr:row>
      <xdr:rowOff>144780</xdr:rowOff>
    </xdr:from>
    <xdr:to>
      <xdr:col>2</xdr:col>
      <xdr:colOff>289560</xdr:colOff>
      <xdr:row>22</xdr:row>
      <xdr:rowOff>68580</xdr:rowOff>
    </xdr:to>
    <xdr:sp macro="" textlink="">
      <xdr:nvSpPr>
        <xdr:cNvPr id="3" name="Rectangle 2">
          <a:extLst>
            <a:ext uri="{FF2B5EF4-FFF2-40B4-BE49-F238E27FC236}">
              <a16:creationId xmlns:a16="http://schemas.microsoft.com/office/drawing/2014/main" id="{C74AA3B9-A10F-B885-F0DB-63FDDFA57B26}"/>
            </a:ext>
          </a:extLst>
        </xdr:cNvPr>
        <xdr:cNvSpPr/>
      </xdr:nvSpPr>
      <xdr:spPr>
        <a:xfrm>
          <a:off x="30480" y="1821180"/>
          <a:ext cx="1478280" cy="1935480"/>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IN" sz="1100"/>
            <a:t>slicer</a:t>
          </a:r>
          <a:r>
            <a:rPr lang="en-IN" sz="1100" baseline="0"/>
            <a:t> add region here</a:t>
          </a:r>
          <a:endParaRPr lang="en-IN" sz="1100"/>
        </a:p>
      </xdr:txBody>
    </xdr:sp>
    <xdr:clientData/>
  </xdr:twoCellAnchor>
  <xdr:twoCellAnchor>
    <xdr:from>
      <xdr:col>0</xdr:col>
      <xdr:colOff>22860</xdr:colOff>
      <xdr:row>22</xdr:row>
      <xdr:rowOff>137161</xdr:rowOff>
    </xdr:from>
    <xdr:to>
      <xdr:col>2</xdr:col>
      <xdr:colOff>306224</xdr:colOff>
      <xdr:row>29</xdr:row>
      <xdr:rowOff>35608</xdr:rowOff>
    </xdr:to>
    <xdr:sp macro="" textlink="">
      <xdr:nvSpPr>
        <xdr:cNvPr id="4" name="Rectangle 3">
          <a:extLst>
            <a:ext uri="{FF2B5EF4-FFF2-40B4-BE49-F238E27FC236}">
              <a16:creationId xmlns:a16="http://schemas.microsoft.com/office/drawing/2014/main" id="{0C8BD6C2-9B38-987C-5B4E-FA14C5A075A4}"/>
            </a:ext>
          </a:extLst>
        </xdr:cNvPr>
        <xdr:cNvSpPr/>
      </xdr:nvSpPr>
      <xdr:spPr>
        <a:xfrm>
          <a:off x="22860" y="3897311"/>
          <a:ext cx="1508261" cy="1094858"/>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2</xdr:col>
      <xdr:colOff>342900</xdr:colOff>
      <xdr:row>0</xdr:row>
      <xdr:rowOff>0</xdr:rowOff>
    </xdr:from>
    <xdr:to>
      <xdr:col>15</xdr:col>
      <xdr:colOff>441533</xdr:colOff>
      <xdr:row>29</xdr:row>
      <xdr:rowOff>56972</xdr:rowOff>
    </xdr:to>
    <xdr:sp macro="" textlink="">
      <xdr:nvSpPr>
        <xdr:cNvPr id="5" name="Rectangle 4">
          <a:extLst>
            <a:ext uri="{FF2B5EF4-FFF2-40B4-BE49-F238E27FC236}">
              <a16:creationId xmlns:a16="http://schemas.microsoft.com/office/drawing/2014/main" id="{7503F5AE-623C-ECB4-F5EE-4ABF1E4816FB}"/>
            </a:ext>
          </a:extLst>
        </xdr:cNvPr>
        <xdr:cNvSpPr/>
      </xdr:nvSpPr>
      <xdr:spPr>
        <a:xfrm>
          <a:off x="1567797" y="0"/>
          <a:ext cx="8060465" cy="5013533"/>
        </a:xfrm>
        <a:prstGeom prst="rect">
          <a:avLst/>
        </a:prstGeom>
        <a:solidFill>
          <a:schemeClr val="bg1">
            <a:lumMod val="85000"/>
          </a:schemeClr>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2</xdr:col>
      <xdr:colOff>411480</xdr:colOff>
      <xdr:row>7</xdr:row>
      <xdr:rowOff>114300</xdr:rowOff>
    </xdr:from>
    <xdr:to>
      <xdr:col>7</xdr:col>
      <xdr:colOff>53340</xdr:colOff>
      <xdr:row>12</xdr:row>
      <xdr:rowOff>137160</xdr:rowOff>
    </xdr:to>
    <xdr:sp macro="" textlink="">
      <xdr:nvSpPr>
        <xdr:cNvPr id="7" name="Rectangle: Rounded Corners 6">
          <a:extLst>
            <a:ext uri="{FF2B5EF4-FFF2-40B4-BE49-F238E27FC236}">
              <a16:creationId xmlns:a16="http://schemas.microsoft.com/office/drawing/2014/main" id="{BE2F6711-5E15-5279-3497-12FD97E0E5AB}"/>
            </a:ext>
          </a:extLst>
        </xdr:cNvPr>
        <xdr:cNvSpPr/>
      </xdr:nvSpPr>
      <xdr:spPr>
        <a:xfrm>
          <a:off x="1630680" y="1287780"/>
          <a:ext cx="2689860" cy="86106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IN" sz="1100"/>
            <a:t>sales</a:t>
          </a:r>
        </a:p>
      </xdr:txBody>
    </xdr:sp>
    <xdr:clientData/>
  </xdr:twoCellAnchor>
  <xdr:twoCellAnchor>
    <xdr:from>
      <xdr:col>7</xdr:col>
      <xdr:colOff>106680</xdr:colOff>
      <xdr:row>7</xdr:row>
      <xdr:rowOff>129540</xdr:rowOff>
    </xdr:from>
    <xdr:to>
      <xdr:col>11</xdr:col>
      <xdr:colOff>419100</xdr:colOff>
      <xdr:row>12</xdr:row>
      <xdr:rowOff>144780</xdr:rowOff>
    </xdr:to>
    <xdr:sp macro="" textlink="">
      <xdr:nvSpPr>
        <xdr:cNvPr id="8" name="Rectangle: Rounded Corners 7">
          <a:extLst>
            <a:ext uri="{FF2B5EF4-FFF2-40B4-BE49-F238E27FC236}">
              <a16:creationId xmlns:a16="http://schemas.microsoft.com/office/drawing/2014/main" id="{513D91B5-DA62-E2C2-2692-869D0871427F}"/>
            </a:ext>
          </a:extLst>
        </xdr:cNvPr>
        <xdr:cNvSpPr/>
      </xdr:nvSpPr>
      <xdr:spPr>
        <a:xfrm>
          <a:off x="4373880" y="1303020"/>
          <a:ext cx="2750820" cy="85344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IN" sz="1100"/>
            <a:t>profit</a:t>
          </a:r>
        </a:p>
      </xdr:txBody>
    </xdr:sp>
    <xdr:clientData/>
  </xdr:twoCellAnchor>
  <xdr:twoCellAnchor>
    <xdr:from>
      <xdr:col>11</xdr:col>
      <xdr:colOff>480060</xdr:colOff>
      <xdr:row>7</xdr:row>
      <xdr:rowOff>129540</xdr:rowOff>
    </xdr:from>
    <xdr:to>
      <xdr:col>15</xdr:col>
      <xdr:colOff>419100</xdr:colOff>
      <xdr:row>12</xdr:row>
      <xdr:rowOff>137160</xdr:rowOff>
    </xdr:to>
    <xdr:sp macro="" textlink="">
      <xdr:nvSpPr>
        <xdr:cNvPr id="9" name="Rectangle: Rounded Corners 8">
          <a:extLst>
            <a:ext uri="{FF2B5EF4-FFF2-40B4-BE49-F238E27FC236}">
              <a16:creationId xmlns:a16="http://schemas.microsoft.com/office/drawing/2014/main" id="{A37C1E97-40C9-ABAE-E10F-6E88EF5AECC3}"/>
            </a:ext>
          </a:extLst>
        </xdr:cNvPr>
        <xdr:cNvSpPr/>
      </xdr:nvSpPr>
      <xdr:spPr>
        <a:xfrm>
          <a:off x="7185660" y="1303020"/>
          <a:ext cx="2377440" cy="84582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IN" sz="1100"/>
            <a:t>number of customers</a:t>
          </a:r>
        </a:p>
      </xdr:txBody>
    </xdr:sp>
    <xdr:clientData/>
  </xdr:twoCellAnchor>
  <xdr:twoCellAnchor>
    <xdr:from>
      <xdr:col>2</xdr:col>
      <xdr:colOff>388620</xdr:colOff>
      <xdr:row>13</xdr:row>
      <xdr:rowOff>38100</xdr:rowOff>
    </xdr:from>
    <xdr:to>
      <xdr:col>9</xdr:col>
      <xdr:colOff>30480</xdr:colOff>
      <xdr:row>29</xdr:row>
      <xdr:rowOff>83820</xdr:rowOff>
    </xdr:to>
    <xdr:sp macro="" textlink="">
      <xdr:nvSpPr>
        <xdr:cNvPr id="10" name="Rectangle 9">
          <a:extLst>
            <a:ext uri="{FF2B5EF4-FFF2-40B4-BE49-F238E27FC236}">
              <a16:creationId xmlns:a16="http://schemas.microsoft.com/office/drawing/2014/main" id="{E6A7C58A-D4F4-6C65-566E-304A5431B2E3}"/>
            </a:ext>
          </a:extLst>
        </xdr:cNvPr>
        <xdr:cNvSpPr/>
      </xdr:nvSpPr>
      <xdr:spPr>
        <a:xfrm>
          <a:off x="1607820" y="2217420"/>
          <a:ext cx="3909060" cy="2727960"/>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IN" sz="1100"/>
            <a:t>sales per month</a:t>
          </a:r>
        </a:p>
      </xdr:txBody>
    </xdr:sp>
    <xdr:clientData/>
  </xdr:twoCellAnchor>
  <xdr:twoCellAnchor>
    <xdr:from>
      <xdr:col>9</xdr:col>
      <xdr:colOff>121920</xdr:colOff>
      <xdr:row>13</xdr:row>
      <xdr:rowOff>38100</xdr:rowOff>
    </xdr:from>
    <xdr:to>
      <xdr:col>15</xdr:col>
      <xdr:colOff>373380</xdr:colOff>
      <xdr:row>20</xdr:row>
      <xdr:rowOff>160020</xdr:rowOff>
    </xdr:to>
    <xdr:sp macro="" textlink="">
      <xdr:nvSpPr>
        <xdr:cNvPr id="11" name="Rectangle 10">
          <a:extLst>
            <a:ext uri="{FF2B5EF4-FFF2-40B4-BE49-F238E27FC236}">
              <a16:creationId xmlns:a16="http://schemas.microsoft.com/office/drawing/2014/main" id="{AB065E6F-0DBF-202F-F96A-83740079B06E}"/>
            </a:ext>
          </a:extLst>
        </xdr:cNvPr>
        <xdr:cNvSpPr/>
      </xdr:nvSpPr>
      <xdr:spPr>
        <a:xfrm>
          <a:off x="5608320" y="2217420"/>
          <a:ext cx="3909060" cy="1295400"/>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IN" sz="1100"/>
            <a:t>customers per month</a:t>
          </a:r>
        </a:p>
      </xdr:txBody>
    </xdr:sp>
    <xdr:clientData/>
  </xdr:twoCellAnchor>
  <xdr:twoCellAnchor>
    <xdr:from>
      <xdr:col>9</xdr:col>
      <xdr:colOff>114300</xdr:colOff>
      <xdr:row>21</xdr:row>
      <xdr:rowOff>68580</xdr:rowOff>
    </xdr:from>
    <xdr:to>
      <xdr:col>15</xdr:col>
      <xdr:colOff>365760</xdr:colOff>
      <xdr:row>29</xdr:row>
      <xdr:rowOff>22860</xdr:rowOff>
    </xdr:to>
    <xdr:sp macro="" textlink="">
      <xdr:nvSpPr>
        <xdr:cNvPr id="12" name="Rectangle 11">
          <a:extLst>
            <a:ext uri="{FF2B5EF4-FFF2-40B4-BE49-F238E27FC236}">
              <a16:creationId xmlns:a16="http://schemas.microsoft.com/office/drawing/2014/main" id="{5B18204C-E288-4F23-BC20-F79174784E11}"/>
            </a:ext>
          </a:extLst>
        </xdr:cNvPr>
        <xdr:cNvSpPr/>
      </xdr:nvSpPr>
      <xdr:spPr>
        <a:xfrm>
          <a:off x="5600700" y="3589020"/>
          <a:ext cx="3909060" cy="1295400"/>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IN" sz="1100"/>
            <a:t>profit per region</a:t>
          </a:r>
        </a:p>
      </xdr:txBody>
    </xdr:sp>
    <xdr:clientData/>
  </xdr:twoCellAnchor>
  <xdr:twoCellAnchor>
    <xdr:from>
      <xdr:col>2</xdr:col>
      <xdr:colOff>411480</xdr:colOff>
      <xdr:row>0</xdr:row>
      <xdr:rowOff>83820</xdr:rowOff>
    </xdr:from>
    <xdr:to>
      <xdr:col>15</xdr:col>
      <xdr:colOff>289560</xdr:colOff>
      <xdr:row>6</xdr:row>
      <xdr:rowOff>160020</xdr:rowOff>
    </xdr:to>
    <xdr:sp macro="" textlink="">
      <xdr:nvSpPr>
        <xdr:cNvPr id="13" name="Rectangle: Rounded Corners 12">
          <a:extLst>
            <a:ext uri="{FF2B5EF4-FFF2-40B4-BE49-F238E27FC236}">
              <a16:creationId xmlns:a16="http://schemas.microsoft.com/office/drawing/2014/main" id="{C4C6523D-036D-1235-585A-FD6EC9A69186}"/>
            </a:ext>
          </a:extLst>
        </xdr:cNvPr>
        <xdr:cNvSpPr/>
      </xdr:nvSpPr>
      <xdr:spPr>
        <a:xfrm>
          <a:off x="1630680" y="83820"/>
          <a:ext cx="7802880" cy="1082040"/>
        </a:xfrm>
        <a:prstGeom prst="roundRect">
          <a:avLst/>
        </a:prstGeom>
        <a:noFill/>
        <a:ln>
          <a:solidFill>
            <a:sysClr val="windowText" lastClr="000000"/>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IN" sz="4400" b="1"/>
            <a:t>Sales</a:t>
          </a:r>
          <a:r>
            <a:rPr lang="en-IN" sz="4400"/>
            <a:t> </a:t>
          </a:r>
          <a:r>
            <a:rPr lang="en-IN" sz="4400" b="1"/>
            <a:t>Dashboard</a:t>
          </a:r>
        </a:p>
      </xdr:txBody>
    </xdr:sp>
    <xdr:clientData/>
  </xdr:twoCellAnchor>
  <xdr:twoCellAnchor>
    <xdr:from>
      <xdr:col>2</xdr:col>
      <xdr:colOff>472440</xdr:colOff>
      <xdr:row>9</xdr:row>
      <xdr:rowOff>22860</xdr:rowOff>
    </xdr:from>
    <xdr:to>
      <xdr:col>6</xdr:col>
      <xdr:colOff>464820</xdr:colOff>
      <xdr:row>12</xdr:row>
      <xdr:rowOff>15240</xdr:rowOff>
    </xdr:to>
    <xdr:sp macro="" textlink="">
      <xdr:nvSpPr>
        <xdr:cNvPr id="14" name="TextBox 13">
          <a:extLst>
            <a:ext uri="{FF2B5EF4-FFF2-40B4-BE49-F238E27FC236}">
              <a16:creationId xmlns:a16="http://schemas.microsoft.com/office/drawing/2014/main" id="{76862F61-B2B2-3DC0-DCE0-30A2C06F41CF}"/>
            </a:ext>
          </a:extLst>
        </xdr:cNvPr>
        <xdr:cNvSpPr txBox="1"/>
      </xdr:nvSpPr>
      <xdr:spPr>
        <a:xfrm>
          <a:off x="1691640" y="1531620"/>
          <a:ext cx="2430780" cy="4953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400" b="1" i="0" u="none" strike="noStrike">
              <a:solidFill>
                <a:schemeClr val="dk1"/>
              </a:solidFill>
              <a:effectLst/>
              <a:latin typeface="+mn-lt"/>
              <a:ea typeface="+mn-ea"/>
              <a:cs typeface="+mn-cs"/>
            </a:rPr>
            <a:t>$7,54,941</a:t>
          </a:r>
          <a:r>
            <a:rPr lang="en-IN" sz="2400" b="1"/>
            <a:t>  </a:t>
          </a:r>
        </a:p>
      </xdr:txBody>
    </xdr:sp>
    <xdr:clientData/>
  </xdr:twoCellAnchor>
  <xdr:twoCellAnchor>
    <xdr:from>
      <xdr:col>7</xdr:col>
      <xdr:colOff>190500</xdr:colOff>
      <xdr:row>9</xdr:row>
      <xdr:rowOff>68580</xdr:rowOff>
    </xdr:from>
    <xdr:to>
      <xdr:col>11</xdr:col>
      <xdr:colOff>190500</xdr:colOff>
      <xdr:row>12</xdr:row>
      <xdr:rowOff>76200</xdr:rowOff>
    </xdr:to>
    <xdr:sp macro="" textlink="">
      <xdr:nvSpPr>
        <xdr:cNvPr id="15" name="TextBox 14">
          <a:extLst>
            <a:ext uri="{FF2B5EF4-FFF2-40B4-BE49-F238E27FC236}">
              <a16:creationId xmlns:a16="http://schemas.microsoft.com/office/drawing/2014/main" id="{86D90024-28B1-8D54-959F-1F67F903B022}"/>
            </a:ext>
          </a:extLst>
        </xdr:cNvPr>
        <xdr:cNvSpPr txBox="1"/>
      </xdr:nvSpPr>
      <xdr:spPr>
        <a:xfrm>
          <a:off x="4457700" y="1577340"/>
          <a:ext cx="2438400" cy="5105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400" b="1" i="0" u="none" strike="noStrike">
              <a:solidFill>
                <a:schemeClr val="dk1"/>
              </a:solidFill>
              <a:effectLst/>
              <a:latin typeface="+mn-lt"/>
              <a:ea typeface="+mn-ea"/>
              <a:cs typeface="+mn-cs"/>
            </a:rPr>
            <a:t>$ 891,111</a:t>
          </a:r>
          <a:r>
            <a:rPr lang="en-IN" sz="2400" b="1"/>
            <a:t> </a:t>
          </a:r>
        </a:p>
      </xdr:txBody>
    </xdr:sp>
    <xdr:clientData/>
  </xdr:twoCellAnchor>
  <xdr:twoCellAnchor>
    <xdr:from>
      <xdr:col>11</xdr:col>
      <xdr:colOff>541020</xdr:colOff>
      <xdr:row>9</xdr:row>
      <xdr:rowOff>30480</xdr:rowOff>
    </xdr:from>
    <xdr:to>
      <xdr:col>15</xdr:col>
      <xdr:colOff>213360</xdr:colOff>
      <xdr:row>12</xdr:row>
      <xdr:rowOff>22860</xdr:rowOff>
    </xdr:to>
    <xdr:sp macro="" textlink="">
      <xdr:nvSpPr>
        <xdr:cNvPr id="16" name="TextBox 15">
          <a:extLst>
            <a:ext uri="{FF2B5EF4-FFF2-40B4-BE49-F238E27FC236}">
              <a16:creationId xmlns:a16="http://schemas.microsoft.com/office/drawing/2014/main" id="{09FCC44F-382F-8F26-F0D0-F7B94949573C}"/>
            </a:ext>
          </a:extLst>
        </xdr:cNvPr>
        <xdr:cNvSpPr txBox="1"/>
      </xdr:nvSpPr>
      <xdr:spPr>
        <a:xfrm>
          <a:off x="7246620" y="1539240"/>
          <a:ext cx="2110740" cy="4953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400" b="1" i="0" u="none" strike="noStrike">
              <a:solidFill>
                <a:schemeClr val="dk1"/>
              </a:solidFill>
              <a:effectLst/>
              <a:latin typeface="+mn-lt"/>
              <a:ea typeface="+mn-ea"/>
              <a:cs typeface="+mn-cs"/>
            </a:rPr>
            <a:t>9,360</a:t>
          </a:r>
          <a:r>
            <a:rPr lang="en-IN" sz="2400" b="1"/>
            <a:t> </a:t>
          </a:r>
        </a:p>
      </xdr:txBody>
    </xdr:sp>
    <xdr:clientData/>
  </xdr:twoCellAnchor>
  <xdr:twoCellAnchor>
    <xdr:from>
      <xdr:col>5</xdr:col>
      <xdr:colOff>175260</xdr:colOff>
      <xdr:row>7</xdr:row>
      <xdr:rowOff>137160</xdr:rowOff>
    </xdr:from>
    <xdr:to>
      <xdr:col>6</xdr:col>
      <xdr:colOff>533400</xdr:colOff>
      <xdr:row>12</xdr:row>
      <xdr:rowOff>106680</xdr:rowOff>
    </xdr:to>
    <xdr:graphicFrame macro="">
      <xdr:nvGraphicFramePr>
        <xdr:cNvPr id="17" name="Chart 16">
          <a:extLst>
            <a:ext uri="{FF2B5EF4-FFF2-40B4-BE49-F238E27FC236}">
              <a16:creationId xmlns:a16="http://schemas.microsoft.com/office/drawing/2014/main" id="{AF1ACA41-081E-4367-8EC0-40F04C99D7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53340</xdr:colOff>
      <xdr:row>8</xdr:row>
      <xdr:rowOff>0</xdr:rowOff>
    </xdr:from>
    <xdr:to>
      <xdr:col>15</xdr:col>
      <xdr:colOff>358140</xdr:colOff>
      <xdr:row>12</xdr:row>
      <xdr:rowOff>83820</xdr:rowOff>
    </xdr:to>
    <xdr:graphicFrame macro="">
      <xdr:nvGraphicFramePr>
        <xdr:cNvPr id="18" name="Chart 17">
          <a:extLst>
            <a:ext uri="{FF2B5EF4-FFF2-40B4-BE49-F238E27FC236}">
              <a16:creationId xmlns:a16="http://schemas.microsoft.com/office/drawing/2014/main" id="{C0900A93-63EA-46F5-8580-E248E4BF92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480060</xdr:colOff>
      <xdr:row>8</xdr:row>
      <xdr:rowOff>22860</xdr:rowOff>
    </xdr:from>
    <xdr:to>
      <xdr:col>11</xdr:col>
      <xdr:colOff>350520</xdr:colOff>
      <xdr:row>12</xdr:row>
      <xdr:rowOff>106680</xdr:rowOff>
    </xdr:to>
    <xdr:graphicFrame macro="">
      <xdr:nvGraphicFramePr>
        <xdr:cNvPr id="19" name="Chart 18">
          <a:extLst>
            <a:ext uri="{FF2B5EF4-FFF2-40B4-BE49-F238E27FC236}">
              <a16:creationId xmlns:a16="http://schemas.microsoft.com/office/drawing/2014/main" id="{EF44DF8A-6146-42E3-B8E9-8FFC685AC9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441960</xdr:colOff>
      <xdr:row>14</xdr:row>
      <xdr:rowOff>99061</xdr:rowOff>
    </xdr:from>
    <xdr:to>
      <xdr:col>8</xdr:col>
      <xdr:colOff>548355</xdr:colOff>
      <xdr:row>27</xdr:row>
      <xdr:rowOff>149552</xdr:rowOff>
    </xdr:to>
    <xdr:graphicFrame macro="">
      <xdr:nvGraphicFramePr>
        <xdr:cNvPr id="20" name="Chart 19">
          <a:extLst>
            <a:ext uri="{FF2B5EF4-FFF2-40B4-BE49-F238E27FC236}">
              <a16:creationId xmlns:a16="http://schemas.microsoft.com/office/drawing/2014/main" id="{1E1C12DE-5838-4955-B2ED-A7B387AB27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160020</xdr:colOff>
      <xdr:row>14</xdr:row>
      <xdr:rowOff>83820</xdr:rowOff>
    </xdr:from>
    <xdr:to>
      <xdr:col>15</xdr:col>
      <xdr:colOff>68580</xdr:colOff>
      <xdr:row>20</xdr:row>
      <xdr:rowOff>106680</xdr:rowOff>
    </xdr:to>
    <xdr:graphicFrame macro="">
      <xdr:nvGraphicFramePr>
        <xdr:cNvPr id="21" name="Chart 20">
          <a:extLst>
            <a:ext uri="{FF2B5EF4-FFF2-40B4-BE49-F238E27FC236}">
              <a16:creationId xmlns:a16="http://schemas.microsoft.com/office/drawing/2014/main" id="{F13D5E93-CBC1-4613-AD3B-271D346B5D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312420</xdr:colOff>
      <xdr:row>22</xdr:row>
      <xdr:rowOff>99061</xdr:rowOff>
    </xdr:from>
    <xdr:to>
      <xdr:col>14</xdr:col>
      <xdr:colOff>605327</xdr:colOff>
      <xdr:row>28</xdr:row>
      <xdr:rowOff>14244</xdr:rowOff>
    </xdr:to>
    <xdr:graphicFrame macro="">
      <xdr:nvGraphicFramePr>
        <xdr:cNvPr id="22" name="Chart 21">
          <a:extLst>
            <a:ext uri="{FF2B5EF4-FFF2-40B4-BE49-F238E27FC236}">
              <a16:creationId xmlns:a16="http://schemas.microsoft.com/office/drawing/2014/main" id="{63DA6834-7CD9-4B0C-88AA-F3BDEE1BCF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36106</xdr:colOff>
      <xdr:row>0</xdr:row>
      <xdr:rowOff>49851</xdr:rowOff>
    </xdr:from>
    <xdr:to>
      <xdr:col>2</xdr:col>
      <xdr:colOff>91369</xdr:colOff>
      <xdr:row>10</xdr:row>
      <xdr:rowOff>56972</xdr:rowOff>
    </xdr:to>
    <mc:AlternateContent xmlns:mc="http://schemas.openxmlformats.org/markup-compatibility/2006">
      <mc:Choice xmlns:a14="http://schemas.microsoft.com/office/drawing/2010/main" Requires="a14">
        <xdr:graphicFrame macro="">
          <xdr:nvGraphicFramePr>
            <xdr:cNvPr id="23" name="Month 1">
              <a:extLst>
                <a:ext uri="{FF2B5EF4-FFF2-40B4-BE49-F238E27FC236}">
                  <a16:creationId xmlns:a16="http://schemas.microsoft.com/office/drawing/2014/main" id="{AEEA033E-651F-4EEF-A296-2D2477F7A56B}"/>
                </a:ext>
              </a:extLst>
            </xdr:cNvPr>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dr:sp macro="" textlink="">
          <xdr:nvSpPr>
            <xdr:cNvPr id="0" name=""/>
            <xdr:cNvSpPr>
              <a:spLocks noTextEdit="1"/>
            </xdr:cNvSpPr>
          </xdr:nvSpPr>
          <xdr:spPr>
            <a:xfrm>
              <a:off x="36106" y="49851"/>
              <a:ext cx="1280160" cy="17162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30480</xdr:colOff>
      <xdr:row>10</xdr:row>
      <xdr:rowOff>112023</xdr:rowOff>
    </xdr:from>
    <xdr:to>
      <xdr:col>2</xdr:col>
      <xdr:colOff>291982</xdr:colOff>
      <xdr:row>22</xdr:row>
      <xdr:rowOff>21364</xdr:rowOff>
    </xdr:to>
    <mc:AlternateContent xmlns:mc="http://schemas.openxmlformats.org/markup-compatibility/2006" xmlns:a14="http://schemas.microsoft.com/office/drawing/2010/main">
      <mc:Choice Requires="a14">
        <xdr:graphicFrame macro="">
          <xdr:nvGraphicFramePr>
            <xdr:cNvPr id="24" name="Region 1">
              <a:extLst>
                <a:ext uri="{FF2B5EF4-FFF2-40B4-BE49-F238E27FC236}">
                  <a16:creationId xmlns:a16="http://schemas.microsoft.com/office/drawing/2014/main" id="{3DEC43E7-2103-4EC1-ABF3-75AA07544BAD}"/>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30480" y="1821182"/>
              <a:ext cx="1486399" cy="196033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22860</xdr:colOff>
      <xdr:row>22</xdr:row>
      <xdr:rowOff>85458</xdr:rowOff>
    </xdr:from>
    <xdr:to>
      <xdr:col>2</xdr:col>
      <xdr:colOff>249253</xdr:colOff>
      <xdr:row>28</xdr:row>
      <xdr:rowOff>135309</xdr:rowOff>
    </xdr:to>
    <mc:AlternateContent xmlns:mc="http://schemas.openxmlformats.org/markup-compatibility/2006" xmlns:a14="http://schemas.microsoft.com/office/drawing/2010/main">
      <mc:Choice Requires="a14">
        <xdr:graphicFrame macro="">
          <xdr:nvGraphicFramePr>
            <xdr:cNvPr id="25" name="Quarter 1">
              <a:extLst>
                <a:ext uri="{FF2B5EF4-FFF2-40B4-BE49-F238E27FC236}">
                  <a16:creationId xmlns:a16="http://schemas.microsoft.com/office/drawing/2014/main" id="{509EC95D-17D2-4A71-8A7A-C9FFF2F859E5}"/>
                </a:ext>
              </a:extLst>
            </xdr:cNvPr>
            <xdr:cNvGraphicFramePr/>
          </xdr:nvGraphicFramePr>
          <xdr:xfrm>
            <a:off x="0" y="0"/>
            <a:ext cx="0" cy="0"/>
          </xdr:xfrm>
          <a:graphic>
            <a:graphicData uri="http://schemas.microsoft.com/office/drawing/2010/slicer">
              <sle:slicer xmlns:sle="http://schemas.microsoft.com/office/drawing/2010/slicer" name="Quarter 1"/>
            </a:graphicData>
          </a:graphic>
        </xdr:graphicFrame>
      </mc:Choice>
      <mc:Fallback xmlns="">
        <xdr:sp macro="" textlink="">
          <xdr:nvSpPr>
            <xdr:cNvPr id="0" name=""/>
            <xdr:cNvSpPr>
              <a:spLocks noTextEdit="1"/>
            </xdr:cNvSpPr>
          </xdr:nvSpPr>
          <xdr:spPr>
            <a:xfrm>
              <a:off x="22860" y="3845608"/>
              <a:ext cx="1451290" cy="107534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0</xdr:colOff>
      <xdr:row>20</xdr:row>
      <xdr:rowOff>0</xdr:rowOff>
    </xdr:from>
    <xdr:to>
      <xdr:col>40</xdr:col>
      <xdr:colOff>545350</xdr:colOff>
      <xdr:row>65</xdr:row>
      <xdr:rowOff>81859</xdr:rowOff>
    </xdr:to>
    <xdr:pic>
      <xdr:nvPicPr>
        <xdr:cNvPr id="26" name="Picture 25">
          <a:extLst>
            <a:ext uri="{FF2B5EF4-FFF2-40B4-BE49-F238E27FC236}">
              <a16:creationId xmlns:a16="http://schemas.microsoft.com/office/drawing/2014/main" id="{603D1AA2-804A-23C7-1F26-474E1B61211A}"/>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10411626" y="3418318"/>
          <a:ext cx="14631668" cy="777307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7</xdr:col>
      <xdr:colOff>175260</xdr:colOff>
      <xdr:row>7</xdr:row>
      <xdr:rowOff>114300</xdr:rowOff>
    </xdr:from>
    <xdr:to>
      <xdr:col>10</xdr:col>
      <xdr:colOff>175260</xdr:colOff>
      <xdr:row>21</xdr:row>
      <xdr:rowOff>5715</xdr:rowOff>
    </xdr:to>
    <mc:AlternateContent xmlns:mc="http://schemas.openxmlformats.org/markup-compatibility/2006" xmlns:a14="http://schemas.microsoft.com/office/drawing/2010/main">
      <mc:Choice Requires="a14">
        <xdr:graphicFrame macro="">
          <xdr:nvGraphicFramePr>
            <xdr:cNvPr id="2" name="Month">
              <a:extLst>
                <a:ext uri="{FF2B5EF4-FFF2-40B4-BE49-F238E27FC236}">
                  <a16:creationId xmlns:a16="http://schemas.microsoft.com/office/drawing/2014/main" id="{79928E60-0DAD-BAAA-F3CC-F33937AEBC7A}"/>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4442460" y="1287780"/>
              <a:ext cx="1828800" cy="22383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297180</xdr:colOff>
      <xdr:row>6</xdr:row>
      <xdr:rowOff>129540</xdr:rowOff>
    </xdr:from>
    <xdr:to>
      <xdr:col>13</xdr:col>
      <xdr:colOff>297180</xdr:colOff>
      <xdr:row>20</xdr:row>
      <xdr:rowOff>20955</xdr:rowOff>
    </xdr:to>
    <mc:AlternateContent xmlns:mc="http://schemas.openxmlformats.org/markup-compatibility/2006" xmlns:a14="http://schemas.microsoft.com/office/drawing/2010/main">
      <mc:Choice Requires="a14">
        <xdr:graphicFrame macro="">
          <xdr:nvGraphicFramePr>
            <xdr:cNvPr id="3" name="Region">
              <a:extLst>
                <a:ext uri="{FF2B5EF4-FFF2-40B4-BE49-F238E27FC236}">
                  <a16:creationId xmlns:a16="http://schemas.microsoft.com/office/drawing/2014/main" id="{8C82CA01-2825-B87A-CAC5-B4F66328566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6393180" y="1135380"/>
              <a:ext cx="1828800" cy="22383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579120</xdr:colOff>
      <xdr:row>7</xdr:row>
      <xdr:rowOff>60960</xdr:rowOff>
    </xdr:from>
    <xdr:to>
      <xdr:col>6</xdr:col>
      <xdr:colOff>579120</xdr:colOff>
      <xdr:row>20</xdr:row>
      <xdr:rowOff>120015</xdr:rowOff>
    </xdr:to>
    <mc:AlternateContent xmlns:mc="http://schemas.openxmlformats.org/markup-compatibility/2006" xmlns:a14="http://schemas.microsoft.com/office/drawing/2010/main">
      <mc:Choice Requires="a14">
        <xdr:graphicFrame macro="">
          <xdr:nvGraphicFramePr>
            <xdr:cNvPr id="4" name="Quarter">
              <a:extLst>
                <a:ext uri="{FF2B5EF4-FFF2-40B4-BE49-F238E27FC236}">
                  <a16:creationId xmlns:a16="http://schemas.microsoft.com/office/drawing/2014/main" id="{0D354B62-2604-7912-0647-5E122E5E1C06}"/>
                </a:ext>
              </a:extLst>
            </xdr:cNvPr>
            <xdr:cNvGraphicFramePr/>
          </xdr:nvGraphicFramePr>
          <xdr:xfrm>
            <a:off x="0" y="0"/>
            <a:ext cx="0" cy="0"/>
          </xdr:xfrm>
          <a:graphic>
            <a:graphicData uri="http://schemas.microsoft.com/office/drawing/2010/slicer">
              <sle:slicer xmlns:sle="http://schemas.microsoft.com/office/drawing/2010/slicer" name="Quarter"/>
            </a:graphicData>
          </a:graphic>
        </xdr:graphicFrame>
      </mc:Choice>
      <mc:Fallback xmlns="">
        <xdr:sp macro="" textlink="">
          <xdr:nvSpPr>
            <xdr:cNvPr id="0" name=""/>
            <xdr:cNvSpPr>
              <a:spLocks noTextEdit="1"/>
            </xdr:cNvSpPr>
          </xdr:nvSpPr>
          <xdr:spPr>
            <a:xfrm>
              <a:off x="2407920" y="1234440"/>
              <a:ext cx="1828800" cy="22383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4</xdr:col>
      <xdr:colOff>304800</xdr:colOff>
      <xdr:row>6</xdr:row>
      <xdr:rowOff>140970</xdr:rowOff>
    </xdr:from>
    <xdr:to>
      <xdr:col>12</xdr:col>
      <xdr:colOff>0</xdr:colOff>
      <xdr:row>23</xdr:row>
      <xdr:rowOff>34290</xdr:rowOff>
    </xdr:to>
    <xdr:graphicFrame macro="">
      <xdr:nvGraphicFramePr>
        <xdr:cNvPr id="2" name="Chart 1">
          <a:extLst>
            <a:ext uri="{FF2B5EF4-FFF2-40B4-BE49-F238E27FC236}">
              <a16:creationId xmlns:a16="http://schemas.microsoft.com/office/drawing/2014/main" id="{4430B593-9558-00F1-252D-9C76E34F83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12</xdr:col>
      <xdr:colOff>220980</xdr:colOff>
      <xdr:row>0</xdr:row>
      <xdr:rowOff>118110</xdr:rowOff>
    </xdr:from>
    <xdr:to>
      <xdr:col>16</xdr:col>
      <xdr:colOff>15240</xdr:colOff>
      <xdr:row>5</xdr:row>
      <xdr:rowOff>320040</xdr:rowOff>
    </xdr:to>
    <xdr:graphicFrame macro="">
      <xdr:nvGraphicFramePr>
        <xdr:cNvPr id="2" name="Chart 1">
          <a:extLst>
            <a:ext uri="{FF2B5EF4-FFF2-40B4-BE49-F238E27FC236}">
              <a16:creationId xmlns:a16="http://schemas.microsoft.com/office/drawing/2014/main" id="{D2759C9E-99CE-5DEC-2BE9-C71BAA2621A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441960</xdr:colOff>
      <xdr:row>6</xdr:row>
      <xdr:rowOff>53340</xdr:rowOff>
    </xdr:from>
    <xdr:to>
      <xdr:col>12</xdr:col>
      <xdr:colOff>335280</xdr:colOff>
      <xdr:row>8</xdr:row>
      <xdr:rowOff>171450</xdr:rowOff>
    </xdr:to>
    <xdr:graphicFrame macro="">
      <xdr:nvGraphicFramePr>
        <xdr:cNvPr id="3" name="Chart 2">
          <a:extLst>
            <a:ext uri="{FF2B5EF4-FFF2-40B4-BE49-F238E27FC236}">
              <a16:creationId xmlns:a16="http://schemas.microsoft.com/office/drawing/2014/main" id="{106FAC5E-BAE8-E1E7-757E-21A74CE1471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0</xdr:colOff>
      <xdr:row>9</xdr:row>
      <xdr:rowOff>0</xdr:rowOff>
    </xdr:from>
    <xdr:to>
      <xdr:col>17</xdr:col>
      <xdr:colOff>403860</xdr:colOff>
      <xdr:row>13</xdr:row>
      <xdr:rowOff>140970</xdr:rowOff>
    </xdr:to>
    <xdr:graphicFrame macro="">
      <xdr:nvGraphicFramePr>
        <xdr:cNvPr id="5" name="Chart 4">
          <a:extLst>
            <a:ext uri="{FF2B5EF4-FFF2-40B4-BE49-F238E27FC236}">
              <a16:creationId xmlns:a16="http://schemas.microsoft.com/office/drawing/2014/main" id="{92638052-1C53-4F4E-8AD4-0BC278AB8A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449580</xdr:colOff>
      <xdr:row>11</xdr:row>
      <xdr:rowOff>201930</xdr:rowOff>
    </xdr:from>
    <xdr:to>
      <xdr:col>10</xdr:col>
      <xdr:colOff>929640</xdr:colOff>
      <xdr:row>24</xdr:row>
      <xdr:rowOff>49530</xdr:rowOff>
    </xdr:to>
    <xdr:graphicFrame macro="">
      <xdr:nvGraphicFramePr>
        <xdr:cNvPr id="6" name="Chart 5">
          <a:extLst>
            <a:ext uri="{FF2B5EF4-FFF2-40B4-BE49-F238E27FC236}">
              <a16:creationId xmlns:a16="http://schemas.microsoft.com/office/drawing/2014/main" id="{73B22027-969F-4A6C-AC62-FEC60D7F1B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1478280</xdr:colOff>
      <xdr:row>6</xdr:row>
      <xdr:rowOff>34290</xdr:rowOff>
    </xdr:from>
    <xdr:to>
      <xdr:col>8</xdr:col>
      <xdr:colOff>541020</xdr:colOff>
      <xdr:row>10</xdr:row>
      <xdr:rowOff>400050</xdr:rowOff>
    </xdr:to>
    <xdr:graphicFrame macro="">
      <xdr:nvGraphicFramePr>
        <xdr:cNvPr id="7" name="Chart 6">
          <a:extLst>
            <a:ext uri="{FF2B5EF4-FFF2-40B4-BE49-F238E27FC236}">
              <a16:creationId xmlns:a16="http://schemas.microsoft.com/office/drawing/2014/main" id="{93FE6422-8921-6FF4-F6C0-B6E3AA1691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22860</xdr:colOff>
      <xdr:row>22</xdr:row>
      <xdr:rowOff>95250</xdr:rowOff>
    </xdr:from>
    <xdr:to>
      <xdr:col>6</xdr:col>
      <xdr:colOff>746760</xdr:colOff>
      <xdr:row>36</xdr:row>
      <xdr:rowOff>140970</xdr:rowOff>
    </xdr:to>
    <xdr:graphicFrame macro="">
      <xdr:nvGraphicFramePr>
        <xdr:cNvPr id="8" name="Chart 7">
          <a:extLst>
            <a:ext uri="{FF2B5EF4-FFF2-40B4-BE49-F238E27FC236}">
              <a16:creationId xmlns:a16="http://schemas.microsoft.com/office/drawing/2014/main" id="{4294740C-4173-B28C-47F3-8C2345FED07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harath Kumar Reddy" refreshedDate="45785.392668287037" createdVersion="8" refreshedVersion="8" minRefreshableVersion="3" recordCount="63" xr:uid="{FA245DB0-BACF-442C-8C38-7DE9C526E5BB}">
  <cacheSource type="worksheet">
    <worksheetSource name="Sales"/>
  </cacheSource>
  <cacheFields count="10">
    <cacheField name="Month" numFmtId="17">
      <sharedItems containsSemiMixedTypes="0" containsNonDate="0" containsDate="1" containsString="0" minDate="2023-01-01T00:00:00" maxDate="2023-09-02T00:00:00" count="9">
        <d v="2023-01-01T00:00:00"/>
        <d v="2023-02-01T00:00:00"/>
        <d v="2023-03-01T00:00:00"/>
        <d v="2023-04-01T00:00:00"/>
        <d v="2023-05-01T00:00:00"/>
        <d v="2023-06-01T00:00:00"/>
        <d v="2023-07-01T00:00:00"/>
        <d v="2023-08-01T00:00:00"/>
        <d v="2023-09-01T00:00:00"/>
      </sharedItems>
    </cacheField>
    <cacheField name="Region" numFmtId="0">
      <sharedItems count="7">
        <s v="Argentina"/>
        <s v="Brazil"/>
        <s v="Chicaco"/>
        <s v="Chile"/>
        <s v="Columbia"/>
        <s v="Los Angeles"/>
        <s v="Peru"/>
      </sharedItems>
    </cacheField>
    <cacheField name="Sales" numFmtId="164">
      <sharedItems containsSemiMixedTypes="0" containsString="0" containsNumber="1" minValue="1500" maxValue="18571.428571428572"/>
    </cacheField>
    <cacheField name="Profit" numFmtId="0">
      <sharedItems containsSemiMixedTypes="0" containsString="0" containsNumber="1" containsInteger="1" minValue="2000" maxValue="25000"/>
    </cacheField>
    <cacheField name="Target Sales" numFmtId="164">
      <sharedItems containsSemiMixedTypes="0" containsString="0" containsNumber="1" minValue="285.71428571428572" maxValue="5714.2857142857147"/>
    </cacheField>
    <cacheField name="Customers" numFmtId="0">
      <sharedItems containsSemiMixedTypes="0" containsString="0" containsNumber="1" containsInteger="1" minValue="15" maxValue="310"/>
    </cacheField>
    <cacheField name="Quarter" numFmtId="0">
      <sharedItems count="3">
        <s v="Quarter 1"/>
        <s v="Quarter 2"/>
        <s v="Quarter 3"/>
      </sharedItems>
    </cacheField>
    <cacheField name="Sales Completion Rate" numFmtId="9">
      <sharedItems containsSemiMixedTypes="0" containsString="0" containsNumber="1" minValue="0.7" maxValue="0.99"/>
    </cacheField>
    <cacheField name="Profit Completion Rate" numFmtId="9">
      <sharedItems containsSemiMixedTypes="0" containsString="0" containsNumber="1" minValue="0.7" maxValue="0.99"/>
    </cacheField>
    <cacheField name="Customer Completion Rate" numFmtId="9">
      <sharedItems containsSemiMixedTypes="0" containsString="0" containsNumber="1" minValue="0.7" maxValue="0.99"/>
    </cacheField>
  </cacheFields>
  <extLst>
    <ext xmlns:x14="http://schemas.microsoft.com/office/spreadsheetml/2009/9/main" uri="{725AE2AE-9491-48be-B2B4-4EB974FC3084}">
      <x14:pivotCacheDefinition pivotCacheId="17080877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harath Kumar Reddy" refreshedDate="45785.44481828704" createdVersion="8" refreshedVersion="8" minRefreshableVersion="3" recordCount="3" xr:uid="{5B0F9CE7-A91F-4E95-AE97-23A57D00CD77}">
  <cacheSource type="worksheet">
    <worksheetSource ref="A1:B4" sheet="Sheet2"/>
  </cacheSource>
  <cacheFields count="2">
    <cacheField name="Values" numFmtId="0">
      <sharedItems/>
    </cacheField>
    <cacheField name="Values2" numFmtId="3">
      <sharedItems containsSemiMixedTypes="0" containsString="0" containsNumber="1" containsInteger="1" minValue="9360" maxValue="89111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3">
  <r>
    <x v="0"/>
    <x v="0"/>
    <n v="5000"/>
    <n v="2581"/>
    <n v="2857.1428571428573"/>
    <n v="80"/>
    <x v="0"/>
    <n v="0.89"/>
    <n v="0.85"/>
    <n v="0.72"/>
  </r>
  <r>
    <x v="0"/>
    <x v="1"/>
    <n v="3500"/>
    <n v="3944"/>
    <n v="2857.1428571428573"/>
    <n v="30"/>
    <x v="0"/>
    <n v="0.94"/>
    <n v="0.95"/>
    <n v="0.86"/>
  </r>
  <r>
    <x v="0"/>
    <x v="2"/>
    <n v="1500"/>
    <n v="3293"/>
    <n v="2857.1428571428573"/>
    <n v="15"/>
    <x v="0"/>
    <n v="0.82"/>
    <n v="0.8"/>
    <n v="0.76"/>
  </r>
  <r>
    <x v="0"/>
    <x v="3"/>
    <n v="1500"/>
    <n v="2019"/>
    <n v="2857.1428571428573"/>
    <n v="40"/>
    <x v="0"/>
    <n v="0.79"/>
    <n v="0.79"/>
    <n v="0.79"/>
  </r>
  <r>
    <x v="0"/>
    <x v="4"/>
    <n v="6000"/>
    <n v="2980"/>
    <n v="2857.1428571428573"/>
    <n v="100"/>
    <x v="0"/>
    <n v="0.96"/>
    <n v="0.79"/>
    <n v="0.7"/>
  </r>
  <r>
    <x v="0"/>
    <x v="5"/>
    <n v="2500"/>
    <n v="2209"/>
    <n v="2857.1428571428573"/>
    <n v="15"/>
    <x v="0"/>
    <n v="0.79"/>
    <n v="0.79"/>
    <n v="0.77"/>
  </r>
  <r>
    <x v="0"/>
    <x v="6"/>
    <n v="10000"/>
    <n v="2440"/>
    <n v="2857.1428571428573"/>
    <n v="20"/>
    <x v="0"/>
    <n v="0.75"/>
    <n v="0.72"/>
    <n v="0.93"/>
  </r>
  <r>
    <x v="1"/>
    <x v="0"/>
    <n v="5000"/>
    <n v="2000"/>
    <n v="1428.5714285714287"/>
    <n v="90"/>
    <x v="0"/>
    <n v="0.92"/>
    <n v="0.99"/>
    <n v="0.74"/>
  </r>
  <r>
    <x v="1"/>
    <x v="1"/>
    <n v="15000"/>
    <n v="14431"/>
    <n v="1428.5714285714287"/>
    <n v="30"/>
    <x v="0"/>
    <n v="0.7"/>
    <n v="0.99"/>
    <n v="0.95"/>
  </r>
  <r>
    <x v="1"/>
    <x v="2"/>
    <n v="1500"/>
    <n v="3000"/>
    <n v="1428.5714285714287"/>
    <n v="15"/>
    <x v="0"/>
    <n v="0.91"/>
    <n v="0.98"/>
    <n v="0.89"/>
  </r>
  <r>
    <x v="1"/>
    <x v="3"/>
    <n v="3500"/>
    <n v="4000"/>
    <n v="1428.5714285714287"/>
    <n v="40"/>
    <x v="0"/>
    <n v="0.74"/>
    <n v="0.85"/>
    <n v="0.7"/>
  </r>
  <r>
    <x v="1"/>
    <x v="4"/>
    <n v="6000"/>
    <n v="2000"/>
    <n v="1428.5714285714287"/>
    <n v="100"/>
    <x v="0"/>
    <n v="0.9"/>
    <n v="0.9"/>
    <n v="0.72"/>
  </r>
  <r>
    <x v="1"/>
    <x v="5"/>
    <n v="4000"/>
    <n v="2000"/>
    <n v="1428.5714285714287"/>
    <n v="15"/>
    <x v="0"/>
    <n v="0.95"/>
    <n v="0.97"/>
    <n v="0.81"/>
  </r>
  <r>
    <x v="1"/>
    <x v="6"/>
    <n v="10000"/>
    <n v="2000"/>
    <n v="1428.5714285714287"/>
    <n v="20"/>
    <x v="0"/>
    <n v="0.99"/>
    <n v="0.79"/>
    <n v="0.75"/>
  </r>
  <r>
    <x v="2"/>
    <x v="0"/>
    <n v="8571.4285714285706"/>
    <n v="4000"/>
    <n v="1428.5714285714287"/>
    <n v="45"/>
    <x v="0"/>
    <n v="0.86"/>
    <n v="0.97"/>
    <n v="0.89"/>
  </r>
  <r>
    <x v="2"/>
    <x v="1"/>
    <n v="8571.4285714285706"/>
    <n v="6000"/>
    <n v="1428.5714285714287"/>
    <n v="43"/>
    <x v="0"/>
    <n v="0.83"/>
    <n v="0.72"/>
    <n v="0.74"/>
  </r>
  <r>
    <x v="2"/>
    <x v="2"/>
    <n v="8571.4285714285706"/>
    <n v="6500"/>
    <n v="1428.5714285714287"/>
    <n v="43"/>
    <x v="0"/>
    <n v="0.74"/>
    <n v="0.78"/>
    <n v="0.94"/>
  </r>
  <r>
    <x v="2"/>
    <x v="3"/>
    <n v="8571.4285714285706"/>
    <n v="12000"/>
    <n v="1428.5714285714287"/>
    <n v="43"/>
    <x v="0"/>
    <n v="0.8"/>
    <n v="0.84"/>
    <n v="0.81"/>
  </r>
  <r>
    <x v="2"/>
    <x v="4"/>
    <n v="8571.4285714285706"/>
    <n v="3000"/>
    <n v="1428.5714285714287"/>
    <n v="43"/>
    <x v="0"/>
    <n v="0.89"/>
    <n v="0.99"/>
    <n v="0.97"/>
  </r>
  <r>
    <x v="2"/>
    <x v="5"/>
    <n v="8571.4285714285706"/>
    <n v="2000"/>
    <n v="1428.5714285714287"/>
    <n v="40"/>
    <x v="0"/>
    <n v="0.71"/>
    <n v="0.87"/>
    <n v="0.94"/>
  </r>
  <r>
    <x v="2"/>
    <x v="6"/>
    <n v="8571.4285714285706"/>
    <n v="2000"/>
    <n v="1428.5714285714287"/>
    <n v="43"/>
    <x v="0"/>
    <n v="0.9"/>
    <n v="0.72"/>
    <n v="0.94"/>
  </r>
  <r>
    <x v="3"/>
    <x v="0"/>
    <n v="7857.1428571428569"/>
    <n v="3000"/>
    <n v="5714.2857142857147"/>
    <n v="100"/>
    <x v="1"/>
    <n v="0.89"/>
    <n v="0.85"/>
    <n v="0.87"/>
  </r>
  <r>
    <x v="3"/>
    <x v="1"/>
    <n v="7857.1428571428569"/>
    <n v="4500"/>
    <n v="5714.2857142857147"/>
    <n v="100"/>
    <x v="1"/>
    <n v="0.89"/>
    <n v="0.8"/>
    <n v="0.88"/>
  </r>
  <r>
    <x v="3"/>
    <x v="2"/>
    <n v="7857.1428571428569"/>
    <n v="5500"/>
    <n v="5714.2857142857147"/>
    <n v="100"/>
    <x v="1"/>
    <n v="0.98"/>
    <n v="0.99"/>
    <n v="0.81"/>
  </r>
  <r>
    <x v="3"/>
    <x v="3"/>
    <n v="7857.1428571428569"/>
    <n v="10000"/>
    <n v="5714.2857142857147"/>
    <n v="100"/>
    <x v="1"/>
    <n v="0.81"/>
    <n v="0.91"/>
    <n v="0.95"/>
  </r>
  <r>
    <x v="3"/>
    <x v="4"/>
    <n v="7857.1428571428569"/>
    <n v="2000"/>
    <n v="5714.2857142857147"/>
    <n v="100"/>
    <x v="1"/>
    <n v="0.97"/>
    <n v="0.85"/>
    <n v="0.85"/>
  </r>
  <r>
    <x v="3"/>
    <x v="5"/>
    <n v="7857.1428571428569"/>
    <n v="2000"/>
    <n v="5714.2857142857147"/>
    <n v="100"/>
    <x v="1"/>
    <n v="0.89"/>
    <n v="0.94"/>
    <n v="0.8"/>
  </r>
  <r>
    <x v="3"/>
    <x v="6"/>
    <n v="7857.1428571428569"/>
    <n v="2000"/>
    <n v="5714.2857142857147"/>
    <n v="100"/>
    <x v="1"/>
    <n v="0.88"/>
    <n v="0.94"/>
    <n v="0.7"/>
  </r>
  <r>
    <x v="4"/>
    <x v="0"/>
    <n v="11428.571428571429"/>
    <n v="20000"/>
    <n v="2857.1428571428573"/>
    <n v="90"/>
    <x v="1"/>
    <n v="0.75"/>
    <n v="0.77"/>
    <n v="0.84"/>
  </r>
  <r>
    <x v="4"/>
    <x v="1"/>
    <n v="11428.571428571429"/>
    <n v="17000"/>
    <n v="2857.1428571428573"/>
    <n v="80"/>
    <x v="1"/>
    <n v="0.73"/>
    <n v="0.96"/>
    <n v="0.93"/>
  </r>
  <r>
    <x v="4"/>
    <x v="2"/>
    <n v="11428.571428571429"/>
    <n v="16000"/>
    <n v="2857.1428571428573"/>
    <n v="90"/>
    <x v="1"/>
    <n v="0.93"/>
    <n v="0.74"/>
    <n v="0.93"/>
  </r>
  <r>
    <x v="4"/>
    <x v="3"/>
    <n v="11428.571428571429"/>
    <n v="12000"/>
    <n v="2857.1428571428573"/>
    <n v="110"/>
    <x v="1"/>
    <n v="0.85"/>
    <n v="0.7"/>
    <n v="0.99"/>
  </r>
  <r>
    <x v="4"/>
    <x v="4"/>
    <n v="11428.571428571429"/>
    <n v="20500"/>
    <n v="2857.1428571428573"/>
    <n v="90"/>
    <x v="1"/>
    <n v="0.92"/>
    <n v="0.99"/>
    <n v="0.88"/>
  </r>
  <r>
    <x v="4"/>
    <x v="5"/>
    <n v="11428.571428571429"/>
    <n v="21000"/>
    <n v="2857.1428571428573"/>
    <n v="100"/>
    <x v="1"/>
    <n v="0.75"/>
    <n v="0.97"/>
    <n v="0.83"/>
  </r>
  <r>
    <x v="4"/>
    <x v="6"/>
    <n v="11428.571428571429"/>
    <n v="21500"/>
    <n v="2857.1428571428573"/>
    <n v="90"/>
    <x v="1"/>
    <n v="0.77"/>
    <n v="0.97"/>
    <n v="0.78"/>
  </r>
  <r>
    <x v="5"/>
    <x v="0"/>
    <n v="14285.714285714286"/>
    <n v="22000"/>
    <n v="857.14285714285711"/>
    <n v="228"/>
    <x v="1"/>
    <n v="0.79"/>
    <n v="0.75"/>
    <n v="0.93"/>
  </r>
  <r>
    <x v="5"/>
    <x v="1"/>
    <n v="14285.714285714286"/>
    <n v="18000"/>
    <n v="857.14285714285711"/>
    <n v="220"/>
    <x v="1"/>
    <n v="0.81"/>
    <n v="0.98"/>
    <n v="0.86"/>
  </r>
  <r>
    <x v="5"/>
    <x v="2"/>
    <n v="14285.714285714286"/>
    <n v="18500"/>
    <n v="857.14285714285711"/>
    <n v="228"/>
    <x v="1"/>
    <n v="0.86"/>
    <n v="0.82"/>
    <n v="0.86"/>
  </r>
  <r>
    <x v="5"/>
    <x v="3"/>
    <n v="14285.714285714286"/>
    <n v="14314"/>
    <n v="857.14285714285711"/>
    <n v="238"/>
    <x v="1"/>
    <n v="0.72"/>
    <n v="0.95"/>
    <n v="0.9"/>
  </r>
  <r>
    <x v="5"/>
    <x v="4"/>
    <n v="14285.714285714286"/>
    <n v="21000"/>
    <n v="857.14285714285711"/>
    <n v="228"/>
    <x v="1"/>
    <n v="0.71"/>
    <n v="0.8"/>
    <n v="0.76"/>
  </r>
  <r>
    <x v="5"/>
    <x v="5"/>
    <n v="14285.714285714286"/>
    <n v="22500"/>
    <n v="857.14285714285711"/>
    <n v="230"/>
    <x v="1"/>
    <n v="0.97"/>
    <n v="0.95"/>
    <n v="0.85"/>
  </r>
  <r>
    <x v="5"/>
    <x v="6"/>
    <n v="14285.714285714286"/>
    <n v="22900"/>
    <n v="857.14285714285711"/>
    <n v="228"/>
    <x v="1"/>
    <n v="0.95"/>
    <n v="0.85"/>
    <n v="0.91"/>
  </r>
  <r>
    <x v="6"/>
    <x v="0"/>
    <n v="18562.957142857143"/>
    <n v="25000"/>
    <n v="714.28571428571433"/>
    <n v="250"/>
    <x v="2"/>
    <n v="0.97"/>
    <n v="0.7"/>
    <n v="0.93"/>
  </r>
  <r>
    <x v="6"/>
    <x v="1"/>
    <n v="18562.957142857143"/>
    <n v="22000"/>
    <n v="714.28571428571433"/>
    <n v="240"/>
    <x v="2"/>
    <n v="0.9"/>
    <n v="0.98"/>
    <n v="0.96"/>
  </r>
  <r>
    <x v="6"/>
    <x v="2"/>
    <n v="18562.957142857143"/>
    <n v="25000"/>
    <n v="714.28571428571433"/>
    <n v="270"/>
    <x v="2"/>
    <n v="0.9"/>
    <n v="0.95"/>
    <n v="0.98"/>
  </r>
  <r>
    <x v="6"/>
    <x v="3"/>
    <n v="18562.957142857143"/>
    <n v="25000"/>
    <n v="714.28571428571433"/>
    <n v="259"/>
    <x v="2"/>
    <n v="0.96"/>
    <n v="0.81"/>
    <n v="0.85"/>
  </r>
  <r>
    <x v="6"/>
    <x v="4"/>
    <n v="18562.957142857143"/>
    <n v="25000"/>
    <n v="714.28571428571433"/>
    <n v="260"/>
    <x v="2"/>
    <n v="0.98"/>
    <n v="0.84"/>
    <n v="0.89"/>
  </r>
  <r>
    <x v="6"/>
    <x v="5"/>
    <n v="18562.957142857143"/>
    <n v="25000"/>
    <n v="714.28571428571433"/>
    <n v="260"/>
    <x v="2"/>
    <n v="0.76"/>
    <n v="0.7"/>
    <n v="0.86"/>
  </r>
  <r>
    <x v="6"/>
    <x v="6"/>
    <n v="18562.957142857143"/>
    <n v="25000"/>
    <n v="714.28571428571433"/>
    <n v="261"/>
    <x v="2"/>
    <n v="0.91"/>
    <n v="0.77"/>
    <n v="0.75"/>
  </r>
  <r>
    <x v="7"/>
    <x v="0"/>
    <n v="18571.428571428572"/>
    <n v="25000"/>
    <n v="714.28571428571433"/>
    <n v="242"/>
    <x v="2"/>
    <n v="0.79"/>
    <n v="0.81"/>
    <n v="0.74"/>
  </r>
  <r>
    <x v="7"/>
    <x v="1"/>
    <n v="18571.428571428572"/>
    <n v="22500"/>
    <n v="714.28571428571433"/>
    <n v="250"/>
    <x v="2"/>
    <n v="0.85"/>
    <n v="0.82"/>
    <n v="0.73"/>
  </r>
  <r>
    <x v="7"/>
    <x v="2"/>
    <n v="18571.428571428572"/>
    <n v="25000"/>
    <n v="714.28571428571433"/>
    <n v="242"/>
    <x v="2"/>
    <n v="0.88"/>
    <n v="0.84"/>
    <n v="0.75"/>
  </r>
  <r>
    <x v="7"/>
    <x v="3"/>
    <n v="18571.428571428572"/>
    <n v="25000"/>
    <n v="714.28571428571433"/>
    <n v="242"/>
    <x v="2"/>
    <n v="0.81"/>
    <n v="0.92"/>
    <n v="0.91"/>
  </r>
  <r>
    <x v="7"/>
    <x v="4"/>
    <n v="18571.428571428572"/>
    <n v="25000"/>
    <n v="714.28571428571433"/>
    <n v="242"/>
    <x v="2"/>
    <n v="0.84"/>
    <n v="0.73"/>
    <n v="0.99"/>
  </r>
  <r>
    <x v="7"/>
    <x v="5"/>
    <n v="18571.428571428572"/>
    <n v="25000"/>
    <n v="714.28571428571433"/>
    <n v="240"/>
    <x v="2"/>
    <n v="0.93"/>
    <n v="0.79"/>
    <n v="0.72"/>
  </r>
  <r>
    <x v="7"/>
    <x v="6"/>
    <n v="18571.428571428572"/>
    <n v="25000"/>
    <n v="714.28571428571433"/>
    <n v="242"/>
    <x v="2"/>
    <n v="0.84"/>
    <n v="0.79"/>
    <n v="0.8"/>
  </r>
  <r>
    <x v="8"/>
    <x v="0"/>
    <n v="17857.142857142859"/>
    <n v="22500"/>
    <n v="285.71428571428572"/>
    <n v="285"/>
    <x v="2"/>
    <n v="0.85"/>
    <n v="0.91"/>
    <n v="0.84"/>
  </r>
  <r>
    <x v="8"/>
    <x v="1"/>
    <n v="17857.142857142859"/>
    <n v="21500"/>
    <n v="285.71428571428572"/>
    <n v="275"/>
    <x v="2"/>
    <n v="0.86"/>
    <n v="0.75"/>
    <n v="0.96"/>
  </r>
  <r>
    <x v="8"/>
    <x v="2"/>
    <n v="17857.142857142859"/>
    <n v="24000"/>
    <n v="285.71428571428572"/>
    <n v="285"/>
    <x v="2"/>
    <n v="0.96"/>
    <n v="0.77"/>
    <n v="0.92"/>
  </r>
  <r>
    <x v="8"/>
    <x v="3"/>
    <n v="17857.142857142859"/>
    <n v="24500"/>
    <n v="285.71428571428572"/>
    <n v="290"/>
    <x v="2"/>
    <n v="0.99"/>
    <n v="0.97"/>
    <n v="0.73"/>
  </r>
  <r>
    <x v="8"/>
    <x v="4"/>
    <n v="17857.142857142859"/>
    <n v="24500"/>
    <n v="285.71428571428572"/>
    <n v="310"/>
    <x v="2"/>
    <n v="0.77"/>
    <n v="0.72"/>
    <n v="0.85"/>
  </r>
  <r>
    <x v="8"/>
    <x v="5"/>
    <n v="17857.142857142859"/>
    <n v="24500"/>
    <n v="285.71428571428572"/>
    <n v="270"/>
    <x v="2"/>
    <n v="0.77"/>
    <n v="0.96"/>
    <n v="0.78"/>
  </r>
  <r>
    <x v="8"/>
    <x v="6"/>
    <n v="17857.142857142859"/>
    <n v="24500"/>
    <n v="285.71428571428572"/>
    <n v="285"/>
    <x v="2"/>
    <n v="0.78"/>
    <n v="0.8"/>
    <n v="0.85"/>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
  <r>
    <s v="Sum of Sales"/>
    <n v="754941"/>
  </r>
  <r>
    <s v="Sum of Profit"/>
    <n v="891111"/>
  </r>
  <r>
    <s v="Sum of Customers"/>
    <n v="936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528E416-C25E-4FA3-8B55-0EBC04E1892B}" name="PivotTable1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20" firstHeaderRow="1" firstDataRow="1" firstDataCol="0"/>
  <pivotFields count="10">
    <pivotField numFmtId="17" showAll="0">
      <items count="10">
        <item x="0"/>
        <item x="1"/>
        <item x="2"/>
        <item x="3"/>
        <item x="4"/>
        <item x="5"/>
        <item x="6"/>
        <item x="7"/>
        <item x="8"/>
        <item t="default"/>
      </items>
    </pivotField>
    <pivotField showAll="0">
      <items count="8">
        <item x="0"/>
        <item x="1"/>
        <item x="2"/>
        <item x="3"/>
        <item x="4"/>
        <item x="5"/>
        <item x="6"/>
        <item t="default"/>
      </items>
    </pivotField>
    <pivotField numFmtId="164" showAll="0"/>
    <pivotField showAll="0"/>
    <pivotField numFmtId="164" showAll="0"/>
    <pivotField showAll="0"/>
    <pivotField showAll="0">
      <items count="4">
        <item x="0"/>
        <item x="1"/>
        <item x="2"/>
        <item t="default"/>
      </items>
    </pivotField>
    <pivotField numFmtId="9" showAll="0"/>
    <pivotField numFmtId="9" showAll="0"/>
    <pivotField numFmtId="9" showAll="0"/>
  </pivot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C5D09D8-E698-4B39-964C-49C771262BD5}" name="PivotTable17"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20" firstHeaderRow="1" firstDataRow="1" firstDataCol="0"/>
  <pivotFields count="2">
    <pivotField showAll="0"/>
    <pivotField numFmtId="3" showAll="0"/>
  </pivot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E178C3F-B9C9-4826-B5D6-1AE353892F6C}" name="PivotTable1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20" firstHeaderRow="1" firstDataRow="1" firstDataCol="0"/>
  <pivotFields count="10">
    <pivotField numFmtId="17" showAll="0">
      <items count="10">
        <item x="0"/>
        <item x="1"/>
        <item x="2"/>
        <item x="3"/>
        <item x="4"/>
        <item x="5"/>
        <item x="6"/>
        <item x="7"/>
        <item x="8"/>
        <item t="default"/>
      </items>
    </pivotField>
    <pivotField showAll="0">
      <items count="8">
        <item x="0"/>
        <item x="1"/>
        <item x="2"/>
        <item x="3"/>
        <item x="4"/>
        <item x="5"/>
        <item x="6"/>
        <item t="default"/>
      </items>
    </pivotField>
    <pivotField numFmtId="164" showAll="0"/>
    <pivotField showAll="0"/>
    <pivotField numFmtId="164" showAll="0"/>
    <pivotField showAll="0"/>
    <pivotField showAll="0">
      <items count="4">
        <item x="0"/>
        <item x="1"/>
        <item x="2"/>
        <item t="default"/>
      </items>
    </pivotField>
    <pivotField numFmtId="9" showAll="0"/>
    <pivotField numFmtId="9" showAll="0"/>
    <pivotField numFmtId="9" showAll="0"/>
  </pivot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5A34875-C90C-443E-9E0F-A8C09AF08BB0}" name="PivotTable19" cacheId="0" applyNumberFormats="0" applyBorderFormats="0" applyFontFormats="0" applyPatternFormats="0" applyAlignmentFormats="0" applyWidthHeightFormats="1" dataCaption="Values" updatedVersion="8" minRefreshableVersion="3" showDrill="0" useAutoFormatting="1" itemPrintTitles="1" createdVersion="8" indent="0" outline="1" outlineData="1" multipleFieldFilters="0" chartFormat="1">
  <location ref="A3:A4" firstHeaderRow="1" firstDataRow="1" firstDataCol="0"/>
  <pivotFields count="10">
    <pivotField numFmtId="17" showAll="0"/>
    <pivotField showAll="0"/>
    <pivotField numFmtId="164" showAll="0"/>
    <pivotField showAll="0"/>
    <pivotField numFmtId="164" showAll="0"/>
    <pivotField showAll="0"/>
    <pivotField showAll="0"/>
    <pivotField dataField="1" numFmtId="9" showAll="0"/>
    <pivotField numFmtId="9" showAll="0"/>
    <pivotField numFmtId="9" showAll="0"/>
  </pivotFields>
  <rowItems count="1">
    <i/>
  </rowItems>
  <colItems count="1">
    <i/>
  </colItems>
  <dataFields count="1">
    <dataField name="Sum of Sales Completion Rate" fld="7" baseField="0" baseItem="0" numFmtId="9"/>
  </dataFields>
  <chartFormats count="2">
    <chartFormat chart="0" format="1" series="1">
      <pivotArea type="data" outline="0" fieldPosition="0">
        <references count="1">
          <reference field="4294967294" count="1" selected="0">
            <x v="0"/>
          </reference>
        </references>
      </pivotArea>
    </chartFormat>
    <chartFormat chart="0" format="2">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BA8E757-8B1C-4034-BF55-74280428DC33}"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G2:I12" firstHeaderRow="0" firstDataRow="1" firstDataCol="1"/>
  <pivotFields count="10">
    <pivotField axis="axisRow" numFmtId="17" showAll="0">
      <items count="10">
        <item x="0"/>
        <item x="1"/>
        <item x="2"/>
        <item x="3"/>
        <item x="4"/>
        <item x="5"/>
        <item x="6"/>
        <item x="7"/>
        <item x="8"/>
        <item t="default"/>
      </items>
    </pivotField>
    <pivotField showAll="0">
      <items count="8">
        <item x="0"/>
        <item x="1"/>
        <item x="2"/>
        <item x="3"/>
        <item x="4"/>
        <item x="5"/>
        <item x="6"/>
        <item t="default"/>
      </items>
    </pivotField>
    <pivotField dataField="1" numFmtId="164" showAll="0"/>
    <pivotField showAll="0"/>
    <pivotField dataField="1" numFmtId="164" showAll="0"/>
    <pivotField showAll="0"/>
    <pivotField showAll="0">
      <items count="4">
        <item x="0"/>
        <item x="1"/>
        <item x="2"/>
        <item t="default"/>
      </items>
    </pivotField>
    <pivotField numFmtId="9" showAll="0"/>
    <pivotField numFmtId="9" showAll="0"/>
    <pivotField numFmtId="9" showAll="0"/>
  </pivotFields>
  <rowFields count="1">
    <field x="0"/>
  </rowFields>
  <rowItems count="10">
    <i>
      <x/>
    </i>
    <i>
      <x v="1"/>
    </i>
    <i>
      <x v="2"/>
    </i>
    <i>
      <x v="3"/>
    </i>
    <i>
      <x v="4"/>
    </i>
    <i>
      <x v="5"/>
    </i>
    <i>
      <x v="6"/>
    </i>
    <i>
      <x v="7"/>
    </i>
    <i>
      <x v="8"/>
    </i>
    <i t="grand">
      <x/>
    </i>
  </rowItems>
  <colFields count="1">
    <field x="-2"/>
  </colFields>
  <colItems count="2">
    <i>
      <x/>
    </i>
    <i i="1">
      <x v="1"/>
    </i>
  </colItems>
  <dataFields count="2">
    <dataField name="Sum of Sales" fld="2" baseField="0" baseItem="0" numFmtId="164"/>
    <dataField name="Sum of Target Sales" fld="4" baseField="0" baseItem="0" numFmtId="164"/>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C09BE06-A367-4EB1-BE1B-7EEDA481737D}"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9:B19" firstHeaderRow="1" firstDataRow="1" firstDataCol="1"/>
  <pivotFields count="10">
    <pivotField axis="axisRow" numFmtId="17" showAll="0">
      <items count="10">
        <item x="0"/>
        <item x="1"/>
        <item x="2"/>
        <item x="3"/>
        <item x="4"/>
        <item x="5"/>
        <item x="6"/>
        <item x="7"/>
        <item x="8"/>
        <item t="default"/>
      </items>
    </pivotField>
    <pivotField showAll="0">
      <items count="8">
        <item x="0"/>
        <item x="1"/>
        <item x="2"/>
        <item x="3"/>
        <item x="4"/>
        <item x="5"/>
        <item x="6"/>
        <item t="default"/>
      </items>
    </pivotField>
    <pivotField numFmtId="164" showAll="0"/>
    <pivotField showAll="0"/>
    <pivotField numFmtId="164" showAll="0"/>
    <pivotField dataField="1" showAll="0"/>
    <pivotField showAll="0">
      <items count="4">
        <item x="0"/>
        <item x="1"/>
        <item x="2"/>
        <item t="default"/>
      </items>
    </pivotField>
    <pivotField numFmtId="9" showAll="0"/>
    <pivotField numFmtId="9" showAll="0"/>
    <pivotField numFmtId="9" showAll="0"/>
  </pivotFields>
  <rowFields count="1">
    <field x="0"/>
  </rowFields>
  <rowItems count="10">
    <i>
      <x/>
    </i>
    <i>
      <x v="1"/>
    </i>
    <i>
      <x v="2"/>
    </i>
    <i>
      <x v="3"/>
    </i>
    <i>
      <x v="4"/>
    </i>
    <i>
      <x v="5"/>
    </i>
    <i>
      <x v="6"/>
    </i>
    <i>
      <x v="7"/>
    </i>
    <i>
      <x v="8"/>
    </i>
    <i t="grand">
      <x/>
    </i>
  </rowItems>
  <colItems count="1">
    <i/>
  </colItems>
  <dataFields count="1">
    <dataField name="Sum of Customers" fld="5"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577BF3A6-1CCB-4837-BCF8-E5FDBE4CBC1D}" sourceName="Month">
  <pivotTables>
    <pivotTable tabId="6" name="PivotTable18"/>
    <pivotTable tabId="3" name="PivotTable6"/>
    <pivotTable tabId="3" name="PivotTable7"/>
    <pivotTable tabId="4" name="PivotTable16"/>
  </pivotTables>
  <data>
    <tabular pivotCacheId="170808771">
      <items count="9">
        <i x="0" s="1"/>
        <i x="1" s="1"/>
        <i x="2" s="1"/>
        <i x="3" s="1"/>
        <i x="4" s="1"/>
        <i x="5" s="1"/>
        <i x="6" s="1"/>
        <i x="7" s="1"/>
        <i x="8"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E88A9E4-0362-4A54-8601-367A0108E572}" sourceName="Region">
  <pivotTables>
    <pivotTable tabId="6" name="PivotTable18"/>
    <pivotTable tabId="3" name="PivotTable6"/>
    <pivotTable tabId="3" name="PivotTable7"/>
    <pivotTable tabId="4" name="PivotTable16"/>
  </pivotTables>
  <data>
    <tabular pivotCacheId="170808771">
      <items count="7">
        <i x="0" s="1"/>
        <i x="1" s="1"/>
        <i x="2" s="1"/>
        <i x="3" s="1"/>
        <i x="4" s="1"/>
        <i x="5" s="1"/>
        <i x="6"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rter" xr10:uid="{D1BABF31-630D-4322-9E5C-CA8795C71C43}" sourceName="Quarter">
  <pivotTables>
    <pivotTable tabId="6" name="PivotTable18"/>
    <pivotTable tabId="3" name="PivotTable6"/>
    <pivotTable tabId="3" name="PivotTable7"/>
    <pivotTable tabId="4" name="PivotTable16"/>
  </pivotTables>
  <data>
    <tabular pivotCacheId="170808771">
      <items count="3">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1" xr10:uid="{06C7BD67-1A87-41BE-B26A-595013A305EE}" cache="Slicer_Month" caption="Month" startItem="1" rowHeight="180000"/>
  <slicer name="Region 1" xr10:uid="{65C113BC-C0C3-4566-97A8-B490E61AD3B0}" cache="Slicer_Region" caption="Region" rowHeight="209550"/>
  <slicer name="Quarter 1" xr10:uid="{0F8D6693-1EBC-4C3A-A2FC-0734FE613109}" cache="Slicer_Quarter" caption="Quarter" rowHeight="2095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1816BA14-9ABF-488D-9D2A-1C985176D9C0}" cache="Slicer_Month" caption="Month" startItem="2" rowHeight="209550"/>
  <slicer name="Region" xr10:uid="{63E32C90-3806-49FB-A5C0-CC8D2F5FBCCD}" cache="Slicer_Region" caption="Region" rowHeight="209550"/>
  <slicer name="Quarter" xr10:uid="{379A1486-3C91-44B7-BDE9-73E7252CC065}" cache="Slicer_Quarter" caption="Quarter" rowHeight="2095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Sales" displayName="Sales" ref="A1:J64">
  <tableColumns count="10">
    <tableColumn id="1" xr3:uid="{00000000-0010-0000-0000-000001000000}" name="Month"/>
    <tableColumn id="2" xr3:uid="{00000000-0010-0000-0000-000002000000}" name="Region"/>
    <tableColumn id="3" xr3:uid="{00000000-0010-0000-0000-000003000000}" name="Sales"/>
    <tableColumn id="4" xr3:uid="{00000000-0010-0000-0000-000004000000}" name="Profit"/>
    <tableColumn id="5" xr3:uid="{00000000-0010-0000-0000-000005000000}" name="Target Sales"/>
    <tableColumn id="6" xr3:uid="{00000000-0010-0000-0000-000006000000}" name="Customers"/>
    <tableColumn id="7" xr3:uid="{00000000-0010-0000-0000-000007000000}" name="Quarter"/>
    <tableColumn id="8" xr3:uid="{00000000-0010-0000-0000-000008000000}" name="Sales Completion Rate"/>
    <tableColumn id="9" xr3:uid="{00000000-0010-0000-0000-000009000000}" name="Profit Completion Rate"/>
    <tableColumn id="10" xr3:uid="{00000000-0010-0000-0000-00000A000000}" name="Customer Completion Rate"/>
  </tableColumns>
  <tableStyleInfo name="Data-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ivotTable" Target="../pivotTables/pivotTable6.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64"/>
  <sheetViews>
    <sheetView tabSelected="1" workbookViewId="0"/>
  </sheetViews>
  <sheetFormatPr defaultColWidth="12.6640625" defaultRowHeight="15.75" customHeight="1" x14ac:dyDescent="0.25"/>
  <cols>
    <col min="1" max="1" width="9.44140625" customWidth="1"/>
    <col min="2" max="2" width="11.44140625" customWidth="1"/>
    <col min="3" max="3" width="9.44140625" customWidth="1"/>
    <col min="4" max="4" width="11.109375" customWidth="1"/>
    <col min="5" max="5" width="14.33203125" customWidth="1"/>
    <col min="6" max="6" width="13.21875" customWidth="1"/>
    <col min="7" max="7" width="11" customWidth="1"/>
    <col min="8" max="8" width="22" customWidth="1"/>
    <col min="9" max="9" width="22.6640625" customWidth="1"/>
    <col min="10" max="10" width="26.44140625" customWidth="1"/>
    <col min="11" max="26" width="9.6640625" customWidth="1"/>
  </cols>
  <sheetData>
    <row r="1" spans="1:10" ht="15.75" customHeight="1" x14ac:dyDescent="0.3">
      <c r="A1" s="1" t="s">
        <v>0</v>
      </c>
      <c r="B1" s="1" t="s">
        <v>1</v>
      </c>
      <c r="C1" s="1" t="s">
        <v>2</v>
      </c>
      <c r="D1" s="1" t="s">
        <v>3</v>
      </c>
      <c r="E1" s="1" t="s">
        <v>4</v>
      </c>
      <c r="F1" s="1" t="s">
        <v>5</v>
      </c>
      <c r="G1" s="1" t="s">
        <v>6</v>
      </c>
      <c r="H1" s="1" t="s">
        <v>7</v>
      </c>
      <c r="I1" s="1" t="s">
        <v>8</v>
      </c>
      <c r="J1" s="1" t="s">
        <v>9</v>
      </c>
    </row>
    <row r="2" spans="1:10" ht="15.75" customHeight="1" x14ac:dyDescent="0.3">
      <c r="A2" s="2">
        <v>44927</v>
      </c>
      <c r="B2" s="1" t="s">
        <v>10</v>
      </c>
      <c r="C2" s="3">
        <v>5000</v>
      </c>
      <c r="D2" s="3">
        <v>2581</v>
      </c>
      <c r="E2" s="3">
        <v>2857.1428571428573</v>
      </c>
      <c r="F2" s="1">
        <v>80</v>
      </c>
      <c r="G2" s="3" t="s">
        <v>11</v>
      </c>
      <c r="H2" s="4">
        <v>0.89</v>
      </c>
      <c r="I2" s="4">
        <v>0.85</v>
      </c>
      <c r="J2" s="4">
        <v>0.72</v>
      </c>
    </row>
    <row r="3" spans="1:10" ht="15.75" customHeight="1" x14ac:dyDescent="0.3">
      <c r="A3" s="2">
        <v>44927</v>
      </c>
      <c r="B3" s="1" t="s">
        <v>12</v>
      </c>
      <c r="C3" s="3">
        <v>3500</v>
      </c>
      <c r="D3" s="3">
        <v>3944</v>
      </c>
      <c r="E3" s="3">
        <v>2857.1428571428573</v>
      </c>
      <c r="F3" s="1">
        <v>30</v>
      </c>
      <c r="G3" s="3" t="s">
        <v>11</v>
      </c>
      <c r="H3" s="4">
        <v>0.94</v>
      </c>
      <c r="I3" s="4">
        <v>0.95</v>
      </c>
      <c r="J3" s="4">
        <v>0.86</v>
      </c>
    </row>
    <row r="4" spans="1:10" ht="15.75" customHeight="1" x14ac:dyDescent="0.3">
      <c r="A4" s="2">
        <v>44927</v>
      </c>
      <c r="B4" s="1" t="s">
        <v>13</v>
      </c>
      <c r="C4" s="3">
        <v>1500</v>
      </c>
      <c r="D4" s="1">
        <v>3293</v>
      </c>
      <c r="E4" s="3">
        <v>2857.1428571428573</v>
      </c>
      <c r="F4" s="1">
        <v>15</v>
      </c>
      <c r="G4" s="3" t="s">
        <v>11</v>
      </c>
      <c r="H4" s="4">
        <v>0.82</v>
      </c>
      <c r="I4" s="4">
        <v>0.8</v>
      </c>
      <c r="J4" s="4">
        <v>0.76</v>
      </c>
    </row>
    <row r="5" spans="1:10" ht="15.75" customHeight="1" x14ac:dyDescent="0.3">
      <c r="A5" s="2">
        <v>44927</v>
      </c>
      <c r="B5" s="1" t="s">
        <v>14</v>
      </c>
      <c r="C5" s="3">
        <v>1500</v>
      </c>
      <c r="D5" s="1">
        <v>2019</v>
      </c>
      <c r="E5" s="3">
        <v>2857.1428571428573</v>
      </c>
      <c r="F5" s="1">
        <v>40</v>
      </c>
      <c r="G5" s="3" t="s">
        <v>11</v>
      </c>
      <c r="H5" s="4">
        <v>0.79</v>
      </c>
      <c r="I5" s="4">
        <v>0.79</v>
      </c>
      <c r="J5" s="4">
        <v>0.79</v>
      </c>
    </row>
    <row r="6" spans="1:10" ht="15.75" customHeight="1" x14ac:dyDescent="0.3">
      <c r="A6" s="2">
        <v>44927</v>
      </c>
      <c r="B6" s="1" t="s">
        <v>15</v>
      </c>
      <c r="C6" s="3">
        <v>6000</v>
      </c>
      <c r="D6" s="1">
        <v>2980</v>
      </c>
      <c r="E6" s="3">
        <v>2857.1428571428573</v>
      </c>
      <c r="F6" s="1">
        <v>100</v>
      </c>
      <c r="G6" s="3" t="s">
        <v>11</v>
      </c>
      <c r="H6" s="4">
        <v>0.96</v>
      </c>
      <c r="I6" s="4">
        <v>0.79</v>
      </c>
      <c r="J6" s="4">
        <v>0.7</v>
      </c>
    </row>
    <row r="7" spans="1:10" ht="15.75" customHeight="1" x14ac:dyDescent="0.3">
      <c r="A7" s="2">
        <v>44927</v>
      </c>
      <c r="B7" s="1" t="s">
        <v>16</v>
      </c>
      <c r="C7" s="3">
        <v>2500</v>
      </c>
      <c r="D7" s="1">
        <v>2209</v>
      </c>
      <c r="E7" s="3">
        <v>2857.1428571428573</v>
      </c>
      <c r="F7" s="1">
        <v>15</v>
      </c>
      <c r="G7" s="3" t="s">
        <v>11</v>
      </c>
      <c r="H7" s="4">
        <v>0.79</v>
      </c>
      <c r="I7" s="4">
        <v>0.79</v>
      </c>
      <c r="J7" s="4">
        <v>0.77</v>
      </c>
    </row>
    <row r="8" spans="1:10" ht="15.75" customHeight="1" x14ac:dyDescent="0.3">
      <c r="A8" s="2">
        <v>44927</v>
      </c>
      <c r="B8" s="1" t="s">
        <v>17</v>
      </c>
      <c r="C8" s="3">
        <v>10000</v>
      </c>
      <c r="D8" s="1">
        <v>2440</v>
      </c>
      <c r="E8" s="3">
        <v>2857.1428571428573</v>
      </c>
      <c r="F8" s="1">
        <v>20</v>
      </c>
      <c r="G8" s="3" t="s">
        <v>11</v>
      </c>
      <c r="H8" s="4">
        <v>0.75</v>
      </c>
      <c r="I8" s="4">
        <v>0.72</v>
      </c>
      <c r="J8" s="4">
        <v>0.93</v>
      </c>
    </row>
    <row r="9" spans="1:10" ht="15.75" customHeight="1" x14ac:dyDescent="0.3">
      <c r="A9" s="2">
        <v>44958</v>
      </c>
      <c r="B9" s="1" t="s">
        <v>10</v>
      </c>
      <c r="C9" s="3">
        <v>5000</v>
      </c>
      <c r="D9" s="3">
        <v>2000</v>
      </c>
      <c r="E9" s="3">
        <v>1428.5714285714287</v>
      </c>
      <c r="F9" s="1">
        <v>90</v>
      </c>
      <c r="G9" s="3" t="s">
        <v>11</v>
      </c>
      <c r="H9" s="4">
        <v>0.92</v>
      </c>
      <c r="I9" s="4">
        <v>0.99</v>
      </c>
      <c r="J9" s="4">
        <v>0.74</v>
      </c>
    </row>
    <row r="10" spans="1:10" ht="15.75" customHeight="1" x14ac:dyDescent="0.3">
      <c r="A10" s="2">
        <v>44958</v>
      </c>
      <c r="B10" s="1" t="s">
        <v>12</v>
      </c>
      <c r="C10" s="3">
        <v>15000</v>
      </c>
      <c r="D10" s="3">
        <v>14431</v>
      </c>
      <c r="E10" s="3">
        <v>1428.5714285714287</v>
      </c>
      <c r="F10" s="1">
        <v>30</v>
      </c>
      <c r="G10" s="3" t="s">
        <v>11</v>
      </c>
      <c r="H10" s="4">
        <v>0.7</v>
      </c>
      <c r="I10" s="4">
        <v>0.99</v>
      </c>
      <c r="J10" s="4">
        <v>0.95</v>
      </c>
    </row>
    <row r="11" spans="1:10" ht="15.75" customHeight="1" x14ac:dyDescent="0.3">
      <c r="A11" s="2">
        <v>44958</v>
      </c>
      <c r="B11" s="1" t="s">
        <v>13</v>
      </c>
      <c r="C11" s="3">
        <v>1500</v>
      </c>
      <c r="D11" s="1">
        <v>3000</v>
      </c>
      <c r="E11" s="3">
        <v>1428.5714285714287</v>
      </c>
      <c r="F11" s="1">
        <v>15</v>
      </c>
      <c r="G11" s="3" t="s">
        <v>11</v>
      </c>
      <c r="H11" s="4">
        <v>0.91</v>
      </c>
      <c r="I11" s="4">
        <v>0.98</v>
      </c>
      <c r="J11" s="4">
        <v>0.89</v>
      </c>
    </row>
    <row r="12" spans="1:10" ht="15.75" customHeight="1" x14ac:dyDescent="0.3">
      <c r="A12" s="2">
        <v>44958</v>
      </c>
      <c r="B12" s="1" t="s">
        <v>14</v>
      </c>
      <c r="C12" s="3">
        <v>3500</v>
      </c>
      <c r="D12" s="1">
        <v>4000</v>
      </c>
      <c r="E12" s="3">
        <v>1428.5714285714287</v>
      </c>
      <c r="F12" s="1">
        <v>40</v>
      </c>
      <c r="G12" s="3" t="s">
        <v>11</v>
      </c>
      <c r="H12" s="4">
        <v>0.74</v>
      </c>
      <c r="I12" s="4">
        <v>0.85</v>
      </c>
      <c r="J12" s="4">
        <v>0.7</v>
      </c>
    </row>
    <row r="13" spans="1:10" ht="15.75" customHeight="1" x14ac:dyDescent="0.3">
      <c r="A13" s="2">
        <v>44958</v>
      </c>
      <c r="B13" s="1" t="s">
        <v>15</v>
      </c>
      <c r="C13" s="3">
        <v>6000</v>
      </c>
      <c r="D13" s="1">
        <v>2000</v>
      </c>
      <c r="E13" s="3">
        <v>1428.5714285714287</v>
      </c>
      <c r="F13" s="1">
        <v>100</v>
      </c>
      <c r="G13" s="3" t="s">
        <v>11</v>
      </c>
      <c r="H13" s="4">
        <v>0.9</v>
      </c>
      <c r="I13" s="4">
        <v>0.9</v>
      </c>
      <c r="J13" s="4">
        <v>0.72</v>
      </c>
    </row>
    <row r="14" spans="1:10" ht="15.75" customHeight="1" x14ac:dyDescent="0.3">
      <c r="A14" s="2">
        <v>44958</v>
      </c>
      <c r="B14" s="1" t="s">
        <v>16</v>
      </c>
      <c r="C14" s="3">
        <v>4000</v>
      </c>
      <c r="D14" s="1">
        <v>2000</v>
      </c>
      <c r="E14" s="3">
        <v>1428.5714285714287</v>
      </c>
      <c r="F14" s="1">
        <v>15</v>
      </c>
      <c r="G14" s="3" t="s">
        <v>11</v>
      </c>
      <c r="H14" s="4">
        <v>0.95</v>
      </c>
      <c r="I14" s="4">
        <v>0.97</v>
      </c>
      <c r="J14" s="4">
        <v>0.81</v>
      </c>
    </row>
    <row r="15" spans="1:10" ht="15.75" customHeight="1" x14ac:dyDescent="0.3">
      <c r="A15" s="2">
        <v>44958</v>
      </c>
      <c r="B15" s="1" t="s">
        <v>17</v>
      </c>
      <c r="C15" s="3">
        <v>10000</v>
      </c>
      <c r="D15" s="1">
        <v>2000</v>
      </c>
      <c r="E15" s="3">
        <v>1428.5714285714287</v>
      </c>
      <c r="F15" s="1">
        <v>20</v>
      </c>
      <c r="G15" s="3" t="s">
        <v>11</v>
      </c>
      <c r="H15" s="4">
        <v>0.99</v>
      </c>
      <c r="I15" s="4">
        <v>0.79</v>
      </c>
      <c r="J15" s="4">
        <v>0.75</v>
      </c>
    </row>
    <row r="16" spans="1:10" ht="15.75" customHeight="1" x14ac:dyDescent="0.3">
      <c r="A16" s="2">
        <v>44986</v>
      </c>
      <c r="B16" s="1" t="s">
        <v>10</v>
      </c>
      <c r="C16" s="3">
        <v>8571.4285714285706</v>
      </c>
      <c r="D16" s="3">
        <v>4000</v>
      </c>
      <c r="E16" s="3">
        <v>1428.5714285714287</v>
      </c>
      <c r="F16" s="1">
        <v>45</v>
      </c>
      <c r="G16" s="3" t="s">
        <v>11</v>
      </c>
      <c r="H16" s="4">
        <v>0.86</v>
      </c>
      <c r="I16" s="4">
        <v>0.97</v>
      </c>
      <c r="J16" s="4">
        <v>0.89</v>
      </c>
    </row>
    <row r="17" spans="1:10" ht="15.75" customHeight="1" x14ac:dyDescent="0.3">
      <c r="A17" s="2">
        <v>44986</v>
      </c>
      <c r="B17" s="1" t="s">
        <v>12</v>
      </c>
      <c r="C17" s="3">
        <v>8571.4285714285706</v>
      </c>
      <c r="D17" s="3">
        <v>6000</v>
      </c>
      <c r="E17" s="3">
        <v>1428.5714285714287</v>
      </c>
      <c r="F17" s="1">
        <v>43</v>
      </c>
      <c r="G17" s="3" t="s">
        <v>11</v>
      </c>
      <c r="H17" s="4">
        <v>0.83</v>
      </c>
      <c r="I17" s="4">
        <v>0.72</v>
      </c>
      <c r="J17" s="4">
        <v>0.74</v>
      </c>
    </row>
    <row r="18" spans="1:10" ht="15.75" customHeight="1" x14ac:dyDescent="0.3">
      <c r="A18" s="2">
        <v>44986</v>
      </c>
      <c r="B18" s="1" t="s">
        <v>13</v>
      </c>
      <c r="C18" s="3">
        <v>8571.4285714285706</v>
      </c>
      <c r="D18" s="1">
        <v>6500</v>
      </c>
      <c r="E18" s="3">
        <v>1428.5714285714287</v>
      </c>
      <c r="F18" s="1">
        <v>43</v>
      </c>
      <c r="G18" s="3" t="s">
        <v>11</v>
      </c>
      <c r="H18" s="4">
        <v>0.74</v>
      </c>
      <c r="I18" s="4">
        <v>0.78</v>
      </c>
      <c r="J18" s="4">
        <v>0.94</v>
      </c>
    </row>
    <row r="19" spans="1:10" ht="15.75" customHeight="1" x14ac:dyDescent="0.3">
      <c r="A19" s="2">
        <v>44986</v>
      </c>
      <c r="B19" s="1" t="s">
        <v>14</v>
      </c>
      <c r="C19" s="3">
        <v>8571.4285714285706</v>
      </c>
      <c r="D19" s="1">
        <v>12000</v>
      </c>
      <c r="E19" s="3">
        <v>1428.5714285714287</v>
      </c>
      <c r="F19" s="1">
        <v>43</v>
      </c>
      <c r="G19" s="3" t="s">
        <v>11</v>
      </c>
      <c r="H19" s="4">
        <v>0.8</v>
      </c>
      <c r="I19" s="4">
        <v>0.84</v>
      </c>
      <c r="J19" s="4">
        <v>0.81</v>
      </c>
    </row>
    <row r="20" spans="1:10" ht="15.75" customHeight="1" x14ac:dyDescent="0.3">
      <c r="A20" s="2">
        <v>44986</v>
      </c>
      <c r="B20" s="1" t="s">
        <v>15</v>
      </c>
      <c r="C20" s="3">
        <v>8571.4285714285706</v>
      </c>
      <c r="D20" s="1">
        <v>3000</v>
      </c>
      <c r="E20" s="3">
        <v>1428.5714285714287</v>
      </c>
      <c r="F20" s="1">
        <v>43</v>
      </c>
      <c r="G20" s="3" t="s">
        <v>11</v>
      </c>
      <c r="H20" s="4">
        <v>0.89</v>
      </c>
      <c r="I20" s="4">
        <v>0.99</v>
      </c>
      <c r="J20" s="4">
        <v>0.97</v>
      </c>
    </row>
    <row r="21" spans="1:10" ht="15.75" customHeight="1" x14ac:dyDescent="0.3">
      <c r="A21" s="2">
        <v>44986</v>
      </c>
      <c r="B21" s="1" t="s">
        <v>16</v>
      </c>
      <c r="C21" s="3">
        <v>8571.4285714285706</v>
      </c>
      <c r="D21" s="1">
        <v>2000</v>
      </c>
      <c r="E21" s="3">
        <v>1428.5714285714287</v>
      </c>
      <c r="F21" s="1">
        <v>40</v>
      </c>
      <c r="G21" s="3" t="s">
        <v>11</v>
      </c>
      <c r="H21" s="4">
        <v>0.71</v>
      </c>
      <c r="I21" s="4">
        <v>0.87</v>
      </c>
      <c r="J21" s="4">
        <v>0.94</v>
      </c>
    </row>
    <row r="22" spans="1:10" ht="15.75" customHeight="1" x14ac:dyDescent="0.3">
      <c r="A22" s="2">
        <v>44986</v>
      </c>
      <c r="B22" s="1" t="s">
        <v>17</v>
      </c>
      <c r="C22" s="3">
        <v>8571.4285714285706</v>
      </c>
      <c r="D22" s="1">
        <v>2000</v>
      </c>
      <c r="E22" s="3">
        <v>1428.5714285714287</v>
      </c>
      <c r="F22" s="1">
        <v>43</v>
      </c>
      <c r="G22" s="3" t="s">
        <v>11</v>
      </c>
      <c r="H22" s="4">
        <v>0.9</v>
      </c>
      <c r="I22" s="4">
        <v>0.72</v>
      </c>
      <c r="J22" s="4">
        <v>0.94</v>
      </c>
    </row>
    <row r="23" spans="1:10" ht="15.75" customHeight="1" x14ac:dyDescent="0.3">
      <c r="A23" s="2">
        <v>45017</v>
      </c>
      <c r="B23" s="1" t="s">
        <v>10</v>
      </c>
      <c r="C23" s="3">
        <v>7857.1428571428569</v>
      </c>
      <c r="D23" s="3">
        <v>3000</v>
      </c>
      <c r="E23" s="3">
        <v>5714.2857142857147</v>
      </c>
      <c r="F23" s="1">
        <v>100</v>
      </c>
      <c r="G23" s="1" t="s">
        <v>18</v>
      </c>
      <c r="H23" s="4">
        <v>0.89</v>
      </c>
      <c r="I23" s="4">
        <v>0.85</v>
      </c>
      <c r="J23" s="4">
        <v>0.87</v>
      </c>
    </row>
    <row r="24" spans="1:10" ht="15.75" customHeight="1" x14ac:dyDescent="0.3">
      <c r="A24" s="2">
        <v>45017</v>
      </c>
      <c r="B24" s="1" t="s">
        <v>12</v>
      </c>
      <c r="C24" s="3">
        <v>7857.1428571428569</v>
      </c>
      <c r="D24" s="3">
        <v>4500</v>
      </c>
      <c r="E24" s="3">
        <v>5714.2857142857147</v>
      </c>
      <c r="F24" s="1">
        <v>100</v>
      </c>
      <c r="G24" s="1" t="s">
        <v>18</v>
      </c>
      <c r="H24" s="4">
        <v>0.89</v>
      </c>
      <c r="I24" s="4">
        <v>0.8</v>
      </c>
      <c r="J24" s="4">
        <v>0.88</v>
      </c>
    </row>
    <row r="25" spans="1:10" ht="15.75" customHeight="1" x14ac:dyDescent="0.3">
      <c r="A25" s="2">
        <v>45017</v>
      </c>
      <c r="B25" s="1" t="s">
        <v>13</v>
      </c>
      <c r="C25" s="3">
        <v>7857.1428571428569</v>
      </c>
      <c r="D25" s="1">
        <v>5500</v>
      </c>
      <c r="E25" s="3">
        <v>5714.2857142857147</v>
      </c>
      <c r="F25" s="1">
        <v>100</v>
      </c>
      <c r="G25" s="1" t="s">
        <v>18</v>
      </c>
      <c r="H25" s="4">
        <v>0.98</v>
      </c>
      <c r="I25" s="4">
        <v>0.99</v>
      </c>
      <c r="J25" s="4">
        <v>0.81</v>
      </c>
    </row>
    <row r="26" spans="1:10" ht="15.75" customHeight="1" x14ac:dyDescent="0.3">
      <c r="A26" s="2">
        <v>45017</v>
      </c>
      <c r="B26" s="1" t="s">
        <v>14</v>
      </c>
      <c r="C26" s="3">
        <v>7857.1428571428569</v>
      </c>
      <c r="D26" s="1">
        <v>10000</v>
      </c>
      <c r="E26" s="3">
        <v>5714.2857142857147</v>
      </c>
      <c r="F26" s="1">
        <v>100</v>
      </c>
      <c r="G26" s="1" t="s">
        <v>18</v>
      </c>
      <c r="H26" s="4">
        <v>0.81</v>
      </c>
      <c r="I26" s="4">
        <v>0.91</v>
      </c>
      <c r="J26" s="4">
        <v>0.95</v>
      </c>
    </row>
    <row r="27" spans="1:10" ht="15.6" x14ac:dyDescent="0.3">
      <c r="A27" s="2">
        <v>45017</v>
      </c>
      <c r="B27" s="1" t="s">
        <v>15</v>
      </c>
      <c r="C27" s="3">
        <v>7857.1428571428569</v>
      </c>
      <c r="D27" s="1">
        <v>2000</v>
      </c>
      <c r="E27" s="3">
        <v>5714.2857142857147</v>
      </c>
      <c r="F27" s="1">
        <v>100</v>
      </c>
      <c r="G27" s="1" t="s">
        <v>18</v>
      </c>
      <c r="H27" s="4">
        <v>0.97</v>
      </c>
      <c r="I27" s="4">
        <v>0.85</v>
      </c>
      <c r="J27" s="4">
        <v>0.85</v>
      </c>
    </row>
    <row r="28" spans="1:10" ht="15.6" x14ac:dyDescent="0.3">
      <c r="A28" s="2">
        <v>45017</v>
      </c>
      <c r="B28" s="1" t="s">
        <v>16</v>
      </c>
      <c r="C28" s="3">
        <v>7857.1428571428569</v>
      </c>
      <c r="D28" s="1">
        <v>2000</v>
      </c>
      <c r="E28" s="3">
        <v>5714.2857142857147</v>
      </c>
      <c r="F28" s="1">
        <v>100</v>
      </c>
      <c r="G28" s="1" t="s">
        <v>18</v>
      </c>
      <c r="H28" s="4">
        <v>0.89</v>
      </c>
      <c r="I28" s="4">
        <v>0.94</v>
      </c>
      <c r="J28" s="4">
        <v>0.8</v>
      </c>
    </row>
    <row r="29" spans="1:10" ht="15.6" x14ac:dyDescent="0.3">
      <c r="A29" s="2">
        <v>45017</v>
      </c>
      <c r="B29" s="1" t="s">
        <v>17</v>
      </c>
      <c r="C29" s="3">
        <v>7857.1428571428569</v>
      </c>
      <c r="D29" s="1">
        <v>2000</v>
      </c>
      <c r="E29" s="3">
        <v>5714.2857142857147</v>
      </c>
      <c r="F29" s="1">
        <v>100</v>
      </c>
      <c r="G29" s="1" t="s">
        <v>18</v>
      </c>
      <c r="H29" s="4">
        <v>0.88</v>
      </c>
      <c r="I29" s="4">
        <v>0.94</v>
      </c>
      <c r="J29" s="4">
        <v>0.7</v>
      </c>
    </row>
    <row r="30" spans="1:10" ht="15.6" x14ac:dyDescent="0.3">
      <c r="A30" s="2">
        <v>45047</v>
      </c>
      <c r="B30" s="1" t="s">
        <v>10</v>
      </c>
      <c r="C30" s="3">
        <v>11428.571428571429</v>
      </c>
      <c r="D30" s="3">
        <v>20000</v>
      </c>
      <c r="E30" s="3">
        <v>2857.1428571428573</v>
      </c>
      <c r="F30" s="1">
        <v>90</v>
      </c>
      <c r="G30" s="1" t="s">
        <v>18</v>
      </c>
      <c r="H30" s="4">
        <v>0.75</v>
      </c>
      <c r="I30" s="4">
        <v>0.77</v>
      </c>
      <c r="J30" s="4">
        <v>0.84</v>
      </c>
    </row>
    <row r="31" spans="1:10" ht="15.6" x14ac:dyDescent="0.3">
      <c r="A31" s="2">
        <v>45047</v>
      </c>
      <c r="B31" s="1" t="s">
        <v>12</v>
      </c>
      <c r="C31" s="3">
        <v>11428.571428571429</v>
      </c>
      <c r="D31" s="3">
        <v>17000</v>
      </c>
      <c r="E31" s="3">
        <v>2857.1428571428573</v>
      </c>
      <c r="F31" s="1">
        <v>80</v>
      </c>
      <c r="G31" s="1" t="s">
        <v>18</v>
      </c>
      <c r="H31" s="4">
        <v>0.73</v>
      </c>
      <c r="I31" s="4">
        <v>0.96</v>
      </c>
      <c r="J31" s="4">
        <v>0.93</v>
      </c>
    </row>
    <row r="32" spans="1:10" ht="15.6" x14ac:dyDescent="0.3">
      <c r="A32" s="2">
        <v>45047</v>
      </c>
      <c r="B32" s="1" t="s">
        <v>13</v>
      </c>
      <c r="C32" s="3">
        <v>11428.571428571429</v>
      </c>
      <c r="D32" s="1">
        <v>16000</v>
      </c>
      <c r="E32" s="3">
        <v>2857.1428571428573</v>
      </c>
      <c r="F32" s="1">
        <v>90</v>
      </c>
      <c r="G32" s="1" t="s">
        <v>18</v>
      </c>
      <c r="H32" s="4">
        <v>0.93</v>
      </c>
      <c r="I32" s="4">
        <v>0.74</v>
      </c>
      <c r="J32" s="4">
        <v>0.93</v>
      </c>
    </row>
    <row r="33" spans="1:12" ht="15.6" x14ac:dyDescent="0.3">
      <c r="A33" s="2">
        <v>45047</v>
      </c>
      <c r="B33" s="1" t="s">
        <v>14</v>
      </c>
      <c r="C33" s="3">
        <v>11428.571428571429</v>
      </c>
      <c r="D33" s="1">
        <v>12000</v>
      </c>
      <c r="E33" s="3">
        <v>2857.1428571428573</v>
      </c>
      <c r="F33" s="1">
        <v>110</v>
      </c>
      <c r="G33" s="1" t="s">
        <v>18</v>
      </c>
      <c r="H33" s="4">
        <v>0.85</v>
      </c>
      <c r="I33" s="4">
        <v>0.7</v>
      </c>
      <c r="J33" s="4">
        <v>0.99</v>
      </c>
    </row>
    <row r="34" spans="1:12" ht="15.6" x14ac:dyDescent="0.3">
      <c r="A34" s="2">
        <v>45047</v>
      </c>
      <c r="B34" s="1" t="s">
        <v>15</v>
      </c>
      <c r="C34" s="3">
        <v>11428.571428571429</v>
      </c>
      <c r="D34" s="1">
        <v>20500</v>
      </c>
      <c r="E34" s="3">
        <v>2857.1428571428573</v>
      </c>
      <c r="F34" s="1">
        <v>90</v>
      </c>
      <c r="G34" s="1" t="s">
        <v>18</v>
      </c>
      <c r="H34" s="4">
        <v>0.92</v>
      </c>
      <c r="I34" s="4">
        <v>0.99</v>
      </c>
      <c r="J34" s="4">
        <v>0.88</v>
      </c>
    </row>
    <row r="35" spans="1:12" ht="15.6" x14ac:dyDescent="0.3">
      <c r="A35" s="2">
        <v>45047</v>
      </c>
      <c r="B35" s="1" t="s">
        <v>16</v>
      </c>
      <c r="C35" s="3">
        <v>11428.571428571429</v>
      </c>
      <c r="D35" s="1">
        <v>21000</v>
      </c>
      <c r="E35" s="3">
        <v>2857.1428571428573</v>
      </c>
      <c r="F35" s="1">
        <v>100</v>
      </c>
      <c r="G35" s="1" t="s">
        <v>18</v>
      </c>
      <c r="H35" s="4">
        <v>0.75</v>
      </c>
      <c r="I35" s="4">
        <v>0.97</v>
      </c>
      <c r="J35" s="4">
        <v>0.83</v>
      </c>
    </row>
    <row r="36" spans="1:12" ht="15.6" x14ac:dyDescent="0.3">
      <c r="A36" s="2">
        <v>45047</v>
      </c>
      <c r="B36" s="1" t="s">
        <v>17</v>
      </c>
      <c r="C36" s="3">
        <v>11428.571428571429</v>
      </c>
      <c r="D36" s="1">
        <v>21500</v>
      </c>
      <c r="E36" s="3">
        <v>2857.1428571428573</v>
      </c>
      <c r="F36" s="1">
        <v>90</v>
      </c>
      <c r="G36" s="1" t="s">
        <v>18</v>
      </c>
      <c r="H36" s="4">
        <v>0.77</v>
      </c>
      <c r="I36" s="4">
        <v>0.97</v>
      </c>
      <c r="J36" s="4">
        <v>0.78</v>
      </c>
    </row>
    <row r="37" spans="1:12" ht="15.6" x14ac:dyDescent="0.3">
      <c r="A37" s="2">
        <v>45078</v>
      </c>
      <c r="B37" s="1" t="s">
        <v>10</v>
      </c>
      <c r="C37" s="3">
        <v>14285.714285714286</v>
      </c>
      <c r="D37" s="3">
        <v>22000</v>
      </c>
      <c r="E37" s="3">
        <v>857.14285714285711</v>
      </c>
      <c r="F37" s="1">
        <v>228</v>
      </c>
      <c r="G37" s="1" t="s">
        <v>18</v>
      </c>
      <c r="H37" s="4">
        <v>0.79</v>
      </c>
      <c r="I37" s="4">
        <v>0.75</v>
      </c>
      <c r="J37" s="4">
        <v>0.93</v>
      </c>
    </row>
    <row r="38" spans="1:12" ht="15.6" x14ac:dyDescent="0.3">
      <c r="A38" s="2">
        <v>45078</v>
      </c>
      <c r="B38" s="1" t="s">
        <v>12</v>
      </c>
      <c r="C38" s="3">
        <v>14285.714285714286</v>
      </c>
      <c r="D38" s="3">
        <v>18000</v>
      </c>
      <c r="E38" s="3">
        <v>857.14285714285711</v>
      </c>
      <c r="F38" s="1">
        <v>220</v>
      </c>
      <c r="G38" s="1" t="s">
        <v>18</v>
      </c>
      <c r="H38" s="4">
        <v>0.81</v>
      </c>
      <c r="I38" s="4">
        <v>0.98</v>
      </c>
      <c r="J38" s="4">
        <v>0.86</v>
      </c>
    </row>
    <row r="39" spans="1:12" ht="15.6" x14ac:dyDescent="0.3">
      <c r="A39" s="2">
        <v>45078</v>
      </c>
      <c r="B39" s="1" t="s">
        <v>13</v>
      </c>
      <c r="C39" s="3">
        <v>14285.714285714286</v>
      </c>
      <c r="D39" s="1">
        <v>18500</v>
      </c>
      <c r="E39" s="3">
        <v>857.14285714285711</v>
      </c>
      <c r="F39" s="1">
        <v>228</v>
      </c>
      <c r="G39" s="1" t="s">
        <v>18</v>
      </c>
      <c r="H39" s="4">
        <v>0.86</v>
      </c>
      <c r="I39" s="4">
        <v>0.82</v>
      </c>
      <c r="J39" s="4">
        <v>0.86</v>
      </c>
    </row>
    <row r="40" spans="1:12" ht="15.6" x14ac:dyDescent="0.3">
      <c r="A40" s="2">
        <v>45078</v>
      </c>
      <c r="B40" s="1" t="s">
        <v>14</v>
      </c>
      <c r="C40" s="3">
        <v>14285.714285714286</v>
      </c>
      <c r="D40" s="1">
        <v>14314</v>
      </c>
      <c r="E40" s="3">
        <v>857.14285714285711</v>
      </c>
      <c r="F40" s="1">
        <v>238</v>
      </c>
      <c r="G40" s="1" t="s">
        <v>18</v>
      </c>
      <c r="H40" s="4">
        <v>0.72</v>
      </c>
      <c r="I40" s="4">
        <v>0.95</v>
      </c>
      <c r="J40" s="4">
        <v>0.9</v>
      </c>
    </row>
    <row r="41" spans="1:12" ht="15.6" x14ac:dyDescent="0.3">
      <c r="A41" s="2">
        <v>45078</v>
      </c>
      <c r="B41" s="1" t="s">
        <v>15</v>
      </c>
      <c r="C41" s="3">
        <v>14285.714285714286</v>
      </c>
      <c r="D41" s="1">
        <v>21000</v>
      </c>
      <c r="E41" s="3">
        <v>857.14285714285711</v>
      </c>
      <c r="F41" s="1">
        <v>228</v>
      </c>
      <c r="G41" s="1" t="s">
        <v>18</v>
      </c>
      <c r="H41" s="4">
        <v>0.71</v>
      </c>
      <c r="I41" s="4">
        <v>0.8</v>
      </c>
      <c r="J41" s="4">
        <v>0.76</v>
      </c>
    </row>
    <row r="42" spans="1:12" ht="15.6" x14ac:dyDescent="0.3">
      <c r="A42" s="2">
        <v>45078</v>
      </c>
      <c r="B42" s="1" t="s">
        <v>16</v>
      </c>
      <c r="C42" s="3">
        <v>14285.714285714286</v>
      </c>
      <c r="D42" s="1">
        <v>22500</v>
      </c>
      <c r="E42" s="3">
        <v>857.14285714285711</v>
      </c>
      <c r="F42" s="1">
        <v>230</v>
      </c>
      <c r="G42" s="1" t="s">
        <v>18</v>
      </c>
      <c r="H42" s="4">
        <v>0.97</v>
      </c>
      <c r="I42" s="4">
        <v>0.95</v>
      </c>
      <c r="J42" s="4">
        <v>0.85</v>
      </c>
    </row>
    <row r="43" spans="1:12" ht="15.6" x14ac:dyDescent="0.3">
      <c r="A43" s="2">
        <v>45078</v>
      </c>
      <c r="B43" s="1" t="s">
        <v>17</v>
      </c>
      <c r="C43" s="3">
        <v>14285.714285714286</v>
      </c>
      <c r="D43" s="1">
        <v>22900</v>
      </c>
      <c r="E43" s="3">
        <v>857.14285714285711</v>
      </c>
      <c r="F43" s="1">
        <v>228</v>
      </c>
      <c r="G43" s="1" t="s">
        <v>18</v>
      </c>
      <c r="H43" s="4">
        <v>0.95</v>
      </c>
      <c r="I43" s="4">
        <v>0.85</v>
      </c>
      <c r="J43" s="4">
        <v>0.91</v>
      </c>
    </row>
    <row r="44" spans="1:12" ht="15.6" x14ac:dyDescent="0.3">
      <c r="A44" s="2">
        <v>45108</v>
      </c>
      <c r="B44" s="1" t="s">
        <v>10</v>
      </c>
      <c r="C44" s="3">
        <v>18562.957142857143</v>
      </c>
      <c r="D44" s="3">
        <v>25000</v>
      </c>
      <c r="E44" s="3">
        <v>714.28571428571433</v>
      </c>
      <c r="F44" s="1">
        <v>250</v>
      </c>
      <c r="G44" s="1" t="s">
        <v>19</v>
      </c>
      <c r="H44" s="4">
        <v>0.97</v>
      </c>
      <c r="I44" s="4">
        <v>0.7</v>
      </c>
      <c r="J44" s="4">
        <v>0.93</v>
      </c>
      <c r="K44" s="5"/>
      <c r="L44" s="5"/>
    </row>
    <row r="45" spans="1:12" ht="15.6" x14ac:dyDescent="0.3">
      <c r="A45" s="2">
        <v>45108</v>
      </c>
      <c r="B45" s="1" t="s">
        <v>12</v>
      </c>
      <c r="C45" s="3">
        <v>18562.957142857143</v>
      </c>
      <c r="D45" s="3">
        <v>22000</v>
      </c>
      <c r="E45" s="3">
        <v>714.28571428571433</v>
      </c>
      <c r="F45" s="1">
        <v>240</v>
      </c>
      <c r="G45" s="1" t="s">
        <v>19</v>
      </c>
      <c r="H45" s="4">
        <v>0.9</v>
      </c>
      <c r="I45" s="4">
        <v>0.98</v>
      </c>
      <c r="J45" s="4">
        <v>0.96</v>
      </c>
    </row>
    <row r="46" spans="1:12" ht="15.6" x14ac:dyDescent="0.3">
      <c r="A46" s="2">
        <v>45108</v>
      </c>
      <c r="B46" s="1" t="s">
        <v>13</v>
      </c>
      <c r="C46" s="3">
        <v>18562.957142857143</v>
      </c>
      <c r="D46" s="1">
        <v>25000</v>
      </c>
      <c r="E46" s="3">
        <v>714.28571428571433</v>
      </c>
      <c r="F46" s="1">
        <v>270</v>
      </c>
      <c r="G46" s="1" t="s">
        <v>19</v>
      </c>
      <c r="H46" s="4">
        <v>0.9</v>
      </c>
      <c r="I46" s="4">
        <v>0.95</v>
      </c>
      <c r="J46" s="4">
        <v>0.98</v>
      </c>
    </row>
    <row r="47" spans="1:12" ht="15.6" x14ac:dyDescent="0.3">
      <c r="A47" s="2">
        <v>45108</v>
      </c>
      <c r="B47" s="1" t="s">
        <v>14</v>
      </c>
      <c r="C47" s="3">
        <v>18562.957142857143</v>
      </c>
      <c r="D47" s="1">
        <v>25000</v>
      </c>
      <c r="E47" s="3">
        <v>714.28571428571433</v>
      </c>
      <c r="F47" s="1">
        <v>259</v>
      </c>
      <c r="G47" s="1" t="s">
        <v>19</v>
      </c>
      <c r="H47" s="4">
        <v>0.96</v>
      </c>
      <c r="I47" s="4">
        <v>0.81</v>
      </c>
      <c r="J47" s="4">
        <v>0.85</v>
      </c>
    </row>
    <row r="48" spans="1:12" ht="15.6" x14ac:dyDescent="0.3">
      <c r="A48" s="2">
        <v>45108</v>
      </c>
      <c r="B48" s="1" t="s">
        <v>15</v>
      </c>
      <c r="C48" s="3">
        <v>18562.957142857143</v>
      </c>
      <c r="D48" s="1">
        <v>25000</v>
      </c>
      <c r="E48" s="3">
        <v>714.28571428571433</v>
      </c>
      <c r="F48" s="1">
        <v>260</v>
      </c>
      <c r="G48" s="1" t="s">
        <v>19</v>
      </c>
      <c r="H48" s="4">
        <v>0.98</v>
      </c>
      <c r="I48" s="4">
        <v>0.84</v>
      </c>
      <c r="J48" s="4">
        <v>0.89</v>
      </c>
    </row>
    <row r="49" spans="1:10" ht="15.6" x14ac:dyDescent="0.3">
      <c r="A49" s="2">
        <v>45108</v>
      </c>
      <c r="B49" s="1" t="s">
        <v>16</v>
      </c>
      <c r="C49" s="3">
        <v>18562.957142857143</v>
      </c>
      <c r="D49" s="1">
        <v>25000</v>
      </c>
      <c r="E49" s="3">
        <v>714.28571428571433</v>
      </c>
      <c r="F49" s="1">
        <v>260</v>
      </c>
      <c r="G49" s="1" t="s">
        <v>19</v>
      </c>
      <c r="H49" s="4">
        <v>0.76</v>
      </c>
      <c r="I49" s="4">
        <v>0.7</v>
      </c>
      <c r="J49" s="4">
        <v>0.86</v>
      </c>
    </row>
    <row r="50" spans="1:10" ht="15.6" x14ac:dyDescent="0.3">
      <c r="A50" s="2">
        <v>45108</v>
      </c>
      <c r="B50" s="1" t="s">
        <v>17</v>
      </c>
      <c r="C50" s="3">
        <v>18562.957142857143</v>
      </c>
      <c r="D50" s="1">
        <v>25000</v>
      </c>
      <c r="E50" s="3">
        <v>714.28571428571433</v>
      </c>
      <c r="F50" s="1">
        <v>261</v>
      </c>
      <c r="G50" s="1" t="s">
        <v>19</v>
      </c>
      <c r="H50" s="4">
        <v>0.91</v>
      </c>
      <c r="I50" s="4">
        <v>0.77</v>
      </c>
      <c r="J50" s="4">
        <v>0.75</v>
      </c>
    </row>
    <row r="51" spans="1:10" ht="15.6" x14ac:dyDescent="0.3">
      <c r="A51" s="2">
        <v>45139</v>
      </c>
      <c r="B51" s="1" t="s">
        <v>10</v>
      </c>
      <c r="C51" s="3">
        <v>18571.428571428572</v>
      </c>
      <c r="D51" s="3">
        <v>25000</v>
      </c>
      <c r="E51" s="3">
        <v>714.28571428571433</v>
      </c>
      <c r="F51" s="1">
        <v>242</v>
      </c>
      <c r="G51" s="1" t="s">
        <v>19</v>
      </c>
      <c r="H51" s="4">
        <v>0.79</v>
      </c>
      <c r="I51" s="4">
        <v>0.81</v>
      </c>
      <c r="J51" s="4">
        <v>0.74</v>
      </c>
    </row>
    <row r="52" spans="1:10" ht="15.6" x14ac:dyDescent="0.3">
      <c r="A52" s="2">
        <v>45139</v>
      </c>
      <c r="B52" s="1" t="s">
        <v>12</v>
      </c>
      <c r="C52" s="3">
        <v>18571.428571428572</v>
      </c>
      <c r="D52" s="3">
        <v>22500</v>
      </c>
      <c r="E52" s="3">
        <v>714.28571428571433</v>
      </c>
      <c r="F52" s="1">
        <v>250</v>
      </c>
      <c r="G52" s="1" t="s">
        <v>19</v>
      </c>
      <c r="H52" s="4">
        <v>0.85</v>
      </c>
      <c r="I52" s="4">
        <v>0.82</v>
      </c>
      <c r="J52" s="4">
        <v>0.73</v>
      </c>
    </row>
    <row r="53" spans="1:10" ht="15.6" x14ac:dyDescent="0.3">
      <c r="A53" s="2">
        <v>45139</v>
      </c>
      <c r="B53" s="1" t="s">
        <v>13</v>
      </c>
      <c r="C53" s="3">
        <v>18571.428571428572</v>
      </c>
      <c r="D53" s="1">
        <v>25000</v>
      </c>
      <c r="E53" s="3">
        <v>714.28571428571433</v>
      </c>
      <c r="F53" s="1">
        <v>242</v>
      </c>
      <c r="G53" s="1" t="s">
        <v>19</v>
      </c>
      <c r="H53" s="4">
        <v>0.88</v>
      </c>
      <c r="I53" s="4">
        <v>0.84</v>
      </c>
      <c r="J53" s="4">
        <v>0.75</v>
      </c>
    </row>
    <row r="54" spans="1:10" ht="15.6" x14ac:dyDescent="0.3">
      <c r="A54" s="2">
        <v>45139</v>
      </c>
      <c r="B54" s="1" t="s">
        <v>14</v>
      </c>
      <c r="C54" s="3">
        <v>18571.428571428572</v>
      </c>
      <c r="D54" s="1">
        <v>25000</v>
      </c>
      <c r="E54" s="3">
        <v>714.28571428571433</v>
      </c>
      <c r="F54" s="1">
        <v>242</v>
      </c>
      <c r="G54" s="1" t="s">
        <v>19</v>
      </c>
      <c r="H54" s="4">
        <v>0.81</v>
      </c>
      <c r="I54" s="4">
        <v>0.92</v>
      </c>
      <c r="J54" s="4">
        <v>0.91</v>
      </c>
    </row>
    <row r="55" spans="1:10" ht="15.6" x14ac:dyDescent="0.3">
      <c r="A55" s="2">
        <v>45139</v>
      </c>
      <c r="B55" s="1" t="s">
        <v>15</v>
      </c>
      <c r="C55" s="3">
        <v>18571.428571428572</v>
      </c>
      <c r="D55" s="1">
        <v>25000</v>
      </c>
      <c r="E55" s="3">
        <v>714.28571428571433</v>
      </c>
      <c r="F55" s="1">
        <v>242</v>
      </c>
      <c r="G55" s="1" t="s">
        <v>19</v>
      </c>
      <c r="H55" s="4">
        <v>0.84</v>
      </c>
      <c r="I55" s="4">
        <v>0.73</v>
      </c>
      <c r="J55" s="4">
        <v>0.99</v>
      </c>
    </row>
    <row r="56" spans="1:10" ht="15.6" x14ac:dyDescent="0.3">
      <c r="A56" s="2">
        <v>45139</v>
      </c>
      <c r="B56" s="1" t="s">
        <v>16</v>
      </c>
      <c r="C56" s="3">
        <v>18571.428571428572</v>
      </c>
      <c r="D56" s="1">
        <v>25000</v>
      </c>
      <c r="E56" s="3">
        <v>714.28571428571433</v>
      </c>
      <c r="F56" s="1">
        <v>240</v>
      </c>
      <c r="G56" s="1" t="s">
        <v>19</v>
      </c>
      <c r="H56" s="4">
        <v>0.93</v>
      </c>
      <c r="I56" s="4">
        <v>0.79</v>
      </c>
      <c r="J56" s="4">
        <v>0.72</v>
      </c>
    </row>
    <row r="57" spans="1:10" ht="15.6" x14ac:dyDescent="0.3">
      <c r="A57" s="2">
        <v>45139</v>
      </c>
      <c r="B57" s="1" t="s">
        <v>17</v>
      </c>
      <c r="C57" s="3">
        <v>18571.428571428572</v>
      </c>
      <c r="D57" s="1">
        <v>25000</v>
      </c>
      <c r="E57" s="3">
        <v>714.28571428571433</v>
      </c>
      <c r="F57" s="1">
        <v>242</v>
      </c>
      <c r="G57" s="1" t="s">
        <v>19</v>
      </c>
      <c r="H57" s="4">
        <v>0.84</v>
      </c>
      <c r="I57" s="4">
        <v>0.79</v>
      </c>
      <c r="J57" s="4">
        <v>0.8</v>
      </c>
    </row>
    <row r="58" spans="1:10" ht="15.6" x14ac:dyDescent="0.3">
      <c r="A58" s="2">
        <v>45170</v>
      </c>
      <c r="B58" s="1" t="s">
        <v>10</v>
      </c>
      <c r="C58" s="3">
        <v>17857.142857142859</v>
      </c>
      <c r="D58" s="3">
        <v>22500</v>
      </c>
      <c r="E58" s="3">
        <v>285.71428571428572</v>
      </c>
      <c r="F58" s="1">
        <v>285</v>
      </c>
      <c r="G58" s="1" t="s">
        <v>19</v>
      </c>
      <c r="H58" s="4">
        <v>0.85</v>
      </c>
      <c r="I58" s="4">
        <v>0.91</v>
      </c>
      <c r="J58" s="4">
        <v>0.84</v>
      </c>
    </row>
    <row r="59" spans="1:10" ht="15.6" x14ac:dyDescent="0.3">
      <c r="A59" s="2">
        <v>45170</v>
      </c>
      <c r="B59" s="1" t="s">
        <v>12</v>
      </c>
      <c r="C59" s="3">
        <v>17857.142857142859</v>
      </c>
      <c r="D59" s="3">
        <v>21500</v>
      </c>
      <c r="E59" s="3">
        <v>285.71428571428572</v>
      </c>
      <c r="F59" s="1">
        <v>275</v>
      </c>
      <c r="G59" s="1" t="s">
        <v>19</v>
      </c>
      <c r="H59" s="4">
        <v>0.86</v>
      </c>
      <c r="I59" s="4">
        <v>0.75</v>
      </c>
      <c r="J59" s="4">
        <v>0.96</v>
      </c>
    </row>
    <row r="60" spans="1:10" ht="15.6" x14ac:dyDescent="0.3">
      <c r="A60" s="2">
        <v>45170</v>
      </c>
      <c r="B60" s="1" t="s">
        <v>13</v>
      </c>
      <c r="C60" s="3">
        <v>17857.142857142859</v>
      </c>
      <c r="D60" s="1">
        <v>24000</v>
      </c>
      <c r="E60" s="3">
        <v>285.71428571428572</v>
      </c>
      <c r="F60" s="1">
        <v>285</v>
      </c>
      <c r="G60" s="1" t="s">
        <v>19</v>
      </c>
      <c r="H60" s="4">
        <v>0.96</v>
      </c>
      <c r="I60" s="4">
        <v>0.77</v>
      </c>
      <c r="J60" s="4">
        <v>0.92</v>
      </c>
    </row>
    <row r="61" spans="1:10" ht="15.6" x14ac:dyDescent="0.3">
      <c r="A61" s="2">
        <v>45170</v>
      </c>
      <c r="B61" s="1" t="s">
        <v>14</v>
      </c>
      <c r="C61" s="3">
        <v>17857.142857142859</v>
      </c>
      <c r="D61" s="1">
        <v>24500</v>
      </c>
      <c r="E61" s="3">
        <v>285.71428571428572</v>
      </c>
      <c r="F61" s="1">
        <v>290</v>
      </c>
      <c r="G61" s="1" t="s">
        <v>19</v>
      </c>
      <c r="H61" s="4">
        <v>0.99</v>
      </c>
      <c r="I61" s="4">
        <v>0.97</v>
      </c>
      <c r="J61" s="4">
        <v>0.73</v>
      </c>
    </row>
    <row r="62" spans="1:10" ht="15.6" x14ac:dyDescent="0.3">
      <c r="A62" s="2">
        <v>45170</v>
      </c>
      <c r="B62" s="1" t="s">
        <v>15</v>
      </c>
      <c r="C62" s="3">
        <v>17857.142857142859</v>
      </c>
      <c r="D62" s="1">
        <v>24500</v>
      </c>
      <c r="E62" s="3">
        <v>285.71428571428572</v>
      </c>
      <c r="F62" s="1">
        <v>310</v>
      </c>
      <c r="G62" s="1" t="s">
        <v>19</v>
      </c>
      <c r="H62" s="4">
        <v>0.77</v>
      </c>
      <c r="I62" s="4">
        <v>0.72</v>
      </c>
      <c r="J62" s="4">
        <v>0.85</v>
      </c>
    </row>
    <row r="63" spans="1:10" ht="15.6" x14ac:dyDescent="0.3">
      <c r="A63" s="2">
        <v>45170</v>
      </c>
      <c r="B63" s="1" t="s">
        <v>16</v>
      </c>
      <c r="C63" s="3">
        <v>17857.142857142859</v>
      </c>
      <c r="D63" s="1">
        <v>24500</v>
      </c>
      <c r="E63" s="3">
        <v>285.71428571428572</v>
      </c>
      <c r="F63" s="1">
        <v>270</v>
      </c>
      <c r="G63" s="1" t="s">
        <v>19</v>
      </c>
      <c r="H63" s="4">
        <v>0.77</v>
      </c>
      <c r="I63" s="4">
        <v>0.96</v>
      </c>
      <c r="J63" s="4">
        <v>0.78</v>
      </c>
    </row>
    <row r="64" spans="1:10" ht="15.6" x14ac:dyDescent="0.3">
      <c r="A64" s="2">
        <v>45170</v>
      </c>
      <c r="B64" s="1" t="s">
        <v>17</v>
      </c>
      <c r="C64" s="3">
        <v>17857.142857142859</v>
      </c>
      <c r="D64" s="1">
        <v>24500</v>
      </c>
      <c r="E64" s="3">
        <v>285.71428571428572</v>
      </c>
      <c r="F64" s="1">
        <v>285</v>
      </c>
      <c r="G64" s="1" t="s">
        <v>19</v>
      </c>
      <c r="H64" s="4">
        <v>0.78</v>
      </c>
      <c r="I64" s="4">
        <v>0.8</v>
      </c>
      <c r="J64" s="4">
        <v>0.85</v>
      </c>
    </row>
  </sheetData>
  <pageMargins left="0.7" right="0.7" top="0.75" bottom="0.75" header="0" footer="0"/>
  <pageSetup orientation="landscape"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BEC1FC-3DC5-40EF-A946-4F58302D28E6}">
  <dimension ref="A1"/>
  <sheetViews>
    <sheetView showGridLines="0" topLeftCell="A2" zoomScale="107" zoomScaleNormal="107" workbookViewId="0">
      <selection activeCell="R21" sqref="R21"/>
    </sheetView>
  </sheetViews>
  <sheetFormatPr defaultRowHeight="13.2" x14ac:dyDescent="0.25"/>
  <cols>
    <col min="1" max="16384" width="8.88671875" style="6"/>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9B9FC3-3080-4F1A-9A75-32E8026276D7}">
  <dimension ref="A3:C20"/>
  <sheetViews>
    <sheetView workbookViewId="0">
      <selection activeCell="A3" sqref="A3"/>
    </sheetView>
  </sheetViews>
  <sheetFormatPr defaultRowHeight="13.2" x14ac:dyDescent="0.25"/>
  <sheetData>
    <row r="3" spans="1:3" x14ac:dyDescent="0.25">
      <c r="A3" s="7"/>
      <c r="B3" s="8"/>
      <c r="C3" s="9"/>
    </row>
    <row r="4" spans="1:3" x14ac:dyDescent="0.25">
      <c r="A4" s="10"/>
      <c r="B4" s="11"/>
      <c r="C4" s="12"/>
    </row>
    <row r="5" spans="1:3" x14ac:dyDescent="0.25">
      <c r="A5" s="10"/>
      <c r="B5" s="11"/>
      <c r="C5" s="12"/>
    </row>
    <row r="6" spans="1:3" x14ac:dyDescent="0.25">
      <c r="A6" s="10"/>
      <c r="B6" s="11"/>
      <c r="C6" s="12"/>
    </row>
    <row r="7" spans="1:3" x14ac:dyDescent="0.25">
      <c r="A7" s="10"/>
      <c r="B7" s="11"/>
      <c r="C7" s="12"/>
    </row>
    <row r="8" spans="1:3" x14ac:dyDescent="0.25">
      <c r="A8" s="10"/>
      <c r="B8" s="11"/>
      <c r="C8" s="12"/>
    </row>
    <row r="9" spans="1:3" x14ac:dyDescent="0.25">
      <c r="A9" s="10"/>
      <c r="B9" s="11"/>
      <c r="C9" s="12"/>
    </row>
    <row r="10" spans="1:3" x14ac:dyDescent="0.25">
      <c r="A10" s="10"/>
      <c r="B10" s="11"/>
      <c r="C10" s="12"/>
    </row>
    <row r="11" spans="1:3" x14ac:dyDescent="0.25">
      <c r="A11" s="10"/>
      <c r="B11" s="11"/>
      <c r="C11" s="12"/>
    </row>
    <row r="12" spans="1:3" x14ac:dyDescent="0.25">
      <c r="A12" s="10"/>
      <c r="B12" s="11"/>
      <c r="C12" s="12"/>
    </row>
    <row r="13" spans="1:3" x14ac:dyDescent="0.25">
      <c r="A13" s="10"/>
      <c r="B13" s="11"/>
      <c r="C13" s="12"/>
    </row>
    <row r="14" spans="1:3" x14ac:dyDescent="0.25">
      <c r="A14" s="10"/>
      <c r="B14" s="11"/>
      <c r="C14" s="12"/>
    </row>
    <row r="15" spans="1:3" x14ac:dyDescent="0.25">
      <c r="A15" s="10"/>
      <c r="B15" s="11"/>
      <c r="C15" s="12"/>
    </row>
    <row r="16" spans="1:3" x14ac:dyDescent="0.25">
      <c r="A16" s="10"/>
      <c r="B16" s="11"/>
      <c r="C16" s="12"/>
    </row>
    <row r="17" spans="1:3" x14ac:dyDescent="0.25">
      <c r="A17" s="10"/>
      <c r="B17" s="11"/>
      <c r="C17" s="12"/>
    </row>
    <row r="18" spans="1:3" x14ac:dyDescent="0.25">
      <c r="A18" s="10"/>
      <c r="B18" s="11"/>
      <c r="C18" s="12"/>
    </row>
    <row r="19" spans="1:3" x14ac:dyDescent="0.25">
      <c r="A19" s="10"/>
      <c r="B19" s="11"/>
      <c r="C19" s="12"/>
    </row>
    <row r="20" spans="1:3" x14ac:dyDescent="0.25">
      <c r="A20" s="13"/>
      <c r="B20" s="14"/>
      <c r="C20" s="15"/>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F6A8B0-5198-4DA0-8A56-2309DDA8CA00}">
  <dimension ref="A3:C20"/>
  <sheetViews>
    <sheetView workbookViewId="0">
      <selection activeCell="A3" sqref="A3"/>
    </sheetView>
  </sheetViews>
  <sheetFormatPr defaultRowHeight="13.2" x14ac:dyDescent="0.25"/>
  <sheetData>
    <row r="3" spans="1:3" x14ac:dyDescent="0.25">
      <c r="A3" s="7"/>
      <c r="B3" s="8"/>
      <c r="C3" s="9"/>
    </row>
    <row r="4" spans="1:3" x14ac:dyDescent="0.25">
      <c r="A4" s="10"/>
      <c r="B4" s="11"/>
      <c r="C4" s="12"/>
    </row>
    <row r="5" spans="1:3" x14ac:dyDescent="0.25">
      <c r="A5" s="10"/>
      <c r="B5" s="11"/>
      <c r="C5" s="12"/>
    </row>
    <row r="6" spans="1:3" x14ac:dyDescent="0.25">
      <c r="A6" s="10"/>
      <c r="B6" s="11"/>
      <c r="C6" s="12"/>
    </row>
    <row r="7" spans="1:3" x14ac:dyDescent="0.25">
      <c r="A7" s="10"/>
      <c r="B7" s="11"/>
      <c r="C7" s="12"/>
    </row>
    <row r="8" spans="1:3" x14ac:dyDescent="0.25">
      <c r="A8" s="10"/>
      <c r="B8" s="11"/>
      <c r="C8" s="12"/>
    </row>
    <row r="9" spans="1:3" x14ac:dyDescent="0.25">
      <c r="A9" s="10"/>
      <c r="B9" s="11"/>
      <c r="C9" s="12"/>
    </row>
    <row r="10" spans="1:3" x14ac:dyDescent="0.25">
      <c r="A10" s="10"/>
      <c r="B10" s="11"/>
      <c r="C10" s="12"/>
    </row>
    <row r="11" spans="1:3" x14ac:dyDescent="0.25">
      <c r="A11" s="10"/>
      <c r="B11" s="11"/>
      <c r="C11" s="12"/>
    </row>
    <row r="12" spans="1:3" x14ac:dyDescent="0.25">
      <c r="A12" s="10"/>
      <c r="B12" s="11"/>
      <c r="C12" s="12"/>
    </row>
    <row r="13" spans="1:3" x14ac:dyDescent="0.25">
      <c r="A13" s="10"/>
      <c r="B13" s="11"/>
      <c r="C13" s="12"/>
    </row>
    <row r="14" spans="1:3" x14ac:dyDescent="0.25">
      <c r="A14" s="10"/>
      <c r="B14" s="11"/>
      <c r="C14" s="12"/>
    </row>
    <row r="15" spans="1:3" x14ac:dyDescent="0.25">
      <c r="A15" s="10"/>
      <c r="B15" s="11"/>
      <c r="C15" s="12"/>
    </row>
    <row r="16" spans="1:3" x14ac:dyDescent="0.25">
      <c r="A16" s="10"/>
      <c r="B16" s="11"/>
      <c r="C16" s="12"/>
    </row>
    <row r="17" spans="1:3" x14ac:dyDescent="0.25">
      <c r="A17" s="10"/>
      <c r="B17" s="11"/>
      <c r="C17" s="12"/>
    </row>
    <row r="18" spans="1:3" x14ac:dyDescent="0.25">
      <c r="A18" s="10"/>
      <c r="B18" s="11"/>
      <c r="C18" s="12"/>
    </row>
    <row r="19" spans="1:3" x14ac:dyDescent="0.25">
      <c r="A19" s="10"/>
      <c r="B19" s="11"/>
      <c r="C19" s="12"/>
    </row>
    <row r="20" spans="1:3" x14ac:dyDescent="0.25">
      <c r="A20" s="13"/>
      <c r="B20" s="14"/>
      <c r="C20" s="15"/>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453A09-3BF7-4903-BD49-5670E58C4C55}">
  <dimension ref="A3:C20"/>
  <sheetViews>
    <sheetView workbookViewId="0">
      <selection activeCell="C9" sqref="C9"/>
    </sheetView>
  </sheetViews>
  <sheetFormatPr defaultRowHeight="13.2" x14ac:dyDescent="0.25"/>
  <sheetData>
    <row r="3" spans="1:3" x14ac:dyDescent="0.25">
      <c r="A3" s="7"/>
      <c r="B3" s="8"/>
      <c r="C3" s="9"/>
    </row>
    <row r="4" spans="1:3" x14ac:dyDescent="0.25">
      <c r="A4" s="10"/>
      <c r="B4" s="11"/>
      <c r="C4" s="12"/>
    </row>
    <row r="5" spans="1:3" x14ac:dyDescent="0.25">
      <c r="A5" s="10"/>
      <c r="B5" s="11"/>
      <c r="C5" s="12"/>
    </row>
    <row r="6" spans="1:3" x14ac:dyDescent="0.25">
      <c r="A6" s="10"/>
      <c r="B6" s="11"/>
      <c r="C6" s="12"/>
    </row>
    <row r="7" spans="1:3" x14ac:dyDescent="0.25">
      <c r="A7" s="10"/>
      <c r="B7" s="11"/>
      <c r="C7" s="12"/>
    </row>
    <row r="8" spans="1:3" x14ac:dyDescent="0.25">
      <c r="A8" s="10"/>
      <c r="B8" s="11"/>
      <c r="C8" s="12"/>
    </row>
    <row r="9" spans="1:3" x14ac:dyDescent="0.25">
      <c r="A9" s="10"/>
      <c r="B9" s="11"/>
      <c r="C9" s="12"/>
    </row>
    <row r="10" spans="1:3" x14ac:dyDescent="0.25">
      <c r="A10" s="10"/>
      <c r="B10" s="11"/>
      <c r="C10" s="12"/>
    </row>
    <row r="11" spans="1:3" x14ac:dyDescent="0.25">
      <c r="A11" s="10"/>
      <c r="B11" s="11"/>
      <c r="C11" s="12"/>
    </row>
    <row r="12" spans="1:3" x14ac:dyDescent="0.25">
      <c r="A12" s="10"/>
      <c r="B12" s="11"/>
      <c r="C12" s="12"/>
    </row>
    <row r="13" spans="1:3" x14ac:dyDescent="0.25">
      <c r="A13" s="10"/>
      <c r="B13" s="11"/>
      <c r="C13" s="12"/>
    </row>
    <row r="14" spans="1:3" x14ac:dyDescent="0.25">
      <c r="A14" s="10"/>
      <c r="B14" s="11"/>
      <c r="C14" s="12"/>
    </row>
    <row r="15" spans="1:3" x14ac:dyDescent="0.25">
      <c r="A15" s="10"/>
      <c r="B15" s="11"/>
      <c r="C15" s="12"/>
    </row>
    <row r="16" spans="1:3" x14ac:dyDescent="0.25">
      <c r="A16" s="10"/>
      <c r="B16" s="11"/>
      <c r="C16" s="12"/>
    </row>
    <row r="17" spans="1:3" x14ac:dyDescent="0.25">
      <c r="A17" s="10"/>
      <c r="B17" s="11"/>
      <c r="C17" s="12"/>
    </row>
    <row r="18" spans="1:3" x14ac:dyDescent="0.25">
      <c r="A18" s="10"/>
      <c r="B18" s="11"/>
      <c r="C18" s="12"/>
    </row>
    <row r="19" spans="1:3" x14ac:dyDescent="0.25">
      <c r="A19" s="10"/>
      <c r="B19" s="11"/>
      <c r="C19" s="12"/>
    </row>
    <row r="20" spans="1:3" x14ac:dyDescent="0.25">
      <c r="A20" s="13"/>
      <c r="B20" s="14"/>
      <c r="C20" s="15"/>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1DD0A0-CAD2-46C5-A681-8D43BFEA504A}">
  <dimension ref="A3:A4"/>
  <sheetViews>
    <sheetView workbookViewId="0">
      <selection activeCell="A4" sqref="A4"/>
    </sheetView>
  </sheetViews>
  <sheetFormatPr defaultRowHeight="13.2" x14ac:dyDescent="0.25"/>
  <cols>
    <col min="1" max="1" width="26" bestFit="1" customWidth="1"/>
  </cols>
  <sheetData>
    <row r="3" spans="1:1" x14ac:dyDescent="0.25">
      <c r="A3" s="16" t="s">
        <v>36</v>
      </c>
    </row>
    <row r="4" spans="1:1" x14ac:dyDescent="0.25">
      <c r="A4" s="38">
        <v>53.900000000000013</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FF2A49-B896-4A63-8B85-FE4D48561FDC}">
  <dimension ref="A1:O32"/>
  <sheetViews>
    <sheetView topLeftCell="D1" workbookViewId="0">
      <selection activeCell="F4" sqref="F4"/>
    </sheetView>
  </sheetViews>
  <sheetFormatPr defaultRowHeight="13.2" x14ac:dyDescent="0.25"/>
  <cols>
    <col min="1" max="1" width="12.44140625" bestFit="1" customWidth="1"/>
    <col min="2" max="2" width="16.109375" bestFit="1" customWidth="1"/>
    <col min="3" max="3" width="22.21875" customWidth="1"/>
    <col min="5" max="5" width="16.109375" bestFit="1" customWidth="1"/>
    <col min="7" max="7" width="12.44140625" bestFit="1" customWidth="1"/>
    <col min="8" max="8" width="11.77734375" bestFit="1" customWidth="1"/>
    <col min="9" max="9" width="17.6640625" bestFit="1" customWidth="1"/>
    <col min="11" max="11" width="16.33203125" customWidth="1"/>
  </cols>
  <sheetData>
    <row r="1" spans="1:15" ht="16.2" thickBot="1" x14ac:dyDescent="0.35">
      <c r="A1" s="19" t="s">
        <v>25</v>
      </c>
      <c r="B1" s="19" t="s">
        <v>25</v>
      </c>
    </row>
    <row r="2" spans="1:15" ht="16.2" thickBot="1" x14ac:dyDescent="0.35">
      <c r="A2" s="21"/>
      <c r="B2" s="21" t="s">
        <v>22</v>
      </c>
      <c r="D2" s="23" t="s">
        <v>2</v>
      </c>
      <c r="E2" s="24" t="s">
        <v>26</v>
      </c>
      <c r="G2" s="26" t="s">
        <v>20</v>
      </c>
      <c r="H2" s="7" t="s">
        <v>22</v>
      </c>
      <c r="I2" s="17" t="s">
        <v>28</v>
      </c>
    </row>
    <row r="3" spans="1:15" ht="31.8" thickBot="1" x14ac:dyDescent="0.35">
      <c r="A3" s="21" t="s">
        <v>23</v>
      </c>
      <c r="B3" s="22">
        <v>891111</v>
      </c>
      <c r="D3" s="21" t="s">
        <v>3</v>
      </c>
      <c r="E3" s="25" t="s">
        <v>27</v>
      </c>
      <c r="G3" s="32">
        <v>44927</v>
      </c>
      <c r="H3" s="27">
        <v>30000</v>
      </c>
      <c r="I3" s="28">
        <v>20000.000000000004</v>
      </c>
    </row>
    <row r="4" spans="1:15" ht="31.8" thickBot="1" x14ac:dyDescent="0.35">
      <c r="A4" s="21" t="s">
        <v>24</v>
      </c>
      <c r="B4" s="22">
        <v>9360</v>
      </c>
      <c r="D4" s="21" t="s">
        <v>5</v>
      </c>
      <c r="E4" s="22">
        <v>9360</v>
      </c>
      <c r="G4" s="33">
        <v>44958</v>
      </c>
      <c r="H4" s="30">
        <v>45000</v>
      </c>
      <c r="I4" s="31">
        <v>10000.000000000002</v>
      </c>
    </row>
    <row r="5" spans="1:15" ht="31.8" thickBot="1" x14ac:dyDescent="0.35">
      <c r="G5" s="33">
        <v>44986</v>
      </c>
      <c r="H5" s="30">
        <v>60000</v>
      </c>
      <c r="I5" s="31">
        <v>10000.000000000002</v>
      </c>
      <c r="K5" s="23" t="s">
        <v>30</v>
      </c>
      <c r="L5" s="36">
        <v>0.86</v>
      </c>
    </row>
    <row r="6" spans="1:15" ht="31.8" thickBot="1" x14ac:dyDescent="0.35">
      <c r="G6" s="33">
        <v>45017</v>
      </c>
      <c r="H6" s="30">
        <v>54999.999999999993</v>
      </c>
      <c r="I6" s="31">
        <v>40000.000000000007</v>
      </c>
      <c r="K6" s="23" t="s">
        <v>31</v>
      </c>
      <c r="L6" s="37">
        <v>0.14000000000000001</v>
      </c>
    </row>
    <row r="7" spans="1:15" ht="63" thickBot="1" x14ac:dyDescent="0.35">
      <c r="G7" s="33">
        <v>45047</v>
      </c>
      <c r="H7" s="30">
        <v>80000.000000000015</v>
      </c>
      <c r="I7" s="31">
        <v>20000.000000000004</v>
      </c>
      <c r="N7" s="23" t="s">
        <v>34</v>
      </c>
      <c r="O7" s="36">
        <v>0.84</v>
      </c>
    </row>
    <row r="8" spans="1:15" ht="63" thickBot="1" x14ac:dyDescent="0.35">
      <c r="G8" s="33">
        <v>45078</v>
      </c>
      <c r="H8" s="30">
        <v>100000.00000000001</v>
      </c>
      <c r="I8" s="31">
        <v>5999.9999999999991</v>
      </c>
      <c r="N8" s="21" t="s">
        <v>35</v>
      </c>
      <c r="O8" s="37">
        <v>0.16</v>
      </c>
    </row>
    <row r="9" spans="1:15" ht="13.8" thickBot="1" x14ac:dyDescent="0.3">
      <c r="A9" s="26" t="s">
        <v>20</v>
      </c>
      <c r="B9" s="16" t="s">
        <v>24</v>
      </c>
      <c r="G9" s="33">
        <v>45108</v>
      </c>
      <c r="H9" s="30">
        <v>129940.69999999998</v>
      </c>
      <c r="I9" s="31">
        <v>5000.0000000000009</v>
      </c>
    </row>
    <row r="10" spans="1:15" ht="47.4" thickBot="1" x14ac:dyDescent="0.35">
      <c r="A10" s="32">
        <v>44927</v>
      </c>
      <c r="B10" s="39">
        <v>300</v>
      </c>
      <c r="G10" s="33">
        <v>45139</v>
      </c>
      <c r="H10" s="30">
        <v>130000.00000000003</v>
      </c>
      <c r="I10" s="31">
        <v>5000.0000000000009</v>
      </c>
      <c r="L10" s="23" t="s">
        <v>32</v>
      </c>
      <c r="M10" s="36">
        <v>0.85</v>
      </c>
    </row>
    <row r="11" spans="1:15" ht="47.4" thickBot="1" x14ac:dyDescent="0.35">
      <c r="A11" s="33">
        <v>44958</v>
      </c>
      <c r="B11" s="41">
        <v>310</v>
      </c>
      <c r="C11" s="23"/>
      <c r="G11" s="33">
        <v>45170</v>
      </c>
      <c r="H11" s="30">
        <v>125000</v>
      </c>
      <c r="I11" s="31">
        <v>2000.0000000000002</v>
      </c>
      <c r="L11" s="21" t="s">
        <v>33</v>
      </c>
      <c r="M11" s="37">
        <v>0.15</v>
      </c>
    </row>
    <row r="12" spans="1:15" ht="16.2" thickBot="1" x14ac:dyDescent="0.35">
      <c r="A12" s="33">
        <v>44986</v>
      </c>
      <c r="B12" s="41">
        <v>300</v>
      </c>
      <c r="C12" s="35"/>
      <c r="G12" s="34" t="s">
        <v>21</v>
      </c>
      <c r="H12" s="18">
        <v>754940.7</v>
      </c>
      <c r="I12" s="29">
        <v>118000.00000000001</v>
      </c>
    </row>
    <row r="13" spans="1:15" x14ac:dyDescent="0.25">
      <c r="A13" s="33">
        <v>45017</v>
      </c>
      <c r="B13" s="41">
        <v>700</v>
      </c>
    </row>
    <row r="14" spans="1:15" x14ac:dyDescent="0.25">
      <c r="A14" s="33">
        <v>45047</v>
      </c>
      <c r="B14" s="41">
        <v>650</v>
      </c>
    </row>
    <row r="15" spans="1:15" x14ac:dyDescent="0.25">
      <c r="A15" s="33">
        <v>45078</v>
      </c>
      <c r="B15" s="41">
        <v>1600</v>
      </c>
    </row>
    <row r="16" spans="1:15" ht="13.8" thickBot="1" x14ac:dyDescent="0.3">
      <c r="A16" s="33">
        <v>45108</v>
      </c>
      <c r="B16" s="41">
        <v>1800</v>
      </c>
    </row>
    <row r="17" spans="1:5" ht="63" thickBot="1" x14ac:dyDescent="0.35">
      <c r="A17" s="33">
        <v>45139</v>
      </c>
      <c r="B17" s="41">
        <v>1700</v>
      </c>
      <c r="C17" s="23"/>
      <c r="E17" s="23" t="s">
        <v>29</v>
      </c>
    </row>
    <row r="18" spans="1:5" ht="16.2" thickBot="1" x14ac:dyDescent="0.35">
      <c r="A18" s="33">
        <v>45170</v>
      </c>
      <c r="B18" s="41">
        <v>2000</v>
      </c>
      <c r="C18" s="35"/>
      <c r="E18" s="35">
        <v>0.84</v>
      </c>
    </row>
    <row r="19" spans="1:5" x14ac:dyDescent="0.25">
      <c r="A19" s="34" t="s">
        <v>21</v>
      </c>
      <c r="B19" s="40">
        <v>9360</v>
      </c>
    </row>
    <row r="23" spans="1:5" ht="13.8" thickBot="1" x14ac:dyDescent="0.3"/>
    <row r="24" spans="1:5" ht="16.2" thickBot="1" x14ac:dyDescent="0.35">
      <c r="A24" s="23" t="s">
        <v>20</v>
      </c>
      <c r="B24" s="20" t="s">
        <v>23</v>
      </c>
    </row>
    <row r="25" spans="1:5" ht="16.2" thickBot="1" x14ac:dyDescent="0.35">
      <c r="A25" s="21" t="s">
        <v>10</v>
      </c>
      <c r="B25" s="22">
        <v>126081</v>
      </c>
    </row>
    <row r="26" spans="1:5" ht="16.2" thickBot="1" x14ac:dyDescent="0.35">
      <c r="A26" s="21" t="s">
        <v>12</v>
      </c>
      <c r="B26" s="22">
        <v>129875</v>
      </c>
    </row>
    <row r="27" spans="1:5" ht="16.2" thickBot="1" x14ac:dyDescent="0.35">
      <c r="A27" s="21" t="s">
        <v>13</v>
      </c>
      <c r="B27" s="22">
        <v>126793</v>
      </c>
    </row>
    <row r="28" spans="1:5" ht="16.2" thickBot="1" x14ac:dyDescent="0.35">
      <c r="A28" s="21" t="s">
        <v>14</v>
      </c>
      <c r="B28" s="22">
        <v>128833</v>
      </c>
    </row>
    <row r="29" spans="1:5" ht="16.2" thickBot="1" x14ac:dyDescent="0.35">
      <c r="A29" s="21" t="s">
        <v>15</v>
      </c>
      <c r="B29" s="22">
        <v>125980</v>
      </c>
    </row>
    <row r="30" spans="1:5" ht="16.2" thickBot="1" x14ac:dyDescent="0.35">
      <c r="A30" s="21" t="s">
        <v>16</v>
      </c>
      <c r="B30" s="22">
        <v>126209</v>
      </c>
    </row>
    <row r="31" spans="1:5" ht="16.2" thickBot="1" x14ac:dyDescent="0.35">
      <c r="A31" s="21" t="s">
        <v>17</v>
      </c>
      <c r="B31" s="22">
        <v>127340</v>
      </c>
    </row>
    <row r="32" spans="1:5" ht="16.2" thickBot="1" x14ac:dyDescent="0.35">
      <c r="A32" s="21" t="s">
        <v>21</v>
      </c>
      <c r="B32" s="22">
        <v>891111</v>
      </c>
    </row>
  </sheetData>
  <pageMargins left="0.7" right="0.7" top="0.75" bottom="0.75" header="0.3" footer="0.3"/>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Sales Data</vt:lpstr>
      <vt:lpstr>Sheet1</vt:lpstr>
      <vt:lpstr>Sheet3</vt:lpstr>
      <vt:lpstr>Sheet4</vt:lpstr>
      <vt:lpstr>Sheet5</vt:lpstr>
      <vt:lpstr>Sheet6</vt:lpstr>
      <vt:lpstr>Sheet2</vt:lpstr>
      <vt:lpstr>'Sales Data'!_xlcn.WorksheetConnection_deliveries.csvA1N180791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Bharath Kumar Reddy</dc:creator>
  <cp:lastModifiedBy>Bharath Kumar Reddy</cp:lastModifiedBy>
  <cp:lastPrinted>2025-05-08T06:13:42Z</cp:lastPrinted>
  <dcterms:created xsi:type="dcterms:W3CDTF">2025-05-08T06:13:59Z</dcterms:created>
  <dcterms:modified xsi:type="dcterms:W3CDTF">2025-05-08T06:14:00Z</dcterms:modified>
</cp:coreProperties>
</file>