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ath878\Desktop\Work Files\as\Freelancing\HST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" i="1" l="1"/>
  <c r="P3" i="1"/>
  <c r="S3" i="1"/>
  <c r="I3" i="1"/>
  <c r="J3" i="1" s="1"/>
  <c r="L3" i="1" s="1"/>
</calcChain>
</file>

<file path=xl/sharedStrings.xml><?xml version="1.0" encoding="utf-8"?>
<sst xmlns="http://schemas.openxmlformats.org/spreadsheetml/2006/main" count="34" uniqueCount="34">
  <si>
    <t>No.</t>
  </si>
  <si>
    <t>COMPANY NAME</t>
  </si>
  <si>
    <t>Date</t>
  </si>
  <si>
    <t>INVOICE NO.</t>
  </si>
  <si>
    <t>Description</t>
  </si>
  <si>
    <t>Commission</t>
  </si>
  <si>
    <t>Account Details</t>
  </si>
  <si>
    <t>CBM
(m3)</t>
  </si>
  <si>
    <t>Ctns</t>
  </si>
  <si>
    <t>%</t>
  </si>
  <si>
    <t>RMB</t>
  </si>
  <si>
    <r>
      <rPr>
        <sz val="12"/>
        <color indexed="8"/>
        <rFont val="Calibri"/>
      </rPr>
      <t>180</t>
    </r>
    <r>
      <rPr>
        <sz val="12"/>
        <color indexed="8"/>
        <rFont val="宋体"/>
      </rPr>
      <t xml:space="preserve">度
</t>
    </r>
    <r>
      <rPr>
        <sz val="12"/>
        <color indexed="8"/>
        <rFont val="Calibri"/>
      </rPr>
      <t>Handson</t>
    </r>
  </si>
  <si>
    <t>0000121#</t>
  </si>
  <si>
    <t>Bed</t>
  </si>
  <si>
    <t>Vendor Deposit%</t>
  </si>
  <si>
    <t>Token Deposit
(HSTC)</t>
  </si>
  <si>
    <t>Token Deposit
(Customer)</t>
  </si>
  <si>
    <t>Vendor Advance Deposit Amount</t>
  </si>
  <si>
    <t>Token Deposit Date</t>
  </si>
  <si>
    <t>Advance Balance Date</t>
  </si>
  <si>
    <t>Actual Vendor Amount</t>
  </si>
  <si>
    <t>Customer Amount</t>
  </si>
  <si>
    <t xml:space="preserve">Vendor Advance  Balance  </t>
  </si>
  <si>
    <t>Vendor Advance Balance Paid</t>
  </si>
  <si>
    <t>Vendor Final Balance</t>
  </si>
  <si>
    <t>Vendor Final Balance Date</t>
  </si>
  <si>
    <t>Manufacturing Days</t>
  </si>
  <si>
    <t>Planned Inspection Date</t>
  </si>
  <si>
    <t>Actual Inspection Date</t>
  </si>
  <si>
    <t>Inspection Remarks</t>
  </si>
  <si>
    <t>Inspection Done By</t>
  </si>
  <si>
    <t>Gross Weight
(kgs)</t>
  </si>
  <si>
    <t>Net Weight
(kgs)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</si>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</sst>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5">
    <font>
      <sz val="11"/>
      <color theme="1"/>
      <name val="Calibri"/>
      <family val="2"/>
      <scheme val="minor"/>
    </font>
    <font>
      <sz val="12"/>
      <color indexed="10"/>
      <name val="Calibri"/>
    </font>
    <font>
      <b/>
      <sz val="12"/>
      <color indexed="10"/>
      <name val="Calibri"/>
    </font>
    <font>
      <sz val="12"/>
      <color indexed="8"/>
      <name val="宋体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vertical="center"/>
    </xf>
    <xf numFmtId="0" fontId="0" fillId="0" borderId="0" xfId="0" applyAlignment="1"/>
    <xf numFmtId="0" fontId="2" fillId="2" borderId="5" xfId="0" applyNumberFormat="1" applyFont="1" applyFill="1" applyBorder="1" applyAlignment="1">
      <alignment horizontal="center" vertical="center" wrapText="1"/>
    </xf>
    <xf numFmtId="1" fontId="1" fillId="2" borderId="7" xfId="0" applyNumberFormat="1" applyFont="1" applyFill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38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0" fontId="0" fillId="0" borderId="6" xfId="0" applyBorder="1"/>
    <xf numFmtId="0" fontId="2" fillId="2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3"/>
  <sheetViews>
    <sheetView tabSelected="1" workbookViewId="0">
      <selection activeCell="F1" sqref="F1:F2"/>
    </sheetView>
  </sheetViews>
  <sheetFormatPr defaultRowHeight="14.4"/>
  <cols>
    <col min="2" max="2" width="17.33203125" bestFit="1" customWidth="1"/>
    <col min="5" max="6" width="12.44140625" customWidth="1"/>
    <col min="7" max="7" width="10.88671875" customWidth="1"/>
    <col min="23" max="26" width="10.88671875" customWidth="1"/>
  </cols>
  <sheetData>
    <row r="1" spans="1:265" s="7" customFormat="1" ht="25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33</v>
      </c>
      <c r="G1" s="2" t="s">
        <v>21</v>
      </c>
      <c r="H1" s="3" t="s">
        <v>5</v>
      </c>
      <c r="I1" s="4"/>
      <c r="J1" s="2" t="s">
        <v>20</v>
      </c>
      <c r="K1" s="8" t="s">
        <v>14</v>
      </c>
      <c r="L1" s="8" t="s">
        <v>17</v>
      </c>
      <c r="M1" s="2" t="s">
        <v>15</v>
      </c>
      <c r="N1" s="2" t="s">
        <v>16</v>
      </c>
      <c r="O1" s="8" t="s">
        <v>18</v>
      </c>
      <c r="P1" s="2" t="s">
        <v>22</v>
      </c>
      <c r="Q1" s="8" t="s">
        <v>23</v>
      </c>
      <c r="R1" s="2" t="s">
        <v>19</v>
      </c>
      <c r="S1" s="2" t="s">
        <v>24</v>
      </c>
      <c r="T1" s="2" t="s">
        <v>25</v>
      </c>
      <c r="U1" s="5" t="s">
        <v>6</v>
      </c>
      <c r="V1" s="2" t="s">
        <v>26</v>
      </c>
      <c r="W1" s="8" t="s">
        <v>27</v>
      </c>
      <c r="X1" s="8" t="s">
        <v>28</v>
      </c>
      <c r="Y1" s="8" t="s">
        <v>30</v>
      </c>
      <c r="Z1" s="8" t="s">
        <v>29</v>
      </c>
      <c r="AA1" s="8" t="s">
        <v>7</v>
      </c>
      <c r="AB1" s="8" t="s">
        <v>8</v>
      </c>
      <c r="AC1" s="8" t="s">
        <v>31</v>
      </c>
      <c r="AD1" s="8" t="s">
        <v>32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</row>
    <row r="2" spans="1:265" s="7" customFormat="1" ht="39.6" customHeight="1">
      <c r="A2" s="9"/>
      <c r="B2" s="10"/>
      <c r="C2" s="11"/>
      <c r="D2" s="10"/>
      <c r="E2" s="11"/>
      <c r="F2" s="18"/>
      <c r="G2" s="12"/>
      <c r="H2" s="13" t="s">
        <v>9</v>
      </c>
      <c r="I2" s="13" t="s">
        <v>10</v>
      </c>
      <c r="J2" s="10"/>
      <c r="K2" s="8"/>
      <c r="L2" s="8"/>
      <c r="M2" s="10"/>
      <c r="N2" s="10"/>
      <c r="O2" s="8"/>
      <c r="P2" s="10"/>
      <c r="Q2" s="8"/>
      <c r="R2" s="11"/>
      <c r="S2" s="10"/>
      <c r="T2" s="11"/>
      <c r="U2" s="14"/>
      <c r="V2" s="11"/>
      <c r="W2" s="18"/>
      <c r="X2" s="18"/>
      <c r="Y2" s="18"/>
      <c r="Z2" s="18"/>
      <c r="AA2" s="18"/>
      <c r="AB2" s="18"/>
      <c r="AC2" s="18"/>
      <c r="AD2" s="18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</row>
    <row r="3" spans="1:265" ht="31.8">
      <c r="A3" s="15">
        <v>1</v>
      </c>
      <c r="B3" s="15" t="s">
        <v>11</v>
      </c>
      <c r="C3" s="16">
        <v>43272</v>
      </c>
      <c r="D3" s="15" t="s">
        <v>12</v>
      </c>
      <c r="E3" s="15" t="s">
        <v>13</v>
      </c>
      <c r="F3" s="15"/>
      <c r="G3" s="17">
        <v>7800</v>
      </c>
      <c r="H3" s="17">
        <v>25</v>
      </c>
      <c r="I3" s="17">
        <f>G3*H3%</f>
        <v>1950</v>
      </c>
      <c r="J3" s="17">
        <f>G3-I3</f>
        <v>5850</v>
      </c>
      <c r="K3" s="17">
        <v>30</v>
      </c>
      <c r="L3" s="17">
        <f>J3*K3/100</f>
        <v>1755</v>
      </c>
      <c r="M3" s="17">
        <v>200</v>
      </c>
      <c r="N3" s="17">
        <v>100</v>
      </c>
      <c r="O3" s="17"/>
      <c r="P3" s="17">
        <f>L3-(M3+N3)</f>
        <v>1455</v>
      </c>
      <c r="Q3" s="17">
        <v>1400</v>
      </c>
      <c r="R3" s="17"/>
      <c r="S3" s="17">
        <f>J3-(M3+N3+Q3)</f>
        <v>4150</v>
      </c>
      <c r="T3" s="17"/>
      <c r="U3" s="17"/>
      <c r="V3" s="17">
        <v>25</v>
      </c>
      <c r="W3" s="17">
        <f>R3+V3</f>
        <v>25</v>
      </c>
      <c r="X3" s="17"/>
      <c r="Y3" s="17"/>
      <c r="Z3" s="17"/>
      <c r="AA3" s="17"/>
      <c r="AB3" s="17"/>
      <c r="AC3" s="17"/>
      <c r="AD3" s="17"/>
    </row>
  </sheetData>
  <mergeCells count="29">
    <mergeCell ref="AD1:AD2"/>
    <mergeCell ref="F1:F2"/>
    <mergeCell ref="AC1:AC2"/>
    <mergeCell ref="M1:M2"/>
    <mergeCell ref="K1:K2"/>
    <mergeCell ref="L1:L2"/>
    <mergeCell ref="Q1:Q2"/>
    <mergeCell ref="W1:W2"/>
    <mergeCell ref="X1:X2"/>
    <mergeCell ref="Z1:Z2"/>
    <mergeCell ref="Y1:Y2"/>
    <mergeCell ref="S1:S2"/>
    <mergeCell ref="T1:T2"/>
    <mergeCell ref="U1:U2"/>
    <mergeCell ref="V1:V2"/>
    <mergeCell ref="AA1:AA2"/>
    <mergeCell ref="AB1:AB2"/>
    <mergeCell ref="H1:I1"/>
    <mergeCell ref="J1:J2"/>
    <mergeCell ref="N1:N2"/>
    <mergeCell ref="O1:O2"/>
    <mergeCell ref="P1:P2"/>
    <mergeCell ref="R1:R2"/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N R</dc:creator>
  <cp:lastModifiedBy>Bharath N R</cp:lastModifiedBy>
  <dcterms:created xsi:type="dcterms:W3CDTF">2020-03-07T15:07:30Z</dcterms:created>
  <dcterms:modified xsi:type="dcterms:W3CDTF">2020-03-07T20:43:21Z</dcterms:modified>
</cp:coreProperties>
</file>