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878\Desktop\Work Files\as\Freelancing\HST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U3" i="1" l="1"/>
  <c r="R3" i="1"/>
  <c r="S3" i="1" s="1"/>
</calcChain>
</file>

<file path=xl/sharedStrings.xml><?xml version="1.0" encoding="utf-8"?>
<sst xmlns="http://schemas.openxmlformats.org/spreadsheetml/2006/main" count="28" uniqueCount="28">
  <si>
    <t>Description</t>
  </si>
  <si>
    <t>Remarks</t>
  </si>
  <si>
    <t>Unit Price</t>
  </si>
  <si>
    <t>Total Amount</t>
  </si>
  <si>
    <t>Token Deposit
(HSTC)</t>
  </si>
  <si>
    <t>Token Deposit
(Customer)</t>
  </si>
  <si>
    <t>Advance Deposit %</t>
  </si>
  <si>
    <t>Advance Amount</t>
  </si>
  <si>
    <t>Advance Balance</t>
  </si>
  <si>
    <t>Final Balance</t>
  </si>
  <si>
    <t>Advance Balance Paid</t>
  </si>
  <si>
    <t>Final Balance Date</t>
  </si>
  <si>
    <t>Model</t>
  </si>
  <si>
    <t>Bed</t>
  </si>
  <si>
    <t>Amount after discount</t>
  </si>
  <si>
    <t>Photo</t>
  </si>
  <si>
    <t>Dimensions</t>
  </si>
  <si>
    <t>Unit</t>
  </si>
  <si>
    <t>pcs</t>
  </si>
  <si>
    <t>Token Deposit Date</t>
  </si>
  <si>
    <t>CBM
(m3)</t>
  </si>
  <si>
    <t>Ctns</t>
  </si>
  <si>
    <t>Gross Weight
(kgs)</t>
  </si>
  <si>
    <t>Net Weight
(kgs)</t>
  </si>
  <si>
    <t>Qty</t>
  </si>
  <si>
    <t>List No.</t>
  </si>
  <si>
    <t>S No.</t>
  </si>
  <si>
    <t>Sub-List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</si>
</sst>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2" x14ac:knownFonts="1">
    <font>
      <sz val="11"/>
      <color theme="1"/>
      <name val="Calibri"/>
      <family val="2"/>
      <scheme val="minor"/>
    </font>
    <font>
      <b/>
      <sz val="12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8" xfId="0" applyNumberFormat="1" applyFont="1" applyFill="1" applyBorder="1" applyAlignment="1">
      <alignment horizontal="center" vertical="center" wrapText="1"/>
    </xf>
    <xf numFmtId="0" fontId="1" fillId="3" borderId="10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1" fillId="3" borderId="11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85" zoomScaleNormal="85" workbookViewId="0">
      <selection activeCell="I13" sqref="I13"/>
    </sheetView>
  </sheetViews>
  <sheetFormatPr defaultRowHeight="14.4" x14ac:dyDescent="0.3"/>
  <cols>
    <col min="4" max="4" width="13" customWidth="1"/>
    <col min="5" max="6" width="12.6640625" customWidth="1"/>
    <col min="7" max="7" width="12.5546875" customWidth="1"/>
    <col min="8" max="8" width="10.33203125" customWidth="1"/>
    <col min="9" max="10" width="10.44140625" customWidth="1"/>
    <col min="11" max="11" width="7.21875" customWidth="1"/>
    <col min="12" max="12" width="12.109375" bestFit="1" customWidth="1"/>
    <col min="13" max="13" width="11.88671875" customWidth="1"/>
    <col min="14" max="14" width="12.88671875" bestFit="1" customWidth="1"/>
    <col min="15" max="15" width="11.33203125" customWidth="1"/>
    <col min="16" max="16" width="13.6640625" customWidth="1"/>
    <col min="17" max="22" width="11.33203125" customWidth="1"/>
    <col min="24" max="24" width="7.21875" customWidth="1"/>
    <col min="25" max="25" width="11.77734375" bestFit="1" customWidth="1"/>
    <col min="26" max="26" width="10.21875" bestFit="1" customWidth="1"/>
  </cols>
  <sheetData>
    <row r="1" spans="1:26" ht="13.8" customHeight="1" x14ac:dyDescent="0.3">
      <c r="A1" s="5" t="s">
        <v>26</v>
      </c>
      <c r="B1" s="6" t="s">
        <v>25</v>
      </c>
      <c r="C1" s="6" t="s">
        <v>27</v>
      </c>
      <c r="D1" s="7" t="s">
        <v>0</v>
      </c>
      <c r="E1" s="8" t="s">
        <v>12</v>
      </c>
      <c r="F1" s="8" t="s">
        <v>15</v>
      </c>
      <c r="G1" s="8" t="s">
        <v>16</v>
      </c>
      <c r="H1" s="8" t="s">
        <v>1</v>
      </c>
      <c r="I1" s="9" t="s">
        <v>17</v>
      </c>
      <c r="J1" s="10"/>
      <c r="K1" s="6" t="s">
        <v>24</v>
      </c>
      <c r="L1" s="6" t="s">
        <v>3</v>
      </c>
      <c r="M1" s="5" t="s">
        <v>14</v>
      </c>
      <c r="N1" s="5" t="s">
        <v>5</v>
      </c>
      <c r="O1" s="5" t="s">
        <v>4</v>
      </c>
      <c r="P1" s="17" t="s">
        <v>19</v>
      </c>
      <c r="Q1" s="4" t="s">
        <v>6</v>
      </c>
      <c r="R1" s="4" t="s">
        <v>7</v>
      </c>
      <c r="S1" s="4" t="s">
        <v>8</v>
      </c>
      <c r="T1" s="4" t="s">
        <v>10</v>
      </c>
      <c r="U1" s="4" t="s">
        <v>9</v>
      </c>
      <c r="V1" s="2" t="s">
        <v>11</v>
      </c>
      <c r="W1" s="8" t="s">
        <v>20</v>
      </c>
      <c r="X1" s="8" t="s">
        <v>21</v>
      </c>
      <c r="Y1" s="8" t="s">
        <v>22</v>
      </c>
      <c r="Z1" s="8" t="s">
        <v>23</v>
      </c>
    </row>
    <row r="2" spans="1:26" ht="44.4" customHeight="1" x14ac:dyDescent="0.3">
      <c r="A2" s="11"/>
      <c r="B2" s="12"/>
      <c r="C2" s="12"/>
      <c r="D2" s="13"/>
      <c r="E2" s="14"/>
      <c r="F2" s="14"/>
      <c r="G2" s="14"/>
      <c r="H2" s="14"/>
      <c r="I2" s="15"/>
      <c r="J2" s="16" t="s">
        <v>2</v>
      </c>
      <c r="K2" s="12"/>
      <c r="L2" s="12"/>
      <c r="M2" s="11"/>
      <c r="N2" s="11"/>
      <c r="O2" s="11"/>
      <c r="P2" s="18"/>
      <c r="Q2" s="4"/>
      <c r="R2" s="4"/>
      <c r="S2" s="4"/>
      <c r="T2" s="4"/>
      <c r="U2" s="4"/>
      <c r="V2" s="3"/>
      <c r="W2" s="14"/>
      <c r="X2" s="14"/>
      <c r="Y2" s="14"/>
      <c r="Z2" s="14"/>
    </row>
    <row r="3" spans="1:26" ht="14.4" customHeight="1" x14ac:dyDescent="0.3">
      <c r="A3" s="1">
        <v>1</v>
      </c>
      <c r="B3" s="1"/>
      <c r="C3" s="1"/>
      <c r="D3" s="1"/>
      <c r="E3" s="1" t="s">
        <v>13</v>
      </c>
      <c r="F3" s="1"/>
      <c r="G3" s="1"/>
      <c r="H3" s="1"/>
      <c r="I3" s="1" t="s">
        <v>18</v>
      </c>
      <c r="J3" s="1">
        <v>8000</v>
      </c>
      <c r="K3" s="1">
        <v>1</v>
      </c>
      <c r="L3" s="1">
        <f>J3*K3</f>
        <v>8000</v>
      </c>
      <c r="M3" s="1">
        <v>7800</v>
      </c>
      <c r="N3" s="1">
        <v>200</v>
      </c>
      <c r="O3" s="1">
        <v>100</v>
      </c>
      <c r="P3" s="1"/>
      <c r="Q3" s="1">
        <v>30</v>
      </c>
      <c r="R3" s="1">
        <f>M3*Q3%</f>
        <v>2340</v>
      </c>
      <c r="S3" s="1">
        <f>R3-(N3+O3)</f>
        <v>2040</v>
      </c>
      <c r="T3" s="1">
        <v>2000</v>
      </c>
      <c r="U3" s="1">
        <f>M3-(N3+O3+T3)</f>
        <v>5500</v>
      </c>
      <c r="V3" s="1"/>
      <c r="W3" s="1"/>
      <c r="X3" s="1"/>
      <c r="Y3" s="1"/>
      <c r="Z3" s="1"/>
    </row>
  </sheetData>
  <mergeCells count="25">
    <mergeCell ref="A1:A2"/>
    <mergeCell ref="D1:D2"/>
    <mergeCell ref="N1:N2"/>
    <mergeCell ref="O1:O2"/>
    <mergeCell ref="E1:E2"/>
    <mergeCell ref="G1:G2"/>
    <mergeCell ref="H1:H2"/>
    <mergeCell ref="I1:I2"/>
    <mergeCell ref="K1:K2"/>
    <mergeCell ref="L1:L2"/>
    <mergeCell ref="B1:B2"/>
    <mergeCell ref="C1:C2"/>
    <mergeCell ref="X1:X2"/>
    <mergeCell ref="Y1:Y2"/>
    <mergeCell ref="Z1:Z2"/>
    <mergeCell ref="Q1:Q2"/>
    <mergeCell ref="S1:S2"/>
    <mergeCell ref="U1:U2"/>
    <mergeCell ref="T1:T2"/>
    <mergeCell ref="V1:V2"/>
    <mergeCell ref="F1:F2"/>
    <mergeCell ref="M1:M2"/>
    <mergeCell ref="W1:W2"/>
    <mergeCell ref="R1:R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 R</dc:creator>
  <cp:lastModifiedBy>Bharath N R</cp:lastModifiedBy>
  <dcterms:created xsi:type="dcterms:W3CDTF">2020-03-07T17:30:57Z</dcterms:created>
  <dcterms:modified xsi:type="dcterms:W3CDTF">2020-03-25T15:08:10Z</dcterms:modified>
</cp:coreProperties>
</file>