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<sst xmlns="http://schemas.openxmlformats.org/spreadsheetml/2006/main" count="85" uniqueCount="33">
  <si>
    <t xml:space="preserve">Start time &amp; End time </t>
  </si>
  <si>
    <t>RAW_PROD.PROD_RAW_MERAKI.MERAKI_RAW</t>
  </si>
  <si>
    <t>RAW_PROD.PROD_RAW_MICROSOFTGRAPH.API_EMAIL_DATA</t>
  </si>
  <si>
    <t>RAW_PROD.PROD_RAW_MICROSOFTGRAPH.API_EMPLOYEE_DATA</t>
  </si>
  <si>
    <t>RAW_PROD.PROD_RAW_MICROSOFTGRAPH.API_INTUNE_DATA</t>
  </si>
  <si>
    <t>HARMONIZED_PROD.PROD_HAR_MERAKI.MERAKI</t>
  </si>
  <si>
    <t>HARMONIZED_PROD.PROD_HAR_MICROSOFTGRAPH.EMAIL_ACTIVITY</t>
  </si>
  <si>
    <t>HARMONIZED_PROD.PROD_HAR_MICROSOFTGRAPH.EMPLOYEES</t>
  </si>
  <si>
    <t>HARMONIZED_PROD.PROD_HAR_MICROSOFTGRAPH.INTUNE_DATA</t>
  </si>
  <si>
    <t xml:space="preserve">Date </t>
  </si>
  <si>
    <t>Frequency of load</t>
  </si>
  <si>
    <t xml:space="preserve">Actual Time Taken </t>
  </si>
  <si>
    <t xml:space="preserve">Load Status </t>
  </si>
  <si>
    <t>6:00 pm to 7:00pm</t>
  </si>
  <si>
    <t>24-03-2025</t>
  </si>
  <si>
    <t>Every 1hr</t>
  </si>
  <si>
    <t>1hr</t>
  </si>
  <si>
    <t>Success</t>
  </si>
  <si>
    <t>7:00 pm to 8:00pm</t>
  </si>
  <si>
    <t>8:00 pm to 9:00pm</t>
  </si>
  <si>
    <t>9:00 pm to 10:00pm</t>
  </si>
  <si>
    <t>10:00 pm to 11:00pm</t>
  </si>
  <si>
    <t>Table count</t>
  </si>
  <si>
    <t>Null</t>
  </si>
  <si>
    <t>RAW_PROD.PROD_RAW_MERAKI.MERAKI_RAW (Audit + pervious day table count)</t>
  </si>
  <si>
    <t>HARMONIZED_PROD.AUDIT_LOGS.AUDIT</t>
  </si>
  <si>
    <t>RAW_PROD.PROD_RAW_MICROSOFTGRAPH.API_EMAIL_DATA (Audit + pervious day table count)</t>
  </si>
  <si>
    <t>RAW_PROD.PROD_RAW_MICROSOFTGRAPH.API_EMPLOYEE_DATA (Audit + pervious day table count)</t>
  </si>
  <si>
    <t>RAW_PROD.PROD_RAW_MICROSOFTGRAPH.API_INTUNE_DATA (Audit + pervious day table count)</t>
  </si>
  <si>
    <t>HARMONIZED_PROD.PROD_HAR_MERAKI.MERAKI (Audit + pervious day table count)</t>
  </si>
  <si>
    <t>HARMONIZED_PROD.PROD_HAR_MICROSOFTGRAPH.EMAIL_ACTIVITY (Audit + pervious day table count)</t>
  </si>
  <si>
    <t>HARMONIZED_PROD.PROD_HAR_MICROSOFTGRAPH.EMPLOYEES (Audit + pervious day table count)</t>
  </si>
  <si>
    <t>HARMONIZED_PROD.PROD_HAR_MICROSOFTGRAPH.INTUNE_DATA (Audit + pervious day table count)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</si>
</sst>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/>
    </xf>
    <xf borderId="0" fillId="2" fontId="2" numFmtId="0" xfId="0" applyAlignment="1" applyFont="1">
      <alignment shrinkToFit="0" wrapText="0"/>
    </xf>
    <xf borderId="0" fillId="2" fontId="2" numFmtId="0" xfId="0" applyFont="1"/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lef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86.25"/>
    <col customWidth="1" min="2" max="2" width="21.75"/>
    <col customWidth="1" min="3" max="3" width="25.88"/>
    <col customWidth="1" min="4" max="4" width="22.88"/>
    <col customWidth="1" min="5" max="5" width="26.0"/>
    <col customWidth="1" min="6" max="6" width="34.5"/>
    <col customWidth="1" min="7" max="7" width="64.0"/>
    <col customWidth="1" min="8" max="8" width="63.63"/>
    <col customWidth="1" min="9" max="9" width="67.75"/>
    <col customWidth="1" min="10" max="10" width="19.13"/>
    <col customWidth="1" min="11" max="11" width="20.13"/>
    <col customWidth="1" min="12" max="12" width="19.5"/>
    <col customWidth="1" min="13" max="13" width="19.0"/>
  </cols>
  <sheetData>
    <row r="1" hidden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2" t="s">
        <v>13</v>
      </c>
      <c r="B2" s="2">
        <v>351.0</v>
      </c>
      <c r="C2" s="2">
        <v>13340.0</v>
      </c>
      <c r="D2" s="2">
        <v>117.0</v>
      </c>
      <c r="E2" s="2">
        <v>117.0</v>
      </c>
      <c r="F2" s="3">
        <v>1057381.0</v>
      </c>
      <c r="G2" s="2">
        <v>805345.0</v>
      </c>
      <c r="H2" s="2">
        <v>690427.0</v>
      </c>
      <c r="I2" s="2">
        <v>1643620.0</v>
      </c>
      <c r="J2" s="2" t="s">
        <v>14</v>
      </c>
      <c r="K2" s="2" t="s">
        <v>15</v>
      </c>
      <c r="L2" s="2" t="s">
        <v>16</v>
      </c>
      <c r="M2" s="2" t="s">
        <v>17</v>
      </c>
    </row>
    <row r="3" hidden="1">
      <c r="A3" s="2" t="s">
        <v>18</v>
      </c>
      <c r="B3" s="4"/>
      <c r="C3" s="4"/>
      <c r="D3" s="4"/>
      <c r="E3" s="4"/>
      <c r="F3" s="2"/>
      <c r="G3" s="2"/>
      <c r="H3" s="2"/>
      <c r="I3" s="2"/>
      <c r="J3" s="2" t="s">
        <v>14</v>
      </c>
      <c r="K3" s="2" t="s">
        <v>15</v>
      </c>
      <c r="L3" s="2" t="s">
        <v>16</v>
      </c>
      <c r="M3" s="2" t="s">
        <v>17</v>
      </c>
    </row>
    <row r="4">
      <c r="A4" s="5"/>
      <c r="B4" s="6"/>
      <c r="C4" s="7"/>
      <c r="D4" s="7"/>
      <c r="E4" s="7"/>
      <c r="F4" s="7"/>
    </row>
    <row r="5">
      <c r="A5" s="8" t="s">
        <v>0</v>
      </c>
      <c r="B5" s="2" t="s">
        <v>13</v>
      </c>
      <c r="C5" s="2" t="s">
        <v>18</v>
      </c>
      <c r="D5" s="2" t="s">
        <v>19</v>
      </c>
      <c r="E5" s="2" t="s">
        <v>20</v>
      </c>
      <c r="F5" s="2" t="s">
        <v>21</v>
      </c>
    </row>
    <row r="6">
      <c r="A6" s="8" t="s">
        <v>22</v>
      </c>
      <c r="B6" s="2" t="s">
        <v>23</v>
      </c>
      <c r="C6" s="2">
        <v>354.0</v>
      </c>
      <c r="D6" s="2">
        <v>357.0</v>
      </c>
      <c r="E6" s="2">
        <v>360.0</v>
      </c>
      <c r="F6" s="2">
        <v>363.0</v>
      </c>
    </row>
    <row r="7">
      <c r="A7" s="8" t="s">
        <v>24</v>
      </c>
      <c r="B7" s="2">
        <v>351.0</v>
      </c>
      <c r="C7" s="2">
        <f t="shared" ref="C7:F7" si="1">sum(B7+B8)</f>
        <v>354</v>
      </c>
      <c r="D7" s="2">
        <f t="shared" si="1"/>
        <v>357</v>
      </c>
      <c r="E7" s="2">
        <f t="shared" si="1"/>
        <v>360</v>
      </c>
      <c r="F7" s="2">
        <f t="shared" si="1"/>
        <v>363</v>
      </c>
    </row>
    <row r="8">
      <c r="A8" s="8" t="s">
        <v>25</v>
      </c>
      <c r="B8" s="2">
        <v>3.0</v>
      </c>
      <c r="C8" s="2">
        <v>3.0</v>
      </c>
      <c r="D8" s="2">
        <v>3.0</v>
      </c>
      <c r="E8" s="2">
        <v>3.0</v>
      </c>
      <c r="F8" s="2"/>
    </row>
    <row r="9">
      <c r="A9" s="8" t="s">
        <v>22</v>
      </c>
      <c r="B9" s="2" t="s">
        <v>23</v>
      </c>
      <c r="C9" s="2">
        <v>13455.0</v>
      </c>
      <c r="D9" s="2">
        <v>13570.0</v>
      </c>
      <c r="E9" s="2">
        <v>13685.0</v>
      </c>
      <c r="F9" s="2">
        <v>13800.0</v>
      </c>
    </row>
    <row r="10">
      <c r="A10" s="8" t="s">
        <v>26</v>
      </c>
      <c r="B10" s="2">
        <v>13340.0</v>
      </c>
      <c r="C10" s="2">
        <f t="shared" ref="C10:F10" si="2">SUM(B10+B11)</f>
        <v>13455</v>
      </c>
      <c r="D10" s="2">
        <f t="shared" si="2"/>
        <v>13570</v>
      </c>
      <c r="E10" s="2">
        <f t="shared" si="2"/>
        <v>13685</v>
      </c>
      <c r="F10" s="2">
        <f t="shared" si="2"/>
        <v>13800</v>
      </c>
    </row>
    <row r="11">
      <c r="A11" s="8" t="s">
        <v>25</v>
      </c>
      <c r="B11" s="2">
        <v>115.0</v>
      </c>
      <c r="C11" s="2">
        <v>115.0</v>
      </c>
      <c r="D11" s="2">
        <v>115.0</v>
      </c>
      <c r="E11" s="2">
        <v>115.0</v>
      </c>
      <c r="F11" s="4"/>
    </row>
    <row r="12">
      <c r="A12" s="8" t="s">
        <v>22</v>
      </c>
      <c r="B12" s="2" t="s">
        <v>23</v>
      </c>
      <c r="C12" s="2">
        <v>118.0</v>
      </c>
      <c r="D12" s="2">
        <v>119.0</v>
      </c>
      <c r="E12" s="2">
        <v>120.0</v>
      </c>
      <c r="F12" s="2">
        <v>121.0</v>
      </c>
    </row>
    <row r="13">
      <c r="A13" s="8" t="s">
        <v>27</v>
      </c>
      <c r="B13" s="2">
        <v>117.0</v>
      </c>
      <c r="C13" s="4">
        <f>sum(B13+B14)</f>
        <v>118</v>
      </c>
      <c r="D13" s="2">
        <f t="shared" ref="D13:F13" si="3">SUM(C13+C14)</f>
        <v>119</v>
      </c>
      <c r="E13" s="2">
        <f t="shared" si="3"/>
        <v>120</v>
      </c>
      <c r="F13" s="2">
        <f t="shared" si="3"/>
        <v>121</v>
      </c>
    </row>
    <row r="14">
      <c r="A14" s="8" t="s">
        <v>25</v>
      </c>
      <c r="B14" s="2">
        <v>1.0</v>
      </c>
      <c r="C14" s="2">
        <v>1.0</v>
      </c>
      <c r="D14" s="2">
        <v>1.0</v>
      </c>
      <c r="E14" s="2">
        <v>1.0</v>
      </c>
      <c r="F14" s="4"/>
    </row>
    <row r="15">
      <c r="A15" s="8" t="s">
        <v>22</v>
      </c>
      <c r="B15" s="2" t="s">
        <v>23</v>
      </c>
      <c r="C15" s="2">
        <v>118.0</v>
      </c>
      <c r="D15" s="2">
        <v>119.0</v>
      </c>
      <c r="E15" s="2">
        <v>120.0</v>
      </c>
      <c r="F15" s="2">
        <v>121.0</v>
      </c>
    </row>
    <row r="16">
      <c r="A16" s="8" t="s">
        <v>28</v>
      </c>
      <c r="B16" s="2">
        <v>117.0</v>
      </c>
      <c r="C16" s="4">
        <f>sum(B16+B17)</f>
        <v>118</v>
      </c>
      <c r="D16" s="2">
        <f t="shared" ref="D16:F16" si="4">SUM(C16+C17)</f>
        <v>119</v>
      </c>
      <c r="E16" s="2">
        <f t="shared" si="4"/>
        <v>120</v>
      </c>
      <c r="F16" s="2">
        <f t="shared" si="4"/>
        <v>121</v>
      </c>
    </row>
    <row r="17">
      <c r="A17" s="8" t="s">
        <v>25</v>
      </c>
      <c r="B17" s="2">
        <v>1.0</v>
      </c>
      <c r="C17" s="2">
        <v>1.0</v>
      </c>
      <c r="D17" s="2">
        <v>1.0</v>
      </c>
      <c r="E17" s="2">
        <v>1.0</v>
      </c>
      <c r="F17" s="4"/>
    </row>
    <row r="18">
      <c r="A18" s="8" t="s">
        <v>22</v>
      </c>
      <c r="B18" s="2" t="s">
        <v>23</v>
      </c>
      <c r="C18" s="2">
        <v>1069657.0</v>
      </c>
      <c r="D18" s="2">
        <v>1082014.0</v>
      </c>
      <c r="E18" s="2">
        <v>1094464.0</v>
      </c>
      <c r="F18" s="2">
        <v>1106974.0</v>
      </c>
    </row>
    <row r="19">
      <c r="A19" s="8" t="s">
        <v>29</v>
      </c>
      <c r="B19" s="2">
        <v>1057381.0</v>
      </c>
      <c r="C19" s="4">
        <f>sum(B19+B20)</f>
        <v>1069657</v>
      </c>
      <c r="D19" s="2">
        <f t="shared" ref="D19:F19" si="5">SUM(C19+C20)</f>
        <v>1082014</v>
      </c>
      <c r="E19" s="2">
        <f t="shared" si="5"/>
        <v>1094464</v>
      </c>
      <c r="F19" s="2">
        <f t="shared" si="5"/>
        <v>1106974</v>
      </c>
    </row>
    <row r="20">
      <c r="A20" s="8" t="s">
        <v>25</v>
      </c>
      <c r="B20" s="2">
        <v>12276.0</v>
      </c>
      <c r="C20" s="2">
        <v>12357.0</v>
      </c>
      <c r="D20" s="3">
        <v>12450.0</v>
      </c>
      <c r="E20" s="2">
        <v>12510.0</v>
      </c>
      <c r="F20" s="4"/>
    </row>
    <row r="21">
      <c r="A21" s="8" t="s">
        <v>22</v>
      </c>
      <c r="B21" s="2" t="s">
        <v>23</v>
      </c>
      <c r="C21" s="2">
        <v>818800.0</v>
      </c>
      <c r="D21" s="2">
        <v>832370.0</v>
      </c>
      <c r="E21" s="2">
        <v>846055.0</v>
      </c>
      <c r="F21" s="2">
        <v>859855.0</v>
      </c>
    </row>
    <row r="22">
      <c r="A22" s="8" t="s">
        <v>30</v>
      </c>
      <c r="B22" s="2">
        <v>805345.0</v>
      </c>
      <c r="C22" s="4">
        <f>sum(B22+B23)</f>
        <v>818800</v>
      </c>
      <c r="D22" s="2">
        <f t="shared" ref="D22:F22" si="6">SUM(C22+C23)</f>
        <v>832370</v>
      </c>
      <c r="E22" s="2">
        <f t="shared" si="6"/>
        <v>846055</v>
      </c>
      <c r="F22" s="2">
        <f t="shared" si="6"/>
        <v>859855</v>
      </c>
    </row>
    <row r="23">
      <c r="A23" s="8" t="s">
        <v>25</v>
      </c>
      <c r="B23" s="2">
        <v>13455.0</v>
      </c>
      <c r="C23" s="2">
        <v>13570.0</v>
      </c>
      <c r="D23" s="3">
        <v>13685.0</v>
      </c>
      <c r="E23" s="2">
        <v>13800.0</v>
      </c>
      <c r="F23" s="4"/>
    </row>
    <row r="24">
      <c r="A24" s="8" t="s">
        <v>22</v>
      </c>
      <c r="B24" s="2" t="s">
        <v>23</v>
      </c>
      <c r="C24" s="2">
        <v>702227.0</v>
      </c>
      <c r="D24" s="2">
        <v>714127.0</v>
      </c>
      <c r="E24" s="2">
        <v>726127.0</v>
      </c>
      <c r="F24" s="2">
        <v>738227.0</v>
      </c>
    </row>
    <row r="25">
      <c r="A25" s="8" t="s">
        <v>31</v>
      </c>
      <c r="B25" s="2">
        <v>690427.0</v>
      </c>
      <c r="C25" s="4">
        <f>sum(B25+B26)</f>
        <v>702227</v>
      </c>
      <c r="D25" s="2">
        <f t="shared" ref="D25:F25" si="7">SUM(C25+C26)</f>
        <v>714127</v>
      </c>
      <c r="E25" s="2">
        <f t="shared" si="7"/>
        <v>726127</v>
      </c>
      <c r="F25" s="2">
        <f t="shared" si="7"/>
        <v>738227</v>
      </c>
    </row>
    <row r="26">
      <c r="A26" s="8" t="s">
        <v>25</v>
      </c>
      <c r="B26" s="3">
        <v>11800.0</v>
      </c>
      <c r="C26" s="2">
        <v>11900.0</v>
      </c>
      <c r="D26" s="3">
        <v>12000.0</v>
      </c>
      <c r="E26" s="2">
        <v>12100.0</v>
      </c>
      <c r="F26" s="4"/>
    </row>
    <row r="27">
      <c r="A27" s="8" t="s">
        <v>22</v>
      </c>
      <c r="B27" s="2" t="s">
        <v>23</v>
      </c>
      <c r="C27" s="2">
        <v>1658134.0</v>
      </c>
      <c r="D27" s="2">
        <v>1672771.0</v>
      </c>
      <c r="E27" s="2">
        <v>1687531.0</v>
      </c>
      <c r="F27" s="2">
        <v>1702414.0</v>
      </c>
    </row>
    <row r="28">
      <c r="A28" s="8" t="s">
        <v>32</v>
      </c>
      <c r="B28" s="2">
        <v>1643620.0</v>
      </c>
      <c r="C28" s="4">
        <f>sum(B28+B29)</f>
        <v>1658134</v>
      </c>
      <c r="D28" s="2">
        <f t="shared" ref="D28:F28" si="8">SUM(C28+C29)</f>
        <v>1672771</v>
      </c>
      <c r="E28" s="2">
        <f t="shared" si="8"/>
        <v>1687531</v>
      </c>
      <c r="F28" s="2">
        <f t="shared" si="8"/>
        <v>1702414</v>
      </c>
    </row>
    <row r="29">
      <c r="A29" s="8" t="s">
        <v>25</v>
      </c>
      <c r="B29" s="3">
        <v>14514.0</v>
      </c>
      <c r="C29" s="2">
        <v>14637.0</v>
      </c>
      <c r="D29" s="3">
        <v>14760.0</v>
      </c>
      <c r="E29" s="2">
        <v>14883.0</v>
      </c>
      <c r="F29" s="2"/>
    </row>
    <row r="30">
      <c r="A30" s="8" t="s">
        <v>9</v>
      </c>
      <c r="B30" s="2" t="s">
        <v>14</v>
      </c>
      <c r="C30" s="2" t="s">
        <v>14</v>
      </c>
      <c r="D30" s="2" t="s">
        <v>14</v>
      </c>
      <c r="E30" s="2" t="s">
        <v>14</v>
      </c>
      <c r="F30" s="2" t="s">
        <v>14</v>
      </c>
    </row>
    <row r="31">
      <c r="A31" s="8" t="s">
        <v>10</v>
      </c>
      <c r="B31" s="2" t="s">
        <v>15</v>
      </c>
      <c r="C31" s="2" t="s">
        <v>15</v>
      </c>
      <c r="D31" s="2" t="s">
        <v>15</v>
      </c>
      <c r="E31" s="2" t="s">
        <v>15</v>
      </c>
      <c r="F31" s="2" t="s">
        <v>15</v>
      </c>
    </row>
    <row r="32">
      <c r="A32" s="8" t="s">
        <v>11</v>
      </c>
      <c r="B32" s="2" t="s">
        <v>16</v>
      </c>
      <c r="C32" s="2" t="s">
        <v>16</v>
      </c>
      <c r="D32" s="2" t="s">
        <v>16</v>
      </c>
      <c r="E32" s="2" t="s">
        <v>16</v>
      </c>
      <c r="F32" s="2" t="s">
        <v>16</v>
      </c>
    </row>
    <row r="33">
      <c r="A33" s="8" t="s">
        <v>12</v>
      </c>
      <c r="B33" s="2" t="s">
        <v>17</v>
      </c>
      <c r="C33" s="2" t="s">
        <v>17</v>
      </c>
      <c r="D33" s="2" t="s">
        <v>17</v>
      </c>
      <c r="E33" s="2" t="s">
        <v>17</v>
      </c>
      <c r="F33" s="2" t="s">
        <v>17</v>
      </c>
    </row>
  </sheetData>
  <drawing r:id="rId1"/>
</worksheet>
</file>