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BHARAT\OneDrive\Desktop\"/>
    </mc:Choice>
  </mc:AlternateContent>
  <xr:revisionPtr revIDLastSave="0" documentId="8_{76D84EA3-5D59-4112-88F4-9DBA82928A0F}" xr6:coauthVersionLast="47" xr6:coauthVersionMax="47" xr10:uidLastSave="{00000000-0000-0000-0000-000000000000}"/>
  <bookViews>
    <workbookView xWindow="-108" yWindow="-108" windowWidth="23256" windowHeight="13176" firstSheet="1" activeTab="1" xr2:uid="{08E93972-0826-4CEA-97A3-5707680090F9}"/>
  </bookViews>
  <sheets>
    <sheet name="pivot report" sheetId="1" r:id="rId1"/>
    <sheet name="Dashboard" sheetId="2" r:id="rId2"/>
    <sheet name="Sheet6" sheetId="6" r:id="rId3"/>
    <sheet name="Average wait Time Daily Trend" sheetId="4" r:id="rId4"/>
    <sheet name="daily ER No of Patient" sheetId="3" r:id="rId5"/>
    <sheet name="Satisfaction Score Daily Tre " sheetId="5" r:id="rId6"/>
  </sheets>
  <definedNames>
    <definedName name="Slicer_Date__Month">#N/A</definedName>
    <definedName name="Slicer_Date__Year">#N/A</definedName>
  </definedNames>
  <calcPr calcId="191029"/>
  <pivotCaches>
    <pivotCache cacheId="3043" r:id="rId7"/>
    <pivotCache cacheId="3046" r:id="rId8"/>
    <pivotCache cacheId="3049" r:id="rId9"/>
    <pivotCache cacheId="3052" r:id="rId10"/>
    <pivotCache cacheId="3055" r:id="rId11"/>
    <pivotCache cacheId="3058" r:id="rId12"/>
    <pivotCache cacheId="3061" r:id="rId13"/>
    <pivotCache cacheId="3064" r:id="rId14"/>
    <pivotCache cacheId="3067" r:id="rId15"/>
    <pivotCache cacheId="3070" r:id="rId16"/>
    <pivotCache cacheId="3073" r:id="rId17"/>
    <pivotCache cacheId="3076" r:id="rId18"/>
  </pivotCaches>
  <extLst>
    <ext xmlns:x14="http://schemas.microsoft.com/office/spreadsheetml/2009/9/main" uri="{876F7934-8845-4945-9796-88D515C7AA90}">
      <x14:pivotCaches>
        <pivotCache cacheId="247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0eb8f34-2cf2-4591-9c27-f053406df366" name="Hospital Emergency Room Data" connection="Query - Hospital Emergency Room Data"/>
          <x15:modelTable id="calendar_Table_3e0b3c99-3ef5-49c8-b247-c7021fd2e65d"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1" i="1" l="1"/>
  <c r="B50" i="1"/>
  <c r="C50" i="1"/>
  <c r="B51" i="1"/>
  <c r="C51"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327D63-CF18-4983-B089-9C81583ECB92}" name="Query - calendar_Table" description="Connection to the 'calendar_Table' query in the workbook." type="100" refreshedVersion="8" minRefreshableVersion="5">
    <extLst>
      <ext xmlns:x15="http://schemas.microsoft.com/office/spreadsheetml/2010/11/main" uri="{DE250136-89BD-433C-8126-D09CA5730AF9}">
        <x15:connection id="8f3e3c55-15ef-459a-a431-e19a18163d9b"/>
      </ext>
    </extLst>
  </connection>
  <connection id="2" xr16:uid="{28F382E2-5721-400B-848C-2C76C44C6C6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1bd57e9-0b7b-4813-88e6-df4c6a3a9f07"/>
      </ext>
    </extLst>
  </connection>
  <connection id="3" xr16:uid="{413CDA3E-1324-4691-89B5-E29399965BE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<sst xmlns="http://schemas.openxmlformats.org/spreadsheetml/2006/main" count="155" uniqueCount="76">
  <si>
    <t>Row Labels</t>
  </si>
  <si>
    <t>Grand Total</t>
  </si>
  <si>
    <t>Distinct Count of Patient Id</t>
  </si>
  <si>
    <t>No of Patient</t>
  </si>
  <si>
    <t>Average of Patient Waittime</t>
  </si>
  <si>
    <t>Average of Patient Satisfaction Score</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</si>
  <si>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</si>
  <si>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</si>
  <si>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</si>
  <si>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</si>
  <si>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</si>
  <si>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</si>
  <si>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</si>
  <si>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</si>
  <si>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</si>
  <si>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</si>
  <si>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</si>
  <si>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</si>
  <si>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</si>
  <si>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</si>
  <si>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</si>
  <si>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</si>
  <si>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</si>
  <si>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</si>
  <si>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</si>
  <si>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</si>
  <si>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</si>
  <si>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</si>
  <si>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</si>
  <si>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</si>
  <si>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</si>
  <si>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</si>
  <si>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</si>
  <si>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</si>
  <si>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</si>
  <si>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</si>
  <si>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</si>
  <si>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Daily trends of no of patient</t>
  </si>
  <si>
    <t>Average Wait Time</t>
  </si>
  <si>
    <t>satisfaction score daily score</t>
  </si>
  <si>
    <t>Delay</t>
  </si>
  <si>
    <t>On Time</t>
  </si>
  <si>
    <t>Admitted</t>
  </si>
  <si>
    <t>Not Admitted</t>
  </si>
  <si>
    <t>Count of Patient Admission Flag</t>
  </si>
  <si>
    <t>Count of Patient Admission Flag2</t>
  </si>
  <si>
    <t>Admission Status</t>
  </si>
  <si>
    <t>No.of Patient</t>
  </si>
  <si>
    <t>% status</t>
  </si>
  <si>
    <t>0-09</t>
  </si>
  <si>
    <t>10-19</t>
  </si>
  <si>
    <t>20-29</t>
  </si>
  <si>
    <t>30-39</t>
  </si>
  <si>
    <t>40-49</t>
  </si>
  <si>
    <t>50-59</t>
  </si>
  <si>
    <t>60-69</t>
  </si>
  <si>
    <t>70-79</t>
  </si>
  <si>
    <t>Count of Age Group</t>
  </si>
  <si>
    <t>age group by analysis</t>
  </si>
  <si>
    <t>Count of Patient Attend Status</t>
  </si>
  <si>
    <t xml:space="preserve"> attendence satus delay or not delay</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</si>
  <si>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</si>
  <si>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</si>
  <si>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</si>
  <si>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</si>
  <si>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</si>
  <si>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</si>
  <si>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</si>
  <si>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</si>
  <si>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</si>
  <si>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</si>
  <si>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</si>
  <si>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</si>
  <si>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</si>
  <si>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Department refreal</t>
  </si>
  <si>
    <t>Year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</si>
</sst>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000"/>
  </numFmts>
  <fonts count="1" x14ac:knownFonts="1">
    <font>
      <sz val="11"/>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5" fontId="0" fillId="0" borderId="0" xfId="0" applyNumberFormat="1"/>
    <xf numFmtId="0" fontId="0" fillId="2" borderId="0" xfId="0" applyFill="1"/>
    <xf numFmtId="0" fontId="0" fillId="3" borderId="0" xfId="0" applyFill="1"/>
    <xf numFmtId="0" fontId="0" fillId="4" borderId="0" xfId="0" applyFill="1"/>
    <xf numFmtId="1" fontId="0" fillId="0" borderId="0" xfId="0" applyNumberFormat="1"/>
    <xf numFmtId="10" fontId="0" fillId="0" borderId="0" xfId="0" applyNumberFormat="1"/>
    <xf numFmtId="0" fontId="0" fillId="5" borderId="0" xfId="0" applyFill="1"/>
  </cellXfs>
  <cellStyles count="1">
    <cellStyle name="Normal" xfId="0" builtinId="0"/>
  </cellStyles>
  <dxfs count="362">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165" formatCode="0.0000"/>
    </dxf>
    <dxf>
      <numFmt numFmtId="2" formatCode="0.00"/>
    </dxf>
    <dxf>
      <numFmt numFmtId="2" formatCode="0.00"/>
    </dxf>
    <dxf>
      <numFmt numFmtId="165" formatCode="0.0000"/>
    </dxf>
    <dxf>
      <numFmt numFmtId="2" formatCode="0.00"/>
    </dxf>
    <dxf>
      <numFmt numFmtId="1" formatCode="0"/>
    </dxf>
    <dxf>
      <numFmt numFmtId="165" formatCode="0.0000"/>
    </dxf>
    <dxf>
      <numFmt numFmtId="2" formatCode="0.00"/>
    </dxf>
    <dxf>
      <numFmt numFmtId="1" formatCode="0"/>
    </dxf>
    <dxf>
      <numFmt numFmtId="165" formatCode="0.0000"/>
    </dxf>
    <dxf>
      <numFmt numFmtId="2" formatCode="0.00"/>
    </dxf>
    <dxf>
      <numFmt numFmtId="165" formatCode="0.0000"/>
    </dxf>
    <dxf>
      <numFmt numFmtId="2" formatCode="0.00"/>
    </dxf>
    <dxf>
      <numFmt numFmtId="1" formatCode="0"/>
    </dxf>
    <dxf>
      <numFmt numFmtId="14" formatCode="0.00%"/>
    </dxf>
    <dxf>
      <numFmt numFmtId="2" formatCode="0.00"/>
    </dxf>
    <dxf>
      <numFmt numFmtId="2" formatCode="0.00"/>
    </dxf>
    <dxf>
      <numFmt numFmtId="165" formatCode="0.0000"/>
    </dxf>
    <dxf>
      <numFmt numFmtId="2" formatCode="0.00"/>
    </dxf>
    <dxf>
      <numFmt numFmtId="165" formatCode="0.0000"/>
    </dxf>
    <dxf>
      <numFmt numFmtId="2" formatCode="0.00"/>
    </dxf>
    <dxf>
      <font>
        <b/>
        <color theme="1"/>
      </font>
      <border>
        <bottom style="thin">
          <color theme="7"/>
        </bottom>
        <vertical/>
        <horizontal/>
      </border>
    </dxf>
    <dxf>
      <font>
        <sz val="8"/>
        <color theme="1"/>
      </font>
      <fill>
        <patternFill>
          <bgColor rgb="FFFFFF00"/>
        </patternFill>
      </fill>
      <border diagonalUp="0" diagonalDown="0">
        <left/>
        <right/>
        <top/>
        <bottom/>
        <vertical/>
        <horizontal/>
      </border>
    </dxf>
    <dxf>
      <font>
        <b/>
        <color theme="1"/>
      </font>
      <border>
        <bottom style="thin">
          <color theme="7"/>
        </bottom>
        <vertical/>
        <horizontal/>
      </border>
    </dxf>
    <dxf>
      <font>
        <sz val="8"/>
        <color theme="1"/>
      </font>
      <fill>
        <patternFill>
          <bgColor rgb="FFFFFF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my style" pivot="0" table="0" count="10" xr9:uid="{A06DC5A8-24B6-465F-B67B-AA55DFF30B99}">
      <tableStyleElement type="wholeTable" dxfId="361"/>
      <tableStyleElement type="headerRow" dxfId="360"/>
    </tableStyle>
    <tableStyle name="My Style1" pivot="0" table="0" count="10" xr9:uid="{18A21BD4-B7A6-441E-B1C9-99098918D79F}">
      <tableStyleElement type="wholeTable" dxfId="359"/>
      <tableStyleElement type="headerRow" dxfId="358"/>
    </tableStyle>
    <tableStyle name="My Style1 2" pivot="0" table="0" count="10" xr9:uid="{A1DBFAC9-C7EB-4894-925A-8EA468058338}">
      <tableStyleElement type="wholeTable" dxfId="357"/>
      <tableStyleElement type="headerRow" dxfId="356"/>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 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report!PivotTable9</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1AD371-38F2-48A8-9C96-6CC3978C5FFD}" type="CELLRANGE">
                  <a:rPr lang="en-US"/>
                  <a:pPr>
                    <a:defRPr/>
                  </a:pPr>
                  <a:t>[CELLRANGE]</a:t>
                </a:fld>
                <a:r>
                  <a:rPr lang="en-US" baseline="0"/>
                  <a:t>, </a:t>
                </a:r>
                <a:fld id="{B0F8C926-F0BF-4D50-A217-838DD8042B6C}"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pivotFmt>
      <c:pivotFmt>
        <c:idx val="4"/>
        <c:spPr>
          <a:solidFill>
            <a:schemeClr val="accent2"/>
          </a:solidFill>
          <a:ln>
            <a:noFill/>
          </a:ln>
          <a:effectLst/>
        </c:spPr>
        <c:dLbl>
          <c:idx val="0"/>
          <c:layout>
            <c:manualLayout>
              <c:x val="0.62346704367361294"/>
              <c:y val="-2.1801557775954505E-2"/>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1470148319856034"/>
                  <c:h val="0.32550324255673074"/>
                </c:manualLayout>
              </c15:layout>
            </c:ext>
          </c:extLst>
        </c:dLbl>
      </c:pivotFmt>
      <c:pivotFmt>
        <c:idx val="5"/>
        <c:spPr>
          <a:solidFill>
            <a:schemeClr val="accent2"/>
          </a:solidFill>
          <a:ln>
            <a:noFill/>
          </a:ln>
          <a:effectLst/>
        </c:spPr>
        <c:dLbl>
          <c:idx val="0"/>
          <c:layout>
            <c:manualLayout>
              <c:x val="0.61412405475141973"/>
              <c:y val="-7.13699661695121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98575966273814E-3"/>
          <c:y val="0"/>
          <c:w val="0.99621977649717253"/>
          <c:h val="1"/>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dLbls>
            <c:dLbl>
              <c:idx val="0"/>
              <c:tx>
                <c:rich>
                  <a:bodyPr/>
                  <a:lstStyle/>
                  <a:p>
                    <a:fld id="{F51AD371-38F2-48A8-9C96-6CC3978C5FFD}" type="CELLRANGE">
                      <a:rPr lang="en-US"/>
                      <a:pPr/>
                      <a:t>[CELLRANGE]</a:t>
                    </a:fld>
                    <a:r>
                      <a:rPr lang="en-US" baseline="0"/>
                      <a:t>, </a:t>
                    </a:r>
                    <a:fld id="{B0F8C926-F0BF-4D50-A217-838DD8042B6C}" type="VALUE">
                      <a:rPr lang="en-US" baseline="0"/>
                      <a:pPr/>
                      <a:t>[VALUE]</a:t>
                    </a:fld>
                    <a:endParaRPr lang="en-US" baseline="0"/>
                  </a:p>
                </c:rich>
              </c:tx>
              <c:dLblPos val="in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report'!$A$40:$A$42</c:f>
              <c:strCache>
                <c:ptCount val="2"/>
                <c:pt idx="0">
                  <c:v>Admitted</c:v>
                </c:pt>
                <c:pt idx="1">
                  <c:v>Not Admitted</c:v>
                </c:pt>
              </c:strCache>
            </c:strRef>
          </c:cat>
          <c:val>
            <c:numRef>
              <c:f>'pivot report'!$B$40:$B$42</c:f>
              <c:numCache>
                <c:formatCode>0</c:formatCode>
                <c:ptCount val="2"/>
                <c:pt idx="0">
                  <c:v>237</c:v>
                </c:pt>
                <c:pt idx="1">
                  <c:v>242</c:v>
                </c:pt>
              </c:numCache>
            </c:numRef>
          </c:val>
          <c:extLst>
            <c:ext xmlns:c16="http://schemas.microsoft.com/office/drawing/2014/chart" uri="{C3380CC4-5D6E-409C-BE32-E72D297353CC}">
              <c16:uniqueId val="{00000009-9970-47EB-8CD2-B4D9AD943F97}"/>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dLbls>
            <c:dLbl>
              <c:idx val="0"/>
              <c:layout>
                <c:manualLayout>
                  <c:x val="0.61412405475141973"/>
                  <c:y val="-7.136996616951210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0.62346704367361294"/>
                  <c:y val="-2.1801557775954505E-2"/>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1470148319856034"/>
                      <c:h val="0.32550324255673074"/>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report'!$A$40:$A$42</c:f>
              <c:strCache>
                <c:ptCount val="2"/>
                <c:pt idx="0">
                  <c:v>Admitted</c:v>
                </c:pt>
                <c:pt idx="1">
                  <c:v>Not Admitted</c:v>
                </c:pt>
              </c:strCache>
            </c:strRef>
          </c:cat>
          <c:val>
            <c:numRef>
              <c:f>'pivot report'!$C$40:$C$42</c:f>
              <c:numCache>
                <c:formatCode>0.00%</c:formatCode>
                <c:ptCount val="2"/>
                <c:pt idx="0">
                  <c:v>0.49478079331941544</c:v>
                </c:pt>
                <c:pt idx="1">
                  <c:v>0.50521920668058451</c:v>
                </c:pt>
              </c:numCache>
            </c:numRef>
          </c:val>
          <c:extLst>
            <c:ext xmlns:c16="http://schemas.microsoft.com/office/drawing/2014/chart" uri="{C3380CC4-5D6E-409C-BE32-E72D297353CC}">
              <c16:uniqueId val="{0000000A-9970-47EB-8CD2-B4D9AD943F97}"/>
            </c:ext>
          </c:extLst>
        </c:ser>
        <c:dLbls>
          <c:dLblPos val="inEnd"/>
          <c:showLegendKey val="0"/>
          <c:showVal val="1"/>
          <c:showCatName val="0"/>
          <c:showSerName val="0"/>
          <c:showPercent val="0"/>
          <c:showBubbleSize val="0"/>
        </c:dLbls>
        <c:gapWidth val="182"/>
        <c:axId val="1675886128"/>
        <c:axId val="1675879888"/>
      </c:barChart>
      <c:catAx>
        <c:axId val="1675886128"/>
        <c:scaling>
          <c:orientation val="minMax"/>
        </c:scaling>
        <c:delete val="1"/>
        <c:axPos val="l"/>
        <c:numFmt formatCode="General" sourceLinked="1"/>
        <c:majorTickMark val="none"/>
        <c:minorTickMark val="none"/>
        <c:tickLblPos val="nextTo"/>
        <c:crossAx val="1675879888"/>
        <c:crosses val="autoZero"/>
        <c:auto val="1"/>
        <c:lblAlgn val="ctr"/>
        <c:lblOffset val="100"/>
        <c:noMultiLvlLbl val="0"/>
      </c:catAx>
      <c:valAx>
        <c:axId val="1675879888"/>
        <c:scaling>
          <c:orientation val="minMax"/>
        </c:scaling>
        <c:delete val="1"/>
        <c:axPos val="b"/>
        <c:numFmt formatCode="0" sourceLinked="1"/>
        <c:majorTickMark val="none"/>
        <c:minorTickMark val="none"/>
        <c:tickLblPos val="nextTo"/>
        <c:crossAx val="1675886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report!PivotTable7</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report'!$J$6:$J$36</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2-D445-42E7-AEDB-B78F28E642B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62635616"/>
        <c:axId val="1462632736"/>
      </c:areaChart>
      <c:catAx>
        <c:axId val="146263561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62632736"/>
        <c:crosses val="autoZero"/>
        <c:auto val="1"/>
        <c:lblAlgn val="ctr"/>
        <c:lblOffset val="100"/>
        <c:noMultiLvlLbl val="0"/>
      </c:catAx>
      <c:valAx>
        <c:axId val="1462632736"/>
        <c:scaling>
          <c:orientation val="minMax"/>
        </c:scaling>
        <c:delete val="1"/>
        <c:axPos val="l"/>
        <c:numFmt formatCode="0.00" sourceLinked="1"/>
        <c:majorTickMark val="out"/>
        <c:minorTickMark val="none"/>
        <c:tickLblPos val="nextTo"/>
        <c:crossAx val="14626356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B00F-43C6-9480-281B6608CC3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79387552"/>
        <c:axId val="1579388032"/>
      </c:areaChart>
      <c:catAx>
        <c:axId val="15793875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79388032"/>
        <c:crosses val="autoZero"/>
        <c:auto val="1"/>
        <c:lblAlgn val="ctr"/>
        <c:lblOffset val="100"/>
        <c:noMultiLvlLbl val="0"/>
      </c:catAx>
      <c:valAx>
        <c:axId val="1579388032"/>
        <c:scaling>
          <c:orientation val="minMax"/>
        </c:scaling>
        <c:delete val="1"/>
        <c:axPos val="l"/>
        <c:numFmt formatCode="General" sourceLinked="1"/>
        <c:majorTickMark val="out"/>
        <c:minorTickMark val="none"/>
        <c:tickLblPos val="nextTo"/>
        <c:crossAx val="157938755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report!PivotTable8</c:name>
    <c:fmtId val="2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report'!$L$7:$L$37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report'!$M$7:$M$37</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2-86FA-482F-BB2F-7D7BC9ADDD0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56220576"/>
        <c:axId val="756225376"/>
      </c:areaChart>
      <c:catAx>
        <c:axId val="7562205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6225376"/>
        <c:crosses val="autoZero"/>
        <c:auto val="1"/>
        <c:lblAlgn val="ctr"/>
        <c:lblOffset val="100"/>
        <c:noMultiLvlLbl val="0"/>
      </c:catAx>
      <c:valAx>
        <c:axId val="756225376"/>
        <c:scaling>
          <c:orientation val="minMax"/>
        </c:scaling>
        <c:delete val="1"/>
        <c:axPos val="l"/>
        <c:numFmt formatCode="0.00" sourceLinked="1"/>
        <c:majorTickMark val="out"/>
        <c:minorTickMark val="none"/>
        <c:tickLblPos val="nextTo"/>
        <c:crossAx val="7562205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11704834605599"/>
          <c:y val="0.25252525252525254"/>
          <c:w val="0.72010178117048351"/>
          <c:h val="0.62962962962962965"/>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E7CC-4CAF-9115-89C2B9F3B5B3}"/>
            </c:ext>
          </c:extLst>
        </c:ser>
        <c:dLbls>
          <c:showLegendKey val="0"/>
          <c:showVal val="0"/>
          <c:showCatName val="0"/>
          <c:showSerName val="0"/>
          <c:showPercent val="0"/>
          <c:showBubbleSize val="0"/>
        </c:dLbls>
        <c:axId val="1579387552"/>
        <c:axId val="1579388032"/>
      </c:areaChart>
      <c:catAx>
        <c:axId val="1579387552"/>
        <c:scaling>
          <c:orientation val="minMax"/>
        </c:scaling>
        <c:delete val="1"/>
        <c:axPos val="b"/>
        <c:numFmt formatCode="General" sourceLinked="1"/>
        <c:majorTickMark val="out"/>
        <c:minorTickMark val="none"/>
        <c:tickLblPos val="nextTo"/>
        <c:crossAx val="1579388032"/>
        <c:crosses val="autoZero"/>
        <c:auto val="1"/>
        <c:lblAlgn val="ctr"/>
        <c:lblOffset val="100"/>
        <c:noMultiLvlLbl val="0"/>
      </c:catAx>
      <c:valAx>
        <c:axId val="1579388032"/>
        <c:scaling>
          <c:orientation val="minMax"/>
        </c:scaling>
        <c:delete val="1"/>
        <c:axPos val="l"/>
        <c:numFmt formatCode="General" sourceLinked="1"/>
        <c:majorTickMark val="none"/>
        <c:minorTickMark val="none"/>
        <c:tickLblPos val="nextTo"/>
        <c:crossAx val="157938755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report!PivotTable7</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report'!$J$6:$J$36</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3-07FC-455D-9A04-F1EAE7A840DA}"/>
            </c:ext>
          </c:extLst>
        </c:ser>
        <c:dLbls>
          <c:showLegendKey val="0"/>
          <c:showVal val="0"/>
          <c:showCatName val="0"/>
          <c:showSerName val="0"/>
          <c:showPercent val="0"/>
          <c:showBubbleSize val="0"/>
        </c:dLbls>
        <c:axId val="1462635616"/>
        <c:axId val="1462632736"/>
      </c:areaChart>
      <c:catAx>
        <c:axId val="1462635616"/>
        <c:scaling>
          <c:orientation val="minMax"/>
        </c:scaling>
        <c:delete val="1"/>
        <c:axPos val="b"/>
        <c:numFmt formatCode="General" sourceLinked="1"/>
        <c:majorTickMark val="out"/>
        <c:minorTickMark val="none"/>
        <c:tickLblPos val="nextTo"/>
        <c:crossAx val="1462632736"/>
        <c:crosses val="autoZero"/>
        <c:auto val="1"/>
        <c:lblAlgn val="ctr"/>
        <c:lblOffset val="100"/>
        <c:noMultiLvlLbl val="0"/>
      </c:catAx>
      <c:valAx>
        <c:axId val="1462632736"/>
        <c:scaling>
          <c:orientation val="minMax"/>
        </c:scaling>
        <c:delete val="1"/>
        <c:axPos val="l"/>
        <c:numFmt formatCode="0.00" sourceLinked="1"/>
        <c:majorTickMark val="none"/>
        <c:minorTickMark val="none"/>
        <c:tickLblPos val="nextTo"/>
        <c:crossAx val="14626356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report!PivotTable8</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927998035333313E-3"/>
          <c:y val="1.763482394889318E-2"/>
          <c:w val="0.98088967327359944"/>
          <c:h val="0.98236506494380516"/>
        </c:manualLayout>
      </c:layout>
      <c:areaChart>
        <c:grouping val="standard"/>
        <c:varyColors val="0"/>
        <c:ser>
          <c:idx val="0"/>
          <c:order val="0"/>
          <c:tx>
            <c:strRef>
              <c:f>'pivot report'!$M$6</c:f>
              <c:strCache>
                <c:ptCount val="1"/>
                <c:pt idx="0">
                  <c:v>Total</c:v>
                </c:pt>
              </c:strCache>
            </c:strRef>
          </c:tx>
          <c:spPr>
            <a:solidFill>
              <a:schemeClr val="accent1"/>
            </a:solidFill>
            <a:ln w="25400">
              <a:noFill/>
            </a:ln>
            <a:effectLst/>
          </c:spPr>
          <c:cat>
            <c:strRef>
              <c:f>'pivot report'!$L$7:$L$37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report'!$M$7:$M$37</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3-5121-4A7E-954A-F5C8DD4D2265}"/>
            </c:ext>
          </c:extLst>
        </c:ser>
        <c:dLbls>
          <c:showLegendKey val="0"/>
          <c:showVal val="0"/>
          <c:showCatName val="0"/>
          <c:showSerName val="0"/>
          <c:showPercent val="0"/>
          <c:showBubbleSize val="0"/>
        </c:dLbls>
        <c:axId val="756220576"/>
        <c:axId val="756225376"/>
      </c:areaChart>
      <c:catAx>
        <c:axId val="756220576"/>
        <c:scaling>
          <c:orientation val="minMax"/>
        </c:scaling>
        <c:delete val="1"/>
        <c:axPos val="b"/>
        <c:numFmt formatCode="General" sourceLinked="1"/>
        <c:majorTickMark val="out"/>
        <c:minorTickMark val="none"/>
        <c:tickLblPos val="nextTo"/>
        <c:crossAx val="756225376"/>
        <c:crosses val="autoZero"/>
        <c:auto val="1"/>
        <c:lblAlgn val="ctr"/>
        <c:lblOffset val="100"/>
        <c:noMultiLvlLbl val="0"/>
      </c:catAx>
      <c:valAx>
        <c:axId val="756225376"/>
        <c:scaling>
          <c:orientation val="minMax"/>
        </c:scaling>
        <c:delete val="1"/>
        <c:axPos val="l"/>
        <c:numFmt formatCode="0.00" sourceLinked="1"/>
        <c:majorTickMark val="none"/>
        <c:minorTickMark val="none"/>
        <c:tickLblPos val="nextTo"/>
        <c:crossAx val="7562205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8403264660411E-4"/>
          <c:y val="5.7949993092968645E-3"/>
          <c:w val="0.98619685039370075"/>
          <c:h val="0.63007321453239384"/>
        </c:manualLayout>
      </c:layout>
      <c:barChart>
        <c:barDir val="col"/>
        <c:grouping val="clustered"/>
        <c:varyColors val="0"/>
        <c:ser>
          <c:idx val="0"/>
          <c:order val="0"/>
          <c:tx>
            <c:strRef>
              <c:f>'pivot report'!$I$48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report'!$H$49:$H$57</c:f>
              <c:strCache>
                <c:ptCount val="8"/>
                <c:pt idx="0">
                  <c:v>0-09</c:v>
                </c:pt>
                <c:pt idx="1">
                  <c:v>10-19</c:v>
                </c:pt>
                <c:pt idx="2">
                  <c:v>20-29</c:v>
                </c:pt>
                <c:pt idx="3">
                  <c:v>30-39</c:v>
                </c:pt>
                <c:pt idx="4">
                  <c:v>40-49</c:v>
                </c:pt>
                <c:pt idx="5">
                  <c:v>50-59</c:v>
                </c:pt>
                <c:pt idx="6">
                  <c:v>60-69</c:v>
                </c:pt>
                <c:pt idx="7">
                  <c:v>70-79</c:v>
                </c:pt>
              </c:strCache>
            </c:strRef>
          </c:cat>
          <c:val>
            <c:numRef>
              <c:f>'pivot report'!$I$49:$I$57</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3-866F-4E5F-A6E8-90BBD7359FA7}"/>
            </c:ext>
          </c:extLst>
        </c:ser>
        <c:dLbls>
          <c:showLegendKey val="0"/>
          <c:showVal val="0"/>
          <c:showCatName val="0"/>
          <c:showSerName val="0"/>
          <c:showPercent val="0"/>
          <c:showBubbleSize val="0"/>
        </c:dLbls>
        <c:gapWidth val="219"/>
        <c:overlap val="-27"/>
        <c:axId val="1781316240"/>
        <c:axId val="1781310000"/>
      </c:barChart>
      <c:catAx>
        <c:axId val="178131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310000"/>
        <c:crosses val="autoZero"/>
        <c:auto val="1"/>
        <c:lblAlgn val="ctr"/>
        <c:lblOffset val="100"/>
        <c:noMultiLvlLbl val="0"/>
      </c:catAx>
      <c:valAx>
        <c:axId val="1781310000"/>
        <c:scaling>
          <c:orientation val="minMax"/>
        </c:scaling>
        <c:delete val="1"/>
        <c:axPos val="l"/>
        <c:numFmt formatCode="0" sourceLinked="1"/>
        <c:majorTickMark val="none"/>
        <c:minorTickMark val="none"/>
        <c:tickLblPos val="nextTo"/>
        <c:crossAx val="1781316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report!PivotTable11</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739975211431906"/>
          <c:y val="0.22735991576634315"/>
          <c:w val="0.59110759020976023"/>
          <c:h val="0.60337123316017016"/>
        </c:manualLayout>
      </c:layout>
      <c:pieChart>
        <c:varyColors val="1"/>
        <c:ser>
          <c:idx val="0"/>
          <c:order val="0"/>
          <c:tx>
            <c:strRef>
              <c:f>'pivot report'!$L$49</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report'!$K$50:$K$52</c:f>
              <c:strCache>
                <c:ptCount val="2"/>
                <c:pt idx="0">
                  <c:v>Delay</c:v>
                </c:pt>
                <c:pt idx="1">
                  <c:v>On Time</c:v>
                </c:pt>
              </c:strCache>
            </c:strRef>
          </c:cat>
          <c:val>
            <c:numRef>
              <c:f>'pivot report'!$L$50:$L$52</c:f>
              <c:numCache>
                <c:formatCode>0</c:formatCode>
                <c:ptCount val="2"/>
                <c:pt idx="0">
                  <c:v>273</c:v>
                </c:pt>
                <c:pt idx="1">
                  <c:v>206</c:v>
                </c:pt>
              </c:numCache>
            </c:numRef>
          </c:val>
          <c:extLst>
            <c:ext xmlns:c16="http://schemas.microsoft.com/office/drawing/2014/chart" uri="{C3380CC4-5D6E-409C-BE32-E72D297353CC}">
              <c16:uniqueId val="{00000007-62F8-480C-B7FB-28F6C5ACB11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4482842422474971E-2"/>
          <c:y val="7.6359641091375205E-3"/>
          <c:w val="0.75113393083929025"/>
          <c:h val="0.18086943312150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report!PivotTable12</c:name>
    <c:fmtId val="4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461538461538461"/>
              <c:y val="6.802688515286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0.10897435897435898"/>
              <c:y val="-0.14639639639639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190749804923"/>
          <c:y val="0.29565385209201789"/>
          <c:w val="0.42143906020558003"/>
          <c:h val="0.74160206718346255"/>
        </c:manualLayout>
      </c:layout>
      <c:doughnutChart>
        <c:varyColors val="1"/>
        <c:ser>
          <c:idx val="0"/>
          <c:order val="0"/>
          <c:tx>
            <c:strRef>
              <c:f>'pivot report'!$L$62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3461538461538461"/>
                  <c:y val="6.8026885152869407E-2"/>
                </c:manualLayout>
              </c:layout>
              <c:showLegendKey val="0"/>
              <c:showVal val="1"/>
              <c:showCatName val="0"/>
              <c:showSerName val="0"/>
              <c:showPercent val="1"/>
              <c:showBubbleSize val="0"/>
              <c:extLst>
                <c:ext xmlns:c15="http://schemas.microsoft.com/office/drawing/2012/chart" uri="{CE6537A1-D6FC-4f65-9D91-7224C49458BB}"/>
              </c:extLst>
            </c:dLbl>
            <c:dLbl>
              <c:idx val="1"/>
              <c:layout>
                <c:manualLayout>
                  <c:x val="-0.10897435897435898"/>
                  <c:y val="-0.1463963963963964"/>
                </c:manualLayout>
              </c:layout>
              <c:showLegendKey val="0"/>
              <c:showVal val="1"/>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report'!$K$63:$K$65</c:f>
              <c:strCache>
                <c:ptCount val="2"/>
                <c:pt idx="0">
                  <c:v>Female</c:v>
                </c:pt>
                <c:pt idx="1">
                  <c:v>Male</c:v>
                </c:pt>
              </c:strCache>
            </c:strRef>
          </c:cat>
          <c:val>
            <c:numRef>
              <c:f>'pivot report'!$L$63:$L$65</c:f>
              <c:numCache>
                <c:formatCode>0.00</c:formatCode>
                <c:ptCount val="2"/>
                <c:pt idx="0">
                  <c:v>235</c:v>
                </c:pt>
                <c:pt idx="1">
                  <c:v>244</c:v>
                </c:pt>
              </c:numCache>
            </c:numRef>
          </c:val>
          <c:extLst>
            <c:ext xmlns:c16="http://schemas.microsoft.com/office/drawing/2014/chart" uri="{C3380CC4-5D6E-409C-BE32-E72D297353CC}">
              <c16:uniqueId val="{00000008-8481-4247-A180-2A4B8068AE77}"/>
            </c:ext>
          </c:extLst>
        </c:ser>
        <c:dLbls>
          <c:showLegendKey val="0"/>
          <c:showVal val="0"/>
          <c:showCatName val="0"/>
          <c:showSerName val="0"/>
          <c:showPercent val="1"/>
          <c:showBubbleSize val="0"/>
          <c:showLeaderLines val="1"/>
        </c:dLbls>
        <c:firstSliceAng val="0"/>
        <c:holeSize val="62"/>
      </c:doughnutChart>
      <c:spPr>
        <a:noFill/>
        <a:ln>
          <a:noFill/>
        </a:ln>
        <a:effectLst/>
      </c:spPr>
    </c:plotArea>
    <c:legend>
      <c:legendPos val="r"/>
      <c:layout>
        <c:manualLayout>
          <c:xMode val="edge"/>
          <c:yMode val="edge"/>
          <c:x val="3.2051282051282048E-2"/>
          <c:y val="1.0025182662977989E-2"/>
          <c:w val="0.64265524867767165"/>
          <c:h val="0.21802478178599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report!PivotTable11</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739975211431906"/>
          <c:y val="0.22735991576634315"/>
          <c:w val="0.59110759020976023"/>
          <c:h val="0.60337123316017016"/>
        </c:manualLayout>
      </c:layout>
      <c:pieChart>
        <c:varyColors val="1"/>
        <c:ser>
          <c:idx val="0"/>
          <c:order val="0"/>
          <c:tx>
            <c:strRef>
              <c:f>'pivot report'!$L$49</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report'!$K$50:$K$52</c:f>
              <c:strCache>
                <c:ptCount val="2"/>
                <c:pt idx="0">
                  <c:v>Delay</c:v>
                </c:pt>
                <c:pt idx="1">
                  <c:v>On Time</c:v>
                </c:pt>
              </c:strCache>
            </c:strRef>
          </c:cat>
          <c:val>
            <c:numRef>
              <c:f>'pivot report'!$L$50:$L$52</c:f>
              <c:numCache>
                <c:formatCode>0</c:formatCode>
                <c:ptCount val="2"/>
                <c:pt idx="0">
                  <c:v>273</c:v>
                </c:pt>
                <c:pt idx="1">
                  <c:v>206</c:v>
                </c:pt>
              </c:numCache>
            </c:numRef>
          </c:val>
          <c:extLst>
            <c:ext xmlns:c16="http://schemas.microsoft.com/office/drawing/2014/chart" uri="{C3380CC4-5D6E-409C-BE32-E72D297353CC}">
              <c16:uniqueId val="{00000006-407C-4C68-AFF6-57309FE38EB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4482842422474971E-2"/>
          <c:y val="7.6359641091375205E-3"/>
          <c:w val="0.35648148148148145"/>
          <c:h val="0.32703717267899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report!PivotTable13</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95354029022234"/>
          <c:y val="8.8122605363984668E-2"/>
          <c:w val="0.71526552930883636"/>
          <c:h val="0.8416746864975212"/>
        </c:manualLayout>
      </c:layout>
      <c:barChart>
        <c:barDir val="bar"/>
        <c:grouping val="clustered"/>
        <c:varyColors val="0"/>
        <c:ser>
          <c:idx val="0"/>
          <c:order val="0"/>
          <c:tx>
            <c:strRef>
              <c:f>'pivot report'!$P$69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report'!$O$70:$O$78</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report'!$P$70:$P$78</c:f>
              <c:numCache>
                <c:formatCode>0.00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3-35B9-4382-81B1-C7D40902101E}"/>
            </c:ext>
          </c:extLst>
        </c:ser>
        <c:dLbls>
          <c:showLegendKey val="0"/>
          <c:showVal val="0"/>
          <c:showCatName val="0"/>
          <c:showSerName val="0"/>
          <c:showPercent val="0"/>
          <c:showBubbleSize val="0"/>
        </c:dLbls>
        <c:gapWidth val="182"/>
        <c:axId val="1325867216"/>
        <c:axId val="1325869616"/>
      </c:barChart>
      <c:catAx>
        <c:axId val="1325867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869616"/>
        <c:crosses val="autoZero"/>
        <c:auto val="1"/>
        <c:lblAlgn val="ctr"/>
        <c:lblOffset val="100"/>
        <c:noMultiLvlLbl val="0"/>
      </c:catAx>
      <c:valAx>
        <c:axId val="1325869616"/>
        <c:scaling>
          <c:orientation val="minMax"/>
        </c:scaling>
        <c:delete val="1"/>
        <c:axPos val="b"/>
        <c:numFmt formatCode="0.00" sourceLinked="1"/>
        <c:majorTickMark val="none"/>
        <c:minorTickMark val="none"/>
        <c:tickLblPos val="nextTo"/>
        <c:crossAx val="1325867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 '!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4465</xdr:colOff>
      <xdr:row>49</xdr:row>
      <xdr:rowOff>18075</xdr:rowOff>
    </xdr:from>
    <xdr:to>
      <xdr:col>4</xdr:col>
      <xdr:colOff>20410</xdr:colOff>
      <xdr:row>51</xdr:row>
      <xdr:rowOff>9935</xdr:rowOff>
    </xdr:to>
    <xdr:graphicFrame macro="">
      <xdr:nvGraphicFramePr>
        <xdr:cNvPr id="6" name="Chart 5">
          <a:extLst>
            <a:ext uri="{FF2B5EF4-FFF2-40B4-BE49-F238E27FC236}">
              <a16:creationId xmlns:a16="http://schemas.microsoft.com/office/drawing/2014/main" id="{9492472F-77C3-3460-0527-79713A7F3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88446</xdr:colOff>
      <xdr:row>0</xdr:row>
      <xdr:rowOff>84296</xdr:rowOff>
    </xdr:from>
    <xdr:to>
      <xdr:col>5</xdr:col>
      <xdr:colOff>387804</xdr:colOff>
      <xdr:row>3</xdr:row>
      <xdr:rowOff>98452</xdr:rowOff>
    </xdr:to>
    <xdr:sp macro="" textlink="">
      <xdr:nvSpPr>
        <xdr:cNvPr id="2" name="Rectangle: Rounded Corners 1">
          <a:extLst>
            <a:ext uri="{FF2B5EF4-FFF2-40B4-BE49-F238E27FC236}">
              <a16:creationId xmlns:a16="http://schemas.microsoft.com/office/drawing/2014/main" id="{A1F71ACF-9D88-B404-2071-9C23A76CB721}"/>
            </a:ext>
          </a:extLst>
        </xdr:cNvPr>
        <xdr:cNvSpPr/>
      </xdr:nvSpPr>
      <xdr:spPr>
        <a:xfrm>
          <a:off x="88446" y="84296"/>
          <a:ext cx="3360965" cy="565245"/>
        </a:xfrm>
        <a:prstGeom prst="roundRect">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454527</xdr:colOff>
      <xdr:row>0</xdr:row>
      <xdr:rowOff>95249</xdr:rowOff>
    </xdr:from>
    <xdr:to>
      <xdr:col>8</xdr:col>
      <xdr:colOff>156483</xdr:colOff>
      <xdr:row>3</xdr:row>
      <xdr:rowOff>95249</xdr:rowOff>
    </xdr:to>
    <xdr:sp macro="" textlink="">
      <xdr:nvSpPr>
        <xdr:cNvPr id="3" name="Rectangle: Rounded Corners 2">
          <a:extLst>
            <a:ext uri="{FF2B5EF4-FFF2-40B4-BE49-F238E27FC236}">
              <a16:creationId xmlns:a16="http://schemas.microsoft.com/office/drawing/2014/main" id="{F3610CB1-3A48-D115-1F13-1FEFD51C1C2C}"/>
            </a:ext>
          </a:extLst>
        </xdr:cNvPr>
        <xdr:cNvSpPr/>
      </xdr:nvSpPr>
      <xdr:spPr>
        <a:xfrm>
          <a:off x="3516134" y="95249"/>
          <a:ext cx="1681795" cy="551089"/>
        </a:xfrm>
        <a:prstGeom prst="roundRect">
          <a:avLst/>
        </a:prstGeom>
        <a:solidFill>
          <a:schemeClr val="accent1">
            <a:lumMod val="40000"/>
            <a:lumOff val="60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428625</xdr:colOff>
      <xdr:row>0</xdr:row>
      <xdr:rowOff>147171</xdr:rowOff>
    </xdr:from>
    <xdr:to>
      <xdr:col>11</xdr:col>
      <xdr:colOff>227384</xdr:colOff>
      <xdr:row>7</xdr:row>
      <xdr:rowOff>136071</xdr:rowOff>
    </xdr:to>
    <xdr:sp macro="" textlink="">
      <xdr:nvSpPr>
        <xdr:cNvPr id="4" name="Rectangle: Rounded Corners 3">
          <a:extLst>
            <a:ext uri="{FF2B5EF4-FFF2-40B4-BE49-F238E27FC236}">
              <a16:creationId xmlns:a16="http://schemas.microsoft.com/office/drawing/2014/main" id="{C190ED82-C07A-65A2-1506-51E760748EF2}"/>
            </a:ext>
          </a:extLst>
        </xdr:cNvPr>
        <xdr:cNvSpPr/>
      </xdr:nvSpPr>
      <xdr:spPr>
        <a:xfrm>
          <a:off x="5470071" y="147171"/>
          <a:ext cx="1635724" cy="1274775"/>
        </a:xfrm>
        <a:prstGeom prst="roundRect">
          <a:avLst/>
        </a:prstGeom>
        <a:solidFill>
          <a:schemeClr val="accent1">
            <a:lumMod val="40000"/>
            <a:lumOff val="60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402127</xdr:colOff>
      <xdr:row>0</xdr:row>
      <xdr:rowOff>141937</xdr:rowOff>
    </xdr:from>
    <xdr:to>
      <xdr:col>14</xdr:col>
      <xdr:colOff>208286</xdr:colOff>
      <xdr:row>7</xdr:row>
      <xdr:rowOff>136071</xdr:rowOff>
    </xdr:to>
    <xdr:sp macro="" textlink="">
      <xdr:nvSpPr>
        <xdr:cNvPr id="5" name="Rectangle: Rounded Corners 4">
          <a:extLst>
            <a:ext uri="{FF2B5EF4-FFF2-40B4-BE49-F238E27FC236}">
              <a16:creationId xmlns:a16="http://schemas.microsoft.com/office/drawing/2014/main" id="{0806D276-5B38-DDBF-797E-9B1AACF0066A}"/>
            </a:ext>
          </a:extLst>
        </xdr:cNvPr>
        <xdr:cNvSpPr/>
      </xdr:nvSpPr>
      <xdr:spPr>
        <a:xfrm>
          <a:off x="7280538" y="141937"/>
          <a:ext cx="1643123" cy="1280009"/>
        </a:xfrm>
        <a:prstGeom prst="roundRect">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87630</xdr:colOff>
      <xdr:row>4</xdr:row>
      <xdr:rowOff>62048</xdr:rowOff>
    </xdr:from>
    <xdr:to>
      <xdr:col>1</xdr:col>
      <xdr:colOff>446085</xdr:colOff>
      <xdr:row>17</xdr:row>
      <xdr:rowOff>89262</xdr:rowOff>
    </xdr:to>
    <xdr:sp macro="" textlink="">
      <xdr:nvSpPr>
        <xdr:cNvPr id="6" name="Rectangle: Rounded Corners 5">
          <a:extLst>
            <a:ext uri="{FF2B5EF4-FFF2-40B4-BE49-F238E27FC236}">
              <a16:creationId xmlns:a16="http://schemas.microsoft.com/office/drawing/2014/main" id="{29AAF9B9-691C-9D26-4AE0-D3482E0B404D}"/>
            </a:ext>
          </a:extLst>
        </xdr:cNvPr>
        <xdr:cNvSpPr/>
      </xdr:nvSpPr>
      <xdr:spPr>
        <a:xfrm>
          <a:off x="87630" y="793568"/>
          <a:ext cx="968055" cy="2404654"/>
        </a:xfrm>
        <a:prstGeom prst="roundRect">
          <a:avLst/>
        </a:prstGeom>
        <a:solidFill>
          <a:schemeClr val="accent1">
            <a:lumMod val="40000"/>
            <a:lumOff val="60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98265</xdr:colOff>
      <xdr:row>4</xdr:row>
      <xdr:rowOff>74323</xdr:rowOff>
    </xdr:from>
    <xdr:to>
      <xdr:col>6</xdr:col>
      <xdr:colOff>114797</xdr:colOff>
      <xdr:row>9</xdr:row>
      <xdr:rowOff>46013</xdr:rowOff>
    </xdr:to>
    <xdr:sp macro="" textlink="">
      <xdr:nvSpPr>
        <xdr:cNvPr id="12" name="Rectangle: Rounded Corners 11">
          <a:extLst>
            <a:ext uri="{FF2B5EF4-FFF2-40B4-BE49-F238E27FC236}">
              <a16:creationId xmlns:a16="http://schemas.microsoft.com/office/drawing/2014/main" id="{4504A50A-06A4-1678-C213-57ED8C0E6218}"/>
            </a:ext>
          </a:extLst>
        </xdr:cNvPr>
        <xdr:cNvSpPr/>
      </xdr:nvSpPr>
      <xdr:spPr>
        <a:xfrm>
          <a:off x="2536665" y="805843"/>
          <a:ext cx="1235732" cy="886090"/>
        </a:xfrm>
        <a:prstGeom prst="roundRect">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528585</xdr:colOff>
      <xdr:row>4</xdr:row>
      <xdr:rowOff>68331</xdr:rowOff>
    </xdr:from>
    <xdr:to>
      <xdr:col>8</xdr:col>
      <xdr:colOff>154388</xdr:colOff>
      <xdr:row>9</xdr:row>
      <xdr:rowOff>42822</xdr:rowOff>
    </xdr:to>
    <xdr:grpSp>
      <xdr:nvGrpSpPr>
        <xdr:cNvPr id="14" name="Group 13">
          <a:extLst>
            <a:ext uri="{FF2B5EF4-FFF2-40B4-BE49-F238E27FC236}">
              <a16:creationId xmlns:a16="http://schemas.microsoft.com/office/drawing/2014/main" id="{3964B320-063F-511F-5383-66E2522FF4E2}"/>
            </a:ext>
          </a:extLst>
        </xdr:cNvPr>
        <xdr:cNvGrpSpPr/>
      </xdr:nvGrpSpPr>
      <xdr:grpSpPr>
        <a:xfrm>
          <a:off x="1138185" y="799851"/>
          <a:ext cx="4037783" cy="888891"/>
          <a:chOff x="1339490" y="945992"/>
          <a:chExt cx="3811215" cy="892973"/>
        </a:xfrm>
        <a:solidFill>
          <a:schemeClr val="bg1"/>
        </a:solidFill>
      </xdr:grpSpPr>
      <xdr:sp macro="" textlink="">
        <xdr:nvSpPr>
          <xdr:cNvPr id="7" name="Rectangle: Rounded Corners 6">
            <a:extLst>
              <a:ext uri="{FF2B5EF4-FFF2-40B4-BE49-F238E27FC236}">
                <a16:creationId xmlns:a16="http://schemas.microsoft.com/office/drawing/2014/main" id="{9CE17A36-3A47-738C-6C1F-42B91D4DC42E}"/>
              </a:ext>
            </a:extLst>
          </xdr:cNvPr>
          <xdr:cNvSpPr/>
        </xdr:nvSpPr>
        <xdr:spPr>
          <a:xfrm>
            <a:off x="1339490" y="948793"/>
            <a:ext cx="1159625" cy="890172"/>
          </a:xfrm>
          <a:prstGeom prst="roundRect">
            <a:avLst/>
          </a:prstGeom>
          <a:grp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8D261DD5-F413-69F3-E29B-61F65F598C6B}"/>
              </a:ext>
            </a:extLst>
          </xdr:cNvPr>
          <xdr:cNvSpPr/>
        </xdr:nvSpPr>
        <xdr:spPr>
          <a:xfrm>
            <a:off x="3991347" y="945992"/>
            <a:ext cx="1159358" cy="890172"/>
          </a:xfrm>
          <a:prstGeom prst="roundRect">
            <a:avLst/>
          </a:prstGeom>
          <a:grp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68036</xdr:colOff>
      <xdr:row>0</xdr:row>
      <xdr:rowOff>142875</xdr:rowOff>
    </xdr:from>
    <xdr:to>
      <xdr:col>0</xdr:col>
      <xdr:colOff>68036</xdr:colOff>
      <xdr:row>17</xdr:row>
      <xdr:rowOff>156482</xdr:rowOff>
    </xdr:to>
    <xdr:cxnSp macro="">
      <xdr:nvCxnSpPr>
        <xdr:cNvPr id="33" name="Straight Connector 32">
          <a:extLst>
            <a:ext uri="{FF2B5EF4-FFF2-40B4-BE49-F238E27FC236}">
              <a16:creationId xmlns:a16="http://schemas.microsoft.com/office/drawing/2014/main" id="{06EF54FF-8477-381D-6B9C-1549B3F51B48}"/>
            </a:ext>
          </a:extLst>
        </xdr:cNvPr>
        <xdr:cNvCxnSpPr/>
      </xdr:nvCxnSpPr>
      <xdr:spPr>
        <a:xfrm>
          <a:off x="68036" y="142875"/>
          <a:ext cx="0" cy="313644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428041</xdr:colOff>
      <xdr:row>9</xdr:row>
      <xdr:rowOff>46788</xdr:rowOff>
    </xdr:from>
    <xdr:to>
      <xdr:col>14</xdr:col>
      <xdr:colOff>221309</xdr:colOff>
      <xdr:row>19</xdr:row>
      <xdr:rowOff>91440</xdr:rowOff>
    </xdr:to>
    <xdr:sp macro="" textlink="">
      <xdr:nvSpPr>
        <xdr:cNvPr id="38" name="Rectangle: Rounded Corners 37">
          <a:extLst>
            <a:ext uri="{FF2B5EF4-FFF2-40B4-BE49-F238E27FC236}">
              <a16:creationId xmlns:a16="http://schemas.microsoft.com/office/drawing/2014/main" id="{CCB07C24-36B1-C285-9023-99C117894ED6}"/>
            </a:ext>
          </a:extLst>
        </xdr:cNvPr>
        <xdr:cNvSpPr/>
      </xdr:nvSpPr>
      <xdr:spPr>
        <a:xfrm>
          <a:off x="5449621" y="1692708"/>
          <a:ext cx="3450868" cy="1873452"/>
        </a:xfrm>
        <a:prstGeom prst="roundRect">
          <a:avLst/>
        </a:prstGeom>
        <a:solidFill>
          <a:sysClr val="window" lastClr="FFFFFF"/>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582491</xdr:colOff>
      <xdr:row>0</xdr:row>
      <xdr:rowOff>92633</xdr:rowOff>
    </xdr:from>
    <xdr:to>
      <xdr:col>5</xdr:col>
      <xdr:colOff>562080</xdr:colOff>
      <xdr:row>2</xdr:row>
      <xdr:rowOff>4187</xdr:rowOff>
    </xdr:to>
    <xdr:sp macro="" textlink="">
      <xdr:nvSpPr>
        <xdr:cNvPr id="39" name="TextBox 38">
          <a:extLst>
            <a:ext uri="{FF2B5EF4-FFF2-40B4-BE49-F238E27FC236}">
              <a16:creationId xmlns:a16="http://schemas.microsoft.com/office/drawing/2014/main" id="{6D68380C-17E4-B4EE-5A25-58B4892113E4}"/>
            </a:ext>
          </a:extLst>
        </xdr:cNvPr>
        <xdr:cNvSpPr txBox="1"/>
      </xdr:nvSpPr>
      <xdr:spPr>
        <a:xfrm>
          <a:off x="582491" y="92633"/>
          <a:ext cx="3020262" cy="277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r>
            <a:rPr lang="en-IN" sz="1100">
              <a:effectLst>
                <a:glow rad="38100">
                  <a:schemeClr val="accent1">
                    <a:alpha val="40000"/>
                  </a:schemeClr>
                </a:glow>
              </a:effectLst>
            </a:rPr>
            <a:t>         </a:t>
          </a:r>
          <a:r>
            <a:rPr lang="en-IN" sz="1200" b="1" i="0">
              <a:effectLst>
                <a:glow rad="38100">
                  <a:schemeClr val="accent1">
                    <a:alpha val="40000"/>
                  </a:schemeClr>
                </a:glow>
              </a:effectLst>
            </a:rPr>
            <a:t>Hospital Emergency Room</a:t>
          </a:r>
          <a:r>
            <a:rPr lang="en-IN" sz="1200" b="1" i="0" baseline="0">
              <a:effectLst>
                <a:glow rad="38100">
                  <a:schemeClr val="accent1">
                    <a:alpha val="40000"/>
                  </a:schemeClr>
                </a:glow>
              </a:effectLst>
            </a:rPr>
            <a:t> </a:t>
          </a:r>
          <a:r>
            <a:rPr lang="en-IN" sz="1200" b="1" i="0" baseline="0">
              <a:solidFill>
                <a:schemeClr val="accent5">
                  <a:lumMod val="50000"/>
                </a:schemeClr>
              </a:solidFill>
              <a:effectLst>
                <a:glow rad="38100">
                  <a:schemeClr val="accent1">
                    <a:alpha val="40000"/>
                  </a:schemeClr>
                </a:glow>
              </a:effectLst>
            </a:rPr>
            <a:t>Dashboard</a:t>
          </a:r>
          <a:endParaRPr lang="en-IN" sz="1100" b="1" i="0" baseline="0">
            <a:solidFill>
              <a:schemeClr val="accent5">
                <a:lumMod val="50000"/>
              </a:schemeClr>
            </a:solidFill>
            <a:effectLst>
              <a:glow rad="38100">
                <a:schemeClr val="accent1">
                  <a:alpha val="40000"/>
                </a:schemeClr>
              </a:glow>
            </a:effectLst>
          </a:endParaRPr>
        </a:p>
        <a:p>
          <a:endParaRPr lang="en-IN" sz="1100" baseline="0">
            <a:effectLst>
              <a:glow rad="38100">
                <a:schemeClr val="accent1">
                  <a:alpha val="40000"/>
                </a:schemeClr>
              </a:glow>
            </a:effectLst>
          </a:endParaRPr>
        </a:p>
        <a:p>
          <a:endParaRPr lang="en-IN" sz="1100">
            <a:effectLst>
              <a:glow rad="38100">
                <a:schemeClr val="accent1">
                  <a:alpha val="40000"/>
                </a:schemeClr>
              </a:glow>
            </a:effectLst>
          </a:endParaRPr>
        </a:p>
      </xdr:txBody>
    </xdr:sp>
    <xdr:clientData/>
  </xdr:twoCellAnchor>
  <xdr:twoCellAnchor editAs="oneCell">
    <xdr:from>
      <xdr:col>0</xdr:col>
      <xdr:colOff>190499</xdr:colOff>
      <xdr:row>0</xdr:row>
      <xdr:rowOff>124558</xdr:rowOff>
    </xdr:from>
    <xdr:to>
      <xdr:col>1</xdr:col>
      <xdr:colOff>241788</xdr:colOff>
      <xdr:row>3</xdr:row>
      <xdr:rowOff>29308</xdr:rowOff>
    </xdr:to>
    <xdr:pic>
      <xdr:nvPicPr>
        <xdr:cNvPr id="41" name="Picture 40">
          <a:extLst>
            <a:ext uri="{FF2B5EF4-FFF2-40B4-BE49-F238E27FC236}">
              <a16:creationId xmlns:a16="http://schemas.microsoft.com/office/drawing/2014/main" id="{8D9120A8-59FD-A76E-C136-F99CE33278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99" y="124558"/>
          <a:ext cx="659424" cy="454269"/>
        </a:xfrm>
        <a:prstGeom prst="rect">
          <a:avLst/>
        </a:prstGeom>
      </xdr:spPr>
    </xdr:pic>
    <xdr:clientData/>
  </xdr:twoCellAnchor>
  <xdr:twoCellAnchor>
    <xdr:from>
      <xdr:col>2</xdr:col>
      <xdr:colOff>24181</xdr:colOff>
      <xdr:row>1</xdr:row>
      <xdr:rowOff>149784</xdr:rowOff>
    </xdr:from>
    <xdr:to>
      <xdr:col>7</xdr:col>
      <xdr:colOff>3770</xdr:colOff>
      <xdr:row>3</xdr:row>
      <xdr:rowOff>61338</xdr:rowOff>
    </xdr:to>
    <xdr:sp macro="" textlink="">
      <xdr:nvSpPr>
        <xdr:cNvPr id="42" name="TextBox 41">
          <a:extLst>
            <a:ext uri="{FF2B5EF4-FFF2-40B4-BE49-F238E27FC236}">
              <a16:creationId xmlns:a16="http://schemas.microsoft.com/office/drawing/2014/main" id="{28EE9BB0-77F1-EC9E-CE8D-57A5DF0C05E5}"/>
            </a:ext>
          </a:extLst>
        </xdr:cNvPr>
        <xdr:cNvSpPr txBox="1"/>
      </xdr:nvSpPr>
      <xdr:spPr>
        <a:xfrm>
          <a:off x="1240450" y="332957"/>
          <a:ext cx="3020262" cy="277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r>
            <a:rPr lang="en-IN" sz="1100">
              <a:effectLst>
                <a:glow rad="38100">
                  <a:schemeClr val="accent1">
                    <a:alpha val="40000"/>
                  </a:schemeClr>
                </a:glow>
              </a:effectLst>
            </a:rPr>
            <a:t>        Monthly</a:t>
          </a:r>
          <a:r>
            <a:rPr lang="en-IN" sz="1100" baseline="0">
              <a:effectLst>
                <a:glow rad="38100">
                  <a:schemeClr val="accent1">
                    <a:alpha val="40000"/>
                  </a:schemeClr>
                </a:glow>
              </a:effectLst>
            </a:rPr>
            <a:t> Report</a:t>
          </a:r>
          <a:endParaRPr lang="en-IN" sz="1100" b="1" i="0" baseline="0">
            <a:solidFill>
              <a:schemeClr val="accent5">
                <a:lumMod val="50000"/>
              </a:schemeClr>
            </a:solidFill>
            <a:effectLst>
              <a:glow rad="38100">
                <a:schemeClr val="accent1">
                  <a:alpha val="40000"/>
                </a:schemeClr>
              </a:glow>
            </a:effectLst>
          </a:endParaRPr>
        </a:p>
        <a:p>
          <a:endParaRPr lang="en-IN" sz="1100" baseline="0">
            <a:effectLst>
              <a:glow rad="38100">
                <a:schemeClr val="accent1">
                  <a:alpha val="40000"/>
                </a:schemeClr>
              </a:glow>
            </a:effectLst>
          </a:endParaRPr>
        </a:p>
        <a:p>
          <a:endParaRPr lang="en-IN" sz="1100">
            <a:effectLst>
              <a:glow rad="38100">
                <a:schemeClr val="accent1">
                  <a:alpha val="40000"/>
                </a:schemeClr>
              </a:glow>
            </a:effectLst>
          </a:endParaRPr>
        </a:p>
      </xdr:txBody>
    </xdr:sp>
    <xdr:clientData/>
  </xdr:twoCellAnchor>
  <xdr:twoCellAnchor>
    <xdr:from>
      <xdr:col>4</xdr:col>
      <xdr:colOff>564173</xdr:colOff>
      <xdr:row>4</xdr:row>
      <xdr:rowOff>131884</xdr:rowOff>
    </xdr:from>
    <xdr:to>
      <xdr:col>9</xdr:col>
      <xdr:colOff>456574</xdr:colOff>
      <xdr:row>6</xdr:row>
      <xdr:rowOff>30563</xdr:rowOff>
    </xdr:to>
    <xdr:sp macro="" textlink="'pivot report'!A12">
      <xdr:nvSpPr>
        <xdr:cNvPr id="43" name="TextBox 42">
          <a:extLst>
            <a:ext uri="{FF2B5EF4-FFF2-40B4-BE49-F238E27FC236}">
              <a16:creationId xmlns:a16="http://schemas.microsoft.com/office/drawing/2014/main" id="{81D000C1-C17B-4222-E115-F8018D59F33D}"/>
            </a:ext>
          </a:extLst>
        </xdr:cNvPr>
        <xdr:cNvSpPr txBox="1"/>
      </xdr:nvSpPr>
      <xdr:spPr>
        <a:xfrm>
          <a:off x="2996711" y="864576"/>
          <a:ext cx="3079613" cy="265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fld id="{07C8860B-808F-416B-93C1-5400E2E87F20}" type="TxLink">
            <a:rPr lang="en-US" sz="1100" b="0" i="0" u="none" strike="noStrike">
              <a:solidFill>
                <a:srgbClr val="000000"/>
              </a:solidFill>
              <a:effectLst>
                <a:glow rad="38100">
                  <a:schemeClr val="accent1">
                    <a:alpha val="40000"/>
                  </a:schemeClr>
                </a:glow>
              </a:effectLst>
              <a:latin typeface="Calibri"/>
              <a:ea typeface="Calibri"/>
              <a:cs typeface="Calibri"/>
            </a:rPr>
            <a:t>34.90</a:t>
          </a:fld>
          <a:endParaRPr lang="en-IN" sz="1100">
            <a:effectLst>
              <a:glow rad="38100">
                <a:schemeClr val="accent1">
                  <a:alpha val="40000"/>
                </a:schemeClr>
              </a:glow>
            </a:effectLst>
          </a:endParaRPr>
        </a:p>
      </xdr:txBody>
    </xdr:sp>
    <xdr:clientData/>
  </xdr:twoCellAnchor>
  <xdr:twoCellAnchor>
    <xdr:from>
      <xdr:col>3</xdr:col>
      <xdr:colOff>469657</xdr:colOff>
      <xdr:row>6</xdr:row>
      <xdr:rowOff>53069</xdr:rowOff>
    </xdr:from>
    <xdr:to>
      <xdr:col>8</xdr:col>
      <xdr:colOff>302708</xdr:colOff>
      <xdr:row>7</xdr:row>
      <xdr:rowOff>147795</xdr:rowOff>
    </xdr:to>
    <xdr:sp macro="" textlink="">
      <xdr:nvSpPr>
        <xdr:cNvPr id="44" name="TextBox 43">
          <a:extLst>
            <a:ext uri="{FF2B5EF4-FFF2-40B4-BE49-F238E27FC236}">
              <a16:creationId xmlns:a16="http://schemas.microsoft.com/office/drawing/2014/main" id="{CF5310C1-0869-E4ED-5940-BE134664F916}"/>
            </a:ext>
          </a:extLst>
        </xdr:cNvPr>
        <xdr:cNvSpPr txBox="1"/>
      </xdr:nvSpPr>
      <xdr:spPr>
        <a:xfrm>
          <a:off x="2294061" y="1152107"/>
          <a:ext cx="3020262" cy="277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r>
            <a:rPr lang="en-IN" sz="1100">
              <a:effectLst>
                <a:glow rad="38100">
                  <a:schemeClr val="accent1">
                    <a:alpha val="40000"/>
                  </a:schemeClr>
                </a:glow>
              </a:effectLst>
            </a:rPr>
            <a:t>        Average</a:t>
          </a:r>
          <a:r>
            <a:rPr lang="en-IN" sz="1100" baseline="0">
              <a:effectLst>
                <a:glow rad="38100">
                  <a:schemeClr val="accent1">
                    <a:alpha val="40000"/>
                  </a:schemeClr>
                </a:glow>
              </a:effectLst>
            </a:rPr>
            <a:t> wait  Time</a:t>
          </a:r>
          <a:endParaRPr lang="en-IN" sz="1100" b="1" i="0" baseline="0">
            <a:solidFill>
              <a:schemeClr val="accent5">
                <a:lumMod val="50000"/>
              </a:schemeClr>
            </a:solidFill>
            <a:effectLst>
              <a:glow rad="38100">
                <a:schemeClr val="accent1">
                  <a:alpha val="40000"/>
                </a:schemeClr>
              </a:glow>
            </a:effectLst>
          </a:endParaRPr>
        </a:p>
        <a:p>
          <a:endParaRPr lang="en-IN" sz="1100" baseline="0">
            <a:effectLst>
              <a:glow rad="38100">
                <a:schemeClr val="accent1">
                  <a:alpha val="40000"/>
                </a:schemeClr>
              </a:glow>
            </a:effectLst>
          </a:endParaRPr>
        </a:p>
        <a:p>
          <a:endParaRPr lang="en-IN" sz="1100">
            <a:effectLst>
              <a:glow rad="38100">
                <a:schemeClr val="accent1">
                  <a:alpha val="40000"/>
                </a:schemeClr>
              </a:glow>
            </a:effectLst>
          </a:endParaRPr>
        </a:p>
      </xdr:txBody>
    </xdr:sp>
    <xdr:clientData/>
  </xdr:twoCellAnchor>
  <xdr:twoCellAnchor>
    <xdr:from>
      <xdr:col>2</xdr:col>
      <xdr:colOff>315057</xdr:colOff>
      <xdr:row>4</xdr:row>
      <xdr:rowOff>131884</xdr:rowOff>
    </xdr:from>
    <xdr:to>
      <xdr:col>7</xdr:col>
      <xdr:colOff>353997</xdr:colOff>
      <xdr:row>6</xdr:row>
      <xdr:rowOff>30563</xdr:rowOff>
    </xdr:to>
    <xdr:sp macro="" textlink="'pivot report'!A5">
      <xdr:nvSpPr>
        <xdr:cNvPr id="45" name="TextBox 44">
          <a:extLst>
            <a:ext uri="{FF2B5EF4-FFF2-40B4-BE49-F238E27FC236}">
              <a16:creationId xmlns:a16="http://schemas.microsoft.com/office/drawing/2014/main" id="{81972EC7-836A-CE58-1498-45C7ADD59A44}"/>
            </a:ext>
          </a:extLst>
        </xdr:cNvPr>
        <xdr:cNvSpPr txBox="1"/>
      </xdr:nvSpPr>
      <xdr:spPr>
        <a:xfrm>
          <a:off x="1531326" y="864576"/>
          <a:ext cx="3079613" cy="265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fld id="{0C49F50A-032A-4CB9-BDAF-43AF86B9DC4A}" type="TxLink">
            <a:rPr lang="en-US" sz="1100" b="0" i="0" u="none" strike="noStrike">
              <a:solidFill>
                <a:srgbClr val="000000"/>
              </a:solidFill>
              <a:effectLst>
                <a:glow rad="38100">
                  <a:schemeClr val="accent1">
                    <a:alpha val="40000"/>
                  </a:schemeClr>
                </a:glow>
              </a:effectLst>
              <a:latin typeface="Calibri"/>
              <a:ea typeface="Calibri"/>
              <a:cs typeface="Calibri"/>
            </a:rPr>
            <a:t>479</a:t>
          </a:fld>
          <a:endParaRPr lang="en-IN" sz="1100">
            <a:effectLst>
              <a:glow rad="38100">
                <a:schemeClr val="accent1">
                  <a:alpha val="40000"/>
                </a:schemeClr>
              </a:glow>
            </a:effectLst>
          </a:endParaRPr>
        </a:p>
      </xdr:txBody>
    </xdr:sp>
    <xdr:clientData/>
  </xdr:twoCellAnchor>
  <xdr:twoCellAnchor>
    <xdr:from>
      <xdr:col>1</xdr:col>
      <xdr:colOff>425694</xdr:colOff>
      <xdr:row>6</xdr:row>
      <xdr:rowOff>45742</xdr:rowOff>
    </xdr:from>
    <xdr:to>
      <xdr:col>6</xdr:col>
      <xdr:colOff>405283</xdr:colOff>
      <xdr:row>7</xdr:row>
      <xdr:rowOff>140468</xdr:rowOff>
    </xdr:to>
    <xdr:sp macro="" textlink="">
      <xdr:nvSpPr>
        <xdr:cNvPr id="46" name="TextBox 45">
          <a:extLst>
            <a:ext uri="{FF2B5EF4-FFF2-40B4-BE49-F238E27FC236}">
              <a16:creationId xmlns:a16="http://schemas.microsoft.com/office/drawing/2014/main" id="{F1E7B67B-74DE-C0E5-0D0D-4CEE0183C79D}"/>
            </a:ext>
          </a:extLst>
        </xdr:cNvPr>
        <xdr:cNvSpPr txBox="1"/>
      </xdr:nvSpPr>
      <xdr:spPr>
        <a:xfrm>
          <a:off x="1033829" y="1144780"/>
          <a:ext cx="3020262" cy="277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r>
            <a:rPr lang="en-IN" sz="1100">
              <a:effectLst>
                <a:glow rad="38100">
                  <a:schemeClr val="accent1">
                    <a:alpha val="40000"/>
                  </a:schemeClr>
                </a:glow>
              </a:effectLst>
            </a:rPr>
            <a:t>        No</a:t>
          </a:r>
          <a:r>
            <a:rPr lang="en-IN" sz="1100" baseline="0">
              <a:effectLst>
                <a:glow rad="38100">
                  <a:schemeClr val="accent1">
                    <a:alpha val="40000"/>
                  </a:schemeClr>
                </a:glow>
              </a:effectLst>
            </a:rPr>
            <a:t>.of Patient</a:t>
          </a:r>
          <a:endParaRPr lang="en-IN" sz="1100" b="1" i="0" baseline="0">
            <a:solidFill>
              <a:schemeClr val="accent5">
                <a:lumMod val="50000"/>
              </a:schemeClr>
            </a:solidFill>
            <a:effectLst>
              <a:glow rad="38100">
                <a:schemeClr val="accent1">
                  <a:alpha val="40000"/>
                </a:schemeClr>
              </a:glow>
            </a:effectLst>
          </a:endParaRPr>
        </a:p>
        <a:p>
          <a:endParaRPr lang="en-IN" sz="1100" baseline="0">
            <a:effectLst>
              <a:glow rad="38100">
                <a:schemeClr val="accent1">
                  <a:alpha val="40000"/>
                </a:schemeClr>
              </a:glow>
            </a:effectLst>
          </a:endParaRPr>
        </a:p>
        <a:p>
          <a:endParaRPr lang="en-IN" sz="1100">
            <a:effectLst>
              <a:glow rad="38100">
                <a:schemeClr val="accent1">
                  <a:alpha val="40000"/>
                </a:schemeClr>
              </a:glow>
            </a:effectLst>
          </a:endParaRPr>
        </a:p>
      </xdr:txBody>
    </xdr:sp>
    <xdr:clientData/>
  </xdr:twoCellAnchor>
  <xdr:twoCellAnchor>
    <xdr:from>
      <xdr:col>7</xdr:col>
      <xdr:colOff>73268</xdr:colOff>
      <xdr:row>4</xdr:row>
      <xdr:rowOff>161192</xdr:rowOff>
    </xdr:from>
    <xdr:to>
      <xdr:col>11</xdr:col>
      <xdr:colOff>573804</xdr:colOff>
      <xdr:row>6</xdr:row>
      <xdr:rowOff>59871</xdr:rowOff>
    </xdr:to>
    <xdr:sp macro="" textlink="'pivot report'!A17">
      <xdr:nvSpPr>
        <xdr:cNvPr id="48" name="TextBox 47">
          <a:extLst>
            <a:ext uri="{FF2B5EF4-FFF2-40B4-BE49-F238E27FC236}">
              <a16:creationId xmlns:a16="http://schemas.microsoft.com/office/drawing/2014/main" id="{3037DDD9-4DC0-37E3-5CE6-A49D2BA6EAEB}"/>
            </a:ext>
          </a:extLst>
        </xdr:cNvPr>
        <xdr:cNvSpPr txBox="1"/>
      </xdr:nvSpPr>
      <xdr:spPr>
        <a:xfrm>
          <a:off x="4330210" y="893884"/>
          <a:ext cx="3079613" cy="265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fld id="{DD72CB84-3C08-47BA-AED9-009E438043A6}" type="TxLink">
            <a:rPr lang="en-US" sz="1100" b="0" i="0" u="none" strike="noStrike">
              <a:solidFill>
                <a:srgbClr val="000000"/>
              </a:solidFill>
              <a:effectLst>
                <a:glow rad="38100">
                  <a:schemeClr val="accent1">
                    <a:alpha val="40000"/>
                  </a:schemeClr>
                </a:glow>
              </a:effectLst>
              <a:latin typeface="Calibri"/>
              <a:ea typeface="Calibri"/>
              <a:cs typeface="Calibri"/>
            </a:rPr>
            <a:t>5.30</a:t>
          </a:fld>
          <a:endParaRPr lang="en-IN" sz="1100">
            <a:effectLst>
              <a:glow rad="38100">
                <a:schemeClr val="accent1">
                  <a:alpha val="40000"/>
                </a:schemeClr>
              </a:glow>
            </a:effectLst>
          </a:endParaRPr>
        </a:p>
      </xdr:txBody>
    </xdr:sp>
    <xdr:clientData/>
  </xdr:twoCellAnchor>
  <xdr:twoCellAnchor>
    <xdr:from>
      <xdr:col>6</xdr:col>
      <xdr:colOff>37367</xdr:colOff>
      <xdr:row>6</xdr:row>
      <xdr:rowOff>53069</xdr:rowOff>
    </xdr:from>
    <xdr:to>
      <xdr:col>10</xdr:col>
      <xdr:colOff>478552</xdr:colOff>
      <xdr:row>7</xdr:row>
      <xdr:rowOff>147795</xdr:rowOff>
    </xdr:to>
    <xdr:sp macro="" textlink="">
      <xdr:nvSpPr>
        <xdr:cNvPr id="49" name="TextBox 48">
          <a:extLst>
            <a:ext uri="{FF2B5EF4-FFF2-40B4-BE49-F238E27FC236}">
              <a16:creationId xmlns:a16="http://schemas.microsoft.com/office/drawing/2014/main" id="{DE8E4A6D-302B-67E2-1202-8BC2F54E79D3}"/>
            </a:ext>
          </a:extLst>
        </xdr:cNvPr>
        <xdr:cNvSpPr txBox="1"/>
      </xdr:nvSpPr>
      <xdr:spPr>
        <a:xfrm>
          <a:off x="3686175" y="1152107"/>
          <a:ext cx="3020262" cy="277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r>
            <a:rPr lang="en-IN" sz="900">
              <a:effectLst>
                <a:glow rad="38100">
                  <a:schemeClr val="accent1">
                    <a:alpha val="40000"/>
                  </a:schemeClr>
                </a:glow>
              </a:effectLst>
            </a:rPr>
            <a:t>        Patient Satisfaction</a:t>
          </a:r>
          <a:r>
            <a:rPr lang="en-IN" sz="900" baseline="0">
              <a:effectLst>
                <a:glow rad="38100">
                  <a:schemeClr val="accent1">
                    <a:alpha val="40000"/>
                  </a:schemeClr>
                </a:glow>
              </a:effectLst>
            </a:rPr>
            <a:t> Score</a:t>
          </a:r>
        </a:p>
        <a:p>
          <a:endParaRPr lang="en-IN" sz="900" b="1" i="0" baseline="0">
            <a:solidFill>
              <a:schemeClr val="accent5">
                <a:lumMod val="50000"/>
              </a:schemeClr>
            </a:solidFill>
            <a:effectLst>
              <a:glow rad="38100">
                <a:schemeClr val="accent1">
                  <a:alpha val="40000"/>
                </a:schemeClr>
              </a:glow>
            </a:effectLst>
          </a:endParaRPr>
        </a:p>
        <a:p>
          <a:endParaRPr lang="en-IN" sz="900" baseline="0">
            <a:effectLst>
              <a:glow rad="38100">
                <a:schemeClr val="accent1">
                  <a:alpha val="40000"/>
                </a:schemeClr>
              </a:glow>
            </a:effectLst>
          </a:endParaRPr>
        </a:p>
        <a:p>
          <a:endParaRPr lang="en-IN" sz="900">
            <a:effectLst>
              <a:glow rad="38100">
                <a:schemeClr val="accent1">
                  <a:alpha val="40000"/>
                </a:schemeClr>
              </a:glow>
            </a:effectLst>
          </a:endParaRPr>
        </a:p>
      </xdr:txBody>
    </xdr:sp>
    <xdr:clientData/>
  </xdr:twoCellAnchor>
  <xdr:twoCellAnchor editAs="oneCell">
    <xdr:from>
      <xdr:col>1</xdr:col>
      <xdr:colOff>549519</xdr:colOff>
      <xdr:row>4</xdr:row>
      <xdr:rowOff>124558</xdr:rowOff>
    </xdr:from>
    <xdr:to>
      <xdr:col>2</xdr:col>
      <xdr:colOff>307731</xdr:colOff>
      <xdr:row>6</xdr:row>
      <xdr:rowOff>65944</xdr:rowOff>
    </xdr:to>
    <xdr:pic>
      <xdr:nvPicPr>
        <xdr:cNvPr id="51" name="Graphic 50" descr="Male profile with solid fill">
          <a:extLst>
            <a:ext uri="{FF2B5EF4-FFF2-40B4-BE49-F238E27FC236}">
              <a16:creationId xmlns:a16="http://schemas.microsoft.com/office/drawing/2014/main" id="{E000ACA6-86F4-46D8-1349-D31E6ECB23B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157654" y="857250"/>
          <a:ext cx="366346" cy="307732"/>
        </a:xfrm>
        <a:prstGeom prst="rect">
          <a:avLst/>
        </a:prstGeom>
      </xdr:spPr>
    </xdr:pic>
    <xdr:clientData/>
  </xdr:twoCellAnchor>
  <xdr:twoCellAnchor editAs="oneCell">
    <xdr:from>
      <xdr:col>6</xdr:col>
      <xdr:colOff>359020</xdr:colOff>
      <xdr:row>4</xdr:row>
      <xdr:rowOff>124558</xdr:rowOff>
    </xdr:from>
    <xdr:to>
      <xdr:col>7</xdr:col>
      <xdr:colOff>87924</xdr:colOff>
      <xdr:row>6</xdr:row>
      <xdr:rowOff>95252</xdr:rowOff>
    </xdr:to>
    <xdr:pic>
      <xdr:nvPicPr>
        <xdr:cNvPr id="53" name="Graphic 52" descr="Customer review with solid fill">
          <a:extLst>
            <a:ext uri="{FF2B5EF4-FFF2-40B4-BE49-F238E27FC236}">
              <a16:creationId xmlns:a16="http://schemas.microsoft.com/office/drawing/2014/main" id="{DC1A1615-7BED-651E-DAFE-A47494BA066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07828" y="857250"/>
          <a:ext cx="337038" cy="337040"/>
        </a:xfrm>
        <a:prstGeom prst="rect">
          <a:avLst/>
        </a:prstGeom>
      </xdr:spPr>
    </xdr:pic>
    <xdr:clientData/>
  </xdr:twoCellAnchor>
  <xdr:twoCellAnchor editAs="oneCell">
    <xdr:from>
      <xdr:col>4</xdr:col>
      <xdr:colOff>131886</xdr:colOff>
      <xdr:row>4</xdr:row>
      <xdr:rowOff>117231</xdr:rowOff>
    </xdr:from>
    <xdr:to>
      <xdr:col>5</xdr:col>
      <xdr:colOff>5012</xdr:colOff>
      <xdr:row>6</xdr:row>
      <xdr:rowOff>7327</xdr:rowOff>
    </xdr:to>
    <xdr:pic>
      <xdr:nvPicPr>
        <xdr:cNvPr id="55" name="Graphic 54" descr="Stopwatch with solid fill">
          <a:extLst>
            <a:ext uri="{FF2B5EF4-FFF2-40B4-BE49-F238E27FC236}">
              <a16:creationId xmlns:a16="http://schemas.microsoft.com/office/drawing/2014/main" id="{4C0906ED-F654-DFFC-6164-E174EAC727E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564424" y="849923"/>
          <a:ext cx="481261" cy="256442"/>
        </a:xfrm>
        <a:prstGeom prst="rect">
          <a:avLst/>
        </a:prstGeom>
      </xdr:spPr>
    </xdr:pic>
    <xdr:clientData/>
  </xdr:twoCellAnchor>
  <xdr:twoCellAnchor editAs="oneCell">
    <xdr:from>
      <xdr:col>0</xdr:col>
      <xdr:colOff>0</xdr:colOff>
      <xdr:row>4</xdr:row>
      <xdr:rowOff>30480</xdr:rowOff>
    </xdr:from>
    <xdr:to>
      <xdr:col>1</xdr:col>
      <xdr:colOff>455400</xdr:colOff>
      <xdr:row>19</xdr:row>
      <xdr:rowOff>38100</xdr:rowOff>
    </xdr:to>
    <mc:AlternateContent xmlns:mc="http://schemas.openxmlformats.org/markup-compatibility/2006">
      <mc:Choice xmlns:a14="http://schemas.microsoft.com/office/drawing/2010/main" Requires="a14">
        <xdr:graphicFrame macro="">
          <xdr:nvGraphicFramePr>
            <xdr:cNvPr id="57" name="Date (Month)">
              <a:extLst>
                <a:ext uri="{FF2B5EF4-FFF2-40B4-BE49-F238E27FC236}">
                  <a16:creationId xmlns:a16="http://schemas.microsoft.com/office/drawing/2014/main" id="{9BB1EE95-F0A2-48CE-B57C-4E86A84A49E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0" y="762000"/>
              <a:ext cx="1065000" cy="27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167640</xdr:colOff>
      <xdr:row>5</xdr:row>
      <xdr:rowOff>167640</xdr:rowOff>
    </xdr:from>
    <xdr:to>
      <xdr:col>4</xdr:col>
      <xdr:colOff>167640</xdr:colOff>
      <xdr:row>9</xdr:row>
      <xdr:rowOff>160020</xdr:rowOff>
    </xdr:to>
    <xdr:graphicFrame macro="">
      <xdr:nvGraphicFramePr>
        <xdr:cNvPr id="59" name="Chart 58">
          <a:hlinkClick xmlns:r="http://schemas.openxmlformats.org/officeDocument/2006/relationships" r:id="rId8"/>
          <a:extLst>
            <a:ext uri="{FF2B5EF4-FFF2-40B4-BE49-F238E27FC236}">
              <a16:creationId xmlns:a16="http://schemas.microsoft.com/office/drawing/2014/main" id="{905DFBC8-0D13-E85A-3E00-706867211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68580</xdr:colOff>
      <xdr:row>7</xdr:row>
      <xdr:rowOff>45720</xdr:rowOff>
    </xdr:from>
    <xdr:to>
      <xdr:col>6</xdr:col>
      <xdr:colOff>144780</xdr:colOff>
      <xdr:row>9</xdr:row>
      <xdr:rowOff>76200</xdr:rowOff>
    </xdr:to>
    <xdr:graphicFrame macro="">
      <xdr:nvGraphicFramePr>
        <xdr:cNvPr id="60" name="Chart 59">
          <a:hlinkClick xmlns:r="http://schemas.openxmlformats.org/officeDocument/2006/relationships" r:id="rId10"/>
          <a:extLst>
            <a:ext uri="{FF2B5EF4-FFF2-40B4-BE49-F238E27FC236}">
              <a16:creationId xmlns:a16="http://schemas.microsoft.com/office/drawing/2014/main" id="{7C70AD85-498E-46A1-8987-07D18DC91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259080</xdr:colOff>
      <xdr:row>7</xdr:row>
      <xdr:rowOff>30480</xdr:rowOff>
    </xdr:from>
    <xdr:to>
      <xdr:col>8</xdr:col>
      <xdr:colOff>198120</xdr:colOff>
      <xdr:row>9</xdr:row>
      <xdr:rowOff>68580</xdr:rowOff>
    </xdr:to>
    <xdr:graphicFrame macro="">
      <xdr:nvGraphicFramePr>
        <xdr:cNvPr id="61" name="Chart 60">
          <a:hlinkClick xmlns:r="http://schemas.openxmlformats.org/officeDocument/2006/relationships" r:id="rId12"/>
          <a:extLst>
            <a:ext uri="{FF2B5EF4-FFF2-40B4-BE49-F238E27FC236}">
              <a16:creationId xmlns:a16="http://schemas.microsoft.com/office/drawing/2014/main" id="{24AD12BB-A29C-4CCF-ACC2-6E32DB29D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533400</xdr:colOff>
          <xdr:row>10</xdr:row>
          <xdr:rowOff>0</xdr:rowOff>
        </xdr:from>
        <xdr:to>
          <xdr:col>8</xdr:col>
          <xdr:colOff>198120</xdr:colOff>
          <xdr:row>13</xdr:row>
          <xdr:rowOff>7620</xdr:rowOff>
        </xdr:to>
        <xdr:pic>
          <xdr:nvPicPr>
            <xdr:cNvPr id="67" name="Picture 66">
              <a:extLst>
                <a:ext uri="{FF2B5EF4-FFF2-40B4-BE49-F238E27FC236}">
                  <a16:creationId xmlns:a16="http://schemas.microsoft.com/office/drawing/2014/main" id="{4015C9E6-8974-9BDD-984C-9CF4F2AE7695}"/>
                </a:ext>
              </a:extLst>
            </xdr:cNvPr>
            <xdr:cNvPicPr>
              <a:picLocks noChangeAspect="1" noChangeArrowheads="1"/>
              <a:extLst>
                <a:ext uri="{84589F7E-364E-4C9E-8A38-B11213B215E9}">
                  <a14:cameraTool cellRange="'pivot report'!$A$49:$D$51" spid="_x0000_s2064"/>
                </a:ext>
              </a:extLst>
            </xdr:cNvPicPr>
          </xdr:nvPicPr>
          <xdr:blipFill>
            <a:blip xmlns:r="http://schemas.openxmlformats.org/officeDocument/2006/relationships" r:embed="rId14"/>
            <a:srcRect/>
            <a:stretch>
              <a:fillRect/>
            </a:stretch>
          </xdr:blipFill>
          <xdr:spPr bwMode="auto">
            <a:xfrm>
              <a:off x="1143000" y="1828800"/>
              <a:ext cx="4076700" cy="556260"/>
            </a:xfrm>
            <a:prstGeom prst="rect">
              <a:avLst/>
            </a:prstGeom>
            <a:solidFill>
              <a:schemeClr val="bg1"/>
            </a:solidFill>
          </xdr:spPr>
        </xdr:pic>
        <xdr:clientData/>
      </xdr:twoCellAnchor>
    </mc:Choice>
    <mc:Fallback/>
  </mc:AlternateContent>
  <xdr:twoCellAnchor>
    <xdr:from>
      <xdr:col>1</xdr:col>
      <xdr:colOff>579120</xdr:colOff>
      <xdr:row>13</xdr:row>
      <xdr:rowOff>91440</xdr:rowOff>
    </xdr:from>
    <xdr:to>
      <xdr:col>8</xdr:col>
      <xdr:colOff>175260</xdr:colOff>
      <xdr:row>19</xdr:row>
      <xdr:rowOff>15240</xdr:rowOff>
    </xdr:to>
    <xdr:graphicFrame macro="">
      <xdr:nvGraphicFramePr>
        <xdr:cNvPr id="68" name="Chart 67">
          <a:extLst>
            <a:ext uri="{FF2B5EF4-FFF2-40B4-BE49-F238E27FC236}">
              <a16:creationId xmlns:a16="http://schemas.microsoft.com/office/drawing/2014/main" id="{165C30A5-66A5-42D9-93DF-C8054A6C2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289561</xdr:colOff>
      <xdr:row>17</xdr:row>
      <xdr:rowOff>175260</xdr:rowOff>
    </xdr:from>
    <xdr:to>
      <xdr:col>6</xdr:col>
      <xdr:colOff>259081</xdr:colOff>
      <xdr:row>19</xdr:row>
      <xdr:rowOff>86814</xdr:rowOff>
    </xdr:to>
    <xdr:sp macro="" textlink="">
      <xdr:nvSpPr>
        <xdr:cNvPr id="70" name="TextBox 69">
          <a:extLst>
            <a:ext uri="{FF2B5EF4-FFF2-40B4-BE49-F238E27FC236}">
              <a16:creationId xmlns:a16="http://schemas.microsoft.com/office/drawing/2014/main" id="{3E947F5F-D7D2-454B-A82E-BB7E9632E955}"/>
            </a:ext>
          </a:extLst>
        </xdr:cNvPr>
        <xdr:cNvSpPr txBox="1"/>
      </xdr:nvSpPr>
      <xdr:spPr>
        <a:xfrm>
          <a:off x="2118361" y="3284220"/>
          <a:ext cx="1798320" cy="277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r>
            <a:rPr lang="en-IN" sz="1100">
              <a:effectLst>
                <a:glow rad="38100">
                  <a:schemeClr val="accent1">
                    <a:alpha val="40000"/>
                  </a:schemeClr>
                </a:glow>
              </a:effectLst>
            </a:rPr>
            <a:t> No.of</a:t>
          </a:r>
          <a:r>
            <a:rPr lang="en-IN" sz="1100" baseline="0">
              <a:effectLst>
                <a:glow rad="38100">
                  <a:schemeClr val="accent1">
                    <a:alpha val="40000"/>
                  </a:schemeClr>
                </a:glow>
              </a:effectLst>
            </a:rPr>
            <a:t> Patient by Age Group</a:t>
          </a:r>
          <a:endParaRPr lang="en-IN" sz="1100" b="1" i="0" baseline="0">
            <a:solidFill>
              <a:schemeClr val="accent5">
                <a:lumMod val="50000"/>
              </a:schemeClr>
            </a:solidFill>
            <a:effectLst>
              <a:glow rad="38100">
                <a:schemeClr val="accent1">
                  <a:alpha val="40000"/>
                </a:schemeClr>
              </a:glow>
            </a:effectLst>
          </a:endParaRPr>
        </a:p>
        <a:p>
          <a:endParaRPr lang="en-IN" sz="1100" baseline="0">
            <a:effectLst>
              <a:glow rad="38100">
                <a:schemeClr val="accent1">
                  <a:alpha val="40000"/>
                </a:schemeClr>
              </a:glow>
            </a:effectLst>
          </a:endParaRPr>
        </a:p>
        <a:p>
          <a:endParaRPr lang="en-IN" sz="1100">
            <a:effectLst>
              <a:glow rad="38100">
                <a:schemeClr val="accent1">
                  <a:alpha val="40000"/>
                </a:schemeClr>
              </a:glow>
            </a:effectLst>
          </a:endParaRPr>
        </a:p>
      </xdr:txBody>
    </xdr:sp>
    <xdr:clientData/>
  </xdr:twoCellAnchor>
  <xdr:twoCellAnchor>
    <xdr:from>
      <xdr:col>8</xdr:col>
      <xdr:colOff>411480</xdr:colOff>
      <xdr:row>0</xdr:row>
      <xdr:rowOff>114300</xdr:rowOff>
    </xdr:from>
    <xdr:to>
      <xdr:col>11</xdr:col>
      <xdr:colOff>228600</xdr:colOff>
      <xdr:row>7</xdr:row>
      <xdr:rowOff>144780</xdr:rowOff>
    </xdr:to>
    <xdr:graphicFrame macro="">
      <xdr:nvGraphicFramePr>
        <xdr:cNvPr id="71" name="Chart 70">
          <a:extLst>
            <a:ext uri="{FF2B5EF4-FFF2-40B4-BE49-F238E27FC236}">
              <a16:creationId xmlns:a16="http://schemas.microsoft.com/office/drawing/2014/main" id="{21679768-3F6D-40C9-A032-EA178DEE2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541021</xdr:colOff>
      <xdr:row>6</xdr:row>
      <xdr:rowOff>60960</xdr:rowOff>
    </xdr:from>
    <xdr:to>
      <xdr:col>11</xdr:col>
      <xdr:colOff>510541</xdr:colOff>
      <xdr:row>7</xdr:row>
      <xdr:rowOff>155394</xdr:rowOff>
    </xdr:to>
    <xdr:sp macro="" textlink="">
      <xdr:nvSpPr>
        <xdr:cNvPr id="72" name="TextBox 71">
          <a:extLst>
            <a:ext uri="{FF2B5EF4-FFF2-40B4-BE49-F238E27FC236}">
              <a16:creationId xmlns:a16="http://schemas.microsoft.com/office/drawing/2014/main" id="{A63386A0-4B6E-847F-DD14-998A93B2E283}"/>
            </a:ext>
          </a:extLst>
        </xdr:cNvPr>
        <xdr:cNvSpPr txBox="1"/>
      </xdr:nvSpPr>
      <xdr:spPr>
        <a:xfrm>
          <a:off x="5562601" y="1158240"/>
          <a:ext cx="1798320" cy="277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r>
            <a:rPr lang="en-IN" sz="1100" b="0" i="0" baseline="0">
              <a:solidFill>
                <a:schemeClr val="dk1"/>
              </a:solidFill>
              <a:effectLst>
                <a:glow rad="38100">
                  <a:schemeClr val="accent1">
                    <a:alpha val="40000"/>
                  </a:schemeClr>
                </a:glow>
              </a:effectLst>
            </a:rPr>
            <a:t>Patient Attend Status</a:t>
          </a:r>
        </a:p>
        <a:p>
          <a:endParaRPr lang="en-IN" sz="1100" b="1" i="0" baseline="0">
            <a:solidFill>
              <a:schemeClr val="accent5">
                <a:lumMod val="50000"/>
              </a:schemeClr>
            </a:solidFill>
            <a:effectLst>
              <a:glow rad="38100">
                <a:schemeClr val="accent1">
                  <a:alpha val="40000"/>
                </a:schemeClr>
              </a:glow>
            </a:effectLst>
          </a:endParaRPr>
        </a:p>
        <a:p>
          <a:endParaRPr lang="en-IN" sz="1100" baseline="0">
            <a:effectLst>
              <a:glow rad="38100">
                <a:schemeClr val="accent1">
                  <a:alpha val="40000"/>
                </a:schemeClr>
              </a:glow>
            </a:effectLst>
          </a:endParaRPr>
        </a:p>
        <a:p>
          <a:endParaRPr lang="en-IN" sz="1100">
            <a:effectLst>
              <a:glow rad="38100">
                <a:schemeClr val="accent1">
                  <a:alpha val="40000"/>
                </a:schemeClr>
              </a:glow>
            </a:effectLst>
          </a:endParaRPr>
        </a:p>
      </xdr:txBody>
    </xdr:sp>
    <xdr:clientData/>
  </xdr:twoCellAnchor>
  <xdr:twoCellAnchor>
    <xdr:from>
      <xdr:col>11</xdr:col>
      <xdr:colOff>335280</xdr:colOff>
      <xdr:row>0</xdr:row>
      <xdr:rowOff>144780</xdr:rowOff>
    </xdr:from>
    <xdr:to>
      <xdr:col>14</xdr:col>
      <xdr:colOff>487680</xdr:colOff>
      <xdr:row>6</xdr:row>
      <xdr:rowOff>106680</xdr:rowOff>
    </xdr:to>
    <xdr:graphicFrame macro="">
      <xdr:nvGraphicFramePr>
        <xdr:cNvPr id="73" name="Chart 72">
          <a:extLst>
            <a:ext uri="{FF2B5EF4-FFF2-40B4-BE49-F238E27FC236}">
              <a16:creationId xmlns:a16="http://schemas.microsoft.com/office/drawing/2014/main" id="{59409BC0-1708-401A-9ABD-C2F535136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426720</xdr:colOff>
      <xdr:row>0</xdr:row>
      <xdr:rowOff>114300</xdr:rowOff>
    </xdr:from>
    <xdr:to>
      <xdr:col>11</xdr:col>
      <xdr:colOff>243840</xdr:colOff>
      <xdr:row>7</xdr:row>
      <xdr:rowOff>144780</xdr:rowOff>
    </xdr:to>
    <xdr:graphicFrame macro="">
      <xdr:nvGraphicFramePr>
        <xdr:cNvPr id="74" name="Chart 73">
          <a:extLst>
            <a:ext uri="{FF2B5EF4-FFF2-40B4-BE49-F238E27FC236}">
              <a16:creationId xmlns:a16="http://schemas.microsoft.com/office/drawing/2014/main" id="{74BB3B4F-3572-A8B6-6A49-8212A7C0C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556261</xdr:colOff>
      <xdr:row>6</xdr:row>
      <xdr:rowOff>60960</xdr:rowOff>
    </xdr:from>
    <xdr:to>
      <xdr:col>11</xdr:col>
      <xdr:colOff>525781</xdr:colOff>
      <xdr:row>7</xdr:row>
      <xdr:rowOff>155394</xdr:rowOff>
    </xdr:to>
    <xdr:sp macro="" textlink="">
      <xdr:nvSpPr>
        <xdr:cNvPr id="75" name="TextBox 74">
          <a:extLst>
            <a:ext uri="{FF2B5EF4-FFF2-40B4-BE49-F238E27FC236}">
              <a16:creationId xmlns:a16="http://schemas.microsoft.com/office/drawing/2014/main" id="{4C67EC19-04DC-58FB-D688-492B885A7D71}"/>
            </a:ext>
          </a:extLst>
        </xdr:cNvPr>
        <xdr:cNvSpPr txBox="1"/>
      </xdr:nvSpPr>
      <xdr:spPr>
        <a:xfrm>
          <a:off x="5577841" y="1158240"/>
          <a:ext cx="1798320" cy="277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r>
            <a:rPr lang="en-IN" sz="1100" b="0" i="0" baseline="0">
              <a:solidFill>
                <a:schemeClr val="dk1"/>
              </a:solidFill>
              <a:effectLst>
                <a:glow rad="38100">
                  <a:schemeClr val="accent1">
                    <a:alpha val="40000"/>
                  </a:schemeClr>
                </a:glow>
              </a:effectLst>
            </a:rPr>
            <a:t>Patient Attend Status</a:t>
          </a:r>
        </a:p>
        <a:p>
          <a:endParaRPr lang="en-IN" sz="1100" b="1" i="0" baseline="0">
            <a:solidFill>
              <a:schemeClr val="accent5">
                <a:lumMod val="50000"/>
              </a:schemeClr>
            </a:solidFill>
            <a:effectLst>
              <a:glow rad="38100">
                <a:schemeClr val="accent1">
                  <a:alpha val="40000"/>
                </a:schemeClr>
              </a:glow>
            </a:effectLst>
          </a:endParaRPr>
        </a:p>
        <a:p>
          <a:endParaRPr lang="en-IN" sz="1100" baseline="0">
            <a:effectLst>
              <a:glow rad="38100">
                <a:schemeClr val="accent1">
                  <a:alpha val="40000"/>
                </a:schemeClr>
              </a:glow>
            </a:effectLst>
          </a:endParaRPr>
        </a:p>
        <a:p>
          <a:endParaRPr lang="en-IN" sz="1100">
            <a:effectLst>
              <a:glow rad="38100">
                <a:schemeClr val="accent1">
                  <a:alpha val="40000"/>
                </a:schemeClr>
              </a:glow>
            </a:effectLst>
          </a:endParaRPr>
        </a:p>
      </xdr:txBody>
    </xdr:sp>
    <xdr:clientData/>
  </xdr:twoCellAnchor>
  <xdr:twoCellAnchor>
    <xdr:from>
      <xdr:col>11</xdr:col>
      <xdr:colOff>502921</xdr:colOff>
      <xdr:row>6</xdr:row>
      <xdr:rowOff>68580</xdr:rowOff>
    </xdr:from>
    <xdr:to>
      <xdr:col>14</xdr:col>
      <xdr:colOff>472441</xdr:colOff>
      <xdr:row>7</xdr:row>
      <xdr:rowOff>170634</xdr:rowOff>
    </xdr:to>
    <xdr:sp macro="" textlink="">
      <xdr:nvSpPr>
        <xdr:cNvPr id="76" name="TextBox 75">
          <a:extLst>
            <a:ext uri="{FF2B5EF4-FFF2-40B4-BE49-F238E27FC236}">
              <a16:creationId xmlns:a16="http://schemas.microsoft.com/office/drawing/2014/main" id="{528A5FD9-8AB5-B917-38B3-FF697B3AB270}"/>
            </a:ext>
          </a:extLst>
        </xdr:cNvPr>
        <xdr:cNvSpPr txBox="1"/>
      </xdr:nvSpPr>
      <xdr:spPr>
        <a:xfrm>
          <a:off x="7353301" y="1165860"/>
          <a:ext cx="1798320" cy="284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r>
            <a:rPr lang="en-IN" sz="1100" b="0" i="0" baseline="0">
              <a:solidFill>
                <a:schemeClr val="dk1"/>
              </a:solidFill>
              <a:effectLst>
                <a:glow rad="38100">
                  <a:schemeClr val="accent1">
                    <a:alpha val="40000"/>
                  </a:schemeClr>
                </a:glow>
              </a:effectLst>
            </a:rPr>
            <a:t>Gender wise Analysis</a:t>
          </a:r>
        </a:p>
        <a:p>
          <a:endParaRPr lang="en-IN" sz="1100" b="1" i="0" baseline="0">
            <a:solidFill>
              <a:schemeClr val="accent5">
                <a:lumMod val="50000"/>
              </a:schemeClr>
            </a:solidFill>
            <a:effectLst>
              <a:glow rad="38100">
                <a:schemeClr val="accent1">
                  <a:alpha val="40000"/>
                </a:schemeClr>
              </a:glow>
            </a:effectLst>
          </a:endParaRPr>
        </a:p>
        <a:p>
          <a:endParaRPr lang="en-IN" sz="1100" baseline="0">
            <a:effectLst>
              <a:glow rad="38100">
                <a:schemeClr val="accent1">
                  <a:alpha val="40000"/>
                </a:schemeClr>
              </a:glow>
            </a:effectLst>
          </a:endParaRPr>
        </a:p>
        <a:p>
          <a:endParaRPr lang="en-IN" sz="1100">
            <a:effectLst>
              <a:glow rad="38100">
                <a:schemeClr val="accent1">
                  <a:alpha val="40000"/>
                </a:schemeClr>
              </a:glow>
            </a:effectLst>
          </a:endParaRPr>
        </a:p>
      </xdr:txBody>
    </xdr:sp>
    <xdr:clientData/>
  </xdr:twoCellAnchor>
  <xdr:twoCellAnchor>
    <xdr:from>
      <xdr:col>8</xdr:col>
      <xdr:colOff>579120</xdr:colOff>
      <xdr:row>8</xdr:row>
      <xdr:rowOff>144780</xdr:rowOff>
    </xdr:from>
    <xdr:to>
      <xdr:col>14</xdr:col>
      <xdr:colOff>30480</xdr:colOff>
      <xdr:row>18</xdr:row>
      <xdr:rowOff>121920</xdr:rowOff>
    </xdr:to>
    <xdr:graphicFrame macro="">
      <xdr:nvGraphicFramePr>
        <xdr:cNvPr id="77" name="Chart 76">
          <a:extLst>
            <a:ext uri="{FF2B5EF4-FFF2-40B4-BE49-F238E27FC236}">
              <a16:creationId xmlns:a16="http://schemas.microsoft.com/office/drawing/2014/main" id="{B202B044-DD69-4525-B8E9-E43603CD0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510540</xdr:colOff>
      <xdr:row>17</xdr:row>
      <xdr:rowOff>144780</xdr:rowOff>
    </xdr:from>
    <xdr:to>
      <xdr:col>13</xdr:col>
      <xdr:colOff>502919</xdr:colOff>
      <xdr:row>19</xdr:row>
      <xdr:rowOff>56334</xdr:rowOff>
    </xdr:to>
    <xdr:sp macro="" textlink="">
      <xdr:nvSpPr>
        <xdr:cNvPr id="78" name="TextBox 77">
          <a:extLst>
            <a:ext uri="{FF2B5EF4-FFF2-40B4-BE49-F238E27FC236}">
              <a16:creationId xmlns:a16="http://schemas.microsoft.com/office/drawing/2014/main" id="{13DA5B19-5632-8762-B24B-C0976B94BE0E}"/>
            </a:ext>
          </a:extLst>
        </xdr:cNvPr>
        <xdr:cNvSpPr txBox="1"/>
      </xdr:nvSpPr>
      <xdr:spPr>
        <a:xfrm>
          <a:off x="6141720" y="3253740"/>
          <a:ext cx="2430779" cy="277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T w="101600"/>
            <a:bevelB w="19050"/>
          </a:sp3d>
        </a:bodyPr>
        <a:lstStyle/>
        <a:p>
          <a:r>
            <a:rPr lang="en-IN" sz="1100" b="0" i="0" baseline="0">
              <a:solidFill>
                <a:schemeClr val="dk1"/>
              </a:solidFill>
              <a:effectLst>
                <a:glow rad="38100">
                  <a:schemeClr val="accent1">
                    <a:alpha val="40000"/>
                  </a:schemeClr>
                </a:glow>
              </a:effectLst>
            </a:rPr>
            <a:t>No of Patient by Department Referal</a:t>
          </a:r>
        </a:p>
        <a:p>
          <a:endParaRPr lang="en-IN" sz="1100" b="1" i="0" baseline="0">
            <a:solidFill>
              <a:schemeClr val="accent5">
                <a:lumMod val="50000"/>
              </a:schemeClr>
            </a:solidFill>
            <a:effectLst>
              <a:glow rad="38100">
                <a:schemeClr val="accent1">
                  <a:alpha val="40000"/>
                </a:schemeClr>
              </a:glow>
            </a:effectLst>
          </a:endParaRPr>
        </a:p>
        <a:p>
          <a:endParaRPr lang="en-IN" sz="1100" baseline="0">
            <a:effectLst>
              <a:glow rad="38100">
                <a:schemeClr val="accent1">
                  <a:alpha val="40000"/>
                </a:schemeClr>
              </a:glow>
            </a:effectLst>
          </a:endParaRPr>
        </a:p>
        <a:p>
          <a:endParaRPr lang="en-IN" sz="1100">
            <a:effectLst>
              <a:glow rad="38100">
                <a:schemeClr val="accent1">
                  <a:alpha val="40000"/>
                </a:schemeClr>
              </a:glow>
            </a:effectLst>
          </a:endParaRPr>
        </a:p>
      </xdr:txBody>
    </xdr:sp>
    <xdr:clientData/>
  </xdr:twoCellAnchor>
  <xdr:twoCellAnchor editAs="oneCell">
    <xdr:from>
      <xdr:col>5</xdr:col>
      <xdr:colOff>419100</xdr:colOff>
      <xdr:row>0</xdr:row>
      <xdr:rowOff>91440</xdr:rowOff>
    </xdr:from>
    <xdr:to>
      <xdr:col>8</xdr:col>
      <xdr:colOff>198120</xdr:colOff>
      <xdr:row>3</xdr:row>
      <xdr:rowOff>99060</xdr:rowOff>
    </xdr:to>
    <mc:AlternateContent xmlns:mc="http://schemas.openxmlformats.org/markup-compatibility/2006">
      <mc:Choice xmlns:a14="http://schemas.microsoft.com/office/drawing/2010/main" Requires="a14">
        <xdr:graphicFrame macro="">
          <xdr:nvGraphicFramePr>
            <xdr:cNvPr id="79" name="Date (Year)">
              <a:extLst>
                <a:ext uri="{FF2B5EF4-FFF2-40B4-BE49-F238E27FC236}">
                  <a16:creationId xmlns:a16="http://schemas.microsoft.com/office/drawing/2014/main" id="{6FB7895C-CAF0-4914-BFD6-07B67E26036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467100" y="91440"/>
              <a:ext cx="1752600" cy="556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464820</xdr:colOff>
      <xdr:row>1</xdr:row>
      <xdr:rowOff>106680</xdr:rowOff>
    </xdr:from>
    <xdr:to>
      <xdr:col>15</xdr:col>
      <xdr:colOff>83820</xdr:colOff>
      <xdr:row>15</xdr:row>
      <xdr:rowOff>38100</xdr:rowOff>
    </xdr:to>
    <xdr:graphicFrame macro="">
      <xdr:nvGraphicFramePr>
        <xdr:cNvPr id="2" name="Chart 1">
          <a:extLst>
            <a:ext uri="{FF2B5EF4-FFF2-40B4-BE49-F238E27FC236}">
              <a16:creationId xmlns:a16="http://schemas.microsoft.com/office/drawing/2014/main" id="{2BAF3899-DD88-4A02-83B4-414D6AD48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228600</xdr:colOff>
      <xdr:row>16</xdr:row>
      <xdr:rowOff>83820</xdr:rowOff>
    </xdr:from>
    <xdr:to>
      <xdr:col>14</xdr:col>
      <xdr:colOff>304800</xdr:colOff>
      <xdr:row>18</xdr:row>
      <xdr:rowOff>175260</xdr:rowOff>
    </xdr:to>
    <xdr:sp macro="" textlink="">
      <xdr:nvSpPr>
        <xdr:cNvPr id="3" name="TextBox 2">
          <a:extLst>
            <a:ext uri="{FF2B5EF4-FFF2-40B4-BE49-F238E27FC236}">
              <a16:creationId xmlns:a16="http://schemas.microsoft.com/office/drawing/2014/main" id="{44A6E334-F58C-C908-8E7F-717E89D72C59}"/>
            </a:ext>
          </a:extLst>
        </xdr:cNvPr>
        <xdr:cNvSpPr txBox="1"/>
      </xdr:nvSpPr>
      <xdr:spPr>
        <a:xfrm>
          <a:off x="838200" y="3009900"/>
          <a:ext cx="80010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1"/>
            <a:t>.</a:t>
          </a:r>
          <a:r>
            <a:rPr lang="en-IN" sz="1200" b="1" i="1" baseline="0"/>
            <a:t> </a:t>
          </a:r>
          <a:r>
            <a:rPr lang="en-IN" sz="1200" b="1" i="1"/>
            <a:t>Use</a:t>
          </a:r>
          <a:r>
            <a:rPr lang="en-IN" sz="1200" b="1" i="1" baseline="0"/>
            <a:t> an area chart to track daily changes and highlight days with longer wait times that might need improvements</a:t>
          </a:r>
          <a:endParaRPr lang="en-IN" sz="1200" b="1" i="1"/>
        </a:p>
      </xdr:txBody>
    </xdr:sp>
    <xdr:clientData/>
  </xdr:twoCellAnchor>
</xdr:wsDr>
</file>

<file path=xl/drawings/drawing4.xml><?xml version="1.0" encoding="utf-8"?>
<c:userShapes xmlns:c="http://schemas.openxmlformats.org/drawingml/2006/chart">
  <cdr:relSizeAnchor xmlns:cdr="http://schemas.openxmlformats.org/drawingml/2006/chartDrawing">
    <cdr:from>
      <cdr:x>1.14116E-7</cdr:x>
      <cdr:y>0</cdr:y>
    </cdr:from>
    <cdr:to>
      <cdr:x>0.05913</cdr:x>
      <cdr:y>0.15447</cdr:y>
    </cdr:to>
    <cdr:pic>
      <cdr:nvPicPr>
        <cdr:cNvPr id="3"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0B92113-6172-05E1-361B-695437965C9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0"/>
          <a:ext cx="518160" cy="43434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0</xdr:colOff>
      <xdr:row>2</xdr:row>
      <xdr:rowOff>144780</xdr:rowOff>
    </xdr:from>
    <xdr:to>
      <xdr:col>14</xdr:col>
      <xdr:colOff>525780</xdr:colOff>
      <xdr:row>17</xdr:row>
      <xdr:rowOff>137160</xdr:rowOff>
    </xdr:to>
    <xdr:graphicFrame macro="">
      <xdr:nvGraphicFramePr>
        <xdr:cNvPr id="2" name="Chart 1">
          <a:extLst>
            <a:ext uri="{FF2B5EF4-FFF2-40B4-BE49-F238E27FC236}">
              <a16:creationId xmlns:a16="http://schemas.microsoft.com/office/drawing/2014/main" id="{906F342D-4840-4A5B-A303-D4692E8A0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7620</xdr:colOff>
      <xdr:row>18</xdr:row>
      <xdr:rowOff>45720</xdr:rowOff>
    </xdr:from>
    <xdr:ext cx="6362700" cy="609600"/>
    <xdr:sp macro="" textlink="">
      <xdr:nvSpPr>
        <xdr:cNvPr id="3" name="TextBox 2">
          <a:extLst>
            <a:ext uri="{FF2B5EF4-FFF2-40B4-BE49-F238E27FC236}">
              <a16:creationId xmlns:a16="http://schemas.microsoft.com/office/drawing/2014/main" id="{764B24CF-6787-F4D1-9502-08991D273D99}"/>
            </a:ext>
          </a:extLst>
        </xdr:cNvPr>
        <xdr:cNvSpPr txBox="1"/>
      </xdr:nvSpPr>
      <xdr:spPr>
        <a:xfrm>
          <a:off x="1836420" y="3337560"/>
          <a:ext cx="6362700" cy="6096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b="1" i="1" u="none"/>
        </a:p>
        <a:p>
          <a:r>
            <a:rPr lang="en-IN" sz="1100" b="1" i="1" u="none"/>
            <a:t>. Showing</a:t>
          </a:r>
          <a:r>
            <a:rPr lang="en-IN" sz="1100" b="1" i="1" u="none" baseline="0"/>
            <a:t> a daily trend with an area sparkline to spot patterns like busy days on seasonal trends</a:t>
          </a:r>
          <a:endParaRPr lang="en-IN" sz="1100" b="1" i="1" u="none"/>
        </a:p>
      </xdr:txBody>
    </xdr:sp>
    <xdr:clientData/>
  </xdr:oneCellAnchor>
</xdr:wsDr>
</file>

<file path=xl/drawings/drawing6.xml><?xml version="1.0" encoding="utf-8"?>
<c:userShapes xmlns:c="http://schemas.openxmlformats.org/drawingml/2006/chart">
  <cdr:relSizeAnchor xmlns:cdr="http://schemas.openxmlformats.org/drawingml/2006/chartDrawing">
    <cdr:from>
      <cdr:x>0</cdr:x>
      <cdr:y>0</cdr:y>
    </cdr:from>
    <cdr:to>
      <cdr:x>0.06492</cdr:x>
      <cdr:y>0.1532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49AAC99-8539-09D2-71D6-5F108FF7061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48640" cy="4191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542365</xdr:colOff>
      <xdr:row>17</xdr:row>
      <xdr:rowOff>155538</xdr:rowOff>
    </xdr:from>
    <xdr:to>
      <xdr:col>15</xdr:col>
      <xdr:colOff>8965</xdr:colOff>
      <xdr:row>20</xdr:row>
      <xdr:rowOff>8965</xdr:rowOff>
    </xdr:to>
    <xdr:sp macro="" textlink="">
      <xdr:nvSpPr>
        <xdr:cNvPr id="3" name="TextBox 2">
          <a:extLst>
            <a:ext uri="{FF2B5EF4-FFF2-40B4-BE49-F238E27FC236}">
              <a16:creationId xmlns:a16="http://schemas.microsoft.com/office/drawing/2014/main" id="{FC3E8BEB-87BF-44CF-8D26-ED3265CB85B3}"/>
            </a:ext>
          </a:extLst>
        </xdr:cNvPr>
        <xdr:cNvSpPr txBox="1"/>
      </xdr:nvSpPr>
      <xdr:spPr>
        <a:xfrm>
          <a:off x="1151965" y="3203538"/>
          <a:ext cx="8001000" cy="391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1"/>
            <a:t>        </a:t>
          </a:r>
          <a:r>
            <a:rPr lang="en-IN" sz="1200" b="1" i="1" baseline="0"/>
            <a:t>      </a:t>
          </a:r>
          <a:r>
            <a:rPr lang="en-IN" sz="1200" b="1" i="1"/>
            <a:t>.</a:t>
          </a:r>
          <a:r>
            <a:rPr lang="en-IN" sz="1200" b="1" i="1" baseline="0"/>
            <a:t> Use an area chart to show trends,spot drops in satisfaction,and link them to busy times or challenges</a:t>
          </a:r>
        </a:p>
        <a:p>
          <a:endParaRPr lang="en-IN" sz="1200" b="1" i="1"/>
        </a:p>
      </xdr:txBody>
    </xdr:sp>
    <xdr:clientData/>
  </xdr:twoCellAnchor>
  <xdr:twoCellAnchor>
    <xdr:from>
      <xdr:col>0</xdr:col>
      <xdr:colOff>600636</xdr:colOff>
      <xdr:row>1</xdr:row>
      <xdr:rowOff>98610</xdr:rowOff>
    </xdr:from>
    <xdr:to>
      <xdr:col>16</xdr:col>
      <xdr:colOff>62754</xdr:colOff>
      <xdr:row>17</xdr:row>
      <xdr:rowOff>53787</xdr:rowOff>
    </xdr:to>
    <xdr:graphicFrame macro="">
      <xdr:nvGraphicFramePr>
        <xdr:cNvPr id="4" name="Chart 3">
          <a:extLst>
            <a:ext uri="{FF2B5EF4-FFF2-40B4-BE49-F238E27FC236}">
              <a16:creationId xmlns:a16="http://schemas.microsoft.com/office/drawing/2014/main" id="{4B2BE8EE-7F8A-4C83-AA9B-E0530744E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98611</xdr:colOff>
      <xdr:row>1</xdr:row>
      <xdr:rowOff>161366</xdr:rowOff>
    </xdr:from>
    <xdr:to>
      <xdr:col>2</xdr:col>
      <xdr:colOff>37651</xdr:colOff>
      <xdr:row>4</xdr:row>
      <xdr:rowOff>24654</xdr:rowOff>
    </xdr:to>
    <xdr:pic>
      <xdr:nvPicPr>
        <xdr:cNvPr id="5" name="Graphic 1" descr="Home with solid fill">
          <a:hlinkClick xmlns:r="http://schemas.openxmlformats.org/officeDocument/2006/relationships" r:id="rId2"/>
          <a:extLst>
            <a:ext uri="{FF2B5EF4-FFF2-40B4-BE49-F238E27FC236}">
              <a16:creationId xmlns:a16="http://schemas.microsoft.com/office/drawing/2014/main" id="{CC96E509-A004-E6D8-68B8-57B87E00BFD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8211" y="340660"/>
          <a:ext cx="548640" cy="40117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02083336" createdVersion="5" refreshedVersion="8" minRefreshableVersion="3" recordCount="0" supportSubquery="1" supportAdvancedDrill="1" xr:uid="{0F24F092-B009-48FF-9234-3F76408C21D8}">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08680556" createdVersion="5" refreshedVersion="8" minRefreshableVersion="3" recordCount="0" supportSubquery="1" supportAdvancedDrill="1" xr:uid="{169DD77A-84A3-4F77-AAC2-A5B33D5E7C7E}">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09375002" createdVersion="5" refreshedVersion="8" minRefreshableVersion="3" recordCount="0" supportSubquery="1" supportAdvancedDrill="1" xr:uid="{9CA9E279-4A32-4BC3-A1BB-AB3ED7653F99}">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10069441" createdVersion="5" refreshedVersion="8" minRefreshableVersion="3" recordCount="0" supportSubquery="1" supportAdvancedDrill="1" xr:uid="{966DFFA4-E9B9-4B97-ADFB-253DFEE26CD9}">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27826273146" createdVersion="3" refreshedVersion="8" minRefreshableVersion="3" recordCount="0" supportSubquery="1" supportAdvancedDrill="1" xr:uid="{8D01C62C-0429-4D77-B58A-8B58E5A72535}">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334390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02546298" createdVersion="5" refreshedVersion="8" minRefreshableVersion="3" recordCount="0" supportSubquery="1" supportAdvancedDrill="1" xr:uid="{45F470E7-4079-493B-8D94-62FE4A184314}">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03124998" createdVersion="5" refreshedVersion="8" minRefreshableVersion="3" recordCount="0" supportSubquery="1" supportAdvancedDrill="1" xr:uid="{39A59DCF-357C-4C76-81D1-B9E2311B32A6}">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03935183" createdVersion="5" refreshedVersion="8" minRefreshableVersion="3" recordCount="0" supportSubquery="1" supportAdvancedDrill="1" xr:uid="{5294A702-B189-4E74-88EB-1C15D9F1662F}">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04861115" createdVersion="5" refreshedVersion="8" minRefreshableVersion="3" recordCount="0" supportSubquery="1" supportAdvancedDrill="1" xr:uid="{F22A1C5A-60D6-40D9-B99F-B202F8D05866}">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05555554" createdVersion="5" refreshedVersion="8" minRefreshableVersion="3" recordCount="0" supportSubquery="1" supportAdvancedDrill="1" xr:uid="{CA928577-F082-41AA-A91A-D26BDBDD74CB}">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06828701" createdVersion="5" refreshedVersion="8" minRefreshableVersion="3" recordCount="0" supportSubquery="1" supportAdvancedDrill="1" xr:uid="{7972F247-3975-4934-BBE9-355DD4262731}">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07175924" createdVersion="5" refreshedVersion="8" minRefreshableVersion="3" recordCount="0" supportSubquery="1" supportAdvancedDrill="1" xr:uid="{42EA7C66-0812-4929-B5DA-59E89234EE1F}">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refreshedDate="45894.433907986109" createdVersion="5" refreshedVersion="8" minRefreshableVersion="3" recordCount="0" supportSubquery="1" supportAdvancedDrill="1" xr:uid="{1E42E429-EF53-4545-B098-68742E614F22}">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DA124-C24A-4F63-9B9E-1F9D390F22A2}" name="PivotTable14" cacheId="3043" applyNumberFormats="0" applyBorderFormats="0" applyFontFormats="0" applyPatternFormats="0" applyAlignmentFormats="0" applyWidthHeightFormats="1" dataCaption="Values" tag="bacfa392-bdba-4203-9f1a-546657e4c811" updatedVersion="8" minRefreshableVersion="3" subtotalHiddenItems="1" itemPrintTitles="1" createdVersion="5" indent="0" outline="1" outlineData="1" multipleFieldFilters="0" chartFormat="46">
  <location ref="F65:F6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333">
      <pivotArea dataOnly="0" labelOnly="1" outline="0" axis="axisValues" fieldPosition="0"/>
    </format>
    <format dxfId="334">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AFCF78-2C5E-4FBD-9046-39190EA336ED}" name="PivotTable1" cacheId="3046" applyNumberFormats="0" applyBorderFormats="0" applyFontFormats="0" applyPatternFormats="0" applyAlignmentFormats="0" applyWidthHeightFormats="1" dataCaption="Values" tag="61d9c422-879b-4b6a-af87-7cf4e7bfa1d7"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6D20E4-99ED-4417-BF2D-ECB5F1A4CD23}" name="PivotTable3" cacheId="3064" applyNumberFormats="0" applyBorderFormats="0" applyFontFormats="0" applyPatternFormats="0" applyAlignmentFormats="0" applyWidthHeightFormats="1" dataCaption="Values" tag="27b4d0d9-6e21-497b-9417-f1174cc1c2d0" updatedVersion="8" minRefreshableVersion="3" subtotalHiddenItems="1" itemPrintTitles="1" createdVersion="5" indent="0" outline="1" outlineData="1" multipleFieldFilters="0">
  <location ref="A16:A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2">
    <format dxfId="352">
      <pivotArea dataOnly="0" labelOnly="1" outline="0" axis="axisValues" fieldPosition="0"/>
    </format>
    <format dxfId="353">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EA680A-622E-4DF7-A46F-0B4955692A8F}" name="PivotTable2" cacheId="3061" applyNumberFormats="0" applyBorderFormats="0" applyFontFormats="0" applyPatternFormats="0" applyAlignmentFormats="0" applyWidthHeightFormats="1" dataCaption="Values" tag="2a766885-a4d0-4fe6-ab01-1a6895c4acf8"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2">
    <format dxfId="354">
      <pivotArea dataOnly="0" labelOnly="1" outline="0" axis="axisValues" fieldPosition="0"/>
    </format>
    <format dxfId="355">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4A9C5-A05B-405A-82C6-BE7374976792}" name="PivotTable13" cacheId="3058" applyNumberFormats="0" applyBorderFormats="0" applyFontFormats="0" applyPatternFormats="0" applyAlignmentFormats="0" applyWidthHeightFormats="1" dataCaption="Values" tag="e8c64773-a1d4-4e17-afcb-887a9a4429a8" updatedVersion="8" minRefreshableVersion="3" subtotalHiddenItems="1" itemPrintTitles="1" createdVersion="5" indent="0" outline="1" outlineData="1" multipleFieldFilters="0" chartFormat="50">
  <location ref="O69:P7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2">
    <format dxfId="335">
      <pivotArea dataOnly="0" labelOnly="1" outline="0" axis="axisValues" fieldPosition="0"/>
    </format>
    <format dxfId="336">
      <pivotArea outline="0" collapsedLevelsAreSubtotals="1" fieldPosition="0"/>
    </format>
  </formats>
  <chartFormats count="1">
    <chartFormat chart="4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D2C7BF-7AC5-45F1-AA1C-7CC1EE7E1130}" name="PivotTable12" cacheId="3055" applyNumberFormats="0" applyBorderFormats="0" applyFontFormats="0" applyPatternFormats="0" applyAlignmentFormats="0" applyWidthHeightFormats="1" dataCaption="Values" tag="7b9d1d4d-b410-4b25-ad39-7ed823202f5f" updatedVersion="8" minRefreshableVersion="3" subtotalHiddenItems="1" itemPrintTitles="1" createdVersion="5" indent="0" outline="1" outlineData="1" multipleFieldFilters="0" chartFormat="46">
  <location ref="K62:L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3">
    <format dxfId="338">
      <pivotArea dataOnly="0" labelOnly="1" outline="0" axis="axisValues" fieldPosition="0"/>
    </format>
    <format dxfId="339">
      <pivotArea outline="0" collapsedLevelsAreSubtotals="1" fieldPosition="0"/>
    </format>
    <format dxfId="337">
      <pivotArea collapsedLevelsAreSubtotals="1" fieldPosition="0">
        <references count="1">
          <reference field="1" count="0"/>
        </references>
      </pivotArea>
    </format>
  </formats>
  <chartFormats count="3">
    <chartFormat chart="44" format="4" series="1">
      <pivotArea type="data" outline="0" fieldPosition="0">
        <references count="1">
          <reference field="4294967294" count="1" selected="0">
            <x v="0"/>
          </reference>
        </references>
      </pivotArea>
    </chartFormat>
    <chartFormat chart="44" format="5">
      <pivotArea type="data" outline="0" fieldPosition="0">
        <references count="2">
          <reference field="4294967294" count="1" selected="0">
            <x v="0"/>
          </reference>
          <reference field="1" count="1" selected="0">
            <x v="0"/>
          </reference>
        </references>
      </pivotArea>
    </chartFormat>
    <chartFormat chart="4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C669F6-2F51-467D-A2A7-6CA981A9B1DE}" name="PivotTable11" cacheId="3052" applyNumberFormats="0" applyBorderFormats="0" applyFontFormats="0" applyPatternFormats="0" applyAlignmentFormats="0" applyWidthHeightFormats="1" dataCaption="Values" tag="b2a46ee3-43a1-4556-a853-e8ccd41f5aff" updatedVersion="8" minRefreshableVersion="3" subtotalHiddenItems="1" itemPrintTitles="1" createdVersion="5" indent="0" outline="1" outlineData="1" multipleFieldFilters="0" chartFormat="41">
  <location ref="K49:L5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341">
      <pivotArea dataOnly="0" labelOnly="1" outline="0" axis="axisValues" fieldPosition="0"/>
    </format>
    <format dxfId="342">
      <pivotArea outline="0" collapsedLevelsAreSubtotals="1" fieldPosition="0"/>
    </format>
    <format dxfId="340">
      <pivotArea collapsedLevelsAreSubtotals="1" fieldPosition="0">
        <references count="1">
          <reference field="1" count="0"/>
        </references>
      </pivotArea>
    </format>
  </formats>
  <chartFormats count="6">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1" count="1" selected="0">
            <x v="0"/>
          </reference>
        </references>
      </pivotArea>
    </chartFormat>
    <chartFormat chart="38" format="6">
      <pivotArea type="data" outline="0" fieldPosition="0">
        <references count="2">
          <reference field="4294967294" count="1" selected="0">
            <x v="0"/>
          </reference>
          <reference field="1" count="1" selected="0">
            <x v="1"/>
          </reference>
        </references>
      </pivotArea>
    </chartFormat>
    <chartFormat chart="40" format="7" series="1">
      <pivotArea type="data" outline="0" fieldPosition="0">
        <references count="1">
          <reference field="4294967294" count="1" selected="0">
            <x v="0"/>
          </reference>
        </references>
      </pivotArea>
    </chartFormat>
    <chartFormat chart="40" format="8">
      <pivotArea type="data" outline="0" fieldPosition="0">
        <references count="2">
          <reference field="4294967294" count="1" selected="0">
            <x v="0"/>
          </reference>
          <reference field="1" count="1" selected="0">
            <x v="0"/>
          </reference>
        </references>
      </pivotArea>
    </chartFormat>
    <chartFormat chart="40"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667E2F-0D7A-4D91-A2A2-3CB3AB376552}" name="PivotTable10" cacheId="3049" applyNumberFormats="0" applyBorderFormats="0" applyFontFormats="0" applyPatternFormats="0" applyAlignmentFormats="0" applyWidthHeightFormats="1" dataCaption="Values" tag="00c9f731-1965-44eb-8121-cc2bf3377974" updatedVersion="8" minRefreshableVersion="3" subtotalHiddenItems="1" itemPrintTitles="1" createdVersion="5" indent="0" outline="1" outlineData="1" multipleFieldFilters="0" chartFormat="35">
  <location ref="H48:I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344">
      <pivotArea dataOnly="0" labelOnly="1" outline="0" axis="axisValues" fieldPosition="0"/>
    </format>
    <format dxfId="345">
      <pivotArea outline="0" collapsedLevelsAreSubtotals="1" fieldPosition="0"/>
    </format>
    <format dxfId="343">
      <pivotArea collapsedLevelsAreSubtotals="1" fieldPosition="0">
        <references count="1">
          <reference field="1" count="0"/>
        </references>
      </pivotArea>
    </format>
  </formats>
  <chartFormats count="1">
    <chartFormat chart="3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007FA1-EC37-45ED-81F2-69C0FF15AA9D}" name="PivotTable9" cacheId="3076" applyNumberFormats="0" applyBorderFormats="0" applyFontFormats="0" applyPatternFormats="0" applyAlignmentFormats="0" applyWidthHeightFormats="1" dataCaption="Values" tag="91ead09a-9842-422d-9a8d-1539c7f1d2a2" updatedVersion="8" minRefreshableVersion="3" subtotalHiddenItems="1" itemPrintTitles="1" createdVersion="5" indent="0" outline="1" outlineData="1" multipleFieldFilters="0" chartFormat="30">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346">
      <pivotArea dataOnly="0" labelOnly="1" outline="0" axis="axisValues" fieldPosition="0"/>
    </format>
    <format dxfId="347">
      <pivotArea outline="0" collapsedLevelsAreSubtotals="1" fieldPosition="0"/>
    </format>
    <format dxfId="348">
      <pivotArea collapsedLevelsAreSubtotals="1" fieldPosition="0">
        <references count="1">
          <reference field="2" count="0"/>
        </references>
      </pivotArea>
    </format>
    <format dxfId="349">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1"/>
          </reference>
          <reference field="2" count="1" selected="0">
            <x v="1"/>
          </reference>
        </references>
      </pivotArea>
    </chartFormat>
    <chartFormat chart="0" format="5">
      <pivotArea type="data" outline="0" fieldPosition="0">
        <references count="2">
          <reference field="4294967294" count="1" selected="0">
            <x v="1"/>
          </reference>
          <reference field="2"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A7CB9A-F0F3-48CF-B73A-8E4A563D080A}" name="PivotTable8" cacheId="3073" applyNumberFormats="0" applyBorderFormats="0" applyFontFormats="0" applyPatternFormats="0" applyAlignmentFormats="0" applyWidthHeightFormats="1" dataCaption="Values" tag="639da069-6d1e-4ee8-a9eb-7079b5e21a11" updatedVersion="8" minRefreshableVersion="3" subtotalHiddenItems="1" itemPrintTitles="1" createdVersion="5" indent="0" outline="1" outlineData="1" multipleFieldFilters="0" chartFormat="29">
  <location ref="L6:M37"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350">
      <pivotArea collapsedLevelsAreSubtotals="1" fieldPosition="0">
        <references count="1">
          <reference field="0" count="0"/>
        </references>
      </pivotArea>
    </format>
  </formats>
  <chartFormats count="2">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47878E-BB5D-45A8-A927-25BC44C97CA7}" name="PivotTable7" cacheId="3070" applyNumberFormats="0" applyBorderFormats="0" applyFontFormats="0" applyPatternFormats="0" applyAlignmentFormats="0" applyWidthHeightFormats="1" dataCaption="Values" tag="bcc6c5c8-22bf-4717-b08e-dbaf2ef1bad6" updatedVersion="8" minRefreshableVersion="3" subtotalHiddenItems="1" itemPrintTitles="1" createdVersion="5" indent="0" outline="1" outlineData="1" multipleFieldFilters="0" chartFormat="23">
  <location ref="I5:J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351">
      <pivotArea collapsedLevelsAreSubtotals="1" fieldPosition="0">
        <references count="1">
          <reference field="0" count="0"/>
        </references>
      </pivotArea>
    </format>
  </formats>
  <chartFormats count="2">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116F35-FE3F-4F8E-8014-176A78DF7D84}" name="PivotTable5" cacheId="3067" applyNumberFormats="0" applyBorderFormats="0" applyFontFormats="0" applyPatternFormats="0" applyAlignmentFormats="0" applyWidthHeightFormats="1" dataCaption="Values" tag="8f4e6a46-4dba-41de-add2-d5de2095fb69" updatedVersion="8" minRefreshableVersion="3" subtotalHiddenItems="1" itemPrintTitles="1" createdVersion="5" indent="0" outline="1" outlineData="1" multipleFieldFilters="0" chartFormat="12">
  <location ref="D4:E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225E96B-E684-4EAA-BDB7-A05EFBD676ED}" sourceName="[calendar_Table].[Date (Month)]">
  <pivotTables>
    <pivotTable tabId="1" name="PivotTable5"/>
    <pivotTable tabId="1" name="PivotTable1"/>
    <pivotTable tabId="1" name="PivotTable2"/>
    <pivotTable tabId="1" name="PivotTable3"/>
    <pivotTable tabId="1" name="PivotTable7"/>
    <pivotTable tabId="1" name="PivotTable8"/>
    <pivotTable tabId="1" name="PivotTable9"/>
    <pivotTable tabId="1" name="PivotTable10"/>
    <pivotTable tabId="1" name="PivotTable11"/>
    <pivotTable tabId="1" name="PivotTable12"/>
    <pivotTable tabId="1" name="PivotTable13"/>
    <pivotTable tabId="1" name="PivotTable14"/>
  </pivotTables>
  <data>
    <olap pivotCacheId="533439049">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DDDF208-131D-4BAB-9A3A-F1C591A5A350}" sourceName="[calendar_Table].[Date (Year)]">
  <pivotTables>
    <pivotTable tabId="1" name="PivotTable14"/>
    <pivotTable tabId="1" name="PivotTable1"/>
    <pivotTable tabId="1" name="PivotTable10"/>
    <pivotTable tabId="1" name="PivotTable11"/>
    <pivotTable tabId="1" name="PivotTable12"/>
    <pivotTable tabId="1" name="PivotTable13"/>
    <pivotTable tabId="1" name="PivotTable2"/>
    <pivotTable tabId="1" name="PivotTable3"/>
    <pivotTable tabId="1" name="PivotTable5"/>
    <pivotTable tabId="1" name="PivotTable7"/>
    <pivotTable tabId="1" name="PivotTable8"/>
    <pivotTable tabId="1" name="PivotTable9"/>
  </pivotTables>
  <data>
    <olap pivotCacheId="53343904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6856D7E-EF44-436D-A965-99212E4AC45D}" cache="Slicer_Date__Month" caption="Date (Month)" showCaption="0" level="1" style="SlicerStyleDark4" rowHeight="180000"/>
  <slicer name="Date (Year)" xr10:uid="{304DB391-2A04-4738-AF71-5110851FFE71}" cache="Slicer_Date__Year" caption="Date (Year)" columnCount="2" showCaption="0" level="1"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3480-7DCB-4FD3-BE2C-AC9A6BFD48E0}">
  <dimension ref="A3:P78"/>
  <sheetViews>
    <sheetView topLeftCell="A48" zoomScale="83" workbookViewId="0">
      <selection activeCell="F65" sqref="F65"/>
    </sheetView>
  </sheetViews>
  <sheetFormatPr defaultRowHeight="14.4" x14ac:dyDescent="0.3"/>
  <cols>
    <col min="1" max="1" width="16.6640625" customWidth="1"/>
    <col min="2" max="2" width="11.88671875" customWidth="1"/>
    <col min="3" max="3" width="10.6640625" customWidth="1"/>
    <col min="4" max="4" width="19.33203125" customWidth="1"/>
    <col min="6" max="6" width="12.77734375" bestFit="1" customWidth="1"/>
    <col min="7" max="7" width="21.6640625" bestFit="1" customWidth="1"/>
    <col min="9" max="9" width="16.44140625" bestFit="1" customWidth="1"/>
    <col min="10" max="10" width="23.88671875" bestFit="1" customWidth="1"/>
    <col min="11" max="11" width="31.44140625" bestFit="1" customWidth="1"/>
    <col min="12" max="12" width="24.77734375" bestFit="1" customWidth="1"/>
    <col min="13" max="13" width="10" bestFit="1" customWidth="1"/>
    <col min="15" max="15" width="12.77734375" bestFit="1" customWidth="1"/>
    <col min="16" max="16" width="21.6640625" bestFit="1" customWidth="1"/>
  </cols>
  <sheetData>
    <row r="3" spans="1:13" x14ac:dyDescent="0.3">
      <c r="A3" t="s">
        <v>3</v>
      </c>
      <c r="D3" t="s">
        <v>37</v>
      </c>
    </row>
    <row r="4" spans="1:13" x14ac:dyDescent="0.3">
      <c r="A4" t="s">
        <v>2</v>
      </c>
      <c r="D4" s="1" t="s">
        <v>0</v>
      </c>
      <c r="E4" t="s">
        <v>2</v>
      </c>
      <c r="I4" t="s">
        <v>38</v>
      </c>
    </row>
    <row r="5" spans="1:13" x14ac:dyDescent="0.3">
      <c r="A5" s="3">
        <v>479</v>
      </c>
      <c r="D5" s="2" t="s">
        <v>7</v>
      </c>
      <c r="E5" s="3">
        <v>19</v>
      </c>
      <c r="I5" s="1" t="s">
        <v>0</v>
      </c>
      <c r="J5" t="s">
        <v>4</v>
      </c>
      <c r="L5" t="s">
        <v>39</v>
      </c>
    </row>
    <row r="6" spans="1:13" x14ac:dyDescent="0.3">
      <c r="D6" s="2" t="s">
        <v>8</v>
      </c>
      <c r="E6" s="3">
        <v>13</v>
      </c>
      <c r="I6" s="2" t="s">
        <v>7</v>
      </c>
      <c r="J6" s="4">
        <v>40.473684210526315</v>
      </c>
      <c r="L6" s="1" t="s">
        <v>0</v>
      </c>
      <c r="M6" t="s">
        <v>5</v>
      </c>
    </row>
    <row r="7" spans="1:13" x14ac:dyDescent="0.3">
      <c r="D7" s="2" t="s">
        <v>9</v>
      </c>
      <c r="E7" s="3">
        <v>14</v>
      </c>
      <c r="I7" s="2" t="s">
        <v>8</v>
      </c>
      <c r="J7" s="4">
        <v>29.46153846153846</v>
      </c>
      <c r="L7" s="2" t="s">
        <v>7</v>
      </c>
      <c r="M7" s="4">
        <v>3.8</v>
      </c>
    </row>
    <row r="8" spans="1:13" x14ac:dyDescent="0.3">
      <c r="D8" s="2" t="s">
        <v>10</v>
      </c>
      <c r="E8" s="3">
        <v>9</v>
      </c>
      <c r="I8" s="2" t="s">
        <v>9</v>
      </c>
      <c r="J8" s="4">
        <v>33.928571428571431</v>
      </c>
      <c r="L8" s="2" t="s">
        <v>8</v>
      </c>
      <c r="M8" s="4">
        <v>7.75</v>
      </c>
    </row>
    <row r="9" spans="1:13" x14ac:dyDescent="0.3">
      <c r="D9" s="2" t="s">
        <v>11</v>
      </c>
      <c r="E9" s="3">
        <v>19</v>
      </c>
      <c r="I9" s="2" t="s">
        <v>10</v>
      </c>
      <c r="J9" s="4">
        <v>32.222222222222221</v>
      </c>
      <c r="L9" s="2" t="s">
        <v>9</v>
      </c>
      <c r="M9" s="4">
        <v>4.5999999999999996</v>
      </c>
    </row>
    <row r="10" spans="1:13" x14ac:dyDescent="0.3">
      <c r="D10" s="2" t="s">
        <v>12</v>
      </c>
      <c r="E10" s="3">
        <v>14</v>
      </c>
      <c r="I10" s="2" t="s">
        <v>11</v>
      </c>
      <c r="J10" s="4">
        <v>35.736842105263158</v>
      </c>
      <c r="L10" s="2" t="s">
        <v>10</v>
      </c>
      <c r="M10" s="4">
        <v>6</v>
      </c>
    </row>
    <row r="11" spans="1:13" x14ac:dyDescent="0.3">
      <c r="A11" s="5" t="s">
        <v>4</v>
      </c>
      <c r="D11" s="2" t="s">
        <v>13</v>
      </c>
      <c r="E11" s="3">
        <v>11</v>
      </c>
      <c r="I11" s="2" t="s">
        <v>12</v>
      </c>
      <c r="J11" s="4">
        <v>30.142857142857142</v>
      </c>
      <c r="L11" s="2" t="s">
        <v>11</v>
      </c>
      <c r="M11" s="4">
        <v>5.5714285714285712</v>
      </c>
    </row>
    <row r="12" spans="1:13" x14ac:dyDescent="0.3">
      <c r="A12" s="4">
        <v>34.90187891440501</v>
      </c>
      <c r="D12" s="2" t="s">
        <v>14</v>
      </c>
      <c r="E12" s="3">
        <v>22</v>
      </c>
      <c r="I12" s="2" t="s">
        <v>13</v>
      </c>
      <c r="J12" s="4">
        <v>33.81818181818182</v>
      </c>
      <c r="L12" s="2" t="s">
        <v>12</v>
      </c>
      <c r="M12" s="4">
        <v>2</v>
      </c>
    </row>
    <row r="13" spans="1:13" x14ac:dyDescent="0.3">
      <c r="D13" s="2" t="s">
        <v>15</v>
      </c>
      <c r="E13" s="3">
        <v>12</v>
      </c>
      <c r="I13" s="2" t="s">
        <v>14</v>
      </c>
      <c r="J13" s="4">
        <v>31.681818181818183</v>
      </c>
      <c r="L13" s="2" t="s">
        <v>13</v>
      </c>
      <c r="M13" s="4">
        <v>8</v>
      </c>
    </row>
    <row r="14" spans="1:13" x14ac:dyDescent="0.3">
      <c r="D14" s="2" t="s">
        <v>16</v>
      </c>
      <c r="E14" s="3">
        <v>13</v>
      </c>
      <c r="I14" s="2" t="s">
        <v>15</v>
      </c>
      <c r="J14" s="4">
        <v>36.416666666666664</v>
      </c>
      <c r="L14" s="2" t="s">
        <v>14</v>
      </c>
      <c r="M14" s="4">
        <v>8</v>
      </c>
    </row>
    <row r="15" spans="1:13" x14ac:dyDescent="0.3">
      <c r="D15" s="2" t="s">
        <v>17</v>
      </c>
      <c r="E15" s="3">
        <v>17</v>
      </c>
      <c r="I15" s="2" t="s">
        <v>16</v>
      </c>
      <c r="J15" s="4">
        <v>33.692307692307693</v>
      </c>
      <c r="L15" s="2" t="s">
        <v>15</v>
      </c>
      <c r="M15" s="4">
        <v>5.25</v>
      </c>
    </row>
    <row r="16" spans="1:13" x14ac:dyDescent="0.3">
      <c r="A16" s="5" t="s">
        <v>5</v>
      </c>
      <c r="D16" s="2" t="s">
        <v>18</v>
      </c>
      <c r="E16" s="3">
        <v>30</v>
      </c>
      <c r="I16" s="2" t="s">
        <v>17</v>
      </c>
      <c r="J16" s="4">
        <v>39.117647058823529</v>
      </c>
      <c r="L16" s="2" t="s">
        <v>16</v>
      </c>
      <c r="M16" s="4">
        <v>6</v>
      </c>
    </row>
    <row r="17" spans="1:13" x14ac:dyDescent="0.3">
      <c r="A17" s="4">
        <v>5.3034482758620687</v>
      </c>
      <c r="D17" s="2" t="s">
        <v>19</v>
      </c>
      <c r="E17" s="3">
        <v>13</v>
      </c>
      <c r="I17" s="2" t="s">
        <v>18</v>
      </c>
      <c r="J17" s="4">
        <v>36.93333333333333</v>
      </c>
      <c r="L17" s="2" t="s">
        <v>17</v>
      </c>
      <c r="M17" s="4">
        <v>6.5</v>
      </c>
    </row>
    <row r="18" spans="1:13" x14ac:dyDescent="0.3">
      <c r="D18" s="2" t="s">
        <v>20</v>
      </c>
      <c r="E18" s="3">
        <v>21</v>
      </c>
      <c r="I18" s="2" t="s">
        <v>19</v>
      </c>
      <c r="J18" s="4">
        <v>29.923076923076923</v>
      </c>
      <c r="L18" s="2" t="s">
        <v>18</v>
      </c>
      <c r="M18" s="4">
        <v>5.75</v>
      </c>
    </row>
    <row r="19" spans="1:13" x14ac:dyDescent="0.3">
      <c r="D19" s="2" t="s">
        <v>21</v>
      </c>
      <c r="E19" s="3">
        <v>12</v>
      </c>
      <c r="I19" s="2" t="s">
        <v>20</v>
      </c>
      <c r="J19" s="4">
        <v>31.666666666666668</v>
      </c>
      <c r="L19" s="2" t="s">
        <v>19</v>
      </c>
      <c r="M19" s="4">
        <v>5.6</v>
      </c>
    </row>
    <row r="20" spans="1:13" x14ac:dyDescent="0.3">
      <c r="D20" s="2" t="s">
        <v>22</v>
      </c>
      <c r="E20" s="3">
        <v>17</v>
      </c>
      <c r="I20" s="2" t="s">
        <v>21</v>
      </c>
      <c r="J20" s="4">
        <v>40.25</v>
      </c>
      <c r="L20" s="2" t="s">
        <v>20</v>
      </c>
      <c r="M20" s="4">
        <v>6.5</v>
      </c>
    </row>
    <row r="21" spans="1:13" x14ac:dyDescent="0.3">
      <c r="D21" s="2" t="s">
        <v>23</v>
      </c>
      <c r="E21" s="3">
        <v>16</v>
      </c>
      <c r="I21" s="2" t="s">
        <v>22</v>
      </c>
      <c r="J21" s="4">
        <v>30</v>
      </c>
      <c r="L21" s="2" t="s">
        <v>21</v>
      </c>
      <c r="M21" s="4">
        <v>5.666666666666667</v>
      </c>
    </row>
    <row r="22" spans="1:13" x14ac:dyDescent="0.3">
      <c r="D22" s="2" t="s">
        <v>24</v>
      </c>
      <c r="E22" s="3">
        <v>20</v>
      </c>
      <c r="I22" s="2" t="s">
        <v>23</v>
      </c>
      <c r="J22" s="4">
        <v>35</v>
      </c>
      <c r="L22" s="2" t="s">
        <v>22</v>
      </c>
      <c r="M22" s="4">
        <v>5.666666666666667</v>
      </c>
    </row>
    <row r="23" spans="1:13" x14ac:dyDescent="0.3">
      <c r="D23" s="2" t="s">
        <v>25</v>
      </c>
      <c r="E23" s="3">
        <v>18</v>
      </c>
      <c r="I23" s="2" t="s">
        <v>24</v>
      </c>
      <c r="J23" s="4">
        <v>41.85</v>
      </c>
      <c r="L23" s="2" t="s">
        <v>23</v>
      </c>
      <c r="M23" s="4">
        <v>5.8</v>
      </c>
    </row>
    <row r="24" spans="1:13" x14ac:dyDescent="0.3">
      <c r="D24" s="2" t="s">
        <v>26</v>
      </c>
      <c r="E24" s="3">
        <v>16</v>
      </c>
      <c r="I24" s="2" t="s">
        <v>25</v>
      </c>
      <c r="J24" s="4">
        <v>33.277777777777779</v>
      </c>
      <c r="L24" s="2" t="s">
        <v>24</v>
      </c>
      <c r="M24" s="4">
        <v>4.666666666666667</v>
      </c>
    </row>
    <row r="25" spans="1:13" x14ac:dyDescent="0.3">
      <c r="D25" s="2" t="s">
        <v>27</v>
      </c>
      <c r="E25" s="3">
        <v>15</v>
      </c>
      <c r="I25" s="2" t="s">
        <v>26</v>
      </c>
      <c r="J25" s="4">
        <v>32.9375</v>
      </c>
      <c r="L25" s="2" t="s">
        <v>25</v>
      </c>
      <c r="M25" s="4">
        <v>4.833333333333333</v>
      </c>
    </row>
    <row r="26" spans="1:13" x14ac:dyDescent="0.3">
      <c r="D26" s="2" t="s">
        <v>28</v>
      </c>
      <c r="E26" s="3">
        <v>18</v>
      </c>
      <c r="I26" s="2" t="s">
        <v>27</v>
      </c>
      <c r="J26" s="4">
        <v>33.266666666666666</v>
      </c>
      <c r="L26" s="2" t="s">
        <v>26</v>
      </c>
      <c r="M26" s="4">
        <v>2.3333333333333335</v>
      </c>
    </row>
    <row r="27" spans="1:13" x14ac:dyDescent="0.3">
      <c r="D27" s="2" t="s">
        <v>29</v>
      </c>
      <c r="E27" s="3">
        <v>12</v>
      </c>
      <c r="I27" s="2" t="s">
        <v>28</v>
      </c>
      <c r="J27" s="4">
        <v>34.444444444444443</v>
      </c>
      <c r="L27" s="2" t="s">
        <v>27</v>
      </c>
      <c r="M27" s="4">
        <v>4.5</v>
      </c>
    </row>
    <row r="28" spans="1:13" x14ac:dyDescent="0.3">
      <c r="D28" s="2" t="s">
        <v>30</v>
      </c>
      <c r="E28" s="3">
        <v>14</v>
      </c>
      <c r="I28" s="2" t="s">
        <v>29</v>
      </c>
      <c r="J28" s="4">
        <v>43.416666666666664</v>
      </c>
      <c r="L28" s="2" t="s">
        <v>28</v>
      </c>
      <c r="M28" s="4">
        <v>6.666666666666667</v>
      </c>
    </row>
    <row r="29" spans="1:13" x14ac:dyDescent="0.3">
      <c r="D29" s="2" t="s">
        <v>31</v>
      </c>
      <c r="E29" s="3">
        <v>18</v>
      </c>
      <c r="I29" s="2" t="s">
        <v>30</v>
      </c>
      <c r="J29" s="4">
        <v>36.357142857142854</v>
      </c>
      <c r="L29" s="2" t="s">
        <v>29</v>
      </c>
      <c r="M29" s="4">
        <v>7.5</v>
      </c>
    </row>
    <row r="30" spans="1:13" x14ac:dyDescent="0.3">
      <c r="D30" s="2" t="s">
        <v>32</v>
      </c>
      <c r="E30" s="3">
        <v>16</v>
      </c>
      <c r="I30" s="2" t="s">
        <v>31</v>
      </c>
      <c r="J30" s="4">
        <v>40.611111111111114</v>
      </c>
      <c r="L30" s="2" t="s">
        <v>30</v>
      </c>
      <c r="M30" s="4">
        <v>5.2857142857142856</v>
      </c>
    </row>
    <row r="31" spans="1:13" x14ac:dyDescent="0.3">
      <c r="D31" s="2" t="s">
        <v>33</v>
      </c>
      <c r="E31" s="3">
        <v>16</v>
      </c>
      <c r="I31" s="2" t="s">
        <v>32</v>
      </c>
      <c r="J31" s="4">
        <v>29.875</v>
      </c>
      <c r="L31" s="2" t="s">
        <v>31</v>
      </c>
      <c r="M31" s="4">
        <v>2.875</v>
      </c>
    </row>
    <row r="32" spans="1:13" x14ac:dyDescent="0.3">
      <c r="D32" s="2" t="s">
        <v>34</v>
      </c>
      <c r="E32" s="3">
        <v>16</v>
      </c>
      <c r="I32" s="2" t="s">
        <v>33</v>
      </c>
      <c r="J32" s="4">
        <v>33.5</v>
      </c>
      <c r="L32" s="2" t="s">
        <v>32</v>
      </c>
      <c r="M32" s="4">
        <v>6.25</v>
      </c>
    </row>
    <row r="33" spans="1:13" x14ac:dyDescent="0.3">
      <c r="D33" s="2" t="s">
        <v>35</v>
      </c>
      <c r="E33" s="3">
        <v>14</v>
      </c>
      <c r="I33" s="2" t="s">
        <v>34</v>
      </c>
      <c r="J33" s="4">
        <v>32.5625</v>
      </c>
      <c r="L33" s="2" t="s">
        <v>33</v>
      </c>
      <c r="M33" s="4">
        <v>6.125</v>
      </c>
    </row>
    <row r="34" spans="1:13" x14ac:dyDescent="0.3">
      <c r="D34" s="2" t="s">
        <v>36</v>
      </c>
      <c r="E34" s="3">
        <v>14</v>
      </c>
      <c r="I34" s="2" t="s">
        <v>35</v>
      </c>
      <c r="J34" s="4">
        <v>38.571428571428569</v>
      </c>
      <c r="L34" s="2" t="s">
        <v>34</v>
      </c>
      <c r="M34" s="4">
        <v>5.75</v>
      </c>
    </row>
    <row r="35" spans="1:13" x14ac:dyDescent="0.3">
      <c r="D35" s="2" t="s">
        <v>1</v>
      </c>
      <c r="E35" s="3">
        <v>479</v>
      </c>
      <c r="I35" s="2" t="s">
        <v>36</v>
      </c>
      <c r="J35" s="4">
        <v>32.714285714285715</v>
      </c>
      <c r="L35" s="2" t="s">
        <v>35</v>
      </c>
      <c r="M35" s="4">
        <v>5.375</v>
      </c>
    </row>
    <row r="36" spans="1:13" x14ac:dyDescent="0.3">
      <c r="I36" s="2" t="s">
        <v>1</v>
      </c>
      <c r="J36" s="3">
        <v>34.90187891440501</v>
      </c>
      <c r="L36" s="2" t="s">
        <v>36</v>
      </c>
      <c r="M36" s="4">
        <v>5.6</v>
      </c>
    </row>
    <row r="37" spans="1:13" x14ac:dyDescent="0.3">
      <c r="L37" s="2" t="s">
        <v>1</v>
      </c>
      <c r="M37" s="3">
        <v>5.3034482758620687</v>
      </c>
    </row>
    <row r="39" spans="1:13" x14ac:dyDescent="0.3">
      <c r="A39" s="1" t="s">
        <v>0</v>
      </c>
      <c r="B39" t="s">
        <v>44</v>
      </c>
      <c r="C39" t="s">
        <v>45</v>
      </c>
    </row>
    <row r="40" spans="1:13" x14ac:dyDescent="0.3">
      <c r="A40" s="2" t="s">
        <v>42</v>
      </c>
      <c r="B40" s="9">
        <v>237</v>
      </c>
      <c r="C40" s="10">
        <v>0.49478079331941544</v>
      </c>
    </row>
    <row r="41" spans="1:13" x14ac:dyDescent="0.3">
      <c r="A41" s="2" t="s">
        <v>43</v>
      </c>
      <c r="B41" s="9">
        <v>242</v>
      </c>
      <c r="C41" s="10">
        <v>0.50521920668058451</v>
      </c>
    </row>
    <row r="42" spans="1:13" x14ac:dyDescent="0.3">
      <c r="A42" s="2" t="s">
        <v>1</v>
      </c>
      <c r="B42" s="4">
        <v>479</v>
      </c>
      <c r="C42" s="10">
        <v>1</v>
      </c>
    </row>
    <row r="47" spans="1:13" x14ac:dyDescent="0.3">
      <c r="H47" t="s">
        <v>58</v>
      </c>
    </row>
    <row r="48" spans="1:13" x14ac:dyDescent="0.3">
      <c r="H48" s="1" t="s">
        <v>0</v>
      </c>
      <c r="I48" s="5" t="s">
        <v>57</v>
      </c>
      <c r="K48" t="s">
        <v>60</v>
      </c>
    </row>
    <row r="49" spans="1:12" x14ac:dyDescent="0.3">
      <c r="A49" s="11" t="s">
        <v>46</v>
      </c>
      <c r="B49" s="11" t="s">
        <v>47</v>
      </c>
      <c r="C49" s="11" t="s">
        <v>48</v>
      </c>
      <c r="D49" s="11"/>
      <c r="H49" s="2" t="s">
        <v>49</v>
      </c>
      <c r="I49" s="9">
        <v>70</v>
      </c>
      <c r="K49" s="1" t="s">
        <v>0</v>
      </c>
      <c r="L49" s="5" t="s">
        <v>59</v>
      </c>
    </row>
    <row r="50" spans="1:12" x14ac:dyDescent="0.3">
      <c r="A50" t="str">
        <f>A41</f>
        <v>Not Admitted</v>
      </c>
      <c r="B50" s="9">
        <f>B41</f>
        <v>242</v>
      </c>
      <c r="C50" s="10">
        <f>C41</f>
        <v>0.50521920668058451</v>
      </c>
      <c r="H50" s="2" t="s">
        <v>50</v>
      </c>
      <c r="I50" s="9">
        <v>67</v>
      </c>
      <c r="K50" s="2" t="s">
        <v>40</v>
      </c>
      <c r="L50" s="9">
        <v>273</v>
      </c>
    </row>
    <row r="51" spans="1:12" x14ac:dyDescent="0.3">
      <c r="A51" t="str">
        <f>A40</f>
        <v>Admitted</v>
      </c>
      <c r="B51" s="9">
        <f>B40</f>
        <v>237</v>
      </c>
      <c r="C51" s="10">
        <f>C40</f>
        <v>0.49478079331941544</v>
      </c>
      <c r="H51" s="2" t="s">
        <v>51</v>
      </c>
      <c r="I51" s="9">
        <v>64</v>
      </c>
      <c r="K51" s="2" t="s">
        <v>41</v>
      </c>
      <c r="L51" s="9">
        <v>206</v>
      </c>
    </row>
    <row r="52" spans="1:12" x14ac:dyDescent="0.3">
      <c r="H52" s="2" t="s">
        <v>52</v>
      </c>
      <c r="I52" s="9">
        <v>60</v>
      </c>
      <c r="K52" s="2" t="s">
        <v>1</v>
      </c>
      <c r="L52" s="4">
        <v>479</v>
      </c>
    </row>
    <row r="53" spans="1:12" x14ac:dyDescent="0.3">
      <c r="H53" s="2" t="s">
        <v>53</v>
      </c>
      <c r="I53" s="9">
        <v>42</v>
      </c>
    </row>
    <row r="54" spans="1:12" x14ac:dyDescent="0.3">
      <c r="H54" s="2" t="s">
        <v>54</v>
      </c>
      <c r="I54" s="9">
        <v>53</v>
      </c>
    </row>
    <row r="55" spans="1:12" x14ac:dyDescent="0.3">
      <c r="H55" s="2" t="s">
        <v>55</v>
      </c>
      <c r="I55" s="9">
        <v>71</v>
      </c>
    </row>
    <row r="56" spans="1:12" x14ac:dyDescent="0.3">
      <c r="H56" s="2" t="s">
        <v>56</v>
      </c>
      <c r="I56" s="9">
        <v>52</v>
      </c>
    </row>
    <row r="57" spans="1:12" x14ac:dyDescent="0.3">
      <c r="H57" s="2" t="s">
        <v>1</v>
      </c>
      <c r="I57" s="4">
        <v>479</v>
      </c>
    </row>
    <row r="61" spans="1:12" x14ac:dyDescent="0.3">
      <c r="K61" t="s">
        <v>64</v>
      </c>
    </row>
    <row r="62" spans="1:12" x14ac:dyDescent="0.3">
      <c r="K62" s="1" t="s">
        <v>0</v>
      </c>
      <c r="L62" s="5" t="s">
        <v>63</v>
      </c>
    </row>
    <row r="63" spans="1:12" x14ac:dyDescent="0.3">
      <c r="K63" s="2" t="s">
        <v>61</v>
      </c>
      <c r="L63" s="4">
        <v>235</v>
      </c>
    </row>
    <row r="64" spans="1:12" x14ac:dyDescent="0.3">
      <c r="F64" t="s">
        <v>75</v>
      </c>
      <c r="K64" s="2" t="s">
        <v>62</v>
      </c>
      <c r="L64" s="4">
        <v>244</v>
      </c>
    </row>
    <row r="65" spans="6:16" x14ac:dyDescent="0.3">
      <c r="F65" s="1" t="s">
        <v>0</v>
      </c>
      <c r="K65" s="2" t="s">
        <v>1</v>
      </c>
      <c r="L65" s="4">
        <v>479</v>
      </c>
    </row>
    <row r="66" spans="6:16" x14ac:dyDescent="0.3">
      <c r="F66" s="2" t="s">
        <v>6</v>
      </c>
    </row>
    <row r="67" spans="6:16" x14ac:dyDescent="0.3">
      <c r="F67" s="2" t="s">
        <v>1</v>
      </c>
    </row>
    <row r="68" spans="6:16" x14ac:dyDescent="0.3">
      <c r="O68" t="s">
        <v>74</v>
      </c>
    </row>
    <row r="69" spans="6:16" x14ac:dyDescent="0.3">
      <c r="O69" s="1" t="s">
        <v>0</v>
      </c>
      <c r="P69" s="5" t="s">
        <v>73</v>
      </c>
    </row>
    <row r="70" spans="6:16" x14ac:dyDescent="0.3">
      <c r="O70" s="2" t="s">
        <v>72</v>
      </c>
      <c r="P70" s="4">
        <v>4</v>
      </c>
    </row>
    <row r="71" spans="6:16" x14ac:dyDescent="0.3">
      <c r="O71" s="2" t="s">
        <v>68</v>
      </c>
      <c r="P71" s="4">
        <v>11</v>
      </c>
    </row>
    <row r="72" spans="6:16" x14ac:dyDescent="0.3">
      <c r="O72" s="2" t="s">
        <v>71</v>
      </c>
      <c r="P72" s="4">
        <v>11</v>
      </c>
    </row>
    <row r="73" spans="6:16" x14ac:dyDescent="0.3">
      <c r="O73" s="2" t="s">
        <v>66</v>
      </c>
      <c r="P73" s="4">
        <v>12</v>
      </c>
    </row>
    <row r="74" spans="6:16" x14ac:dyDescent="0.3">
      <c r="O74" s="2" t="s">
        <v>65</v>
      </c>
      <c r="P74" s="4">
        <v>18</v>
      </c>
    </row>
    <row r="75" spans="6:16" x14ac:dyDescent="0.3">
      <c r="O75" s="2" t="s">
        <v>70</v>
      </c>
      <c r="P75" s="4">
        <v>45</v>
      </c>
    </row>
    <row r="76" spans="6:16" x14ac:dyDescent="0.3">
      <c r="O76" s="2" t="s">
        <v>67</v>
      </c>
      <c r="P76" s="4">
        <v>115</v>
      </c>
    </row>
    <row r="77" spans="6:16" x14ac:dyDescent="0.3">
      <c r="O77" s="2" t="s">
        <v>69</v>
      </c>
      <c r="P77" s="4">
        <v>263</v>
      </c>
    </row>
    <row r="78" spans="6:16" x14ac:dyDescent="0.3">
      <c r="O78" s="2" t="s">
        <v>1</v>
      </c>
      <c r="P78" s="4">
        <v>479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EFA2E-38A2-48C6-8D1F-74066C2697A7}">
  <dimension ref="A1:O20"/>
  <sheetViews>
    <sheetView tabSelected="1" zoomScaleNormal="174" workbookViewId="0">
      <selection activeCell="O24" sqref="O24"/>
    </sheetView>
  </sheetViews>
  <sheetFormatPr defaultRowHeight="14.4" x14ac:dyDescent="0.3"/>
  <cols>
    <col min="8" max="8" width="11" customWidth="1"/>
  </cols>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row r="7" spans="1:15" x14ac:dyDescent="0.3">
      <c r="A7" s="6"/>
      <c r="B7" s="6"/>
      <c r="C7" s="6"/>
      <c r="D7" s="6"/>
      <c r="E7" s="6"/>
      <c r="F7" s="6"/>
      <c r="G7" s="6"/>
      <c r="H7" s="6"/>
      <c r="I7" s="6"/>
      <c r="J7" s="6"/>
      <c r="K7" s="6"/>
      <c r="L7" s="6"/>
      <c r="M7" s="6"/>
      <c r="N7" s="6"/>
      <c r="O7" s="6"/>
    </row>
    <row r="8" spans="1:15" x14ac:dyDescent="0.3">
      <c r="A8" s="6"/>
      <c r="B8" s="6"/>
      <c r="C8" s="6"/>
      <c r="D8" s="6"/>
      <c r="E8" s="6"/>
      <c r="F8" s="6"/>
      <c r="G8" s="6"/>
      <c r="H8" s="6"/>
      <c r="I8" s="6"/>
      <c r="J8" s="6"/>
      <c r="K8" s="6"/>
      <c r="L8" s="6"/>
      <c r="M8" s="6"/>
      <c r="N8" s="6"/>
      <c r="O8" s="6"/>
    </row>
    <row r="9" spans="1:15" x14ac:dyDescent="0.3">
      <c r="A9" s="6"/>
      <c r="B9" s="6"/>
      <c r="C9" s="6"/>
      <c r="D9" s="6"/>
      <c r="E9" s="6"/>
      <c r="F9" s="6"/>
      <c r="G9" s="6"/>
      <c r="H9" s="6"/>
      <c r="I9" s="6"/>
      <c r="J9" s="6"/>
      <c r="K9" s="6"/>
      <c r="L9" s="6"/>
      <c r="M9" s="6"/>
      <c r="N9" s="6"/>
      <c r="O9" s="6"/>
    </row>
    <row r="10" spans="1:15" x14ac:dyDescent="0.3">
      <c r="A10" s="6"/>
      <c r="B10" s="6"/>
      <c r="C10" s="6"/>
      <c r="D10" s="6"/>
      <c r="E10" s="6"/>
      <c r="F10" s="6"/>
      <c r="G10" s="6"/>
      <c r="H10" s="6"/>
      <c r="I10" s="6"/>
      <c r="J10" s="6"/>
      <c r="K10" s="6"/>
      <c r="L10" s="6"/>
      <c r="M10" s="6"/>
      <c r="N10" s="6"/>
      <c r="O10" s="6"/>
    </row>
    <row r="11" spans="1:15" x14ac:dyDescent="0.3">
      <c r="A11" s="6"/>
      <c r="B11" s="6"/>
      <c r="C11" s="6"/>
      <c r="D11" s="6"/>
      <c r="E11" s="6"/>
      <c r="F11" s="6"/>
      <c r="G11" s="6"/>
      <c r="H11" s="6"/>
      <c r="I11" s="6"/>
      <c r="J11" s="6"/>
      <c r="K11" s="6"/>
      <c r="L11" s="6"/>
      <c r="M11" s="6"/>
      <c r="N11" s="6"/>
      <c r="O11" s="6"/>
    </row>
    <row r="12" spans="1:15" x14ac:dyDescent="0.3">
      <c r="A12" s="6"/>
      <c r="B12" s="6"/>
      <c r="C12" s="6"/>
      <c r="D12" s="6"/>
      <c r="E12" s="6"/>
      <c r="F12" s="6"/>
      <c r="G12" s="6"/>
      <c r="H12" s="6"/>
      <c r="I12" s="6"/>
      <c r="J12" s="6"/>
      <c r="K12" s="6"/>
      <c r="L12" s="6"/>
      <c r="M12" s="6"/>
      <c r="N12" s="6"/>
      <c r="O12" s="6"/>
    </row>
    <row r="13" spans="1:15" x14ac:dyDescent="0.3">
      <c r="A13" s="6"/>
      <c r="B13" s="6"/>
      <c r="C13" s="6"/>
      <c r="D13" s="6"/>
      <c r="E13" s="6"/>
      <c r="F13" s="6"/>
      <c r="G13" s="6"/>
      <c r="H13" s="6"/>
      <c r="I13" s="6"/>
      <c r="J13" s="6"/>
      <c r="K13" s="6"/>
      <c r="L13" s="6"/>
      <c r="M13" s="6"/>
      <c r="N13" s="6"/>
      <c r="O13" s="6"/>
    </row>
    <row r="14" spans="1:15" x14ac:dyDescent="0.3">
      <c r="A14" s="6"/>
      <c r="B14" s="6"/>
      <c r="C14" s="6"/>
      <c r="D14" s="6"/>
      <c r="E14" s="6"/>
      <c r="F14" s="6"/>
      <c r="G14" s="6"/>
      <c r="H14" s="6"/>
      <c r="I14" s="6"/>
      <c r="J14" s="6"/>
      <c r="K14" s="6"/>
      <c r="L14" s="6"/>
      <c r="M14" s="6"/>
      <c r="N14" s="6"/>
      <c r="O14" s="6"/>
    </row>
    <row r="15" spans="1:15" x14ac:dyDescent="0.3">
      <c r="A15" s="6"/>
      <c r="B15" s="6"/>
      <c r="C15" s="6"/>
      <c r="D15" s="6"/>
      <c r="E15" s="6"/>
      <c r="F15" s="6"/>
      <c r="G15" s="6"/>
      <c r="H15" s="6"/>
      <c r="I15" s="6"/>
      <c r="J15" s="6"/>
      <c r="K15" s="6"/>
      <c r="L15" s="6"/>
      <c r="M15" s="6"/>
      <c r="N15" s="6"/>
      <c r="O15" s="6"/>
    </row>
    <row r="16" spans="1:15" x14ac:dyDescent="0.3">
      <c r="A16" s="6"/>
      <c r="B16" s="6"/>
      <c r="C16" s="6"/>
      <c r="D16" s="6"/>
      <c r="E16" s="6"/>
      <c r="F16" s="6"/>
      <c r="G16" s="6"/>
      <c r="H16" s="6"/>
      <c r="I16" s="6"/>
      <c r="J16" s="6"/>
      <c r="K16" s="6"/>
      <c r="L16" s="6"/>
      <c r="M16" s="6"/>
      <c r="N16" s="6"/>
      <c r="O16" s="6"/>
    </row>
    <row r="17" spans="1:15" x14ac:dyDescent="0.3">
      <c r="A17" s="6"/>
      <c r="B17" s="6"/>
      <c r="C17" s="6"/>
      <c r="D17" s="6"/>
      <c r="E17" s="6"/>
      <c r="F17" s="6"/>
      <c r="G17" s="6"/>
      <c r="H17" s="6"/>
      <c r="I17" s="6"/>
      <c r="J17" s="6"/>
      <c r="K17" s="6"/>
      <c r="L17" s="6"/>
      <c r="M17" s="6"/>
      <c r="N17" s="6"/>
      <c r="O17" s="6"/>
    </row>
    <row r="18" spans="1:15" x14ac:dyDescent="0.3">
      <c r="A18" s="6"/>
      <c r="B18" s="6"/>
      <c r="C18" s="6"/>
      <c r="D18" s="6"/>
      <c r="E18" s="6"/>
      <c r="F18" s="6"/>
      <c r="G18" s="6"/>
      <c r="H18" s="6"/>
      <c r="I18" s="6"/>
      <c r="J18" s="6"/>
      <c r="K18" s="6"/>
      <c r="L18" s="6"/>
      <c r="M18" s="6"/>
      <c r="N18" s="6"/>
      <c r="O18" s="6"/>
    </row>
    <row r="19" spans="1:15" x14ac:dyDescent="0.3">
      <c r="A19" s="6"/>
      <c r="B19" s="6"/>
      <c r="C19" s="6"/>
      <c r="D19" s="6"/>
      <c r="E19" s="6"/>
      <c r="F19" s="6"/>
      <c r="G19" s="6"/>
      <c r="H19" s="6"/>
      <c r="I19" s="6"/>
      <c r="J19" s="6"/>
      <c r="K19" s="6"/>
      <c r="L19" s="6"/>
      <c r="M19" s="6"/>
      <c r="N19" s="6"/>
      <c r="O19" s="6"/>
    </row>
    <row r="20" spans="1:15" x14ac:dyDescent="0.3">
      <c r="A20" s="6"/>
      <c r="B20" s="6"/>
      <c r="C20" s="6"/>
      <c r="D20" s="6"/>
      <c r="E20" s="6"/>
      <c r="F20" s="6"/>
      <c r="G20" s="6"/>
      <c r="H20" s="6"/>
      <c r="I20" s="6"/>
      <c r="J20" s="6"/>
      <c r="K20" s="6"/>
      <c r="L20" s="6"/>
      <c r="M20" s="6"/>
      <c r="N20" s="6"/>
      <c r="O20"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2E2F-FDF0-40C3-9A05-FF74838410EA}">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3065-070D-421D-812D-A2AA14EAC6BB}">
  <dimension ref="A1:Q21"/>
  <sheetViews>
    <sheetView workbookViewId="0"/>
  </sheetViews>
  <sheetFormatPr defaultRowHeight="14.4" x14ac:dyDescent="0.3"/>
  <sheetData>
    <row r="1" spans="1:17" x14ac:dyDescent="0.3">
      <c r="A1" s="7"/>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row r="7" spans="1:17" x14ac:dyDescent="0.3">
      <c r="A7" s="7"/>
      <c r="B7" s="7"/>
      <c r="C7" s="7"/>
      <c r="D7" s="7"/>
      <c r="E7" s="7"/>
      <c r="F7" s="7"/>
      <c r="G7" s="7"/>
      <c r="H7" s="7"/>
      <c r="I7" s="7"/>
      <c r="J7" s="7"/>
      <c r="K7" s="7"/>
      <c r="L7" s="7"/>
      <c r="M7" s="7"/>
      <c r="N7" s="7"/>
      <c r="O7" s="7"/>
      <c r="P7" s="7"/>
      <c r="Q7" s="7"/>
    </row>
    <row r="8" spans="1:17" x14ac:dyDescent="0.3">
      <c r="A8" s="7"/>
      <c r="B8" s="7"/>
      <c r="C8" s="7"/>
      <c r="D8" s="7"/>
      <c r="E8" s="7"/>
      <c r="F8" s="7"/>
      <c r="G8" s="7"/>
      <c r="H8" s="7"/>
      <c r="I8" s="7"/>
      <c r="J8" s="7"/>
      <c r="K8" s="7"/>
      <c r="L8" s="7"/>
      <c r="M8" s="7"/>
      <c r="N8" s="7"/>
      <c r="O8" s="7"/>
      <c r="P8" s="7"/>
      <c r="Q8" s="7"/>
    </row>
    <row r="9" spans="1:17" x14ac:dyDescent="0.3">
      <c r="A9" s="7"/>
      <c r="B9" s="7"/>
      <c r="C9" s="7"/>
      <c r="D9" s="7"/>
      <c r="E9" s="7"/>
      <c r="F9" s="7"/>
      <c r="G9" s="7"/>
      <c r="H9" s="7"/>
      <c r="I9" s="7"/>
      <c r="J9" s="7"/>
      <c r="K9" s="7"/>
      <c r="L9" s="7"/>
      <c r="M9" s="7"/>
      <c r="N9" s="7"/>
      <c r="O9" s="7"/>
      <c r="P9" s="7"/>
      <c r="Q9" s="7"/>
    </row>
    <row r="10" spans="1:17" x14ac:dyDescent="0.3">
      <c r="A10" s="7"/>
      <c r="B10" s="7"/>
      <c r="C10" s="7"/>
      <c r="D10" s="7"/>
      <c r="E10" s="7"/>
      <c r="F10" s="7"/>
      <c r="G10" s="7"/>
      <c r="H10" s="7"/>
      <c r="I10" s="7"/>
      <c r="J10" s="7"/>
      <c r="K10" s="7"/>
      <c r="L10" s="7"/>
      <c r="M10" s="7"/>
      <c r="N10" s="7"/>
      <c r="O10" s="7"/>
      <c r="P10" s="7"/>
      <c r="Q10" s="7"/>
    </row>
    <row r="11" spans="1:17" x14ac:dyDescent="0.3">
      <c r="A11" s="7"/>
      <c r="B11" s="7"/>
      <c r="C11" s="7"/>
      <c r="D11" s="7"/>
      <c r="E11" s="7"/>
      <c r="F11" s="7"/>
      <c r="G11" s="7"/>
      <c r="H11" s="7"/>
      <c r="I11" s="7"/>
      <c r="J11" s="7"/>
      <c r="K11" s="7"/>
      <c r="L11" s="7"/>
      <c r="M11" s="7"/>
      <c r="N11" s="7"/>
      <c r="O11" s="7"/>
      <c r="P11" s="7"/>
      <c r="Q11" s="7"/>
    </row>
    <row r="12" spans="1:17" x14ac:dyDescent="0.3">
      <c r="A12" s="7"/>
      <c r="B12" s="7"/>
      <c r="C12" s="7"/>
      <c r="D12" s="7"/>
      <c r="E12" s="7"/>
      <c r="F12" s="7"/>
      <c r="G12" s="7"/>
      <c r="H12" s="7"/>
      <c r="I12" s="7"/>
      <c r="J12" s="7"/>
      <c r="K12" s="7"/>
      <c r="L12" s="7"/>
      <c r="M12" s="7"/>
      <c r="N12" s="7"/>
      <c r="O12" s="7"/>
      <c r="P12" s="7"/>
      <c r="Q12" s="7"/>
    </row>
    <row r="13" spans="1:17" x14ac:dyDescent="0.3">
      <c r="A13" s="7"/>
      <c r="B13" s="7"/>
      <c r="C13" s="7"/>
      <c r="D13" s="7"/>
      <c r="E13" s="7"/>
      <c r="F13" s="7"/>
      <c r="G13" s="7"/>
      <c r="H13" s="7"/>
      <c r="I13" s="7"/>
      <c r="J13" s="7"/>
      <c r="K13" s="7"/>
      <c r="L13" s="7"/>
      <c r="M13" s="7"/>
      <c r="N13" s="7"/>
      <c r="O13" s="7"/>
      <c r="P13" s="7"/>
      <c r="Q13" s="7"/>
    </row>
    <row r="14" spans="1:17" x14ac:dyDescent="0.3">
      <c r="A14" s="7"/>
      <c r="B14" s="7"/>
      <c r="C14" s="7"/>
      <c r="D14" s="7"/>
      <c r="E14" s="7"/>
      <c r="F14" s="7"/>
      <c r="G14" s="7"/>
      <c r="H14" s="7"/>
      <c r="I14" s="7"/>
      <c r="J14" s="7"/>
      <c r="K14" s="7"/>
      <c r="L14" s="7"/>
      <c r="M14" s="7"/>
      <c r="N14" s="7"/>
      <c r="O14" s="7"/>
      <c r="P14" s="7"/>
      <c r="Q14" s="7"/>
    </row>
    <row r="15" spans="1:17" x14ac:dyDescent="0.3">
      <c r="A15" s="7"/>
      <c r="B15" s="7"/>
      <c r="C15" s="7"/>
      <c r="D15" s="7"/>
      <c r="E15" s="7"/>
      <c r="F15" s="7"/>
      <c r="G15" s="7"/>
      <c r="H15" s="7"/>
      <c r="I15" s="7"/>
      <c r="J15" s="7"/>
      <c r="K15" s="7"/>
      <c r="L15" s="7"/>
      <c r="M15" s="7"/>
      <c r="N15" s="7"/>
      <c r="O15" s="7"/>
      <c r="P15" s="7"/>
      <c r="Q15" s="7"/>
    </row>
    <row r="16" spans="1:17" x14ac:dyDescent="0.3">
      <c r="A16" s="7"/>
      <c r="B16" s="7"/>
      <c r="C16" s="7"/>
      <c r="D16" s="7"/>
      <c r="E16" s="7"/>
      <c r="F16" s="7"/>
      <c r="G16" s="7"/>
      <c r="H16" s="7"/>
      <c r="I16" s="7"/>
      <c r="J16" s="7"/>
      <c r="K16" s="7"/>
      <c r="L16" s="7"/>
      <c r="M16" s="7"/>
      <c r="N16" s="7"/>
      <c r="O16" s="7"/>
      <c r="P16" s="7"/>
      <c r="Q16" s="7"/>
    </row>
    <row r="17" spans="1:17" x14ac:dyDescent="0.3">
      <c r="A17" s="7"/>
      <c r="B17" s="7"/>
      <c r="C17" s="7"/>
      <c r="D17" s="7"/>
      <c r="E17" s="7"/>
      <c r="F17" s="7"/>
      <c r="G17" s="7"/>
      <c r="H17" s="7"/>
      <c r="I17" s="7"/>
      <c r="J17" s="7"/>
      <c r="K17" s="7"/>
      <c r="L17" s="7"/>
      <c r="M17" s="7"/>
      <c r="N17" s="7"/>
      <c r="O17" s="7"/>
      <c r="P17" s="7"/>
      <c r="Q17" s="7"/>
    </row>
    <row r="18" spans="1:17" x14ac:dyDescent="0.3">
      <c r="A18" s="7"/>
      <c r="B18" s="7"/>
      <c r="C18" s="7"/>
      <c r="D18" s="7"/>
      <c r="E18" s="7"/>
      <c r="F18" s="7"/>
      <c r="G18" s="7"/>
      <c r="H18" s="7"/>
      <c r="I18" s="7"/>
      <c r="J18" s="7"/>
      <c r="K18" s="7"/>
      <c r="L18" s="7"/>
      <c r="M18" s="7"/>
      <c r="N18" s="7"/>
      <c r="O18" s="7"/>
      <c r="P18" s="7"/>
      <c r="Q18" s="7"/>
    </row>
    <row r="19" spans="1:17" x14ac:dyDescent="0.3">
      <c r="A19" s="7"/>
      <c r="B19" s="7"/>
      <c r="C19" s="7"/>
      <c r="D19" s="7"/>
      <c r="E19" s="7"/>
      <c r="F19" s="7"/>
      <c r="G19" s="7"/>
      <c r="H19" s="7"/>
      <c r="I19" s="7"/>
      <c r="J19" s="7"/>
      <c r="K19" s="7"/>
      <c r="L19" s="7"/>
      <c r="M19" s="7"/>
      <c r="N19" s="7"/>
      <c r="O19" s="7"/>
      <c r="P19" s="7"/>
      <c r="Q19" s="7"/>
    </row>
    <row r="20" spans="1:17" x14ac:dyDescent="0.3">
      <c r="A20" s="7"/>
      <c r="B20" s="7"/>
      <c r="C20" s="7"/>
      <c r="D20" s="7"/>
      <c r="E20" s="7"/>
      <c r="F20" s="7"/>
      <c r="G20" s="7"/>
      <c r="H20" s="7"/>
      <c r="I20" s="7"/>
      <c r="J20" s="7"/>
      <c r="K20" s="7"/>
      <c r="L20" s="7"/>
      <c r="M20" s="7"/>
      <c r="N20" s="7"/>
      <c r="O20" s="7"/>
      <c r="P20" s="7"/>
      <c r="Q20" s="7"/>
    </row>
    <row r="21" spans="1:17" x14ac:dyDescent="0.3">
      <c r="A21" s="7"/>
      <c r="B21" s="7"/>
      <c r="C21" s="7"/>
      <c r="D21" s="7"/>
      <c r="E21" s="7"/>
      <c r="F21" s="7"/>
      <c r="G21" s="7"/>
      <c r="H21" s="7"/>
      <c r="I21" s="7"/>
      <c r="J21" s="7"/>
      <c r="K21" s="7"/>
      <c r="L21" s="7"/>
      <c r="M21" s="7"/>
      <c r="N21" s="7"/>
      <c r="O21" s="7"/>
      <c r="P21" s="7"/>
      <c r="Q21"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90CE-6B2C-4C17-A923-78F96BAA03B0}">
  <dimension ref="A1:P24"/>
  <sheetViews>
    <sheetView workbookViewId="0"/>
  </sheetViews>
  <sheetFormatPr defaultRowHeight="14.4" x14ac:dyDescent="0.3"/>
  <sheetData>
    <row r="1" spans="1:16" x14ac:dyDescent="0.3">
      <c r="A1" s="8"/>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row r="8" spans="1:16" x14ac:dyDescent="0.3">
      <c r="A8" s="8"/>
      <c r="B8" s="8"/>
      <c r="C8" s="8"/>
      <c r="D8" s="8"/>
      <c r="E8" s="8"/>
      <c r="F8" s="8"/>
      <c r="G8" s="8"/>
      <c r="H8" s="8"/>
      <c r="I8" s="8"/>
      <c r="J8" s="8"/>
      <c r="K8" s="8"/>
      <c r="L8" s="8"/>
      <c r="M8" s="8"/>
      <c r="N8" s="8"/>
      <c r="O8" s="8"/>
      <c r="P8" s="8"/>
    </row>
    <row r="9" spans="1:16" x14ac:dyDescent="0.3">
      <c r="A9" s="8"/>
      <c r="B9" s="8"/>
      <c r="C9" s="8"/>
      <c r="D9" s="8"/>
      <c r="E9" s="8"/>
      <c r="F9" s="8"/>
      <c r="G9" s="8"/>
      <c r="H9" s="8"/>
      <c r="I9" s="8"/>
      <c r="J9" s="8"/>
      <c r="K9" s="8"/>
      <c r="L9" s="8"/>
      <c r="M9" s="8"/>
      <c r="N9" s="8"/>
      <c r="O9" s="8"/>
      <c r="P9" s="8"/>
    </row>
    <row r="10" spans="1:16" x14ac:dyDescent="0.3">
      <c r="A10" s="8"/>
      <c r="B10" s="8"/>
      <c r="C10" s="8"/>
      <c r="D10" s="8"/>
      <c r="E10" s="8"/>
      <c r="F10" s="8"/>
      <c r="G10" s="8"/>
      <c r="H10" s="8"/>
      <c r="I10" s="8"/>
      <c r="J10" s="8"/>
      <c r="K10" s="8"/>
      <c r="L10" s="8"/>
      <c r="M10" s="8"/>
      <c r="N10" s="8"/>
      <c r="O10" s="8"/>
      <c r="P10" s="8"/>
    </row>
    <row r="11" spans="1:16" x14ac:dyDescent="0.3">
      <c r="A11" s="8"/>
      <c r="B11" s="8"/>
      <c r="C11" s="8"/>
      <c r="D11" s="8"/>
      <c r="E11" s="8"/>
      <c r="F11" s="8"/>
      <c r="G11" s="8"/>
      <c r="H11" s="8"/>
      <c r="I11" s="8"/>
      <c r="J11" s="8"/>
      <c r="K11" s="8"/>
      <c r="L11" s="8"/>
      <c r="M11" s="8"/>
      <c r="N11" s="8"/>
      <c r="O11" s="8"/>
      <c r="P11" s="8"/>
    </row>
    <row r="12" spans="1:16" x14ac:dyDescent="0.3">
      <c r="A12" s="8"/>
      <c r="B12" s="8"/>
      <c r="C12" s="8"/>
      <c r="D12" s="8"/>
      <c r="E12" s="8"/>
      <c r="F12" s="8"/>
      <c r="G12" s="8"/>
      <c r="H12" s="8"/>
      <c r="I12" s="8"/>
      <c r="J12" s="8"/>
      <c r="K12" s="8"/>
      <c r="L12" s="8"/>
      <c r="M12" s="8"/>
      <c r="N12" s="8"/>
      <c r="O12" s="8"/>
      <c r="P12" s="8"/>
    </row>
    <row r="13" spans="1:16" x14ac:dyDescent="0.3">
      <c r="A13" s="8"/>
      <c r="B13" s="8"/>
      <c r="C13" s="8"/>
      <c r="D13" s="8"/>
      <c r="E13" s="8"/>
      <c r="F13" s="8"/>
      <c r="G13" s="8"/>
      <c r="H13" s="8"/>
      <c r="I13" s="8"/>
      <c r="J13" s="8"/>
      <c r="K13" s="8"/>
      <c r="L13" s="8"/>
      <c r="M13" s="8"/>
      <c r="N13" s="8"/>
      <c r="O13" s="8"/>
      <c r="P13" s="8"/>
    </row>
    <row r="14" spans="1:16" x14ac:dyDescent="0.3">
      <c r="A14" s="8"/>
      <c r="B14" s="8"/>
      <c r="C14" s="8"/>
      <c r="D14" s="8"/>
      <c r="E14" s="8"/>
      <c r="F14" s="8"/>
      <c r="G14" s="8"/>
      <c r="H14" s="8"/>
      <c r="I14" s="8"/>
      <c r="J14" s="8"/>
      <c r="K14" s="8"/>
      <c r="L14" s="8"/>
      <c r="M14" s="8"/>
      <c r="N14" s="8"/>
      <c r="O14" s="8"/>
      <c r="P14" s="8"/>
    </row>
    <row r="15" spans="1:16" x14ac:dyDescent="0.3">
      <c r="A15" s="8"/>
      <c r="B15" s="8"/>
      <c r="C15" s="8"/>
      <c r="D15" s="8"/>
      <c r="E15" s="8"/>
      <c r="F15" s="8"/>
      <c r="G15" s="8"/>
      <c r="H15" s="8"/>
      <c r="I15" s="8"/>
      <c r="J15" s="8"/>
      <c r="K15" s="8"/>
      <c r="L15" s="8"/>
      <c r="M15" s="8"/>
      <c r="N15" s="8"/>
      <c r="O15" s="8"/>
      <c r="P15" s="8"/>
    </row>
    <row r="16" spans="1:16" x14ac:dyDescent="0.3">
      <c r="A16" s="8"/>
      <c r="B16" s="8"/>
      <c r="C16" s="8"/>
      <c r="D16" s="8"/>
      <c r="E16" s="8"/>
      <c r="F16" s="8"/>
      <c r="G16" s="8"/>
      <c r="H16" s="8"/>
      <c r="I16" s="8"/>
      <c r="J16" s="8"/>
      <c r="K16" s="8"/>
      <c r="L16" s="8"/>
      <c r="M16" s="8"/>
      <c r="N16" s="8"/>
      <c r="O16" s="8"/>
      <c r="P16" s="8"/>
    </row>
    <row r="17" spans="1:16" x14ac:dyDescent="0.3">
      <c r="A17" s="8"/>
      <c r="B17" s="8"/>
      <c r="C17" s="8"/>
      <c r="D17" s="8"/>
      <c r="E17" s="8"/>
      <c r="F17" s="8"/>
      <c r="G17" s="8"/>
      <c r="H17" s="8"/>
      <c r="I17" s="8"/>
      <c r="J17" s="8"/>
      <c r="K17" s="8"/>
      <c r="L17" s="8"/>
      <c r="M17" s="8"/>
      <c r="N17" s="8"/>
      <c r="O17" s="8"/>
      <c r="P17" s="8"/>
    </row>
    <row r="18" spans="1:16" x14ac:dyDescent="0.3">
      <c r="A18" s="8"/>
      <c r="B18" s="8"/>
      <c r="C18" s="8"/>
      <c r="D18" s="8"/>
      <c r="E18" s="8"/>
      <c r="F18" s="8"/>
      <c r="G18" s="8"/>
      <c r="H18" s="8"/>
      <c r="I18" s="8"/>
      <c r="J18" s="8"/>
      <c r="K18" s="8"/>
      <c r="L18" s="8"/>
      <c r="M18" s="8"/>
      <c r="N18" s="8"/>
      <c r="O18" s="8"/>
      <c r="P18" s="8"/>
    </row>
    <row r="19" spans="1:16" x14ac:dyDescent="0.3">
      <c r="A19" s="8"/>
      <c r="B19" s="8"/>
      <c r="C19" s="8"/>
      <c r="D19" s="8"/>
      <c r="E19" s="8"/>
      <c r="F19" s="8"/>
      <c r="G19" s="8"/>
      <c r="H19" s="8"/>
      <c r="I19" s="8"/>
      <c r="J19" s="8"/>
      <c r="K19" s="8"/>
      <c r="L19" s="8"/>
      <c r="M19" s="8"/>
      <c r="N19" s="8"/>
      <c r="O19" s="8"/>
      <c r="P19" s="8"/>
    </row>
    <row r="20" spans="1:16" x14ac:dyDescent="0.3">
      <c r="A20" s="8"/>
      <c r="B20" s="8"/>
      <c r="C20" s="8"/>
      <c r="D20" s="8"/>
      <c r="E20" s="8"/>
      <c r="F20" s="8"/>
      <c r="G20" s="8"/>
      <c r="H20" s="8"/>
      <c r="I20" s="8"/>
      <c r="J20" s="8"/>
      <c r="K20" s="8"/>
      <c r="L20" s="8"/>
      <c r="M20" s="8"/>
      <c r="N20" s="8"/>
      <c r="O20" s="8"/>
      <c r="P20" s="8"/>
    </row>
    <row r="21" spans="1:16" x14ac:dyDescent="0.3">
      <c r="A21" s="8"/>
      <c r="B21" s="8"/>
      <c r="C21" s="8"/>
      <c r="D21" s="8"/>
      <c r="E21" s="8"/>
      <c r="F21" s="8"/>
      <c r="G21" s="8"/>
      <c r="H21" s="8"/>
      <c r="I21" s="8"/>
      <c r="J21" s="8"/>
      <c r="K21" s="8"/>
      <c r="L21" s="8"/>
      <c r="M21" s="8"/>
      <c r="N21" s="8"/>
      <c r="O21" s="8"/>
      <c r="P21" s="8"/>
    </row>
    <row r="22" spans="1:16" x14ac:dyDescent="0.3">
      <c r="A22" s="8"/>
      <c r="B22" s="8"/>
      <c r="C22" s="8"/>
      <c r="D22" s="8"/>
      <c r="E22" s="8"/>
      <c r="F22" s="8"/>
      <c r="G22" s="8"/>
      <c r="H22" s="8"/>
      <c r="I22" s="8"/>
      <c r="J22" s="8"/>
      <c r="K22" s="8"/>
      <c r="L22" s="8"/>
      <c r="M22" s="8"/>
      <c r="N22" s="8"/>
      <c r="O22" s="8"/>
      <c r="P22" s="8"/>
    </row>
    <row r="23" spans="1:16" x14ac:dyDescent="0.3">
      <c r="A23" s="8"/>
      <c r="B23" s="8"/>
      <c r="C23" s="8"/>
      <c r="D23" s="8"/>
      <c r="E23" s="8"/>
      <c r="F23" s="8"/>
      <c r="G23" s="8"/>
      <c r="H23" s="8"/>
      <c r="I23" s="8"/>
      <c r="J23" s="8"/>
      <c r="K23" s="8"/>
      <c r="L23" s="8"/>
      <c r="M23" s="8"/>
      <c r="N23" s="8"/>
      <c r="O23" s="8"/>
      <c r="P23" s="8"/>
    </row>
    <row r="24" spans="1:16" x14ac:dyDescent="0.3">
      <c r="A24" s="8"/>
      <c r="B24" s="8"/>
      <c r="C24" s="8"/>
      <c r="D24" s="8"/>
      <c r="E24" s="8"/>
      <c r="F24" s="8"/>
      <c r="G24" s="8"/>
      <c r="H24" s="8"/>
      <c r="I24" s="8"/>
      <c r="J24" s="8"/>
      <c r="K24" s="8"/>
      <c r="L24" s="8"/>
      <c r="M24" s="8"/>
      <c r="N24" s="8"/>
      <c r="O24" s="8"/>
      <c r="P24" s="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1F2AE-B728-4A26-B9CF-B46BEB0662AC}">
  <dimension ref="A1:Q21"/>
  <sheetViews>
    <sheetView zoomScale="85" workbookViewId="0"/>
  </sheetViews>
  <sheetFormatPr defaultRowHeight="14.4" x14ac:dyDescent="0.3"/>
  <sheetData>
    <row r="1" spans="1:17" x14ac:dyDescent="0.3">
      <c r="A1" s="7"/>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row r="7" spans="1:17" x14ac:dyDescent="0.3">
      <c r="A7" s="7"/>
      <c r="B7" s="7"/>
      <c r="C7" s="7"/>
      <c r="D7" s="7"/>
      <c r="E7" s="7"/>
      <c r="F7" s="7"/>
      <c r="G7" s="7"/>
      <c r="H7" s="7"/>
      <c r="I7" s="7"/>
      <c r="J7" s="7"/>
      <c r="K7" s="7"/>
      <c r="L7" s="7"/>
      <c r="M7" s="7"/>
      <c r="N7" s="7"/>
      <c r="O7" s="7"/>
      <c r="P7" s="7"/>
      <c r="Q7" s="7"/>
    </row>
    <row r="8" spans="1:17" x14ac:dyDescent="0.3">
      <c r="A8" s="7"/>
      <c r="B8" s="7"/>
      <c r="C8" s="7"/>
      <c r="D8" s="7"/>
      <c r="E8" s="7"/>
      <c r="F8" s="7"/>
      <c r="G8" s="7"/>
      <c r="H8" s="7"/>
      <c r="I8" s="7"/>
      <c r="J8" s="7"/>
      <c r="K8" s="7"/>
      <c r="L8" s="7"/>
      <c r="M8" s="7"/>
      <c r="N8" s="7"/>
      <c r="O8" s="7"/>
      <c r="P8" s="7"/>
      <c r="Q8" s="7"/>
    </row>
    <row r="9" spans="1:17" x14ac:dyDescent="0.3">
      <c r="A9" s="7"/>
      <c r="B9" s="7"/>
      <c r="C9" s="7"/>
      <c r="D9" s="7"/>
      <c r="E9" s="7"/>
      <c r="F9" s="7"/>
      <c r="G9" s="7"/>
      <c r="H9" s="7"/>
      <c r="I9" s="7"/>
      <c r="J9" s="7"/>
      <c r="K9" s="7"/>
      <c r="L9" s="7"/>
      <c r="M9" s="7"/>
      <c r="N9" s="7"/>
      <c r="O9" s="7"/>
      <c r="P9" s="7"/>
      <c r="Q9" s="7"/>
    </row>
    <row r="10" spans="1:17" x14ac:dyDescent="0.3">
      <c r="A10" s="7"/>
      <c r="B10" s="7"/>
      <c r="C10" s="7"/>
      <c r="D10" s="7"/>
      <c r="E10" s="7"/>
      <c r="F10" s="7"/>
      <c r="G10" s="7"/>
      <c r="H10" s="7"/>
      <c r="I10" s="7"/>
      <c r="J10" s="7"/>
      <c r="K10" s="7"/>
      <c r="L10" s="7"/>
      <c r="M10" s="7"/>
      <c r="N10" s="7"/>
      <c r="O10" s="7"/>
      <c r="P10" s="7"/>
      <c r="Q10" s="7"/>
    </row>
    <row r="11" spans="1:17" x14ac:dyDescent="0.3">
      <c r="A11" s="7"/>
      <c r="B11" s="7"/>
      <c r="C11" s="7"/>
      <c r="D11" s="7"/>
      <c r="E11" s="7"/>
      <c r="F11" s="7"/>
      <c r="G11" s="7"/>
      <c r="H11" s="7"/>
      <c r="I11" s="7"/>
      <c r="J11" s="7"/>
      <c r="K11" s="7"/>
      <c r="L11" s="7"/>
      <c r="M11" s="7"/>
      <c r="N11" s="7"/>
      <c r="O11" s="7"/>
      <c r="P11" s="7"/>
      <c r="Q11" s="7"/>
    </row>
    <row r="12" spans="1:17" x14ac:dyDescent="0.3">
      <c r="A12" s="7"/>
      <c r="B12" s="7"/>
      <c r="C12" s="7"/>
      <c r="D12" s="7"/>
      <c r="E12" s="7"/>
      <c r="F12" s="7"/>
      <c r="G12" s="7"/>
      <c r="H12" s="7"/>
      <c r="I12" s="7"/>
      <c r="J12" s="7"/>
      <c r="K12" s="7"/>
      <c r="L12" s="7"/>
      <c r="M12" s="7"/>
      <c r="N12" s="7"/>
      <c r="O12" s="7"/>
      <c r="P12" s="7"/>
      <c r="Q12" s="7"/>
    </row>
    <row r="13" spans="1:17" x14ac:dyDescent="0.3">
      <c r="A13" s="7"/>
      <c r="B13" s="7"/>
      <c r="C13" s="7"/>
      <c r="D13" s="7"/>
      <c r="E13" s="7"/>
      <c r="F13" s="7"/>
      <c r="G13" s="7"/>
      <c r="H13" s="7"/>
      <c r="I13" s="7"/>
      <c r="J13" s="7"/>
      <c r="K13" s="7"/>
      <c r="L13" s="7"/>
      <c r="M13" s="7"/>
      <c r="N13" s="7"/>
      <c r="O13" s="7"/>
      <c r="P13" s="7"/>
      <c r="Q13" s="7"/>
    </row>
    <row r="14" spans="1:17" x14ac:dyDescent="0.3">
      <c r="A14" s="7"/>
      <c r="B14" s="7"/>
      <c r="C14" s="7"/>
      <c r="D14" s="7"/>
      <c r="E14" s="7"/>
      <c r="F14" s="7"/>
      <c r="G14" s="7"/>
      <c r="H14" s="7"/>
      <c r="I14" s="7"/>
      <c r="J14" s="7"/>
      <c r="K14" s="7"/>
      <c r="L14" s="7"/>
      <c r="M14" s="7"/>
      <c r="N14" s="7"/>
      <c r="O14" s="7"/>
      <c r="P14" s="7"/>
      <c r="Q14" s="7"/>
    </row>
    <row r="15" spans="1:17" x14ac:dyDescent="0.3">
      <c r="A15" s="7"/>
      <c r="B15" s="7"/>
      <c r="C15" s="7"/>
      <c r="D15" s="7"/>
      <c r="E15" s="7"/>
      <c r="F15" s="7"/>
      <c r="G15" s="7"/>
      <c r="H15" s="7"/>
      <c r="I15" s="7"/>
      <c r="J15" s="7"/>
      <c r="K15" s="7"/>
      <c r="L15" s="7"/>
      <c r="M15" s="7"/>
      <c r="N15" s="7"/>
      <c r="O15" s="7"/>
      <c r="P15" s="7"/>
      <c r="Q15" s="7"/>
    </row>
    <row r="16" spans="1:17" x14ac:dyDescent="0.3">
      <c r="A16" s="7"/>
      <c r="B16" s="7"/>
      <c r="C16" s="7"/>
      <c r="D16" s="7"/>
      <c r="E16" s="7"/>
      <c r="F16" s="7"/>
      <c r="G16" s="7"/>
      <c r="H16" s="7"/>
      <c r="I16" s="7"/>
      <c r="J16" s="7"/>
      <c r="K16" s="7"/>
      <c r="L16" s="7"/>
      <c r="M16" s="7"/>
      <c r="N16" s="7"/>
      <c r="O16" s="7"/>
      <c r="P16" s="7"/>
      <c r="Q16" s="7"/>
    </row>
    <row r="17" spans="1:17" x14ac:dyDescent="0.3">
      <c r="A17" s="7"/>
      <c r="B17" s="7"/>
      <c r="C17" s="7"/>
      <c r="D17" s="7"/>
      <c r="E17" s="7"/>
      <c r="F17" s="7"/>
      <c r="G17" s="7"/>
      <c r="H17" s="7"/>
      <c r="I17" s="7"/>
      <c r="J17" s="7"/>
      <c r="K17" s="7"/>
      <c r="L17" s="7"/>
      <c r="M17" s="7"/>
      <c r="N17" s="7"/>
      <c r="O17" s="7"/>
      <c r="P17" s="7"/>
      <c r="Q17" s="7"/>
    </row>
    <row r="18" spans="1:17" x14ac:dyDescent="0.3">
      <c r="A18" s="7"/>
      <c r="B18" s="7"/>
      <c r="C18" s="7"/>
      <c r="D18" s="7"/>
      <c r="E18" s="7"/>
      <c r="F18" s="7"/>
      <c r="G18" s="7"/>
      <c r="H18" s="7"/>
      <c r="I18" s="7"/>
      <c r="J18" s="7"/>
      <c r="K18" s="7"/>
      <c r="L18" s="7"/>
      <c r="M18" s="7"/>
      <c r="N18" s="7"/>
      <c r="O18" s="7"/>
      <c r="P18" s="7"/>
      <c r="Q18" s="7"/>
    </row>
    <row r="19" spans="1:17" x14ac:dyDescent="0.3">
      <c r="A19" s="7"/>
      <c r="B19" s="7"/>
      <c r="C19" s="7"/>
      <c r="D19" s="7"/>
      <c r="E19" s="7"/>
      <c r="F19" s="7"/>
      <c r="G19" s="7"/>
      <c r="H19" s="7"/>
      <c r="I19" s="7"/>
      <c r="J19" s="7"/>
      <c r="K19" s="7"/>
      <c r="L19" s="7"/>
      <c r="M19" s="7"/>
      <c r="N19" s="7"/>
      <c r="O19" s="7"/>
      <c r="P19" s="7"/>
      <c r="Q19" s="7"/>
    </row>
    <row r="20" spans="1:17" x14ac:dyDescent="0.3">
      <c r="A20" s="7"/>
      <c r="B20" s="7"/>
      <c r="C20" s="7"/>
      <c r="D20" s="7"/>
      <c r="E20" s="7"/>
      <c r="F20" s="7"/>
      <c r="G20" s="7"/>
      <c r="H20" s="7"/>
      <c r="I20" s="7"/>
      <c r="J20" s="7"/>
      <c r="K20" s="7"/>
      <c r="L20" s="7"/>
      <c r="M20" s="7"/>
      <c r="N20" s="7"/>
      <c r="O20" s="7"/>
      <c r="P20" s="7"/>
      <c r="Q20" s="7"/>
    </row>
    <row r="21" spans="1:17" x14ac:dyDescent="0.3">
      <c r="A21" s="7"/>
      <c r="B21" s="7"/>
      <c r="C21" s="7"/>
      <c r="D21" s="7"/>
      <c r="E21" s="7"/>
      <c r="F21" s="7"/>
      <c r="G21" s="7"/>
      <c r="H21" s="7"/>
      <c r="I21" s="7"/>
      <c r="J21" s="7"/>
      <c r="K21" s="7"/>
      <c r="L21" s="7"/>
      <c r="M21" s="7"/>
      <c r="N21" s="7"/>
      <c r="O21" s="7"/>
      <c r="P21" s="7"/>
      <c r="Q21"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e 0 e b 8 f 3 4 - 2 c f 2 - 4 5 9 1 - 9 c 2 7 - f 0 5 3 4 0 6 d f 3 6 6 ] ] > < / C u s t o m C o n t e n t > < / G e m i n i > 
</file>

<file path=customXml/item10.xml>��< ? x m l   v e r s i o n = " 1 . 0 "   e n c o d i n g = " u t f - 1 6 " ? > < D a t a M a s h u p   x m l n s = " h t t p : / / s c h e m a s . m i c r o s o f t . c o m / D a t a M a s h u p " > A A A A A D s G A A B Q S w M E F A A C A A g A J L 4 Y 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k v h 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4 Y W 9 Q O L v U z A w A A w A o A A B M A H A B G b 3 J t d W x h c y 9 T Z W N 0 a W 9 u M S 5 t I K I Y A C i g F A A A A A A A A A A A A A A A A A A A A A A A A A A A A K V W b W / a M B D + j s R / s N w v Q f I i A l s n b e J D y 8 t a a U M d s O 1 D m S o 3 M d S S Y y P b s K K K / 7 5 z E p r w Y j o x E A T s y 9 1 z 9 z x 3 s W G x 5 U q i c X 6 N P t d r 9 Z p 5 o p o l 6 A L f K L P g l g r U T 5 m e M x m v 0 U i p F P W o p R h 1 k G C 2 X k P w G q u l j h m s d M 0 q 7 K l 4 m T J p g w E X L O w q a e G P C X D 3 0 / S H Y d p M r 2 + u R l e T a U / 9 k U L R x E x P x Q l j s 8 I N c t 9 j g q f c M t 3 B B B P U V W K Z S t O J W g T 1 Z a w S L u e d y w / N Z k T Q 9 6 W y b G z X g n X K n + F Q S f a 7 Q X L A F / h O q x T 2 E n T D a A K o X D 4 T + g i G x U 6 x H u S 5 E X R f r F 8 J M Y 6 p o N p 0 r F 5 W X X a f q J y D x 8 l 6 w U p 3 E 0 2 l m S m d 5 p D d p g m O x C c v L / i O W g 7 F Q r c J p G j B E l n 2 b D c E l V t X S c q N c Z x B d d j W L I H f l q d s x 3 T A t Q F f 0 p X W 6 + 8 r B Z s h T Z n X 4 g u T A N A P a O 5 u v Z X 2 8 n 3 o k t v Z H N H 4 0 H G P L a i 2 a b b P Z k z r E / D K d A e C z r d m Q s 0 5 c L B j O Y a r m d F C z 7 H S J 2 D 9 o t y 6 c v k t d u M + R P u R N y X t 3 5 x m k 6 0 i S + K 7 K n 3 k k h X r w Z 4 + i J e n I 9 R s S O F M b 7 1 O o F D X 6 9 e m C H C I c F X 5 m d w b p A C H S 7 Q j t h B A S o J + U r G s y L R Y z 1 a D g 6 T A k f t Q A c A L S 7 1 z C z n Q y 8 Y X M / I G 3 c N G 8 M B 9 W H p 2 2 F S t j j G T b 5 T E 7 O M j J 3 R Q 8 T 9 e C G 4 L 7 + h x j V 7 Z K C N l J r l F c H I c 7 G M F L b 7 V 8 1 m v g G g x k + 9 u h 0 A x 8 t + Q 4 Q B k O a A D 8 e x p B 6 Z 4 w z 9 z w g h 7 Q 4 W t a o G q g o / e n I j + c h J v L c K o O g F P D E o A t i 3 b / p g 8 P m L y 6 v o 0 3 P J q e D d n g t 0 z A i 4 u C B C Q H O r Y k e E V n L + L 2 v / Y R Z A 3 n l F h H I i h y v 3 / N x A J Q + l o X 7 k N X 1 + 1 T / H Y O q 6 p C c + m 3 1 l a z O 8 r B m D F K p + o m 0 a 9 x q U v p e o 5 C M Y 9 j B a q H 7 I k j x 5 7 v n J j Q x c T s n Z C D F r N V p v A W a Q Z N c j H d k Q u k q W m 7 s k U w J p 7 N y p d o u S K a X c U s C o v Z F n R A Z w S n P P X U 8 h u I 1 + v g d I n O P o E 0 K 9 y K c T 2 u / 9 s N c 2 q b s K + 1 k q f e U o 5 g s 2 R m B v t 9 t 4 5 A t l 7 I l Y d 4 5 z C N 2 j 6 C 1 B L A Q I t A B Q A A g A I A C S + G F s V y B j k p g A A A P c A A A A S A A A A A A A A A A A A A A A A A A A A A A B D b 2 5 m a W c v U G F j a 2 F n Z S 5 4 b W x Q S w E C L Q A U A A I A C A A k v h h b D 8 r p q 6 Q A A A D p A A A A E w A A A A A A A A A A A A A A A A D y A A A A W 0 N v b n R l b n R f V H l w Z X N d L n h t b F B L A Q I t A B Q A A g A I A C S + G F v U D i 7 1 M w M A A M A K A A A T A A A A A A A A A A A A A A A A A O M B A A B G b 3 J t d W x h c y 9 T Z W N 0 a W 9 u M S 5 t U E s F B g A A A A A D A A M A w g A A A G 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A f A A A A A A A A v h 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l O W I 2 M j E y N S 1 h Y z R k L T Q w Z T M t O D Y z N C 0 4 O D Y x M D Y 1 O D B i M D 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w a X Z v d C B y 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O C 0 y N F Q x M j o y O D o w N C 4 w N D c y N z Y 0 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j Y W x l b m R h c l 9 U Y W J s Z T w v S X R l b V B h d G g + P C 9 J d G V t T G 9 j Y X R p b 2 4 + P F N 0 Y W J s Z U V u d H J p Z X M + P E V u d H J 5 I F R 5 c G U 9 I k l z U H J p d m F 0 Z S I g V m F s d W U 9 I m w w I i A v P j x F b n R y e S B U e X B l P S J R d W V y e U l E I i B W Y W x 1 Z T 0 i c z V l N m Y 1 N T Z l L T k x Z G Y t N G Y 0 M S 1 h Y z F i L T Y 3 Z j U 3 M z R j M G Y 0 O S I g L z 4 8 R W 5 0 c n k g V H l w Z T 0 i R m l s b E V u Y W J s Z W Q i I F Z h b H V l P S J s M C I g L z 4 8 R W 5 0 c n k g V H l w Z T 0 i R m l s b E x h c 3 R V c G R h d G V k I i B W Y W x 1 Z T 0 i Z D I w M j U t M D g t M j R U M T I 6 M j g 6 M D Q u M D c 5 O D Q 5 N 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N z M x I i A v P j x F b n R y e S B U e X B l P S J Q a X Z v d E 9 i a m V j d E 5 h b W U i I F Z h b H V l P S J z c G l 2 b 3 Q g c m V w b 3 J 0 I V B p d m 9 0 V G F i b G U 3 I i A v P j x F b n R y e S B U e X B l P S J G a W x s V G 9 E Y X R h T W 9 k Z W x F b m F i b G V k I i B W Y W x 1 Z T 0 i b D E i I C 8 + P E V u d H J 5 I F R 5 c G U 9 I k Z p b G x P Y m p l Y 3 R U e X B l I i B W Y W x 1 Z T 0 i c 1 B p d m 9 0 V G F i b G U 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j Y W x l b m R h c l 9 U Y W J s Z S 9 D a G F u Z 2 V k I F R 5 c G U u e 0 N v b H V t b j E s M H 0 m c X V v d D t d L C Z x d W 9 0 O 0 N v b H V t b k N v d W 5 0 J n F 1 b 3 Q 7 O j E s J n F 1 b 3 Q 7 S 2 V 5 Q 2 9 s d W 1 u T m F t Z X M m c X V v d D s 6 W 1 0 s J n F 1 b 3 Q 7 Q 2 9 s d W 1 u S W R l b n R p d G l l c y Z x d W 9 0 O z p b J n F 1 b 3 Q 7 U 2 V j d G l v b j E v Y 2 F s Z W 5 k Y X J f V G F i b G U v Q 2 h h b m d l Z C B U e X B l L n t D b 2 x 1 b W 4 x L D B 9 J n F 1 b 3 Q 7 X S w m c X V v d D t S Z W x h d G l v b n N o a X B J b m Z v J n F 1 b 3 Q 7 O l t d f S I g L z 4 8 L 1 N 0 Y W J s Z U V u d H J p Z X M + P C 9 J d G V t P j x J d G V t P j x J d G V t T G 9 j Y X R p b 2 4 + P E l 0 Z W 1 U e X B l P k Z v c m 1 1 b G E 8 L 0 l 0 Z W 1 U e X B l P j x J d G V t U G F 0 a D 5 T Z W N 0 a W 9 u M S 9 j Y W x l b m R h c l 9 U Y W J s Z S 9 T b 3 V y Y 2 U 8 L 0 l 0 Z W 1 Q Y X R o P j w v S X R l b U x v Y 2 F 0 a W 9 u P j x T d G F i b G V F b n R y a W V z I C 8 + P C 9 J d G V t P j x J d G V t P j x J d G V t T G 9 j Y X R p b 2 4 + P E l 0 Z W 1 U e X B l P k Z v c m 1 1 b G E 8 L 0 l 0 Z W 1 U e X B l P j x J d G V t U G F 0 a D 5 T Z W N 0 a W 9 u M S 9 j Y W x l b m R h c l 9 U Y W J s Z S 9 D b 2 5 2 Z X J 0 Z W Q l M j B 0 b y U y M F R h Y m x l P C 9 J d G V t U G F 0 a D 4 8 L 0 l 0 Z W 1 M b 2 N h d G l v b j 4 8 U 3 R h Y m x l R W 5 0 c m l l c y A v P j w v S X R l b T 4 8 S X R l b T 4 8 S X R l b U x v Y 2 F 0 a W 9 u P j x J d G V t V H l w Z T 5 G b 3 J t d W x h P C 9 J d G V t V H l w Z T 4 8 S X R l b V B h d G g + U 2 V j d G l v b j E v Y 2 F s Z W 5 k Y X J f V G F i b G U v Q 2 h h b m d l Z C U y M F R 5 c G U 8 L 0 l 0 Z W 1 Q Y X R o P j w v S X R l b U x v Y 2 F 0 a W 9 u P j x T d G F i b G V F b n R y a W V z I C 8 + P C 9 J d G V t P j x J d G V t P j x J d G V t T G 9 j Y X R p b 2 4 + P E l 0 Z W 1 U e X B l P k Z v c m 1 1 b G E 8 L 0 l 0 Z W 1 U e X B l P j x J d G V t U G F 0 a D 5 T Z W N 0 a W 9 u M S 9 j Y W x l b m R h c l 9 U Y W J s Z S 9 S Z W 5 h b W V k J T I w Q 2 9 s d W 1 u c z 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w v S X R l b X M + P C 9 M b 2 N h b F B h Y 2 t h Z 2 V N Z X R h Z G F 0 Y U Z p b G U + F g A A A F B L B Q Y A A A A A A A A A A A A A A A A A A A A A A A A m A Q A A A Q A A A N C M n d 8 B F d E R j H o A w E / C l + s B A A A A O e n 0 U C a e C 0 m H X E B A M M D G a w A A A A A C A A A A A A A Q Z g A A A A E A A C A A A A A i Y m c N z b W V L k / Z 6 c r o u k i c g L N P E V z C L s K y P N W h L s 5 q O g A A A A A O g A A A A A I A A C A A A A C 3 g K l U j n B i v r r 3 A L C 4 g M J t k P L b G o O + e f g R p V q b v v 0 Q b F A A A A C n J m t q l 2 c 4 B E l b v h F n M E M s M B B I H L j m 2 f B 0 6 a 5 N 4 J D x Y i m W j v A n 6 9 e g F k R k A j n e r A V W C j M F 9 2 V e l 5 o 8 V G j C B p J x 4 e 7 U J P P G Q 4 n H I X / Y D c M 0 4 0 A A A A B W e 5 c k E I Z 1 0 A D t A c 4 u t / l A 6 7 r O + l P v d M A M t Z n N h 3 Q s e + 8 5 f b L M T 4 0 B k X K T r R P k F J 1 i m D D + d E A L 0 V 4 0 5 x o M + T u N < / D a t a M a s h u p > 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 D a t a _ e 0 e b 8 f 3 4 - 2 c f 2 - 4 5 9 1 - 9 c 2 7 - f 0 5 3 4 0 6 d f 3 6 6 < / K e y > < V a l u e   x m l n s : a = " h t t p : / / s c h e m a s . d a t a c o n t r a c t . o r g / 2 0 0 4 / 0 7 / M i c r o s o f t . A n a l y s i s S e r v i c e s . C o m m o n " > < a : H a s F o c u s > t r u e < / a : H a s F o c u s > < a : S i z e A t D p i 9 6 > 1 3 0 < / a : S i z e A t D p i 9 6 > < a : V i s i b l e > t r u e < / a : V i s i b l e > < / V a l u e > < / K e y V a l u e O f s t r i n g S a n d b o x E d i t o r . M e a s u r e G r i d S t a t e S c d E 3 5 R y > < K e y V a l u e O f s t r i n g S a n d b o x E d i t o r . M e a s u r e G r i d S t a t e S c d E 3 5 R y > < K e y > c a l e n d a r _ T a b l e _ 3 e 0 b 3 c 9 9 - 3 e f 5 - 4 9 c 8 - b 2 4 7 - c 7 0 2 1 f d 2 e 6 5 d < / 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T a b l e X M L _ c a l e n d a r _ T a b l e _ 3 e 0 b 3 c 9 9 - 3 e f 5 - 4 9 c 8 - b 2 4 7 - c 7 0 2 1 f d 2 e 6 5 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 2 7 7 < / 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 3 7 3 . 2 0 0 0 0 0 0 0 0 0 0 0 0 5 < / H e i g h t > < I s E x p a n d e d > t r u e < / I s E x p a n d e d > < L a y e d O u t > t r u e < / L a y e d O u t > < W i d t h > 2 8 4 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 4 3 3 . 5 0 3 8 1 0 5 6 7 6 6 5 8 2 < / L e f t > < T a b I n d e x > 1 < / T a b I n d e x > < T o p > 6 7 . 6 < / 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 ( 3 0 0 , 1 8 6 . 6 ) .   E n d   p o i n t   2 :   ( 4 1 7 . 5 0 3 8 1 0 5 6 7 6 6 6 , 1 4 2 . 6 )   < / A u t o m a t i o n P r o p e r t y H e l p e r T e x t > < I s F o c u s e d > t r u e < / I s F o c u s e d > < L a y e d O u t > t r u e < / L a y e d O u t > < P o i n t s   x m l n s : b = " h t t p : / / s c h e m a s . d a t a c o n t r a c t . o r g / 2 0 0 4 / 0 7 / S y s t e m . W i n d o w s " > < b : P o i n t > < b : _ x > 3 0 0 < / b : _ x > < b : _ y > 1 8 6 . 6 0 0 0 0 0 0 0 0 0 0 0 0 2 < / b : _ y > < / b : P o i n t > < b : P o i n t > < b : _ x > 3 5 6 . 7 5 1 9 0 5 5 < / b : _ x > < b : _ y > 1 8 6 . 6 < / b : _ y > < / b : P o i n t > < b : P o i n t > < b : _ x > 3 5 8 . 7 5 1 9 0 5 5 < / b : _ x > < b : _ y > 1 8 4 . 6 < / b : _ y > < / b : P o i n t > < b : P o i n t > < b : _ x > 3 5 8 . 7 5 1 9 0 5 5 < / b : _ x > < b : _ y > 1 4 4 . 6 < / b : _ y > < / b : P o i n t > < b : P o i n t > < b : _ x > 3 6 0 . 7 5 1 9 0 5 5 < / b : _ x > < b : _ y > 1 4 2 . 6 < / b : _ y > < / b : P o i n t > < b : P o i n t > < b : _ x > 4 1 7 . 5 0 3 8 1 0 5 6 7 6 6 5 9 4 < / b : _ x > < b : _ y > 1 4 2 . 6 < / 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 2 8 4 < / b : _ x > < b : _ y > 1 7 8 . 6 0 0 0 0 0 0 0 0 0 0 0 0 2 < / b : _ y > < / L a b e l L o c a t i o n > < L o c a t i o n   x m l n s : b = " h t t p : / / s c h e m a s . d a t a c o n t r a c t . o r g / 2 0 0 4 / 0 7 / S y s t e m . W i n d o w s " > < b : _ x > 2 8 4 < / b : _ x > < b : _ y > 1 8 6 . 6 < / b : _ y > < / L o c a t i o n > < S h a p e R o t a t e A n g l e > 1 . 1 3 6 8 6 8 3 7 7 2 1 6 1 6 0 3 E - 1 3 < / 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 4 1 7 . 5 0 3 8 1 0 5 6 7 6 6 5 9 4 < / b : _ x > < b : _ y > 1 3 4 . 6 < / b : _ y > < / L a b e l L o c a t i o n > < L o c a t i o n   x m l n s : b = " h t t p : / / s c h e m a s . d a t a c o n t r a c t . o r g / 2 0 0 4 / 0 7 / S y s t e m . W i n d o w s " > < b : _ x > 4 3 3 . 5 0 3 8 1 0 5 6 7 6 6 5 9 4 < / b : _ x > < b : _ y > 1 4 2 . 6 < / 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 3 0 0 < / b : _ x > < b : _ y > 1 8 6 . 6 0 0 0 0 0 0 0 0 0 0 0 0 2 < / b : _ y > < / b : P o i n t > < b : P o i n t > < b : _ x > 3 5 6 . 7 5 1 9 0 5 5 < / b : _ x > < b : _ y > 1 8 6 . 6 < / b : _ y > < / b : P o i n t > < b : P o i n t > < b : _ x > 3 5 8 . 7 5 1 9 0 5 5 < / b : _ x > < b : _ y > 1 8 4 . 6 < / b : _ y > < / b : P o i n t > < b : P o i n t > < b : _ x > 3 5 8 . 7 5 1 9 0 5 5 < / b : _ x > < b : _ y > 1 4 4 . 6 < / b : _ y > < / b : P o i n t > < b : P o i n t > < b : _ x > 3 6 0 . 7 5 1 9 0 5 5 < / b : _ x > < b : _ y > 1 4 2 . 6 < / b : _ y > < / b : P o i n t > < b : P o i n t > < b : _ x > 4 1 7 . 5 0 3 8 1 0 5 6 7 6 6 5 9 4 < / b : _ x > < b : _ y > 1 4 2 . 6 < / b : _ y > < / b : P o i n t > < / P o i n t s > < / 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 2 0 2 5 - 0 8 - 2 5 T 1 0 : 5 2 : 4 3 . 0 1 7 4 1 3 4 + 0 5 : 3 0 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H o s p i t a l   E m e r g e n c y   R o o m   D a t a _ e 0 e b 8 f 3 4 - 2 c f 2 - 4 5 9 1 - 9 c 2 7 - f 0 5 3 4 0 6 d f 3 6 6 , c a l e n d a r _ T a b l e _ 3 e 0 b 3 c 9 9 - 3 e f 5 - 4 9 c 8 - b 2 4 7 - c 7 0 2 1 f d 2 e 6 5 d ] ] > < / 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H o s p i t a l   E m e r g e n c y   R o o m   D a t a _ e 0 e b 8 f 3 4 - 2 c f 2 - 4 5 9 1 - 9 c 2 7 - f 0 5 3 4 0 6 d f 3 6 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83A6711-FB8C-4ABF-8687-DFFD08013F5D}">
  <ds:schemaRefs/>
</ds:datastoreItem>
</file>

<file path=customXml/itemProps10.xml><?xml version="1.0" encoding="utf-8"?>
<ds:datastoreItem xmlns:ds="http://schemas.openxmlformats.org/officeDocument/2006/customXml" ds:itemID="{2C3644AA-6549-4412-85E3-445ED2BAC41A}">
  <ds:schemaRefs>
    <ds:schemaRef ds:uri="http://schemas.microsoft.com/DataMashup"/>
  </ds:schemaRefs>
</ds:datastoreItem>
</file>

<file path=customXml/itemProps11.xml><?xml version="1.0" encoding="utf-8"?>
<ds:datastoreItem xmlns:ds="http://schemas.openxmlformats.org/officeDocument/2006/customXml" ds:itemID="{18D2FACC-0108-4157-A314-42F2E5DC0C20}">
  <ds:schemaRefs/>
</ds:datastoreItem>
</file>

<file path=customXml/itemProps12.xml><?xml version="1.0" encoding="utf-8"?>
<ds:datastoreItem xmlns:ds="http://schemas.openxmlformats.org/officeDocument/2006/customXml" ds:itemID="{54EB153D-0B05-4E22-A96A-88213284662D}">
  <ds:schemaRefs/>
</ds:datastoreItem>
</file>

<file path=customXml/itemProps13.xml><?xml version="1.0" encoding="utf-8"?>
<ds:datastoreItem xmlns:ds="http://schemas.openxmlformats.org/officeDocument/2006/customXml" ds:itemID="{F29ED2E4-A75E-4A42-A083-704EB8E5E606}">
  <ds:schemaRefs/>
</ds:datastoreItem>
</file>

<file path=customXml/itemProps14.xml><?xml version="1.0" encoding="utf-8"?>
<ds:datastoreItem xmlns:ds="http://schemas.openxmlformats.org/officeDocument/2006/customXml" ds:itemID="{58D7475C-13F6-4A25-A5EA-70961C0C9EE3}">
  <ds:schemaRefs/>
</ds:datastoreItem>
</file>

<file path=customXml/itemProps15.xml><?xml version="1.0" encoding="utf-8"?>
<ds:datastoreItem xmlns:ds="http://schemas.openxmlformats.org/officeDocument/2006/customXml" ds:itemID="{7EE09997-77FF-4CC2-81A6-8C212217DB9F}">
  <ds:schemaRefs/>
</ds:datastoreItem>
</file>

<file path=customXml/itemProps16.xml><?xml version="1.0" encoding="utf-8"?>
<ds:datastoreItem xmlns:ds="http://schemas.openxmlformats.org/officeDocument/2006/customXml" ds:itemID="{37B23232-3559-4889-8747-6A84F4B935ED}">
  <ds:schemaRefs/>
</ds:datastoreItem>
</file>

<file path=customXml/itemProps17.xml><?xml version="1.0" encoding="utf-8"?>
<ds:datastoreItem xmlns:ds="http://schemas.openxmlformats.org/officeDocument/2006/customXml" ds:itemID="{9C5A3E9D-9857-4014-BC45-C4C277A0B43A}">
  <ds:schemaRefs/>
</ds:datastoreItem>
</file>

<file path=customXml/itemProps18.xml><?xml version="1.0" encoding="utf-8"?>
<ds:datastoreItem xmlns:ds="http://schemas.openxmlformats.org/officeDocument/2006/customXml" ds:itemID="{77A9C30A-D548-44B3-9CAE-27F233E54641}">
  <ds:schemaRefs/>
</ds:datastoreItem>
</file>

<file path=customXml/itemProps2.xml><?xml version="1.0" encoding="utf-8"?>
<ds:datastoreItem xmlns:ds="http://schemas.openxmlformats.org/officeDocument/2006/customXml" ds:itemID="{084FA55F-D762-4BEA-ADE0-44D5C1AA253F}">
  <ds:schemaRefs/>
</ds:datastoreItem>
</file>

<file path=customXml/itemProps3.xml><?xml version="1.0" encoding="utf-8"?>
<ds:datastoreItem xmlns:ds="http://schemas.openxmlformats.org/officeDocument/2006/customXml" ds:itemID="{0ADE88D5-E169-4B25-BFDE-CEE9CAFC62E1}">
  <ds:schemaRefs/>
</ds:datastoreItem>
</file>

<file path=customXml/itemProps4.xml><?xml version="1.0" encoding="utf-8"?>
<ds:datastoreItem xmlns:ds="http://schemas.openxmlformats.org/officeDocument/2006/customXml" ds:itemID="{51FFC436-8526-4A58-8531-D0A84EF6ACE4}">
  <ds:schemaRefs/>
</ds:datastoreItem>
</file>

<file path=customXml/itemProps5.xml><?xml version="1.0" encoding="utf-8"?>
<ds:datastoreItem xmlns:ds="http://schemas.openxmlformats.org/officeDocument/2006/customXml" ds:itemID="{8A85DA5D-F88F-4F0B-A39F-0DA852A938D5}">
  <ds:schemaRefs/>
</ds:datastoreItem>
</file>

<file path=customXml/itemProps6.xml><?xml version="1.0" encoding="utf-8"?>
<ds:datastoreItem xmlns:ds="http://schemas.openxmlformats.org/officeDocument/2006/customXml" ds:itemID="{0271BDD9-D0F0-4D9E-80F8-27FDE9D8E0B1}">
  <ds:schemaRefs/>
</ds:datastoreItem>
</file>

<file path=customXml/itemProps7.xml><?xml version="1.0" encoding="utf-8"?>
<ds:datastoreItem xmlns:ds="http://schemas.openxmlformats.org/officeDocument/2006/customXml" ds:itemID="{43E4A8A6-86B2-46F5-83BE-FAD771D3B649}">
  <ds:schemaRefs/>
</ds:datastoreItem>
</file>

<file path=customXml/itemProps8.xml><?xml version="1.0" encoding="utf-8"?>
<ds:datastoreItem xmlns:ds="http://schemas.openxmlformats.org/officeDocument/2006/customXml" ds:itemID="{09EA0686-5E8F-4D91-9092-4C142BE76CE3}">
  <ds:schemaRefs/>
</ds:datastoreItem>
</file>

<file path=customXml/itemProps9.xml><?xml version="1.0" encoding="utf-8"?>
<ds:datastoreItem xmlns:ds="http://schemas.openxmlformats.org/officeDocument/2006/customXml" ds:itemID="{F954DF04-4603-44D8-8163-CBCF1A5D30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report</vt:lpstr>
      <vt:lpstr>Dashboard</vt:lpstr>
      <vt:lpstr>Sheet6</vt:lpstr>
      <vt:lpstr>Average wait Time Daily Trend</vt:lpstr>
      <vt:lpstr>daily ER No of Patient</vt:lpstr>
      <vt:lpstr>Satisfaction Score Daily Tre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bharatsaini8448@outlook.com</dc:creator>
  <cp:lastModifiedBy>bharatsaini8448@outlook.com</cp:lastModifiedBy>
  <dcterms:created xsi:type="dcterms:W3CDTF">2025-08-24T12:07:03Z</dcterms:created>
  <dcterms:modified xsi:type="dcterms:W3CDTF">2025-08-25T05:22:56Z</dcterms:modified>
</cp:coreProperties>
</file>