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aptain/Desktop/Rlang/"/>
    </mc:Choice>
  </mc:AlternateContent>
  <xr:revisionPtr revIDLastSave="0" documentId="8_{DB0FF3F7-4239-014C-8C2A-E79862E20534}" xr6:coauthVersionLast="45" xr6:coauthVersionMax="45" xr10:uidLastSave="{00000000-0000-0000-0000-000000000000}"/>
  <bookViews>
    <workbookView xWindow="480" yWindow="960" windowWidth="25040" windowHeight="14080" xr2:uid="{6704387C-1372-CD44-8B1F-93E73D2E0E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<sst xmlns="http://schemas.openxmlformats.org/spreadsheetml/2006/main" count="201" uniqueCount="131">
  <si>
    <t>ORDER_NUMBER</t>
  </si>
  <si>
    <t>QUANTITYORDERED</t>
  </si>
  <si>
    <t>PRICEEACH</t>
  </si>
  <si>
    <t>REVENUE</t>
  </si>
  <si>
    <t>PRODUCTLINE</t>
  </si>
  <si>
    <t>CUSTOMER</t>
  </si>
  <si>
    <t>ADDRESS</t>
  </si>
  <si>
    <t>CITY</t>
  </si>
  <si>
    <t>STATE</t>
  </si>
  <si>
    <t>POSTALCODE</t>
  </si>
  <si>
    <t>COUNTRY</t>
  </si>
  <si>
    <t>TERRITORY</t>
  </si>
  <si>
    <t>SALES_REP_LASTNAME</t>
  </si>
  <si>
    <t>Vintage Cars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</si>
  <si>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</si>
  <si>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</si>
  <si>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</si>
  <si>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</si>
  <si>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</si>
  <si>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</si>
  <si>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</si>
  <si>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Blauer See Auto, Co.</t>
  </si>
  <si>
    <t>Lyonerstr. 34</t>
  </si>
  <si>
    <t>Frankfurt</t>
  </si>
  <si>
    <t>Germany</t>
  </si>
  <si>
    <t>EMEA</t>
  </si>
  <si>
    <t>Keitel</t>
  </si>
  <si>
    <t>Vitachrome Inc.</t>
  </si>
  <si>
    <t>2678 Kingston Rd.</t>
  </si>
  <si>
    <t>NYC</t>
  </si>
  <si>
    <t>NY</t>
  </si>
  <si>
    <t>Frick</t>
  </si>
  <si>
    <t>Classic Cars</t>
  </si>
  <si>
    <t>Baane Mini Imports</t>
  </si>
  <si>
    <t>Erling Skakkes gate 78</t>
  </si>
  <si>
    <t>Stavern</t>
  </si>
  <si>
    <t>Norway</t>
  </si>
  <si>
    <t>Bergulfsen</t>
  </si>
  <si>
    <t>Euro Shopping Channel</t>
  </si>
  <si>
    <t>C/ Moralzarzal, 86</t>
  </si>
  <si>
    <t>Madrid</t>
  </si>
  <si>
    <t>Spain</t>
  </si>
  <si>
    <t>Freyre</t>
  </si>
  <si>
    <t>Trains</t>
  </si>
  <si>
    <t>Danish Wholesale Imports</t>
  </si>
  <si>
    <t>Vinb'ltet 34</t>
  </si>
  <si>
    <t>Kobenhavn</t>
  </si>
  <si>
    <t>Denmark</t>
  </si>
  <si>
    <t>Petersen</t>
  </si>
  <si>
    <t>Planes</t>
  </si>
  <si>
    <t>Rovelli Gifts</t>
  </si>
  <si>
    <t>Via Ludovico il Moro 22</t>
  </si>
  <si>
    <t>Bergamo</t>
  </si>
  <si>
    <t>Italy</t>
  </si>
  <si>
    <t>Rovelli</t>
  </si>
  <si>
    <t>Motorcycles</t>
  </si>
  <si>
    <t>Land of Toys Inc.</t>
  </si>
  <si>
    <t>897 Long Airport Avenue</t>
  </si>
  <si>
    <t>Yu</t>
  </si>
  <si>
    <t>Cruz &amp; Sons Co.</t>
  </si>
  <si>
    <t>15 McCallum Street - NatWest Center #13-03</t>
  </si>
  <si>
    <t>Makati City</t>
  </si>
  <si>
    <t>1227 MM</t>
  </si>
  <si>
    <t>Philippines</t>
  </si>
  <si>
    <t>Japan</t>
  </si>
  <si>
    <t>Cruz</t>
  </si>
  <si>
    <t>Motor Mint Distributors Inc.</t>
  </si>
  <si>
    <t>11328 Douglas Av.</t>
  </si>
  <si>
    <t>Philadelphia</t>
  </si>
  <si>
    <t>PA</t>
  </si>
  <si>
    <t>Hernandez</t>
  </si>
  <si>
    <t>AV Stores, Co.</t>
  </si>
  <si>
    <t>Fauntleroy Circus</t>
  </si>
  <si>
    <t>Manchester</t>
  </si>
  <si>
    <t>EC2 5NT</t>
  </si>
  <si>
    <t>UK</t>
  </si>
  <si>
    <t>Ashworth</t>
  </si>
  <si>
    <t>Volvo Model Replicas, Co</t>
  </si>
  <si>
    <t>Berguvsv„gen 8</t>
  </si>
  <si>
    <t>Lule</t>
  </si>
  <si>
    <t>S-958 22</t>
  </si>
  <si>
    <t>Sweden</t>
  </si>
  <si>
    <t>Berglund</t>
  </si>
  <si>
    <t>Trucks and Buses</t>
  </si>
  <si>
    <t>Mini Gifts Distributors Ltd.</t>
  </si>
  <si>
    <t>5677 Strong St.</t>
  </si>
  <si>
    <t>San Rafael</t>
  </si>
  <si>
    <t>CA</t>
  </si>
  <si>
    <t>Nelson</t>
  </si>
  <si>
    <t>La Corne D'abondance, Co.</t>
  </si>
  <si>
    <t>265, boulevard Charonne</t>
  </si>
  <si>
    <t>Paris</t>
  </si>
  <si>
    <t>France</t>
  </si>
  <si>
    <t>Bertrand</t>
  </si>
  <si>
    <t>Classic Legends Inc.</t>
  </si>
  <si>
    <t>5905 Pompton St.</t>
  </si>
  <si>
    <t>Royale Belge</t>
  </si>
  <si>
    <t>Boulevard Tirou, 255</t>
  </si>
  <si>
    <t>Charleroi</t>
  </si>
  <si>
    <t>B-6000</t>
  </si>
  <si>
    <t>Belgium</t>
  </si>
  <si>
    <t>Cartrain</t>
  </si>
  <si>
    <t>Ships</t>
  </si>
  <si>
    <t>Dragon Souveniers, Ltd.</t>
  </si>
  <si>
    <t>Bronz Sok., Bronz Apt. 3/6 Tesvikiye</t>
  </si>
  <si>
    <t>Singapore</t>
  </si>
  <si>
    <t>Natividad</t>
  </si>
  <si>
    <t>Enaco Distributors</t>
  </si>
  <si>
    <t>Rambla de Catalu¤a, 23</t>
  </si>
  <si>
    <t>Barcelona</t>
  </si>
  <si>
    <t>Saavedra</t>
  </si>
  <si>
    <t>Salzburg Collectables</t>
  </si>
  <si>
    <t>Geislweg 14</t>
  </si>
  <si>
    <t>Salzburg</t>
  </si>
  <si>
    <t>Austria</t>
  </si>
  <si>
    <t>Pipps</t>
  </si>
  <si>
    <t>Australian Collectors, Co.</t>
  </si>
  <si>
    <t>636 St Kilda Road</t>
  </si>
  <si>
    <t>Melbourne</t>
  </si>
  <si>
    <t>Victoria</t>
  </si>
  <si>
    <t>Australia</t>
  </si>
  <si>
    <t>APAC</t>
  </si>
  <si>
    <t>Ferguson</t>
  </si>
  <si>
    <t>Reims Collectables</t>
  </si>
  <si>
    <t>59 rue de l'Abbaye</t>
  </si>
  <si>
    <t>Reims</t>
  </si>
  <si>
    <t>Henriot</t>
  </si>
  <si>
    <t>Atelier graphique</t>
  </si>
  <si>
    <t>54, rue Royale</t>
  </si>
  <si>
    <t>Nantes</t>
  </si>
  <si>
    <t>Schmitt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</si>
</sst>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CD7C-1F5A-F447-96E1-49D185D81ED5}">
  <dimension ref="A1:M26"/>
  <sheetViews>
    <sheetView tabSelected="1" workbookViewId="0">
      <selection activeCell="O14" sqref="O14"/>
    </sheetView>
  </sheetViews>
  <sheetFormatPr baseColWidth="10" defaultRowHeight="16"/>
  <sheetData>
    <row r="1" spans="1:13" ht="2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">
        <v>10100</v>
      </c>
      <c r="B2" s="4">
        <v>30</v>
      </c>
      <c r="C2" s="5">
        <v>100</v>
      </c>
      <c r="D2" s="5">
        <f t="shared" ref="D2:D26" si="0">B2*C2</f>
        <v>3000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>
        <v>62005</v>
      </c>
      <c r="K2" s="4" t="s">
        <v>18</v>
      </c>
      <c r="L2" s="4" t="s">
        <v>19</v>
      </c>
      <c r="M2" s="4" t="s">
        <v>20</v>
      </c>
    </row>
    <row r="3" spans="1:13">
      <c r="A3" s="3">
        <v>10101</v>
      </c>
      <c r="B3" s="4">
        <v>46</v>
      </c>
      <c r="C3" s="5">
        <v>53.76</v>
      </c>
      <c r="D3" s="5">
        <f t="shared" si="0"/>
        <v>2472.96</v>
      </c>
      <c r="E3" s="4" t="s">
        <v>13</v>
      </c>
      <c r="F3" s="4" t="s">
        <v>21</v>
      </c>
      <c r="G3" s="4" t="s">
        <v>22</v>
      </c>
      <c r="H3" s="4" t="s">
        <v>23</v>
      </c>
      <c r="I3" s="6"/>
      <c r="J3" s="4">
        <v>60528</v>
      </c>
      <c r="K3" s="4" t="s">
        <v>24</v>
      </c>
      <c r="L3" s="4" t="s">
        <v>25</v>
      </c>
      <c r="M3" s="4" t="s">
        <v>26</v>
      </c>
    </row>
    <row r="4" spans="1:13">
      <c r="A4" s="3">
        <v>10102</v>
      </c>
      <c r="B4" s="4">
        <v>39</v>
      </c>
      <c r="C4" s="5">
        <v>100</v>
      </c>
      <c r="D4" s="5">
        <f t="shared" si="0"/>
        <v>3900</v>
      </c>
      <c r="E4" s="4" t="s">
        <v>13</v>
      </c>
      <c r="F4" s="4" t="s">
        <v>27</v>
      </c>
      <c r="G4" s="4" t="s">
        <v>28</v>
      </c>
      <c r="H4" s="4" t="s">
        <v>29</v>
      </c>
      <c r="I4" s="4" t="s">
        <v>30</v>
      </c>
      <c r="J4" s="4">
        <v>10022</v>
      </c>
      <c r="K4" s="4" t="s">
        <v>18</v>
      </c>
      <c r="L4" s="4" t="s">
        <v>19</v>
      </c>
      <c r="M4" s="4" t="s">
        <v>31</v>
      </c>
    </row>
    <row r="5" spans="1:13">
      <c r="A5" s="3">
        <v>10102</v>
      </c>
      <c r="B5" s="4">
        <v>39</v>
      </c>
      <c r="C5" s="5">
        <v>100</v>
      </c>
      <c r="D5" s="5">
        <f t="shared" si="0"/>
        <v>3900</v>
      </c>
      <c r="E5" s="4" t="s">
        <v>13</v>
      </c>
      <c r="F5" s="4" t="s">
        <v>27</v>
      </c>
      <c r="G5" s="4" t="s">
        <v>28</v>
      </c>
      <c r="H5" s="4" t="s">
        <v>29</v>
      </c>
      <c r="I5" s="4" t="s">
        <v>30</v>
      </c>
      <c r="J5" s="4">
        <v>10022</v>
      </c>
      <c r="K5" s="4" t="s">
        <v>18</v>
      </c>
      <c r="L5" s="4" t="s">
        <v>19</v>
      </c>
      <c r="M5" s="4" t="s">
        <v>31</v>
      </c>
    </row>
    <row r="6" spans="1:13">
      <c r="A6" s="3">
        <v>10103</v>
      </c>
      <c r="B6" s="4">
        <v>42</v>
      </c>
      <c r="C6" s="5">
        <v>100</v>
      </c>
      <c r="D6" s="5">
        <f t="shared" si="0"/>
        <v>4200</v>
      </c>
      <c r="E6" s="4" t="s">
        <v>32</v>
      </c>
      <c r="F6" s="4" t="s">
        <v>33</v>
      </c>
      <c r="G6" s="4" t="s">
        <v>34</v>
      </c>
      <c r="H6" s="4" t="s">
        <v>35</v>
      </c>
      <c r="I6" s="6"/>
      <c r="J6" s="4">
        <v>4110</v>
      </c>
      <c r="K6" s="4" t="s">
        <v>36</v>
      </c>
      <c r="L6" s="4" t="s">
        <v>25</v>
      </c>
      <c r="M6" s="4" t="s">
        <v>37</v>
      </c>
    </row>
    <row r="7" spans="1:13">
      <c r="A7" s="3">
        <v>10104</v>
      </c>
      <c r="B7" s="4">
        <v>34</v>
      </c>
      <c r="C7" s="5">
        <v>100</v>
      </c>
      <c r="D7" s="5">
        <f t="shared" si="0"/>
        <v>3400</v>
      </c>
      <c r="E7" s="4" t="s">
        <v>32</v>
      </c>
      <c r="F7" s="4" t="s">
        <v>38</v>
      </c>
      <c r="G7" s="4" t="s">
        <v>39</v>
      </c>
      <c r="H7" s="4" t="s">
        <v>40</v>
      </c>
      <c r="I7" s="6"/>
      <c r="J7" s="4">
        <v>28034</v>
      </c>
      <c r="K7" s="4" t="s">
        <v>41</v>
      </c>
      <c r="L7" s="4" t="s">
        <v>25</v>
      </c>
      <c r="M7" s="4" t="s">
        <v>42</v>
      </c>
    </row>
    <row r="8" spans="1:13">
      <c r="A8" s="3">
        <v>10105</v>
      </c>
      <c r="B8" s="4">
        <v>38</v>
      </c>
      <c r="C8" s="5">
        <v>100</v>
      </c>
      <c r="D8" s="5">
        <f t="shared" si="0"/>
        <v>3800</v>
      </c>
      <c r="E8" s="4" t="s">
        <v>43</v>
      </c>
      <c r="F8" s="4" t="s">
        <v>44</v>
      </c>
      <c r="G8" s="4" t="s">
        <v>45</v>
      </c>
      <c r="H8" s="4" t="s">
        <v>46</v>
      </c>
      <c r="I8" s="6"/>
      <c r="J8" s="4">
        <v>1734</v>
      </c>
      <c r="K8" s="4" t="s">
        <v>47</v>
      </c>
      <c r="L8" s="4" t="s">
        <v>25</v>
      </c>
      <c r="M8" s="4" t="s">
        <v>48</v>
      </c>
    </row>
    <row r="9" spans="1:13">
      <c r="A9" s="3">
        <v>10106</v>
      </c>
      <c r="B9" s="4">
        <v>28</v>
      </c>
      <c r="C9" s="5">
        <v>88.63</v>
      </c>
      <c r="D9" s="5">
        <f t="shared" si="0"/>
        <v>2481.64</v>
      </c>
      <c r="E9" s="4" t="s">
        <v>49</v>
      </c>
      <c r="F9" s="4" t="s">
        <v>50</v>
      </c>
      <c r="G9" s="4" t="s">
        <v>51</v>
      </c>
      <c r="H9" s="4" t="s">
        <v>52</v>
      </c>
      <c r="I9" s="6"/>
      <c r="J9" s="4">
        <v>24100</v>
      </c>
      <c r="K9" s="4" t="s">
        <v>53</v>
      </c>
      <c r="L9" s="4" t="s">
        <v>25</v>
      </c>
      <c r="M9" s="4" t="s">
        <v>54</v>
      </c>
    </row>
    <row r="10" spans="1:13">
      <c r="A10" s="3">
        <v>10107</v>
      </c>
      <c r="B10" s="4">
        <v>20</v>
      </c>
      <c r="C10" s="5">
        <v>92.9</v>
      </c>
      <c r="D10" s="5">
        <f t="shared" si="0"/>
        <v>1858</v>
      </c>
      <c r="E10" s="4" t="s">
        <v>55</v>
      </c>
      <c r="F10" s="4" t="s">
        <v>56</v>
      </c>
      <c r="G10" s="4" t="s">
        <v>57</v>
      </c>
      <c r="H10" s="4" t="s">
        <v>29</v>
      </c>
      <c r="I10" s="4" t="s">
        <v>30</v>
      </c>
      <c r="J10" s="4">
        <v>10022</v>
      </c>
      <c r="K10" s="4" t="s">
        <v>18</v>
      </c>
      <c r="L10" s="4" t="s">
        <v>19</v>
      </c>
      <c r="M10" s="4" t="s">
        <v>58</v>
      </c>
    </row>
    <row r="11" spans="1:13">
      <c r="A11" s="3">
        <v>10108</v>
      </c>
      <c r="B11" s="4">
        <v>40</v>
      </c>
      <c r="C11" s="5">
        <v>100</v>
      </c>
      <c r="D11" s="5">
        <f t="shared" si="0"/>
        <v>4000</v>
      </c>
      <c r="E11" s="4" t="s">
        <v>32</v>
      </c>
      <c r="F11" s="4" t="s">
        <v>59</v>
      </c>
      <c r="G11" s="4" t="s">
        <v>60</v>
      </c>
      <c r="H11" s="4" t="s">
        <v>61</v>
      </c>
      <c r="I11" s="6"/>
      <c r="J11" s="4" t="s">
        <v>62</v>
      </c>
      <c r="K11" s="4" t="s">
        <v>63</v>
      </c>
      <c r="L11" s="4" t="s">
        <v>64</v>
      </c>
      <c r="M11" s="4" t="s">
        <v>65</v>
      </c>
    </row>
    <row r="12" spans="1:13">
      <c r="A12" s="3">
        <v>10109</v>
      </c>
      <c r="B12" s="4">
        <v>47</v>
      </c>
      <c r="C12" s="5">
        <v>100</v>
      </c>
      <c r="D12" s="5">
        <f t="shared" si="0"/>
        <v>4700</v>
      </c>
      <c r="E12" s="4" t="s">
        <v>32</v>
      </c>
      <c r="F12" s="4" t="s">
        <v>66</v>
      </c>
      <c r="G12" s="4" t="s">
        <v>67</v>
      </c>
      <c r="H12" s="4" t="s">
        <v>68</v>
      </c>
      <c r="I12" s="4" t="s">
        <v>69</v>
      </c>
      <c r="J12" s="4">
        <v>71270</v>
      </c>
      <c r="K12" s="4" t="s">
        <v>18</v>
      </c>
      <c r="L12" s="4" t="s">
        <v>19</v>
      </c>
      <c r="M12" s="4" t="s">
        <v>70</v>
      </c>
    </row>
    <row r="13" spans="1:13">
      <c r="A13" s="3">
        <v>10110</v>
      </c>
      <c r="B13" s="4">
        <v>27</v>
      </c>
      <c r="C13" s="5">
        <v>73.62</v>
      </c>
      <c r="D13" s="5">
        <f t="shared" si="0"/>
        <v>1987.7400000000002</v>
      </c>
      <c r="E13" s="4" t="s">
        <v>32</v>
      </c>
      <c r="F13" s="4" t="s">
        <v>71</v>
      </c>
      <c r="G13" s="4" t="s">
        <v>72</v>
      </c>
      <c r="H13" s="4" t="s">
        <v>73</v>
      </c>
      <c r="I13" s="6"/>
      <c r="J13" s="4" t="s">
        <v>74</v>
      </c>
      <c r="K13" s="4" t="s">
        <v>75</v>
      </c>
      <c r="L13" s="4" t="s">
        <v>25</v>
      </c>
      <c r="M13" s="4" t="s">
        <v>76</v>
      </c>
    </row>
    <row r="14" spans="1:13">
      <c r="A14" s="3">
        <v>10111</v>
      </c>
      <c r="B14" s="4">
        <v>37</v>
      </c>
      <c r="C14" s="5">
        <v>100</v>
      </c>
      <c r="D14" s="5">
        <f t="shared" si="0"/>
        <v>3700</v>
      </c>
      <c r="E14" s="4" t="s">
        <v>32</v>
      </c>
      <c r="F14" s="4" t="s">
        <v>71</v>
      </c>
      <c r="G14" s="4" t="s">
        <v>72</v>
      </c>
      <c r="H14" s="4" t="s">
        <v>73</v>
      </c>
      <c r="I14" s="6"/>
      <c r="J14" s="4" t="s">
        <v>74</v>
      </c>
      <c r="K14" s="4" t="s">
        <v>75</v>
      </c>
      <c r="L14" s="4" t="s">
        <v>25</v>
      </c>
      <c r="M14" s="4" t="s">
        <v>76</v>
      </c>
    </row>
    <row r="15" spans="1:13">
      <c r="A15" s="3">
        <v>10112</v>
      </c>
      <c r="B15" s="4">
        <v>23</v>
      </c>
      <c r="C15" s="5">
        <v>100</v>
      </c>
      <c r="D15" s="5">
        <f t="shared" si="0"/>
        <v>2300</v>
      </c>
      <c r="E15" s="4" t="s">
        <v>13</v>
      </c>
      <c r="F15" s="4" t="s">
        <v>77</v>
      </c>
      <c r="G15" s="4" t="s">
        <v>78</v>
      </c>
      <c r="H15" s="4" t="s">
        <v>79</v>
      </c>
      <c r="I15" s="6"/>
      <c r="J15" s="4" t="s">
        <v>80</v>
      </c>
      <c r="K15" s="4" t="s">
        <v>81</v>
      </c>
      <c r="L15" s="4" t="s">
        <v>25</v>
      </c>
      <c r="M15" s="4" t="s">
        <v>82</v>
      </c>
    </row>
    <row r="16" spans="1:13">
      <c r="A16" s="3">
        <v>10113</v>
      </c>
      <c r="B16" s="4">
        <v>23</v>
      </c>
      <c r="C16" s="5">
        <v>68.52</v>
      </c>
      <c r="D16" s="5">
        <f t="shared" si="0"/>
        <v>1575.9599999999998</v>
      </c>
      <c r="E16" s="4" t="s">
        <v>83</v>
      </c>
      <c r="F16" s="4" t="s">
        <v>84</v>
      </c>
      <c r="G16" s="4" t="s">
        <v>85</v>
      </c>
      <c r="H16" s="4" t="s">
        <v>86</v>
      </c>
      <c r="I16" s="4" t="s">
        <v>87</v>
      </c>
      <c r="J16" s="4">
        <v>97562</v>
      </c>
      <c r="K16" s="4" t="s">
        <v>18</v>
      </c>
      <c r="L16" s="4" t="s">
        <v>19</v>
      </c>
      <c r="M16" s="4" t="s">
        <v>88</v>
      </c>
    </row>
    <row r="17" spans="1:13">
      <c r="A17" s="3">
        <v>10114</v>
      </c>
      <c r="B17" s="4">
        <v>28</v>
      </c>
      <c r="C17" s="5">
        <v>55.73</v>
      </c>
      <c r="D17" s="5">
        <f t="shared" si="0"/>
        <v>1560.4399999999998</v>
      </c>
      <c r="E17" s="4" t="s">
        <v>83</v>
      </c>
      <c r="F17" s="4" t="s">
        <v>89</v>
      </c>
      <c r="G17" s="4" t="s">
        <v>90</v>
      </c>
      <c r="H17" s="4" t="s">
        <v>91</v>
      </c>
      <c r="I17" s="6"/>
      <c r="J17" s="4">
        <v>75012</v>
      </c>
      <c r="K17" s="4" t="s">
        <v>92</v>
      </c>
      <c r="L17" s="4" t="s">
        <v>25</v>
      </c>
      <c r="M17" s="4" t="s">
        <v>93</v>
      </c>
    </row>
    <row r="18" spans="1:13">
      <c r="A18" s="3">
        <v>10114</v>
      </c>
      <c r="B18" s="4">
        <v>28</v>
      </c>
      <c r="C18" s="5">
        <v>55.73</v>
      </c>
      <c r="D18" s="5">
        <f t="shared" si="0"/>
        <v>1560.4399999999998</v>
      </c>
      <c r="E18" s="4" t="s">
        <v>83</v>
      </c>
      <c r="F18" s="4" t="s">
        <v>89</v>
      </c>
      <c r="G18" s="4" t="s">
        <v>90</v>
      </c>
      <c r="H18" s="4" t="s">
        <v>91</v>
      </c>
      <c r="I18" s="6"/>
      <c r="J18" s="4">
        <v>75012</v>
      </c>
      <c r="K18" s="4" t="s">
        <v>92</v>
      </c>
      <c r="L18" s="4" t="s">
        <v>25</v>
      </c>
      <c r="M18" s="4" t="s">
        <v>93</v>
      </c>
    </row>
    <row r="19" spans="1:13">
      <c r="A19" s="3">
        <v>10115</v>
      </c>
      <c r="B19" s="4">
        <v>27</v>
      </c>
      <c r="C19" s="5">
        <v>100</v>
      </c>
      <c r="D19" s="5">
        <f t="shared" si="0"/>
        <v>2700</v>
      </c>
      <c r="E19" s="4" t="s">
        <v>83</v>
      </c>
      <c r="F19" s="4" t="s">
        <v>94</v>
      </c>
      <c r="G19" s="4" t="s">
        <v>95</v>
      </c>
      <c r="H19" s="4" t="s">
        <v>29</v>
      </c>
      <c r="I19" s="4" t="s">
        <v>30</v>
      </c>
      <c r="J19" s="4">
        <v>10022</v>
      </c>
      <c r="K19" s="4" t="s">
        <v>18</v>
      </c>
      <c r="L19" s="4" t="s">
        <v>19</v>
      </c>
      <c r="M19" s="4" t="s">
        <v>70</v>
      </c>
    </row>
    <row r="20" spans="1:13">
      <c r="A20" s="3">
        <v>10116</v>
      </c>
      <c r="B20" s="4">
        <v>27</v>
      </c>
      <c r="C20" s="5">
        <v>63.38</v>
      </c>
      <c r="D20" s="5">
        <f t="shared" si="0"/>
        <v>1711.26</v>
      </c>
      <c r="E20" s="4" t="s">
        <v>43</v>
      </c>
      <c r="F20" s="4" t="s">
        <v>96</v>
      </c>
      <c r="G20" s="4" t="s">
        <v>97</v>
      </c>
      <c r="H20" s="4" t="s">
        <v>98</v>
      </c>
      <c r="I20" s="6"/>
      <c r="J20" s="4" t="s">
        <v>99</v>
      </c>
      <c r="K20" s="4" t="s">
        <v>100</v>
      </c>
      <c r="L20" s="4" t="s">
        <v>25</v>
      </c>
      <c r="M20" s="4" t="s">
        <v>101</v>
      </c>
    </row>
    <row r="21" spans="1:13">
      <c r="A21" s="3">
        <v>10117</v>
      </c>
      <c r="B21" s="4">
        <v>50</v>
      </c>
      <c r="C21" s="5">
        <v>43.68</v>
      </c>
      <c r="D21" s="5">
        <f t="shared" si="0"/>
        <v>2184</v>
      </c>
      <c r="E21" s="4" t="s">
        <v>102</v>
      </c>
      <c r="F21" s="4" t="s">
        <v>103</v>
      </c>
      <c r="G21" s="4" t="s">
        <v>104</v>
      </c>
      <c r="H21" s="4" t="s">
        <v>105</v>
      </c>
      <c r="I21" s="6"/>
      <c r="J21" s="4">
        <v>79903</v>
      </c>
      <c r="K21" s="4" t="s">
        <v>105</v>
      </c>
      <c r="L21" s="4" t="s">
        <v>64</v>
      </c>
      <c r="M21" s="4" t="s">
        <v>106</v>
      </c>
    </row>
    <row r="22" spans="1:13">
      <c r="A22" s="3">
        <v>10118</v>
      </c>
      <c r="B22" s="4">
        <v>36</v>
      </c>
      <c r="C22" s="5">
        <v>100</v>
      </c>
      <c r="D22" s="5">
        <f t="shared" si="0"/>
        <v>3600</v>
      </c>
      <c r="E22" s="4" t="s">
        <v>102</v>
      </c>
      <c r="F22" s="4" t="s">
        <v>107</v>
      </c>
      <c r="G22" s="4" t="s">
        <v>108</v>
      </c>
      <c r="H22" s="4" t="s">
        <v>109</v>
      </c>
      <c r="I22" s="6"/>
      <c r="J22" s="4">
        <v>8022</v>
      </c>
      <c r="K22" s="4" t="s">
        <v>41</v>
      </c>
      <c r="L22" s="4" t="s">
        <v>25</v>
      </c>
      <c r="M22" s="4" t="s">
        <v>110</v>
      </c>
    </row>
    <row r="23" spans="1:13">
      <c r="A23" s="3">
        <v>10119</v>
      </c>
      <c r="B23" s="4">
        <v>46</v>
      </c>
      <c r="C23" s="5">
        <v>100</v>
      </c>
      <c r="D23" s="5">
        <f t="shared" si="0"/>
        <v>4600</v>
      </c>
      <c r="E23" s="4" t="s">
        <v>32</v>
      </c>
      <c r="F23" s="4" t="s">
        <v>111</v>
      </c>
      <c r="G23" s="4" t="s">
        <v>112</v>
      </c>
      <c r="H23" s="4" t="s">
        <v>113</v>
      </c>
      <c r="I23" s="6"/>
      <c r="J23" s="4">
        <v>5020</v>
      </c>
      <c r="K23" s="4" t="s">
        <v>114</v>
      </c>
      <c r="L23" s="4" t="s">
        <v>25</v>
      </c>
      <c r="M23" s="4" t="s">
        <v>115</v>
      </c>
    </row>
    <row r="24" spans="1:13">
      <c r="A24" s="3">
        <v>10120</v>
      </c>
      <c r="B24" s="4">
        <v>43</v>
      </c>
      <c r="C24" s="5">
        <v>76</v>
      </c>
      <c r="D24" s="5">
        <f t="shared" si="0"/>
        <v>3268</v>
      </c>
      <c r="E24" s="4" t="s">
        <v>49</v>
      </c>
      <c r="F24" s="4" t="s">
        <v>116</v>
      </c>
      <c r="G24" s="4" t="s">
        <v>117</v>
      </c>
      <c r="H24" s="4" t="s">
        <v>118</v>
      </c>
      <c r="I24" s="4" t="s">
        <v>119</v>
      </c>
      <c r="J24" s="4">
        <v>3004</v>
      </c>
      <c r="K24" s="4" t="s">
        <v>120</v>
      </c>
      <c r="L24" s="4" t="s">
        <v>121</v>
      </c>
      <c r="M24" s="4" t="s">
        <v>122</v>
      </c>
    </row>
    <row r="25" spans="1:13">
      <c r="A25" s="3">
        <v>10121</v>
      </c>
      <c r="B25" s="4">
        <v>34</v>
      </c>
      <c r="C25" s="5">
        <v>81.349999999999994</v>
      </c>
      <c r="D25" s="5">
        <f t="shared" si="0"/>
        <v>2765.8999999999996</v>
      </c>
      <c r="E25" s="4" t="s">
        <v>55</v>
      </c>
      <c r="F25" s="4" t="s">
        <v>123</v>
      </c>
      <c r="G25" s="4" t="s">
        <v>124</v>
      </c>
      <c r="H25" s="4" t="s">
        <v>125</v>
      </c>
      <c r="I25" s="6"/>
      <c r="J25" s="4">
        <v>51100</v>
      </c>
      <c r="K25" s="4" t="s">
        <v>92</v>
      </c>
      <c r="L25" s="4" t="s">
        <v>25</v>
      </c>
      <c r="M25" s="4" t="s">
        <v>126</v>
      </c>
    </row>
    <row r="26" spans="1:13">
      <c r="A26" s="3">
        <v>10122</v>
      </c>
      <c r="B26" s="4">
        <v>26</v>
      </c>
      <c r="C26" s="5">
        <v>100</v>
      </c>
      <c r="D26" s="5">
        <f t="shared" si="0"/>
        <v>2600</v>
      </c>
      <c r="E26" s="4" t="s">
        <v>32</v>
      </c>
      <c r="F26" s="4" t="s">
        <v>127</v>
      </c>
      <c r="G26" s="4" t="s">
        <v>128</v>
      </c>
      <c r="H26" s="4" t="s">
        <v>129</v>
      </c>
      <c r="I26" s="6"/>
      <c r="J26" s="4">
        <v>44000</v>
      </c>
      <c r="K26" s="4" t="s">
        <v>92</v>
      </c>
      <c r="L26" s="4" t="s">
        <v>25</v>
      </c>
      <c r="M26" s="4" t="s">
        <v>130</v>
      </c>
    </row>
  </sheetData>
  <conditionalFormatting sqref="A2:A26">
    <cfRule type="duplicateValues" dxfId="3" priority="1"/>
    <cfRule type="expression" dxfId="2" priority="2">
      <formula>COUNTIF($A:$A, $A$2) &gt;1</formula>
    </cfRule>
    <cfRule type="expression" priority="4">
      <formula>COUNTIF($A$2:$A$26, A2) &gt; 1</formula>
    </cfRule>
    <cfRule type="expression" dxfId="1" priority="5">
      <formula>COUNTIF($A$2:$A$26, A) &gt; 1</formula>
    </cfRule>
  </conditionalFormatting>
  <conditionalFormatting sqref="B22">
    <cfRule type="expression" dxfId="0" priority="3">
      <formula>COUNTIF($A$2:$A$26,A2) 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2024-01-11T14:37:28Z</dcterms:created>
  <dcterms:modified xsi:type="dcterms:W3CDTF">2024-01-11T14:38:11Z</dcterms:modified>
</cp:coreProperties>
</file>