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l Projects\"/>
    </mc:Choice>
  </mc:AlternateContent>
  <xr:revisionPtr revIDLastSave="0" documentId="13_ncr:9_{093883F6-2279-4D51-A27B-55648422C258}" xr6:coauthVersionLast="47" xr6:coauthVersionMax="47" xr10:uidLastSave="{00000000-0000-0000-0000-000000000000}"/>
  <bookViews>
    <workbookView xWindow="-96" yWindow="-96" windowWidth="23232" windowHeight="12432" activeTab="6" xr2:uid="{4AAD130A-A6E2-4656-B864-4DC8C6683EDD}"/>
  </bookViews>
  <sheets>
    <sheet name="Edu1" sheetId="1" r:id="rId1"/>
    <sheet name="Edu" sheetId="3" r:id="rId2"/>
    <sheet name="Sheet3" sheetId="4" r:id="rId3"/>
    <sheet name="Pivot Tables" sheetId="6" r:id="rId4"/>
    <sheet name="Pivot Tables (2)" sheetId="8" r:id="rId5"/>
    <sheet name="Sheet8" sheetId="9" r:id="rId6"/>
    <sheet name="Sheet9" sheetId="10" r:id="rId7"/>
  </sheets>
  <definedNames>
    <definedName name="_xlnm._FilterDatabase" localSheetId="1" hidden="1">Edu!$B$1:$B$1918</definedName>
  </definedNames>
  <calcPr calcId="0"/>
  <pivotCaches>
    <pivotCache cacheId="42" r:id="rId8"/>
  </pivotCaches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2" i="3"/>
  <c r="D3" i="3" a="1"/>
  <c r="D3" i="3"/>
  <c r="D4" i="3" a="1"/>
  <c r="D4" i="3"/>
  <c r="D5" i="3" a="1"/>
  <c r="D5" i="3"/>
  <c r="D6" i="3" a="1"/>
  <c r="D6" i="3"/>
  <c r="D7" i="3" a="1"/>
  <c r="D7" i="3"/>
  <c r="D8" i="3" a="1"/>
  <c r="D8" i="3" s="1"/>
  <c r="D9" i="3" a="1"/>
  <c r="D9" i="3"/>
  <c r="D10" i="3" a="1"/>
  <c r="D10" i="3"/>
  <c r="D11" i="3" a="1"/>
  <c r="D11" i="3"/>
  <c r="D12" i="3" a="1"/>
  <c r="D12" i="3"/>
  <c r="D13" i="3" a="1"/>
  <c r="D13" i="3"/>
  <c r="D14" i="3" a="1"/>
  <c r="D14" i="3" s="1"/>
  <c r="D15" i="3" a="1"/>
  <c r="D15" i="3"/>
  <c r="D16" i="3" a="1"/>
  <c r="D16" i="3"/>
  <c r="D17" i="3" a="1"/>
  <c r="D17" i="3"/>
  <c r="D18" i="3" a="1"/>
  <c r="D18" i="3"/>
  <c r="D19" i="3" a="1"/>
  <c r="D19" i="3"/>
  <c r="D20" i="3" a="1"/>
  <c r="D20" i="3" s="1"/>
  <c r="D21" i="3" a="1"/>
  <c r="D21" i="3"/>
  <c r="D22" i="3" a="1"/>
  <c r="D22" i="3"/>
  <c r="D23" i="3" a="1"/>
  <c r="D23" i="3"/>
  <c r="D24" i="3" a="1"/>
  <c r="D24" i="3"/>
  <c r="D25" i="3" a="1"/>
  <c r="D25" i="3"/>
  <c r="D26" i="3" a="1"/>
  <c r="D26" i="3" s="1"/>
  <c r="D27" i="3" a="1"/>
  <c r="D27" i="3"/>
  <c r="D28" i="3" a="1"/>
  <c r="D28" i="3"/>
  <c r="D29" i="3" a="1"/>
  <c r="D29" i="3"/>
  <c r="D30" i="3" a="1"/>
  <c r="D30" i="3"/>
  <c r="D31" i="3" a="1"/>
  <c r="D31" i="3"/>
  <c r="D32" i="3" a="1"/>
  <c r="D32" i="3" s="1"/>
  <c r="D33" i="3" a="1"/>
  <c r="D33" i="3"/>
  <c r="D34" i="3" a="1"/>
  <c r="D34" i="3"/>
  <c r="D35" i="3" a="1"/>
  <c r="D35" i="3"/>
  <c r="D36" i="3" a="1"/>
  <c r="D36" i="3"/>
  <c r="D37" i="3" a="1"/>
  <c r="D37" i="3"/>
  <c r="D38" i="3" a="1"/>
  <c r="D38" i="3" s="1"/>
  <c r="D39" i="3" a="1"/>
  <c r="D39" i="3"/>
  <c r="D40" i="3" a="1"/>
  <c r="D40" i="3"/>
  <c r="D41" i="3" a="1"/>
  <c r="D41" i="3"/>
  <c r="D42" i="3" a="1"/>
  <c r="D42" i="3"/>
  <c r="D43" i="3" a="1"/>
  <c r="D43" i="3"/>
  <c r="D44" i="3" a="1"/>
  <c r="D44" i="3" s="1"/>
  <c r="D45" i="3" a="1"/>
  <c r="D45" i="3"/>
  <c r="D46" i="3" a="1"/>
  <c r="D46" i="3"/>
  <c r="D47" i="3" a="1"/>
  <c r="D47" i="3"/>
  <c r="D48" i="3" a="1"/>
  <c r="D48" i="3"/>
  <c r="D49" i="3" a="1"/>
  <c r="D49" i="3" s="1"/>
  <c r="D50" i="3" a="1"/>
  <c r="D50" i="3" s="1"/>
  <c r="D51" i="3" a="1"/>
  <c r="D51" i="3"/>
  <c r="D52" i="3" a="1"/>
  <c r="D52" i="3"/>
  <c r="D53" i="3" a="1"/>
  <c r="D53" i="3"/>
  <c r="D54" i="3" a="1"/>
  <c r="D54" i="3"/>
  <c r="D55" i="3" a="1"/>
  <c r="D55" i="3"/>
  <c r="D56" i="3" a="1"/>
  <c r="D56" i="3" s="1"/>
  <c r="D57" i="3" a="1"/>
  <c r="D57" i="3"/>
  <c r="D58" i="3" a="1"/>
  <c r="D58" i="3"/>
  <c r="D59" i="3" a="1"/>
  <c r="D59" i="3"/>
  <c r="D60" i="3" a="1"/>
  <c r="D60" i="3"/>
  <c r="D61" i="3" a="1"/>
  <c r="D61" i="3" s="1"/>
  <c r="D62" i="3" a="1"/>
  <c r="D62" i="3" s="1"/>
  <c r="D63" i="3" a="1"/>
  <c r="D63" i="3"/>
  <c r="D64" i="3" a="1"/>
  <c r="D64" i="3"/>
  <c r="D65" i="3" a="1"/>
  <c r="D65" i="3"/>
  <c r="D66" i="3" a="1"/>
  <c r="D66" i="3"/>
  <c r="D67" i="3" a="1"/>
  <c r="D67" i="3"/>
  <c r="D68" i="3" a="1"/>
  <c r="D68" i="3" s="1"/>
  <c r="D69" i="3" a="1"/>
  <c r="D69" i="3"/>
  <c r="D70" i="3" a="1"/>
  <c r="D70" i="3"/>
  <c r="D71" i="3" a="1"/>
  <c r="D71" i="3"/>
  <c r="D72" i="3" a="1"/>
  <c r="D72" i="3"/>
  <c r="D73" i="3" a="1"/>
  <c r="D73" i="3"/>
  <c r="D74" i="3" a="1"/>
  <c r="D74" i="3" s="1"/>
  <c r="D75" i="3" a="1"/>
  <c r="D75" i="3"/>
  <c r="D76" i="3" a="1"/>
  <c r="D76" i="3"/>
  <c r="D77" i="3" a="1"/>
  <c r="D77" i="3"/>
  <c r="D78" i="3" a="1"/>
  <c r="D78" i="3"/>
  <c r="D79" i="3" a="1"/>
  <c r="D79" i="3"/>
  <c r="D80" i="3" a="1"/>
  <c r="D80" i="3" s="1"/>
  <c r="D81" i="3" a="1"/>
  <c r="D81" i="3"/>
  <c r="D82" i="3" a="1"/>
  <c r="D82" i="3"/>
  <c r="D83" i="3" a="1"/>
  <c r="D83" i="3"/>
  <c r="D84" i="3" a="1"/>
  <c r="D84" i="3"/>
  <c r="D85" i="3" a="1"/>
  <c r="D85" i="3"/>
  <c r="D86" i="3" a="1"/>
  <c r="D86" i="3" s="1"/>
  <c r="D87" i="3" a="1"/>
  <c r="D87" i="3"/>
  <c r="D88" i="3" a="1"/>
  <c r="D88" i="3"/>
  <c r="D89" i="3" a="1"/>
  <c r="D89" i="3"/>
  <c r="D90" i="3" a="1"/>
  <c r="D90" i="3"/>
  <c r="D91" i="3" a="1"/>
  <c r="D91" i="3"/>
  <c r="D92" i="3" a="1"/>
  <c r="D92" i="3" s="1"/>
  <c r="D93" i="3" a="1"/>
  <c r="D93" i="3"/>
  <c r="D94" i="3" a="1"/>
  <c r="D94" i="3"/>
  <c r="D95" i="3" a="1"/>
  <c r="D95" i="3"/>
  <c r="D96" i="3" a="1"/>
  <c r="D96" i="3"/>
  <c r="D97" i="3" a="1"/>
  <c r="D97" i="3"/>
  <c r="D98" i="3" a="1"/>
  <c r="D98" i="3" s="1"/>
  <c r="D99" i="3" a="1"/>
  <c r="D99" i="3"/>
  <c r="D100" i="3" a="1"/>
  <c r="D100" i="3"/>
  <c r="D101" i="3" a="1"/>
  <c r="D101" i="3"/>
  <c r="D102" i="3" a="1"/>
  <c r="D102" i="3"/>
  <c r="D103" i="3" a="1"/>
  <c r="D103" i="3"/>
  <c r="D104" i="3" a="1"/>
  <c r="D104" i="3" s="1"/>
  <c r="D105" i="3" a="1"/>
  <c r="D105" i="3"/>
  <c r="D106" i="3" a="1"/>
  <c r="D106" i="3"/>
  <c r="D107" i="3" a="1"/>
  <c r="D107" i="3"/>
  <c r="D108" i="3" a="1"/>
  <c r="D108" i="3"/>
  <c r="D109" i="3" a="1"/>
  <c r="D109" i="3"/>
  <c r="D110" i="3" a="1"/>
  <c r="D110" i="3" s="1"/>
  <c r="D111" i="3" a="1"/>
  <c r="D111" i="3"/>
  <c r="D112" i="3" a="1"/>
  <c r="D112" i="3"/>
  <c r="D113" i="3" a="1"/>
  <c r="D113" i="3"/>
  <c r="D114" i="3" a="1"/>
  <c r="D114" i="3"/>
  <c r="D115" i="3" a="1"/>
  <c r="D115" i="3"/>
  <c r="D116" i="3" a="1"/>
  <c r="D116" i="3" s="1"/>
  <c r="D117" i="3" a="1"/>
  <c r="D117" i="3"/>
  <c r="D118" i="3" a="1"/>
  <c r="D118" i="3"/>
  <c r="D119" i="3" a="1"/>
  <c r="D119" i="3"/>
  <c r="D120" i="3" a="1"/>
  <c r="D120" i="3"/>
  <c r="D121" i="3" a="1"/>
  <c r="D121" i="3" s="1"/>
  <c r="D122" i="3" a="1"/>
  <c r="D122" i="3" s="1"/>
  <c r="D123" i="3" a="1"/>
  <c r="D123" i="3"/>
  <c r="D124" i="3" a="1"/>
  <c r="D124" i="3"/>
  <c r="D125" i="3" a="1"/>
  <c r="D125" i="3"/>
  <c r="D126" i="3" a="1"/>
  <c r="D126" i="3"/>
  <c r="D127" i="3" a="1"/>
  <c r="D127" i="3"/>
  <c r="D128" i="3" a="1"/>
  <c r="D128" i="3" s="1"/>
  <c r="D129" i="3" a="1"/>
  <c r="D129" i="3"/>
  <c r="D130" i="3" a="1"/>
  <c r="D130" i="3"/>
  <c r="D131" i="3" a="1"/>
  <c r="D131" i="3"/>
  <c r="D132" i="3" a="1"/>
  <c r="D132" i="3"/>
  <c r="D133" i="3" a="1"/>
  <c r="D133" i="3" s="1"/>
  <c r="D134" i="3" a="1"/>
  <c r="D134" i="3" s="1"/>
  <c r="D135" i="3" a="1"/>
  <c r="D135" i="3"/>
  <c r="D136" i="3" a="1"/>
  <c r="D136" i="3"/>
  <c r="D137" i="3" a="1"/>
  <c r="D137" i="3"/>
  <c r="D138" i="3" a="1"/>
  <c r="D138" i="3"/>
  <c r="D139" i="3" a="1"/>
  <c r="D139" i="3"/>
  <c r="D140" i="3" a="1"/>
  <c r="D140" i="3" s="1"/>
  <c r="D141" i="3" a="1"/>
  <c r="D141" i="3"/>
  <c r="D142" i="3" a="1"/>
  <c r="D142" i="3"/>
  <c r="D143" i="3" a="1"/>
  <c r="D143" i="3"/>
  <c r="D144" i="3" a="1"/>
  <c r="D144" i="3"/>
  <c r="D145" i="3" a="1"/>
  <c r="D145" i="3"/>
  <c r="D146" i="3" a="1"/>
  <c r="D146" i="3" s="1"/>
  <c r="D147" i="3" a="1"/>
  <c r="D147" i="3"/>
  <c r="D148" i="3" a="1"/>
  <c r="D148" i="3"/>
  <c r="D149" i="3" a="1"/>
  <c r="D149" i="3"/>
  <c r="D150" i="3" a="1"/>
  <c r="D150" i="3"/>
  <c r="D151" i="3" a="1"/>
  <c r="D151" i="3"/>
  <c r="D152" i="3" a="1"/>
  <c r="D152" i="3" s="1"/>
  <c r="D153" i="3" a="1"/>
  <c r="D153" i="3"/>
  <c r="D154" i="3" a="1"/>
  <c r="D154" i="3"/>
  <c r="D155" i="3" a="1"/>
  <c r="D155" i="3"/>
  <c r="D156" i="3" a="1"/>
  <c r="D156" i="3"/>
  <c r="D157" i="3" a="1"/>
  <c r="D157" i="3"/>
  <c r="D158" i="3" a="1"/>
  <c r="D158" i="3" s="1"/>
  <c r="D159" i="3" a="1"/>
  <c r="D159" i="3"/>
  <c r="D160" i="3" a="1"/>
  <c r="D160" i="3"/>
  <c r="D161" i="3" a="1"/>
  <c r="D161" i="3"/>
  <c r="D162" i="3" a="1"/>
  <c r="D162" i="3"/>
  <c r="D163" i="3" a="1"/>
  <c r="D163" i="3"/>
  <c r="D164" i="3" a="1"/>
  <c r="D164" i="3" s="1"/>
  <c r="D165" i="3" a="1"/>
  <c r="D165" i="3"/>
  <c r="D166" i="3" a="1"/>
  <c r="D166" i="3"/>
  <c r="D167" i="3" a="1"/>
  <c r="D167" i="3"/>
  <c r="D168" i="3" a="1"/>
  <c r="D168" i="3"/>
  <c r="D169" i="3" a="1"/>
  <c r="D169" i="3"/>
  <c r="D170" i="3" a="1"/>
  <c r="D170" i="3" s="1"/>
  <c r="D171" i="3" a="1"/>
  <c r="D171" i="3"/>
  <c r="D172" i="3" a="1"/>
  <c r="D172" i="3"/>
  <c r="D173" i="3" a="1"/>
  <c r="D173" i="3"/>
  <c r="D174" i="3" a="1"/>
  <c r="D174" i="3"/>
  <c r="D175" i="3" a="1"/>
  <c r="D175" i="3"/>
  <c r="D176" i="3" a="1"/>
  <c r="D176" i="3" s="1"/>
  <c r="D177" i="3" a="1"/>
  <c r="D177" i="3"/>
  <c r="D178" i="3" a="1"/>
  <c r="D178" i="3"/>
  <c r="D179" i="3" a="1"/>
  <c r="D179" i="3"/>
  <c r="D180" i="3" a="1"/>
  <c r="D180" i="3"/>
  <c r="D181" i="3" a="1"/>
  <c r="D181" i="3"/>
  <c r="D182" i="3" a="1"/>
  <c r="D182" i="3" s="1"/>
  <c r="D183" i="3" a="1"/>
  <c r="D183" i="3"/>
  <c r="D184" i="3" a="1"/>
  <c r="D184" i="3"/>
  <c r="D185" i="3" a="1"/>
  <c r="D185" i="3"/>
  <c r="D186" i="3" a="1"/>
  <c r="D186" i="3"/>
  <c r="D187" i="3" a="1"/>
  <c r="D187" i="3"/>
  <c r="D188" i="3" a="1"/>
  <c r="D188" i="3" s="1"/>
  <c r="D189" i="3" a="1"/>
  <c r="D189" i="3"/>
  <c r="D190" i="3" a="1"/>
  <c r="D190" i="3"/>
  <c r="D191" i="3" a="1"/>
  <c r="D191" i="3"/>
  <c r="D192" i="3" a="1"/>
  <c r="D192" i="3"/>
  <c r="D193" i="3" a="1"/>
  <c r="D193" i="3" s="1"/>
  <c r="D194" i="3" a="1"/>
  <c r="D194" i="3" s="1"/>
  <c r="D195" i="3" a="1"/>
  <c r="D195" i="3"/>
  <c r="D196" i="3" a="1"/>
  <c r="D196" i="3"/>
  <c r="D197" i="3" a="1"/>
  <c r="D197" i="3"/>
  <c r="D198" i="3" a="1"/>
  <c r="D198" i="3"/>
  <c r="D199" i="3" a="1"/>
  <c r="D199" i="3"/>
  <c r="D200" i="3" a="1"/>
  <c r="D200" i="3" s="1"/>
  <c r="D201" i="3" a="1"/>
  <c r="D201" i="3"/>
  <c r="D202" i="3" a="1"/>
  <c r="D202" i="3"/>
  <c r="D203" i="3" a="1"/>
  <c r="D203" i="3"/>
  <c r="D204" i="3" a="1"/>
  <c r="D204" i="3"/>
  <c r="D205" i="3" a="1"/>
  <c r="D205" i="3" s="1"/>
  <c r="D206" i="3" a="1"/>
  <c r="D206" i="3" s="1"/>
  <c r="D207" i="3" a="1"/>
  <c r="D207" i="3"/>
  <c r="D208" i="3" a="1"/>
  <c r="D208" i="3"/>
  <c r="D209" i="3" a="1"/>
  <c r="D209" i="3"/>
  <c r="D210" i="3" a="1"/>
  <c r="D210" i="3"/>
  <c r="D211" i="3" a="1"/>
  <c r="D211" i="3"/>
  <c r="D212" i="3" a="1"/>
  <c r="D212" i="3" s="1"/>
  <c r="D213" i="3" a="1"/>
  <c r="D213" i="3"/>
  <c r="D214" i="3" a="1"/>
  <c r="D214" i="3"/>
  <c r="D215" i="3" a="1"/>
  <c r="D215" i="3"/>
  <c r="D216" i="3" a="1"/>
  <c r="D216" i="3"/>
  <c r="D217" i="3" a="1"/>
  <c r="D217" i="3"/>
  <c r="D218" i="3" a="1"/>
  <c r="D218" i="3" s="1"/>
  <c r="D219" i="3" a="1"/>
  <c r="D219" i="3"/>
  <c r="D220" i="3" a="1"/>
  <c r="D220" i="3"/>
  <c r="D221" i="3" a="1"/>
  <c r="D221" i="3"/>
  <c r="D222" i="3" a="1"/>
  <c r="D222" i="3"/>
  <c r="D223" i="3" a="1"/>
  <c r="D223" i="3"/>
  <c r="D224" i="3" a="1"/>
  <c r="D224" i="3" s="1"/>
  <c r="D225" i="3" a="1"/>
  <c r="D225" i="3"/>
  <c r="D226" i="3" a="1"/>
  <c r="D226" i="3"/>
  <c r="D227" i="3" a="1"/>
  <c r="D227" i="3"/>
  <c r="D228" i="3" a="1"/>
  <c r="D228" i="3"/>
  <c r="D229" i="3" a="1"/>
  <c r="D229" i="3"/>
  <c r="D230" i="3" a="1"/>
  <c r="D230" i="3" s="1"/>
  <c r="D231" i="3" a="1"/>
  <c r="D231" i="3"/>
  <c r="D232" i="3" a="1"/>
  <c r="D232" i="3"/>
  <c r="D233" i="3" a="1"/>
  <c r="D233" i="3"/>
  <c r="D234" i="3" a="1"/>
  <c r="D234" i="3"/>
  <c r="D235" i="3" a="1"/>
  <c r="D235" i="3"/>
  <c r="D236" i="3" a="1"/>
  <c r="D236" i="3" s="1"/>
  <c r="D237" i="3" a="1"/>
  <c r="D237" i="3"/>
  <c r="D238" i="3" a="1"/>
  <c r="D238" i="3"/>
  <c r="D239" i="3" a="1"/>
  <c r="D239" i="3"/>
  <c r="D240" i="3" a="1"/>
  <c r="D240" i="3"/>
  <c r="D241" i="3" a="1"/>
  <c r="D241" i="3"/>
  <c r="D242" i="3" a="1"/>
  <c r="D242" i="3" s="1"/>
  <c r="D243" i="3" a="1"/>
  <c r="D243" i="3"/>
  <c r="D244" i="3" a="1"/>
  <c r="D244" i="3"/>
  <c r="D245" i="3" a="1"/>
  <c r="D245" i="3"/>
  <c r="D246" i="3" a="1"/>
  <c r="D246" i="3"/>
  <c r="D247" i="3" a="1"/>
  <c r="D247" i="3"/>
  <c r="D248" i="3" a="1"/>
  <c r="D248" i="3" s="1"/>
  <c r="D249" i="3" a="1"/>
  <c r="D249" i="3"/>
  <c r="D250" i="3" a="1"/>
  <c r="D250" i="3"/>
  <c r="D251" i="3" a="1"/>
  <c r="D251" i="3"/>
  <c r="D252" i="3" a="1"/>
  <c r="D252" i="3"/>
  <c r="D253" i="3" a="1"/>
  <c r="D253" i="3"/>
  <c r="D254" i="3" a="1"/>
  <c r="D254" i="3" s="1"/>
  <c r="D255" i="3" a="1"/>
  <c r="D255" i="3"/>
  <c r="D256" i="3" a="1"/>
  <c r="D256" i="3"/>
  <c r="D257" i="3" a="1"/>
  <c r="D257" i="3"/>
  <c r="D258" i="3" a="1"/>
  <c r="D258" i="3"/>
  <c r="D259" i="3" a="1"/>
  <c r="D259" i="3"/>
  <c r="D260" i="3" a="1"/>
  <c r="D260" i="3" s="1"/>
  <c r="D261" i="3" a="1"/>
  <c r="D261" i="3"/>
  <c r="D262" i="3" a="1"/>
  <c r="D262" i="3"/>
  <c r="D263" i="3" a="1"/>
  <c r="D263" i="3"/>
  <c r="D264" i="3" a="1"/>
  <c r="D264" i="3"/>
  <c r="D265" i="3" a="1"/>
  <c r="D265" i="3" s="1"/>
  <c r="D266" i="3" a="1"/>
  <c r="D266" i="3" s="1"/>
  <c r="D267" i="3" a="1"/>
  <c r="D267" i="3"/>
  <c r="D268" i="3" a="1"/>
  <c r="D268" i="3"/>
  <c r="D269" i="3" a="1"/>
  <c r="D269" i="3"/>
  <c r="D270" i="3" a="1"/>
  <c r="D270" i="3"/>
  <c r="D271" i="3" a="1"/>
  <c r="D271" i="3"/>
  <c r="D272" i="3" a="1"/>
  <c r="D272" i="3" s="1"/>
  <c r="D273" i="3" a="1"/>
  <c r="D273" i="3"/>
  <c r="D274" i="3" a="1"/>
  <c r="D274" i="3"/>
  <c r="D275" i="3" a="1"/>
  <c r="D275" i="3"/>
  <c r="D276" i="3" a="1"/>
  <c r="D276" i="3"/>
  <c r="D277" i="3" a="1"/>
  <c r="D277" i="3" s="1"/>
  <c r="D278" i="3" a="1"/>
  <c r="D278" i="3" s="1"/>
  <c r="D279" i="3" a="1"/>
  <c r="D279" i="3"/>
  <c r="D280" i="3" a="1"/>
  <c r="D280" i="3"/>
  <c r="D281" i="3" a="1"/>
  <c r="D281" i="3"/>
  <c r="D282" i="3" a="1"/>
  <c r="D282" i="3"/>
  <c r="D283" i="3" a="1"/>
  <c r="D283" i="3"/>
  <c r="D284" i="3" a="1"/>
  <c r="D284" i="3" s="1"/>
  <c r="D285" i="3" a="1"/>
  <c r="D285" i="3"/>
  <c r="D286" i="3" a="1"/>
  <c r="D286" i="3"/>
  <c r="D287" i="3" a="1"/>
  <c r="D287" i="3"/>
  <c r="D288" i="3" a="1"/>
  <c r="D288" i="3"/>
  <c r="D289" i="3" a="1"/>
  <c r="D289" i="3"/>
  <c r="D290" i="3" a="1"/>
  <c r="D290" i="3" s="1"/>
  <c r="D291" i="3" a="1"/>
  <c r="D291" i="3"/>
  <c r="D292" i="3" a="1"/>
  <c r="D292" i="3"/>
  <c r="D293" i="3" a="1"/>
  <c r="D293" i="3"/>
  <c r="D294" i="3" a="1"/>
  <c r="D294" i="3"/>
  <c r="D295" i="3" a="1"/>
  <c r="D295" i="3"/>
  <c r="D296" i="3" a="1"/>
  <c r="D296" i="3" s="1"/>
  <c r="D297" i="3" a="1"/>
  <c r="D297" i="3"/>
  <c r="D298" i="3" a="1"/>
  <c r="D298" i="3"/>
  <c r="D299" i="3" a="1"/>
  <c r="D299" i="3"/>
  <c r="D300" i="3" a="1"/>
  <c r="D300" i="3"/>
  <c r="D301" i="3" a="1"/>
  <c r="D301" i="3"/>
  <c r="D302" i="3" a="1"/>
  <c r="D302" i="3" s="1"/>
  <c r="D303" i="3" a="1"/>
  <c r="D303" i="3"/>
  <c r="D304" i="3" a="1"/>
  <c r="D304" i="3"/>
  <c r="D305" i="3" a="1"/>
  <c r="D305" i="3"/>
  <c r="D306" i="3" a="1"/>
  <c r="D306" i="3"/>
  <c r="D307" i="3" a="1"/>
  <c r="D307" i="3"/>
  <c r="D308" i="3" a="1"/>
  <c r="D308" i="3" s="1"/>
  <c r="D309" i="3" a="1"/>
  <c r="D309" i="3"/>
  <c r="D310" i="3" a="1"/>
  <c r="D310" i="3"/>
  <c r="D311" i="3" a="1"/>
  <c r="D311" i="3"/>
  <c r="D312" i="3" a="1"/>
  <c r="D312" i="3"/>
  <c r="D313" i="3" a="1"/>
  <c r="D313" i="3"/>
  <c r="D314" i="3" a="1"/>
  <c r="D314" i="3" s="1"/>
  <c r="D315" i="3" a="1"/>
  <c r="D315" i="3"/>
  <c r="D316" i="3" a="1"/>
  <c r="D316" i="3"/>
  <c r="D317" i="3" a="1"/>
  <c r="D317" i="3"/>
  <c r="D318" i="3" a="1"/>
  <c r="D318" i="3"/>
  <c r="D319" i="3" a="1"/>
  <c r="D319" i="3"/>
  <c r="D320" i="3" a="1"/>
  <c r="D320" i="3" s="1"/>
  <c r="D321" i="3" a="1"/>
  <c r="D321" i="3"/>
  <c r="D322" i="3" a="1"/>
  <c r="D322" i="3"/>
  <c r="D323" i="3" a="1"/>
  <c r="D323" i="3"/>
  <c r="D324" i="3" a="1"/>
  <c r="D324" i="3"/>
  <c r="D325" i="3" a="1"/>
  <c r="D325" i="3"/>
  <c r="D326" i="3" a="1"/>
  <c r="D326" i="3" s="1"/>
  <c r="D327" i="3" a="1"/>
  <c r="D327" i="3"/>
  <c r="D328" i="3" a="1"/>
  <c r="D328" i="3"/>
  <c r="D329" i="3" a="1"/>
  <c r="D329" i="3"/>
  <c r="D330" i="3" a="1"/>
  <c r="D330" i="3"/>
  <c r="D331" i="3" a="1"/>
  <c r="D331" i="3"/>
  <c r="D332" i="3" a="1"/>
  <c r="D332" i="3" s="1"/>
  <c r="D333" i="3" a="1"/>
  <c r="D333" i="3"/>
  <c r="D334" i="3" a="1"/>
  <c r="D334" i="3"/>
  <c r="D335" i="3" a="1"/>
  <c r="D335" i="3"/>
  <c r="D336" i="3" a="1"/>
  <c r="D336" i="3"/>
  <c r="D337" i="3" a="1"/>
  <c r="D337" i="3" s="1"/>
  <c r="D338" i="3" a="1"/>
  <c r="D338" i="3" s="1"/>
  <c r="D339" i="3" a="1"/>
  <c r="D339" i="3"/>
  <c r="D340" i="3" a="1"/>
  <c r="D340" i="3"/>
  <c r="D341" i="3" a="1"/>
  <c r="D341" i="3"/>
  <c r="D342" i="3" a="1"/>
  <c r="D342" i="3"/>
  <c r="D343" i="3" a="1"/>
  <c r="D343" i="3"/>
  <c r="D344" i="3" a="1"/>
  <c r="D344" i="3" s="1"/>
  <c r="D345" i="3" a="1"/>
  <c r="D345" i="3"/>
  <c r="D346" i="3" a="1"/>
  <c r="D346" i="3"/>
  <c r="D347" i="3" a="1"/>
  <c r="D347" i="3"/>
  <c r="D348" i="3" a="1"/>
  <c r="D348" i="3"/>
  <c r="D349" i="3" a="1"/>
  <c r="D349" i="3" s="1"/>
  <c r="D350" i="3" a="1"/>
  <c r="D350" i="3" s="1"/>
  <c r="D351" i="3" a="1"/>
  <c r="D351" i="3"/>
  <c r="D352" i="3" a="1"/>
  <c r="D352" i="3"/>
  <c r="D353" i="3" a="1"/>
  <c r="D353" i="3"/>
  <c r="D354" i="3" a="1"/>
  <c r="D354" i="3"/>
  <c r="D355" i="3" a="1"/>
  <c r="D355" i="3"/>
  <c r="D356" i="3" a="1"/>
  <c r="D356" i="3" s="1"/>
  <c r="D357" i="3" a="1"/>
  <c r="D357" i="3"/>
  <c r="D358" i="3" a="1"/>
  <c r="D358" i="3"/>
  <c r="D359" i="3" a="1"/>
  <c r="D359" i="3"/>
  <c r="D360" i="3" a="1"/>
  <c r="D360" i="3"/>
  <c r="D361" i="3" a="1"/>
  <c r="D361" i="3"/>
  <c r="D362" i="3" a="1"/>
  <c r="D362" i="3" s="1"/>
  <c r="D363" i="3" a="1"/>
  <c r="D363" i="3"/>
  <c r="D364" i="3" a="1"/>
  <c r="D364" i="3"/>
  <c r="D365" i="3" a="1"/>
  <c r="D365" i="3"/>
  <c r="D366" i="3" a="1"/>
  <c r="D366" i="3"/>
  <c r="D367" i="3" a="1"/>
  <c r="D367" i="3"/>
  <c r="D368" i="3" a="1"/>
  <c r="D368" i="3" s="1"/>
  <c r="D369" i="3" a="1"/>
  <c r="D369" i="3"/>
  <c r="D370" i="3" a="1"/>
  <c r="D370" i="3"/>
  <c r="D371" i="3" a="1"/>
  <c r="D371" i="3"/>
  <c r="D372" i="3" a="1"/>
  <c r="D372" i="3"/>
  <c r="D373" i="3" a="1"/>
  <c r="D373" i="3"/>
  <c r="D374" i="3" a="1"/>
  <c r="D374" i="3" s="1"/>
  <c r="D375" i="3" a="1"/>
  <c r="D375" i="3"/>
  <c r="D376" i="3" a="1"/>
  <c r="D376" i="3"/>
  <c r="D377" i="3" a="1"/>
  <c r="D377" i="3"/>
  <c r="D378" i="3" a="1"/>
  <c r="D378" i="3"/>
  <c r="D379" i="3" a="1"/>
  <c r="D379" i="3"/>
  <c r="D380" i="3" a="1"/>
  <c r="D380" i="3" s="1"/>
  <c r="D381" i="3" a="1"/>
  <c r="D381" i="3"/>
  <c r="D382" i="3" a="1"/>
  <c r="D382" i="3"/>
  <c r="D383" i="3" a="1"/>
  <c r="D383" i="3"/>
  <c r="D384" i="3" a="1"/>
  <c r="D384" i="3"/>
  <c r="D385" i="3" a="1"/>
  <c r="D385" i="3"/>
  <c r="D386" i="3" a="1"/>
  <c r="D386" i="3" s="1"/>
  <c r="D387" i="3" a="1"/>
  <c r="D387" i="3"/>
  <c r="D388" i="3" a="1"/>
  <c r="D388" i="3"/>
  <c r="D389" i="3" a="1"/>
  <c r="D389" i="3"/>
  <c r="D390" i="3" a="1"/>
  <c r="D390" i="3"/>
  <c r="D391" i="3" a="1"/>
  <c r="D391" i="3"/>
  <c r="D392" i="3" a="1"/>
  <c r="D392" i="3" s="1"/>
  <c r="D393" i="3" a="1"/>
  <c r="D393" i="3"/>
  <c r="D394" i="3" a="1"/>
  <c r="D394" i="3"/>
  <c r="D395" i="3" a="1"/>
  <c r="D395" i="3"/>
  <c r="D396" i="3" a="1"/>
  <c r="D396" i="3"/>
  <c r="D397" i="3" a="1"/>
  <c r="D397" i="3"/>
  <c r="D398" i="3" a="1"/>
  <c r="D398" i="3" s="1"/>
  <c r="D399" i="3" a="1"/>
  <c r="D399" i="3"/>
  <c r="D400" i="3" a="1"/>
  <c r="D400" i="3"/>
  <c r="D401" i="3" a="1"/>
  <c r="D401" i="3"/>
  <c r="D402" i="3" a="1"/>
  <c r="D402" i="3"/>
  <c r="D403" i="3" a="1"/>
  <c r="D403" i="3"/>
  <c r="D404" i="3" a="1"/>
  <c r="D404" i="3" s="1"/>
  <c r="D405" i="3" a="1"/>
  <c r="D405" i="3"/>
  <c r="D406" i="3" a="1"/>
  <c r="D406" i="3"/>
  <c r="D407" i="3" a="1"/>
  <c r="D407" i="3"/>
  <c r="D408" i="3" a="1"/>
  <c r="D408" i="3"/>
  <c r="D409" i="3" a="1"/>
  <c r="D409" i="3" s="1"/>
  <c r="D410" i="3" a="1"/>
  <c r="D410" i="3" s="1"/>
  <c r="D411" i="3" a="1"/>
  <c r="D411" i="3"/>
  <c r="D412" i="3" a="1"/>
  <c r="D412" i="3"/>
  <c r="D413" i="3" a="1"/>
  <c r="D413" i="3"/>
  <c r="D414" i="3" a="1"/>
  <c r="D414" i="3"/>
  <c r="D415" i="3" a="1"/>
  <c r="D415" i="3"/>
  <c r="D416" i="3" a="1"/>
  <c r="D416" i="3" s="1"/>
  <c r="D417" i="3" a="1"/>
  <c r="D417" i="3"/>
  <c r="D418" i="3" a="1"/>
  <c r="D418" i="3"/>
  <c r="D419" i="3" a="1"/>
  <c r="D419" i="3"/>
  <c r="D420" i="3" a="1"/>
  <c r="D420" i="3"/>
  <c r="D421" i="3" a="1"/>
  <c r="D421" i="3" s="1"/>
  <c r="D422" i="3" a="1"/>
  <c r="D422" i="3" s="1"/>
  <c r="D423" i="3" a="1"/>
  <c r="D423" i="3"/>
  <c r="D424" i="3" a="1"/>
  <c r="D424" i="3"/>
  <c r="D425" i="3" a="1"/>
  <c r="D425" i="3"/>
  <c r="D426" i="3" a="1"/>
  <c r="D426" i="3"/>
  <c r="D427" i="3" a="1"/>
  <c r="D427" i="3"/>
  <c r="D428" i="3" a="1"/>
  <c r="D428" i="3" s="1"/>
  <c r="D429" i="3" a="1"/>
  <c r="D429" i="3"/>
  <c r="D430" i="3" a="1"/>
  <c r="D430" i="3"/>
  <c r="D431" i="3" a="1"/>
  <c r="D431" i="3"/>
  <c r="D432" i="3" a="1"/>
  <c r="D432" i="3"/>
  <c r="D433" i="3" a="1"/>
  <c r="D433" i="3"/>
  <c r="D434" i="3" a="1"/>
  <c r="D434" i="3" s="1"/>
  <c r="D435" i="3" a="1"/>
  <c r="D435" i="3"/>
  <c r="D436" i="3" a="1"/>
  <c r="D436" i="3"/>
  <c r="D437" i="3" a="1"/>
  <c r="D437" i="3"/>
  <c r="D438" i="3" a="1"/>
  <c r="D438" i="3"/>
  <c r="D439" i="3" a="1"/>
  <c r="D439" i="3"/>
  <c r="D440" i="3" a="1"/>
  <c r="D440" i="3" s="1"/>
  <c r="D441" i="3" a="1"/>
  <c r="D441" i="3"/>
  <c r="D442" i="3" a="1"/>
  <c r="D442" i="3"/>
  <c r="D443" i="3" a="1"/>
  <c r="D443" i="3"/>
  <c r="D444" i="3" a="1"/>
  <c r="D444" i="3"/>
  <c r="D445" i="3" a="1"/>
  <c r="D445" i="3"/>
  <c r="D446" i="3" a="1"/>
  <c r="D446" i="3" s="1"/>
  <c r="D447" i="3" a="1"/>
  <c r="D447" i="3"/>
  <c r="D448" i="3" a="1"/>
  <c r="D448" i="3"/>
  <c r="D449" i="3" a="1"/>
  <c r="D449" i="3"/>
  <c r="D450" i="3" a="1"/>
  <c r="D450" i="3"/>
  <c r="D451" i="3" a="1"/>
  <c r="D451" i="3"/>
  <c r="D452" i="3" a="1"/>
  <c r="D452" i="3" s="1"/>
  <c r="D453" i="3" a="1"/>
  <c r="D453" i="3"/>
  <c r="D454" i="3" a="1"/>
  <c r="D454" i="3"/>
  <c r="D455" i="3" a="1"/>
  <c r="D455" i="3"/>
  <c r="D456" i="3" a="1"/>
  <c r="D456" i="3"/>
  <c r="D457" i="3" a="1"/>
  <c r="D457" i="3"/>
  <c r="D458" i="3" a="1"/>
  <c r="D458" i="3" s="1"/>
  <c r="D459" i="3" a="1"/>
  <c r="D459" i="3"/>
  <c r="D460" i="3" a="1"/>
  <c r="D460" i="3"/>
  <c r="D461" i="3" a="1"/>
  <c r="D461" i="3"/>
  <c r="D462" i="3" a="1"/>
  <c r="D462" i="3"/>
  <c r="D463" i="3" a="1"/>
  <c r="D463" i="3"/>
  <c r="D464" i="3" a="1"/>
  <c r="D464" i="3" s="1"/>
  <c r="D465" i="3" a="1"/>
  <c r="D465" i="3"/>
  <c r="D466" i="3" a="1"/>
  <c r="D466" i="3"/>
  <c r="D467" i="3" a="1"/>
  <c r="D467" i="3"/>
  <c r="D468" i="3" a="1"/>
  <c r="D468" i="3"/>
  <c r="D469" i="3" a="1"/>
  <c r="D469" i="3"/>
  <c r="D470" i="3" a="1"/>
  <c r="D470" i="3" s="1"/>
  <c r="D471" i="3" a="1"/>
  <c r="D471" i="3"/>
  <c r="D472" i="3" a="1"/>
  <c r="D472" i="3"/>
  <c r="D473" i="3" a="1"/>
  <c r="D473" i="3"/>
  <c r="D474" i="3" a="1"/>
  <c r="D474" i="3"/>
  <c r="D475" i="3" a="1"/>
  <c r="D475" i="3"/>
  <c r="D476" i="3" a="1"/>
  <c r="D476" i="3" s="1"/>
  <c r="D477" i="3" a="1"/>
  <c r="D477" i="3"/>
  <c r="D478" i="3" a="1"/>
  <c r="D478" i="3"/>
  <c r="D479" i="3" a="1"/>
  <c r="D479" i="3"/>
  <c r="D480" i="3" a="1"/>
  <c r="D480" i="3"/>
  <c r="D481" i="3" a="1"/>
  <c r="D481" i="3" s="1"/>
  <c r="D482" i="3" a="1"/>
  <c r="D482" i="3" s="1"/>
  <c r="D483" i="3" a="1"/>
  <c r="D483" i="3"/>
  <c r="D484" i="3" a="1"/>
  <c r="D484" i="3"/>
  <c r="D485" i="3" a="1"/>
  <c r="D485" i="3"/>
  <c r="D486" i="3" a="1"/>
  <c r="D486" i="3"/>
  <c r="D487" i="3" a="1"/>
  <c r="D487" i="3"/>
  <c r="D488" i="3" a="1"/>
  <c r="D488" i="3" s="1"/>
  <c r="D489" i="3" a="1"/>
  <c r="D489" i="3"/>
  <c r="D490" i="3" a="1"/>
  <c r="D490" i="3"/>
  <c r="D491" i="3" a="1"/>
  <c r="D491" i="3"/>
  <c r="D492" i="3" a="1"/>
  <c r="D492" i="3"/>
  <c r="D493" i="3" a="1"/>
  <c r="D493" i="3" s="1"/>
  <c r="D494" i="3" a="1"/>
  <c r="D494" i="3" s="1"/>
  <c r="D495" i="3" a="1"/>
  <c r="D495" i="3"/>
  <c r="D496" i="3" a="1"/>
  <c r="D496" i="3"/>
  <c r="D497" i="3" a="1"/>
  <c r="D497" i="3"/>
  <c r="D498" i="3" a="1"/>
  <c r="D498" i="3"/>
  <c r="D499" i="3" a="1"/>
  <c r="D499" i="3"/>
  <c r="D500" i="3" a="1"/>
  <c r="D500" i="3" s="1"/>
  <c r="D501" i="3" a="1"/>
  <c r="D501" i="3"/>
  <c r="D502" i="3" a="1"/>
  <c r="D502" i="3"/>
  <c r="D503" i="3" a="1"/>
  <c r="D503" i="3"/>
  <c r="D504" i="3" a="1"/>
  <c r="D504" i="3"/>
  <c r="D505" i="3" a="1"/>
  <c r="D505" i="3"/>
  <c r="D506" i="3" a="1"/>
  <c r="D506" i="3" s="1"/>
  <c r="D507" i="3" a="1"/>
  <c r="D507" i="3"/>
  <c r="D508" i="3" a="1"/>
  <c r="D508" i="3"/>
  <c r="D509" i="3" a="1"/>
  <c r="D509" i="3"/>
  <c r="D510" i="3" a="1"/>
  <c r="D510" i="3"/>
  <c r="D511" i="3" a="1"/>
  <c r="D511" i="3"/>
  <c r="D512" i="3" a="1"/>
  <c r="D512" i="3" s="1"/>
  <c r="D513" i="3" a="1"/>
  <c r="D513" i="3"/>
  <c r="D514" i="3" a="1"/>
  <c r="D514" i="3"/>
  <c r="D515" i="3" a="1"/>
  <c r="D515" i="3"/>
  <c r="D516" i="3" a="1"/>
  <c r="D516" i="3"/>
  <c r="D517" i="3" a="1"/>
  <c r="D517" i="3"/>
  <c r="D518" i="3" a="1"/>
  <c r="D518" i="3"/>
  <c r="D519" i="3" a="1"/>
  <c r="D519" i="3"/>
  <c r="D520" i="3" a="1"/>
  <c r="D520" i="3"/>
  <c r="D521" i="3" a="1"/>
  <c r="D521" i="3"/>
  <c r="D522" i="3" a="1"/>
  <c r="D522" i="3"/>
  <c r="D523" i="3" a="1"/>
  <c r="D523" i="3"/>
  <c r="D524" i="3" a="1"/>
  <c r="D524" i="3"/>
  <c r="D525" i="3" a="1"/>
  <c r="D525" i="3"/>
  <c r="D526" i="3" a="1"/>
  <c r="D526" i="3"/>
  <c r="D527" i="3" a="1"/>
  <c r="D527" i="3"/>
  <c r="D528" i="3" a="1"/>
  <c r="D528" i="3"/>
  <c r="D529" i="3" a="1"/>
  <c r="D529" i="3"/>
  <c r="D530" i="3" a="1"/>
  <c r="D530" i="3"/>
  <c r="D531" i="3" a="1"/>
  <c r="D531" i="3"/>
  <c r="D532" i="3" a="1"/>
  <c r="D532" i="3"/>
  <c r="D533" i="3" a="1"/>
  <c r="D533" i="3"/>
  <c r="D534" i="3" a="1"/>
  <c r="D534" i="3"/>
  <c r="D535" i="3" a="1"/>
  <c r="D535" i="3"/>
  <c r="D536" i="3" a="1"/>
  <c r="D536" i="3"/>
  <c r="D537" i="3" a="1"/>
  <c r="D537" i="3"/>
  <c r="D538" i="3" a="1"/>
  <c r="D538" i="3"/>
  <c r="D539" i="3" a="1"/>
  <c r="D539" i="3"/>
  <c r="D540" i="3" a="1"/>
  <c r="D540" i="3"/>
  <c r="D541" i="3" a="1"/>
  <c r="D541" i="3"/>
  <c r="D542" i="3" a="1"/>
  <c r="D542" i="3"/>
  <c r="D543" i="3" a="1"/>
  <c r="D543" i="3"/>
  <c r="D544" i="3" a="1"/>
  <c r="D544" i="3"/>
  <c r="D545" i="3" a="1"/>
  <c r="D545" i="3"/>
  <c r="D546" i="3" a="1"/>
  <c r="D546" i="3"/>
  <c r="D547" i="3" a="1"/>
  <c r="D547" i="3"/>
  <c r="D548" i="3" a="1"/>
  <c r="D548" i="3"/>
  <c r="D549" i="3" a="1"/>
  <c r="D549" i="3"/>
  <c r="D550" i="3" a="1"/>
  <c r="D550" i="3"/>
  <c r="D551" i="3" a="1"/>
  <c r="D551" i="3"/>
  <c r="D552" i="3" a="1"/>
  <c r="D552" i="3"/>
  <c r="D553" i="3" a="1"/>
  <c r="D553" i="3"/>
  <c r="D554" i="3" a="1"/>
  <c r="D554" i="3"/>
  <c r="D555" i="3" a="1"/>
  <c r="D555" i="3"/>
  <c r="D556" i="3" a="1"/>
  <c r="D556" i="3"/>
  <c r="D557" i="3" a="1"/>
  <c r="D557" i="3"/>
  <c r="D558" i="3" a="1"/>
  <c r="D558" i="3"/>
  <c r="D559" i="3" a="1"/>
  <c r="D559" i="3"/>
  <c r="D560" i="3" a="1"/>
  <c r="D560" i="3"/>
  <c r="D561" i="3" a="1"/>
  <c r="D561" i="3"/>
  <c r="D562" i="3" a="1"/>
  <c r="D562" i="3"/>
  <c r="D563" i="3" a="1"/>
  <c r="D563" i="3"/>
  <c r="D564" i="3" a="1"/>
  <c r="D564" i="3"/>
  <c r="D565" i="3" a="1"/>
  <c r="D565" i="3"/>
  <c r="D566" i="3" a="1"/>
  <c r="D566" i="3"/>
  <c r="D567" i="3" a="1"/>
  <c r="D567" i="3"/>
  <c r="D568" i="3" a="1"/>
  <c r="D568" i="3"/>
  <c r="D569" i="3" a="1"/>
  <c r="D569" i="3"/>
  <c r="D570" i="3" a="1"/>
  <c r="D570" i="3"/>
  <c r="D571" i="3" a="1"/>
  <c r="D571" i="3"/>
  <c r="D572" i="3" a="1"/>
  <c r="D572" i="3"/>
  <c r="D573" i="3" a="1"/>
  <c r="D573" i="3"/>
  <c r="D574" i="3" a="1"/>
  <c r="D574" i="3"/>
  <c r="D575" i="3" a="1"/>
  <c r="D575" i="3"/>
  <c r="D576" i="3" a="1"/>
  <c r="D576" i="3"/>
  <c r="D577" i="3" a="1"/>
  <c r="D577" i="3"/>
  <c r="D578" i="3" a="1"/>
  <c r="D578" i="3"/>
  <c r="D579" i="3" a="1"/>
  <c r="D579" i="3"/>
  <c r="D580" i="3" a="1"/>
  <c r="D580" i="3"/>
  <c r="D581" i="3" a="1"/>
  <c r="D581" i="3"/>
  <c r="D582" i="3" a="1"/>
  <c r="D582" i="3"/>
  <c r="D583" i="3" a="1"/>
  <c r="D583" i="3"/>
  <c r="D584" i="3" a="1"/>
  <c r="D584" i="3"/>
  <c r="D585" i="3" a="1"/>
  <c r="D585" i="3"/>
  <c r="D586" i="3" a="1"/>
  <c r="D586" i="3"/>
  <c r="D587" i="3" a="1"/>
  <c r="D587" i="3"/>
  <c r="D588" i="3" a="1"/>
  <c r="D588" i="3"/>
  <c r="D589" i="3" a="1"/>
  <c r="D589" i="3"/>
  <c r="D590" i="3" a="1"/>
  <c r="D590" i="3"/>
  <c r="D591" i="3" a="1"/>
  <c r="D591" i="3"/>
  <c r="D592" i="3" a="1"/>
  <c r="D592" i="3"/>
  <c r="D593" i="3" a="1"/>
  <c r="D593" i="3"/>
  <c r="D594" i="3" a="1"/>
  <c r="D594" i="3"/>
  <c r="D595" i="3" a="1"/>
  <c r="D595" i="3"/>
  <c r="D596" i="3" a="1"/>
  <c r="D596" i="3"/>
  <c r="D597" i="3" a="1"/>
  <c r="D597" i="3"/>
  <c r="D598" i="3" a="1"/>
  <c r="D598" i="3"/>
  <c r="D599" i="3" a="1"/>
  <c r="D599" i="3"/>
  <c r="D600" i="3" a="1"/>
  <c r="D600" i="3"/>
  <c r="D601" i="3" a="1"/>
  <c r="D601" i="3"/>
  <c r="D602" i="3" a="1"/>
  <c r="D602" i="3"/>
  <c r="D603" i="3" a="1"/>
  <c r="D603" i="3"/>
  <c r="D604" i="3" a="1"/>
  <c r="D604" i="3"/>
  <c r="D605" i="3" a="1"/>
  <c r="D605" i="3"/>
  <c r="D606" i="3" a="1"/>
  <c r="D606" i="3"/>
  <c r="D607" i="3" a="1"/>
  <c r="D607" i="3"/>
  <c r="D608" i="3" a="1"/>
  <c r="D608" i="3"/>
  <c r="D609" i="3" a="1"/>
  <c r="D609" i="3"/>
  <c r="D610" i="3" a="1"/>
  <c r="D610" i="3"/>
  <c r="D611" i="3" a="1"/>
  <c r="D611" i="3"/>
  <c r="D612" i="3" a="1"/>
  <c r="D612" i="3"/>
  <c r="D613" i="3" a="1"/>
  <c r="D613" i="3"/>
  <c r="D614" i="3" a="1"/>
  <c r="D614" i="3"/>
  <c r="D615" i="3" a="1"/>
  <c r="D615" i="3"/>
  <c r="D616" i="3" a="1"/>
  <c r="D616" i="3"/>
  <c r="D617" i="3" a="1"/>
  <c r="D617" i="3"/>
  <c r="D618" i="3" a="1"/>
  <c r="D618" i="3"/>
  <c r="D619" i="3" a="1"/>
  <c r="D619" i="3"/>
  <c r="D620" i="3" a="1"/>
  <c r="D620" i="3"/>
  <c r="D621" i="3" a="1"/>
  <c r="D621" i="3"/>
  <c r="D622" i="3" a="1"/>
  <c r="D622" i="3"/>
  <c r="D623" i="3" a="1"/>
  <c r="D623" i="3"/>
  <c r="D624" i="3" a="1"/>
  <c r="D624" i="3"/>
  <c r="D625" i="3" a="1"/>
  <c r="D625" i="3"/>
  <c r="D626" i="3" a="1"/>
  <c r="D626" i="3"/>
  <c r="D627" i="3" a="1"/>
  <c r="D627" i="3"/>
  <c r="D628" i="3" a="1"/>
  <c r="D628" i="3"/>
  <c r="D629" i="3" a="1"/>
  <c r="D629" i="3"/>
  <c r="D630" i="3" a="1"/>
  <c r="D630" i="3"/>
  <c r="D631" i="3" a="1"/>
  <c r="D631" i="3"/>
  <c r="D632" i="3" a="1"/>
  <c r="D632" i="3"/>
  <c r="D633" i="3" a="1"/>
  <c r="D633" i="3"/>
  <c r="D634" i="3" a="1"/>
  <c r="D634" i="3"/>
  <c r="D635" i="3" a="1"/>
  <c r="D635" i="3"/>
  <c r="D636" i="3" a="1"/>
  <c r="D636" i="3"/>
  <c r="D637" i="3" a="1"/>
  <c r="D637" i="3"/>
  <c r="D638" i="3" a="1"/>
  <c r="D638" i="3"/>
  <c r="D639" i="3" a="1"/>
  <c r="D639" i="3"/>
  <c r="D640" i="3" a="1"/>
  <c r="D640" i="3"/>
  <c r="D641" i="3" a="1"/>
  <c r="D641" i="3"/>
  <c r="D642" i="3" a="1"/>
  <c r="D642" i="3"/>
  <c r="D643" i="3" a="1"/>
  <c r="D643" i="3"/>
  <c r="D644" i="3" a="1"/>
  <c r="D644" i="3"/>
  <c r="D645" i="3" a="1"/>
  <c r="D645" i="3"/>
  <c r="D646" i="3" a="1"/>
  <c r="D646" i="3"/>
  <c r="D647" i="3" a="1"/>
  <c r="D647" i="3"/>
  <c r="D648" i="3" a="1"/>
  <c r="D648" i="3"/>
  <c r="D649" i="3" a="1"/>
  <c r="D649" i="3"/>
  <c r="D650" i="3" a="1"/>
  <c r="D650" i="3"/>
  <c r="D651" i="3" a="1"/>
  <c r="D651" i="3"/>
  <c r="D652" i="3" a="1"/>
  <c r="D652" i="3"/>
  <c r="D653" i="3" a="1"/>
  <c r="D653" i="3"/>
  <c r="D654" i="3" a="1"/>
  <c r="D654" i="3"/>
  <c r="D655" i="3" a="1"/>
  <c r="D655" i="3"/>
  <c r="D656" i="3" a="1"/>
  <c r="D656" i="3"/>
  <c r="D657" i="3" a="1"/>
  <c r="D657" i="3"/>
  <c r="D658" i="3" a="1"/>
  <c r="D658" i="3"/>
  <c r="D659" i="3" a="1"/>
  <c r="D659" i="3"/>
  <c r="D660" i="3" a="1"/>
  <c r="D660" i="3"/>
  <c r="D661" i="3" a="1"/>
  <c r="D661" i="3"/>
  <c r="D662" i="3" a="1"/>
  <c r="D662" i="3"/>
  <c r="D663" i="3" a="1"/>
  <c r="D663" i="3"/>
  <c r="D664" i="3" a="1"/>
  <c r="D664" i="3"/>
  <c r="D665" i="3" a="1"/>
  <c r="D665" i="3"/>
  <c r="D666" i="3" a="1"/>
  <c r="D666" i="3"/>
  <c r="D667" i="3" a="1"/>
  <c r="D667" i="3"/>
  <c r="D668" i="3" a="1"/>
  <c r="D668" i="3"/>
  <c r="D669" i="3" a="1"/>
  <c r="D669" i="3"/>
  <c r="D670" i="3" a="1"/>
  <c r="D670" i="3"/>
  <c r="D671" i="3" a="1"/>
  <c r="D671" i="3"/>
  <c r="D672" i="3" a="1"/>
  <c r="D672" i="3"/>
  <c r="D673" i="3" a="1"/>
  <c r="D673" i="3"/>
  <c r="D674" i="3" a="1"/>
  <c r="D674" i="3"/>
  <c r="D675" i="3" a="1"/>
  <c r="D675" i="3"/>
  <c r="D676" i="3" a="1"/>
  <c r="D676" i="3"/>
  <c r="D677" i="3" a="1"/>
  <c r="D677" i="3"/>
  <c r="D678" i="3" a="1"/>
  <c r="D678" i="3"/>
  <c r="D679" i="3" a="1"/>
  <c r="D679" i="3"/>
  <c r="D680" i="3" a="1"/>
  <c r="D680" i="3"/>
  <c r="D681" i="3" a="1"/>
  <c r="D681" i="3"/>
  <c r="D682" i="3" a="1"/>
  <c r="D682" i="3"/>
  <c r="D683" i="3" a="1"/>
  <c r="D683" i="3"/>
  <c r="D684" i="3" a="1"/>
  <c r="D684" i="3"/>
  <c r="D685" i="3" a="1"/>
  <c r="D685" i="3"/>
  <c r="D686" i="3" a="1"/>
  <c r="D686" i="3"/>
  <c r="D687" i="3" a="1"/>
  <c r="D687" i="3"/>
  <c r="D688" i="3" a="1"/>
  <c r="D688" i="3"/>
  <c r="D689" i="3" a="1"/>
  <c r="D689" i="3"/>
  <c r="D690" i="3" a="1"/>
  <c r="D690" i="3"/>
  <c r="D691" i="3" a="1"/>
  <c r="D691" i="3"/>
  <c r="D692" i="3" a="1"/>
  <c r="D692" i="3"/>
  <c r="D693" i="3" a="1"/>
  <c r="D693" i="3"/>
  <c r="D694" i="3" a="1"/>
  <c r="D694" i="3"/>
  <c r="D695" i="3" a="1"/>
  <c r="D695" i="3"/>
  <c r="D696" i="3" a="1"/>
  <c r="D696" i="3"/>
  <c r="D697" i="3" a="1"/>
  <c r="D697" i="3"/>
  <c r="D698" i="3" a="1"/>
  <c r="D698" i="3"/>
  <c r="D699" i="3" a="1"/>
  <c r="D699" i="3"/>
  <c r="D700" i="3" a="1"/>
  <c r="D700" i="3"/>
  <c r="D701" i="3" a="1"/>
  <c r="D701" i="3"/>
  <c r="D702" i="3" a="1"/>
  <c r="D702" i="3"/>
  <c r="D703" i="3" a="1"/>
  <c r="D703" i="3"/>
  <c r="D704" i="3" a="1"/>
  <c r="D704" i="3"/>
  <c r="D705" i="3" a="1"/>
  <c r="D705" i="3"/>
  <c r="D706" i="3" a="1"/>
  <c r="D706" i="3"/>
  <c r="D707" i="3" a="1"/>
  <c r="D707" i="3"/>
  <c r="D708" i="3" a="1"/>
  <c r="D708" i="3"/>
  <c r="D709" i="3" a="1"/>
  <c r="D709" i="3"/>
  <c r="D710" i="3" a="1"/>
  <c r="D710" i="3"/>
  <c r="D711" i="3" a="1"/>
  <c r="D711" i="3"/>
  <c r="D712" i="3" a="1"/>
  <c r="D712" i="3"/>
  <c r="D713" i="3" a="1"/>
  <c r="D713" i="3"/>
  <c r="D714" i="3" a="1"/>
  <c r="D714" i="3"/>
  <c r="D715" i="3" a="1"/>
  <c r="D715" i="3"/>
  <c r="D716" i="3" a="1"/>
  <c r="D716" i="3"/>
  <c r="D717" i="3" a="1"/>
  <c r="D717" i="3"/>
  <c r="D718" i="3" a="1"/>
  <c r="D718" i="3"/>
  <c r="D719" i="3" a="1"/>
  <c r="D719" i="3"/>
  <c r="D720" i="3" a="1"/>
  <c r="D720" i="3"/>
  <c r="D721" i="3" a="1"/>
  <c r="D721" i="3"/>
  <c r="D722" i="3" a="1"/>
  <c r="D722" i="3"/>
  <c r="D723" i="3" a="1"/>
  <c r="D723" i="3"/>
  <c r="D724" i="3" a="1"/>
  <c r="D724" i="3"/>
  <c r="D725" i="3" a="1"/>
  <c r="D725" i="3"/>
  <c r="D726" i="3" a="1"/>
  <c r="D726" i="3"/>
  <c r="D727" i="3" a="1"/>
  <c r="D727" i="3"/>
  <c r="D728" i="3" a="1"/>
  <c r="D728" i="3"/>
  <c r="D729" i="3" a="1"/>
  <c r="D729" i="3"/>
  <c r="D730" i="3" a="1"/>
  <c r="D730" i="3"/>
  <c r="D731" i="3" a="1"/>
  <c r="D731" i="3"/>
  <c r="D732" i="3" a="1"/>
  <c r="D732" i="3"/>
  <c r="D733" i="3" a="1"/>
  <c r="D733" i="3"/>
  <c r="D734" i="3" a="1"/>
  <c r="D734" i="3"/>
  <c r="D735" i="3" a="1"/>
  <c r="D735" i="3"/>
  <c r="D736" i="3" a="1"/>
  <c r="D736" i="3"/>
  <c r="D737" i="3" a="1"/>
  <c r="D737" i="3"/>
  <c r="D738" i="3" a="1"/>
  <c r="D738" i="3"/>
  <c r="D739" i="3" a="1"/>
  <c r="D739" i="3"/>
  <c r="D740" i="3" a="1"/>
  <c r="D740" i="3"/>
  <c r="D741" i="3" a="1"/>
  <c r="D741" i="3"/>
  <c r="D742" i="3" a="1"/>
  <c r="D742" i="3"/>
  <c r="D743" i="3" a="1"/>
  <c r="D743" i="3"/>
  <c r="D744" i="3" a="1"/>
  <c r="D744" i="3"/>
  <c r="D745" i="3" a="1"/>
  <c r="D745" i="3"/>
  <c r="D746" i="3" a="1"/>
  <c r="D746" i="3"/>
  <c r="D747" i="3" a="1"/>
  <c r="D747" i="3"/>
  <c r="D748" i="3" a="1"/>
  <c r="D748" i="3"/>
  <c r="D749" i="3" a="1"/>
  <c r="D749" i="3"/>
  <c r="D750" i="3" a="1"/>
  <c r="D750" i="3"/>
  <c r="D751" i="3" a="1"/>
  <c r="D751" i="3"/>
  <c r="D752" i="3" a="1"/>
  <c r="D752" i="3"/>
  <c r="D753" i="3" a="1"/>
  <c r="D753" i="3"/>
  <c r="D754" i="3" a="1"/>
  <c r="D754" i="3"/>
  <c r="D755" i="3" a="1"/>
  <c r="D755" i="3"/>
  <c r="D756" i="3" a="1"/>
  <c r="D756" i="3"/>
  <c r="D757" i="3" a="1"/>
  <c r="D757" i="3"/>
  <c r="D758" i="3" a="1"/>
  <c r="D758" i="3"/>
  <c r="D759" i="3" a="1"/>
  <c r="D759" i="3"/>
  <c r="D760" i="3" a="1"/>
  <c r="D760" i="3"/>
  <c r="D761" i="3" a="1"/>
  <c r="D761" i="3"/>
  <c r="D762" i="3" a="1"/>
  <c r="D762" i="3"/>
  <c r="D763" i="3" a="1"/>
  <c r="D763" i="3"/>
  <c r="D764" i="3" a="1"/>
  <c r="D764" i="3"/>
  <c r="D765" i="3" a="1"/>
  <c r="D765" i="3"/>
  <c r="D766" i="3" a="1"/>
  <c r="D766" i="3"/>
  <c r="D767" i="3" a="1"/>
  <c r="D767" i="3"/>
  <c r="D768" i="3" a="1"/>
  <c r="D768" i="3"/>
  <c r="D769" i="3" a="1"/>
  <c r="D769" i="3"/>
  <c r="D770" i="3" a="1"/>
  <c r="D770" i="3"/>
  <c r="D771" i="3" a="1"/>
  <c r="D771" i="3"/>
  <c r="D772" i="3" a="1"/>
  <c r="D772" i="3"/>
  <c r="D773" i="3" a="1"/>
  <c r="D773" i="3"/>
  <c r="D774" i="3" a="1"/>
  <c r="D774" i="3"/>
  <c r="D775" i="3" a="1"/>
  <c r="D775" i="3"/>
  <c r="D776" i="3" a="1"/>
  <c r="D776" i="3"/>
  <c r="D777" i="3" a="1"/>
  <c r="D777" i="3"/>
  <c r="D778" i="3" a="1"/>
  <c r="D778" i="3"/>
  <c r="D779" i="3" a="1"/>
  <c r="D779" i="3"/>
  <c r="D780" i="3" a="1"/>
  <c r="D780" i="3"/>
  <c r="D781" i="3" a="1"/>
  <c r="D781" i="3"/>
  <c r="D782" i="3" a="1"/>
  <c r="D782" i="3"/>
  <c r="D783" i="3" a="1"/>
  <c r="D783" i="3"/>
  <c r="D784" i="3" a="1"/>
  <c r="D784" i="3"/>
  <c r="D785" i="3" a="1"/>
  <c r="D785" i="3"/>
  <c r="D786" i="3" a="1"/>
  <c r="D786" i="3"/>
  <c r="D787" i="3" a="1"/>
  <c r="D787" i="3"/>
  <c r="D788" i="3" a="1"/>
  <c r="D788" i="3"/>
  <c r="D789" i="3" a="1"/>
  <c r="D789" i="3"/>
  <c r="D790" i="3" a="1"/>
  <c r="D790" i="3"/>
  <c r="D791" i="3" a="1"/>
  <c r="D791" i="3"/>
  <c r="D792" i="3" a="1"/>
  <c r="D792" i="3"/>
  <c r="D793" i="3" a="1"/>
  <c r="D793" i="3"/>
  <c r="D794" i="3" a="1"/>
  <c r="D794" i="3"/>
  <c r="D795" i="3" a="1"/>
  <c r="D795" i="3"/>
  <c r="D796" i="3" a="1"/>
  <c r="D796" i="3"/>
  <c r="D797" i="3" a="1"/>
  <c r="D797" i="3"/>
  <c r="D798" i="3" a="1"/>
  <c r="D798" i="3"/>
  <c r="D799" i="3" a="1"/>
  <c r="D799" i="3"/>
  <c r="D800" i="3" a="1"/>
  <c r="D800" i="3"/>
  <c r="D801" i="3" a="1"/>
  <c r="D801" i="3"/>
  <c r="D802" i="3" a="1"/>
  <c r="D802" i="3"/>
  <c r="D803" i="3" a="1"/>
  <c r="D803" i="3"/>
  <c r="D804" i="3" a="1"/>
  <c r="D804" i="3"/>
  <c r="D805" i="3" a="1"/>
  <c r="D805" i="3"/>
  <c r="D806" i="3" a="1"/>
  <c r="D806" i="3"/>
  <c r="D807" i="3" a="1"/>
  <c r="D807" i="3"/>
  <c r="D808" i="3" a="1"/>
  <c r="D808" i="3"/>
  <c r="D809" i="3" a="1"/>
  <c r="D809" i="3"/>
  <c r="D810" i="3" a="1"/>
  <c r="D810" i="3"/>
  <c r="D811" i="3" a="1"/>
  <c r="D811" i="3"/>
  <c r="D812" i="3" a="1"/>
  <c r="D812" i="3"/>
  <c r="D813" i="3" a="1"/>
  <c r="D813" i="3"/>
  <c r="D814" i="3" a="1"/>
  <c r="D814" i="3"/>
  <c r="D815" i="3" a="1"/>
  <c r="D815" i="3"/>
  <c r="D816" i="3" a="1"/>
  <c r="D816" i="3"/>
  <c r="D817" i="3" a="1"/>
  <c r="D817" i="3"/>
  <c r="D818" i="3" a="1"/>
  <c r="D818" i="3"/>
  <c r="D819" i="3" a="1"/>
  <c r="D819" i="3"/>
  <c r="D820" i="3" a="1"/>
  <c r="D820" i="3"/>
  <c r="D821" i="3" a="1"/>
  <c r="D821" i="3"/>
  <c r="D822" i="3" a="1"/>
  <c r="D822" i="3"/>
  <c r="D823" i="3" a="1"/>
  <c r="D823" i="3"/>
  <c r="D824" i="3" a="1"/>
  <c r="D824" i="3"/>
  <c r="D825" i="3" a="1"/>
  <c r="D825" i="3"/>
  <c r="D826" i="3" a="1"/>
  <c r="D826" i="3"/>
  <c r="D827" i="3" a="1"/>
  <c r="D827" i="3"/>
  <c r="D828" i="3" a="1"/>
  <c r="D828" i="3"/>
  <c r="D829" i="3" a="1"/>
  <c r="D829" i="3"/>
  <c r="D830" i="3" a="1"/>
  <c r="D830" i="3"/>
  <c r="D831" i="3" a="1"/>
  <c r="D831" i="3"/>
  <c r="D832" i="3" a="1"/>
  <c r="D832" i="3"/>
  <c r="D833" i="3" a="1"/>
  <c r="D833" i="3"/>
  <c r="D834" i="3" a="1"/>
  <c r="D834" i="3"/>
  <c r="D835" i="3" a="1"/>
  <c r="D835" i="3"/>
  <c r="D836" i="3" a="1"/>
  <c r="D836" i="3"/>
  <c r="D837" i="3" a="1"/>
  <c r="D837" i="3"/>
  <c r="D838" i="3" a="1"/>
  <c r="D838" i="3"/>
  <c r="D839" i="3" a="1"/>
  <c r="D839" i="3"/>
  <c r="D840" i="3" a="1"/>
  <c r="D840" i="3"/>
  <c r="D841" i="3" a="1"/>
  <c r="D841" i="3"/>
  <c r="D842" i="3" a="1"/>
  <c r="D842" i="3"/>
  <c r="D843" i="3" a="1"/>
  <c r="D843" i="3"/>
  <c r="D844" i="3" a="1"/>
  <c r="D844" i="3"/>
  <c r="D845" i="3" a="1"/>
  <c r="D845" i="3"/>
  <c r="D846" i="3" a="1"/>
  <c r="D846" i="3"/>
  <c r="D847" i="3" a="1"/>
  <c r="D847" i="3"/>
  <c r="D848" i="3" a="1"/>
  <c r="D848" i="3"/>
  <c r="D849" i="3" a="1"/>
  <c r="D849" i="3"/>
  <c r="D850" i="3" a="1"/>
  <c r="D850" i="3"/>
  <c r="D851" i="3" a="1"/>
  <c r="D851" i="3"/>
  <c r="D852" i="3" a="1"/>
  <c r="D852" i="3"/>
  <c r="D853" i="3" a="1"/>
  <c r="D853" i="3"/>
  <c r="D854" i="3" a="1"/>
  <c r="D854" i="3"/>
  <c r="D855" i="3" a="1"/>
  <c r="D855" i="3"/>
  <c r="D856" i="3" a="1"/>
  <c r="D856" i="3"/>
  <c r="D857" i="3" a="1"/>
  <c r="D857" i="3"/>
  <c r="D858" i="3" a="1"/>
  <c r="D858" i="3"/>
  <c r="D859" i="3" a="1"/>
  <c r="D859" i="3"/>
  <c r="D860" i="3" a="1"/>
  <c r="D860" i="3"/>
  <c r="D861" i="3" a="1"/>
  <c r="D861" i="3"/>
  <c r="D862" i="3" a="1"/>
  <c r="D862" i="3"/>
  <c r="D863" i="3" a="1"/>
  <c r="D863" i="3"/>
  <c r="D864" i="3" a="1"/>
  <c r="D864" i="3"/>
  <c r="D865" i="3" a="1"/>
  <c r="D865" i="3"/>
  <c r="D866" i="3" a="1"/>
  <c r="D866" i="3"/>
  <c r="D867" i="3" a="1"/>
  <c r="D867" i="3"/>
  <c r="D868" i="3" a="1"/>
  <c r="D868" i="3"/>
  <c r="D869" i="3" a="1"/>
  <c r="D869" i="3"/>
  <c r="D870" i="3" a="1"/>
  <c r="D870" i="3"/>
  <c r="D871" i="3" a="1"/>
  <c r="D871" i="3"/>
  <c r="D872" i="3" a="1"/>
  <c r="D872" i="3"/>
  <c r="D873" i="3" a="1"/>
  <c r="D873" i="3"/>
  <c r="D874" i="3" a="1"/>
  <c r="D874" i="3"/>
  <c r="D875" i="3" a="1"/>
  <c r="D875" i="3"/>
  <c r="D876" i="3" a="1"/>
  <c r="D876" i="3"/>
  <c r="D877" i="3" a="1"/>
  <c r="D877" i="3"/>
  <c r="D878" i="3" a="1"/>
  <c r="D878" i="3"/>
  <c r="D879" i="3" a="1"/>
  <c r="D879" i="3"/>
  <c r="D880" i="3" a="1"/>
  <c r="D880" i="3"/>
  <c r="D881" i="3" a="1"/>
  <c r="D881" i="3"/>
  <c r="D882" i="3" a="1"/>
  <c r="D882" i="3"/>
  <c r="D883" i="3" a="1"/>
  <c r="D883" i="3"/>
  <c r="D884" i="3" a="1"/>
  <c r="D884" i="3"/>
  <c r="D885" i="3" a="1"/>
  <c r="D885" i="3"/>
  <c r="D886" i="3" a="1"/>
  <c r="D886" i="3"/>
  <c r="D887" i="3" a="1"/>
  <c r="D887" i="3"/>
  <c r="D888" i="3" a="1"/>
  <c r="D888" i="3"/>
  <c r="D889" i="3" a="1"/>
  <c r="D889" i="3"/>
  <c r="D890" i="3" a="1"/>
  <c r="D890" i="3"/>
  <c r="D891" i="3" a="1"/>
  <c r="D891" i="3"/>
  <c r="D892" i="3" a="1"/>
  <c r="D892" i="3"/>
  <c r="D893" i="3" a="1"/>
  <c r="D893" i="3"/>
  <c r="D894" i="3" a="1"/>
  <c r="D894" i="3"/>
  <c r="D895" i="3" a="1"/>
  <c r="D895" i="3"/>
  <c r="D896" i="3" a="1"/>
  <c r="D896" i="3"/>
  <c r="D897" i="3" a="1"/>
  <c r="D897" i="3"/>
  <c r="D898" i="3" a="1"/>
  <c r="D898" i="3"/>
  <c r="D899" i="3" a="1"/>
  <c r="D899" i="3"/>
  <c r="D900" i="3" a="1"/>
  <c r="D900" i="3"/>
  <c r="D901" i="3" a="1"/>
  <c r="D901" i="3"/>
  <c r="D902" i="3" a="1"/>
  <c r="D902" i="3"/>
  <c r="D903" i="3" a="1"/>
  <c r="D903" i="3"/>
  <c r="D904" i="3" a="1"/>
  <c r="D904" i="3"/>
  <c r="D905" i="3" a="1"/>
  <c r="D905" i="3"/>
  <c r="D906" i="3" a="1"/>
  <c r="D906" i="3"/>
  <c r="D907" i="3" a="1"/>
  <c r="D907" i="3"/>
  <c r="D908" i="3" a="1"/>
  <c r="D908" i="3"/>
  <c r="D909" i="3" a="1"/>
  <c r="D909" i="3"/>
  <c r="D910" i="3" a="1"/>
  <c r="D910" i="3"/>
  <c r="D911" i="3" a="1"/>
  <c r="D911" i="3"/>
  <c r="D912" i="3" a="1"/>
  <c r="D912" i="3"/>
  <c r="D913" i="3" a="1"/>
  <c r="D913" i="3"/>
  <c r="D914" i="3" a="1"/>
  <c r="D914" i="3"/>
  <c r="D915" i="3" a="1"/>
  <c r="D915" i="3"/>
  <c r="D916" i="3" a="1"/>
  <c r="D916" i="3"/>
  <c r="D917" i="3" a="1"/>
  <c r="D917" i="3"/>
  <c r="D918" i="3" a="1"/>
  <c r="D918" i="3"/>
  <c r="D919" i="3" a="1"/>
  <c r="D919" i="3"/>
  <c r="D920" i="3" a="1"/>
  <c r="D920" i="3"/>
  <c r="D921" i="3" a="1"/>
  <c r="D921" i="3"/>
  <c r="D922" i="3" a="1"/>
  <c r="D922" i="3"/>
  <c r="D923" i="3" a="1"/>
  <c r="D923" i="3"/>
  <c r="D924" i="3" a="1"/>
  <c r="D924" i="3"/>
  <c r="D925" i="3" a="1"/>
  <c r="D925" i="3"/>
  <c r="D926" i="3" a="1"/>
  <c r="D926" i="3"/>
  <c r="D927" i="3" a="1"/>
  <c r="D927" i="3"/>
  <c r="D928" i="3" a="1"/>
  <c r="D928" i="3"/>
  <c r="D929" i="3" a="1"/>
  <c r="D929" i="3"/>
  <c r="D930" i="3" a="1"/>
  <c r="D930" i="3"/>
  <c r="D931" i="3" a="1"/>
  <c r="D931" i="3"/>
  <c r="D932" i="3" a="1"/>
  <c r="D932" i="3"/>
  <c r="D933" i="3" a="1"/>
  <c r="D933" i="3"/>
  <c r="D934" i="3" a="1"/>
  <c r="D934" i="3"/>
  <c r="D935" i="3" a="1"/>
  <c r="D935" i="3"/>
  <c r="D936" i="3" a="1"/>
  <c r="D936" i="3"/>
  <c r="D937" i="3" a="1"/>
  <c r="D937" i="3"/>
  <c r="D938" i="3" a="1"/>
  <c r="D938" i="3"/>
  <c r="D939" i="3" a="1"/>
  <c r="D939" i="3"/>
  <c r="D940" i="3" a="1"/>
  <c r="D940" i="3"/>
  <c r="D941" i="3" a="1"/>
  <c r="D941" i="3"/>
  <c r="D942" i="3" a="1"/>
  <c r="D942" i="3"/>
  <c r="D943" i="3" a="1"/>
  <c r="D943" i="3"/>
  <c r="D944" i="3" a="1"/>
  <c r="D944" i="3"/>
  <c r="D945" i="3" a="1"/>
  <c r="D945" i="3"/>
  <c r="D946" i="3" a="1"/>
  <c r="D946" i="3"/>
  <c r="D947" i="3" a="1"/>
  <c r="D947" i="3"/>
  <c r="D948" i="3" a="1"/>
  <c r="D948" i="3"/>
  <c r="D949" i="3" a="1"/>
  <c r="D949" i="3"/>
  <c r="D950" i="3" a="1"/>
  <c r="D950" i="3"/>
  <c r="D951" i="3" a="1"/>
  <c r="D951" i="3"/>
  <c r="D952" i="3" a="1"/>
  <c r="D952" i="3"/>
  <c r="D953" i="3" a="1"/>
  <c r="D953" i="3"/>
  <c r="D954" i="3" a="1"/>
  <c r="D954" i="3"/>
  <c r="D955" i="3" a="1"/>
  <c r="D955" i="3"/>
  <c r="D956" i="3" a="1"/>
  <c r="D956" i="3"/>
  <c r="D957" i="3" a="1"/>
  <c r="D957" i="3"/>
  <c r="D958" i="3" a="1"/>
  <c r="D958" i="3"/>
  <c r="D959" i="3" a="1"/>
  <c r="D959" i="3"/>
  <c r="D960" i="3" a="1"/>
  <c r="D960" i="3"/>
  <c r="D961" i="3" a="1"/>
  <c r="D961" i="3"/>
  <c r="D962" i="3" a="1"/>
  <c r="D962" i="3"/>
  <c r="D963" i="3" a="1"/>
  <c r="D963" i="3"/>
  <c r="D964" i="3" a="1"/>
  <c r="D964" i="3"/>
  <c r="D965" i="3" a="1"/>
  <c r="D965" i="3"/>
  <c r="D966" i="3" a="1"/>
  <c r="D966" i="3"/>
  <c r="D967" i="3" a="1"/>
  <c r="D967" i="3" s="1"/>
  <c r="D968" i="3" a="1"/>
  <c r="D968" i="3"/>
  <c r="D969" i="3" a="1"/>
  <c r="D969" i="3"/>
  <c r="D970" i="3" a="1"/>
  <c r="D970" i="3"/>
  <c r="D971" i="3" a="1"/>
  <c r="D971" i="3"/>
  <c r="D972" i="3" a="1"/>
  <c r="D972" i="3"/>
  <c r="D973" i="3" a="1"/>
  <c r="D973" i="3"/>
  <c r="D974" i="3" a="1"/>
  <c r="D974" i="3"/>
  <c r="D975" i="3" a="1"/>
  <c r="D975" i="3"/>
  <c r="D976" i="3" a="1"/>
  <c r="D976" i="3"/>
  <c r="D977" i="3" a="1"/>
  <c r="D977" i="3"/>
  <c r="D978" i="3" a="1"/>
  <c r="D978" i="3"/>
  <c r="D979" i="3" a="1"/>
  <c r="D979" i="3"/>
  <c r="D980" i="3" a="1"/>
  <c r="D980" i="3"/>
  <c r="D981" i="3" a="1"/>
  <c r="D981" i="3"/>
  <c r="D982" i="3" a="1"/>
  <c r="D982" i="3"/>
  <c r="D983" i="3" a="1"/>
  <c r="D983" i="3"/>
  <c r="D984" i="3" a="1"/>
  <c r="D984" i="3"/>
  <c r="D985" i="3" a="1"/>
  <c r="D985" i="3"/>
  <c r="D986" i="3" a="1"/>
  <c r="D986" i="3"/>
  <c r="D987" i="3" a="1"/>
  <c r="D987" i="3"/>
  <c r="D988" i="3" a="1"/>
  <c r="D988" i="3"/>
  <c r="D989" i="3" a="1"/>
  <c r="D989" i="3"/>
  <c r="D990" i="3" a="1"/>
  <c r="D990" i="3"/>
  <c r="D991" i="3" a="1"/>
  <c r="D991" i="3"/>
  <c r="D992" i="3" a="1"/>
  <c r="D992" i="3"/>
  <c r="D993" i="3" a="1"/>
  <c r="D993" i="3"/>
  <c r="D994" i="3" a="1"/>
  <c r="D994" i="3"/>
  <c r="D995" i="3" a="1"/>
  <c r="D995" i="3"/>
  <c r="D996" i="3" a="1"/>
  <c r="D996" i="3"/>
  <c r="D997" i="3" a="1"/>
  <c r="D997" i="3"/>
  <c r="D998" i="3" a="1"/>
  <c r="D998" i="3"/>
  <c r="D999" i="3" a="1"/>
  <c r="D999" i="3"/>
  <c r="D1000" i="3" a="1"/>
  <c r="D1000" i="3"/>
  <c r="D1001" i="3" a="1"/>
  <c r="D1001" i="3"/>
  <c r="D1002" i="3" a="1"/>
  <c r="D1002" i="3"/>
  <c r="D1003" i="3" a="1"/>
  <c r="D1003" i="3"/>
  <c r="D1004" i="3" a="1"/>
  <c r="D1004" i="3"/>
  <c r="D1005" i="3" a="1"/>
  <c r="D1005" i="3"/>
  <c r="D1006" i="3" a="1"/>
  <c r="D1006" i="3"/>
  <c r="D1007" i="3" a="1"/>
  <c r="D1007" i="3"/>
  <c r="D1008" i="3" a="1"/>
  <c r="D1008" i="3"/>
  <c r="D1009" i="3" a="1"/>
  <c r="D1009" i="3"/>
  <c r="D1010" i="3" a="1"/>
  <c r="D1010" i="3"/>
  <c r="D1011" i="3" a="1"/>
  <c r="D1011" i="3"/>
  <c r="D1012" i="3" a="1"/>
  <c r="D1012" i="3"/>
  <c r="D1013" i="3" a="1"/>
  <c r="D1013" i="3"/>
  <c r="D1014" i="3" a="1"/>
  <c r="D1014" i="3"/>
  <c r="D1015" i="3" a="1"/>
  <c r="D1015" i="3"/>
  <c r="D1016" i="3" a="1"/>
  <c r="D1016" i="3"/>
  <c r="D1017" i="3" a="1"/>
  <c r="D1017" i="3"/>
  <c r="D1018" i="3" a="1"/>
  <c r="D1018" i="3"/>
  <c r="D1019" i="3" a="1"/>
  <c r="D1019" i="3"/>
  <c r="D1020" i="3" a="1"/>
  <c r="D1020" i="3"/>
  <c r="D1021" i="3" a="1"/>
  <c r="D1021" i="3"/>
  <c r="D1022" i="3" a="1"/>
  <c r="D1022" i="3"/>
  <c r="D1023" i="3" a="1"/>
  <c r="D1023" i="3"/>
  <c r="D1024" i="3" a="1"/>
  <c r="D1024" i="3"/>
  <c r="D1025" i="3" a="1"/>
  <c r="D1025" i="3"/>
  <c r="D1026" i="3" a="1"/>
  <c r="D1026" i="3"/>
  <c r="D1027" i="3" a="1"/>
  <c r="D1027" i="3"/>
  <c r="D1028" i="3" a="1"/>
  <c r="D1028" i="3"/>
  <c r="D1029" i="3" a="1"/>
  <c r="D1029" i="3"/>
  <c r="D1030" i="3" a="1"/>
  <c r="D1030" i="3"/>
  <c r="D1031" i="3" a="1"/>
  <c r="D1031" i="3"/>
  <c r="D1032" i="3" a="1"/>
  <c r="D1032" i="3"/>
  <c r="D1033" i="3" a="1"/>
  <c r="D1033" i="3"/>
  <c r="D1034" i="3" a="1"/>
  <c r="D1034" i="3"/>
  <c r="D1035" i="3" a="1"/>
  <c r="D1035" i="3"/>
  <c r="D1036" i="3" a="1"/>
  <c r="D1036" i="3"/>
  <c r="D1037" i="3" a="1"/>
  <c r="D1037" i="3"/>
  <c r="D1038" i="3" a="1"/>
  <c r="D1038" i="3"/>
  <c r="D1039" i="3" a="1"/>
  <c r="D1039" i="3"/>
  <c r="D1040" i="3" a="1"/>
  <c r="D1040" i="3"/>
  <c r="D1041" i="3" a="1"/>
  <c r="D1041" i="3"/>
  <c r="D1042" i="3" a="1"/>
  <c r="D1042" i="3"/>
  <c r="D1043" i="3" a="1"/>
  <c r="D1043" i="3"/>
  <c r="D1044" i="3" a="1"/>
  <c r="D1044" i="3"/>
  <c r="D1045" i="3" a="1"/>
  <c r="D1045" i="3"/>
  <c r="D1046" i="3" a="1"/>
  <c r="D1046" i="3"/>
  <c r="D1047" i="3" a="1"/>
  <c r="D1047" i="3"/>
  <c r="D1048" i="3" a="1"/>
  <c r="D1048" i="3"/>
  <c r="D1049" i="3" a="1"/>
  <c r="D1049" i="3"/>
  <c r="D1050" i="3" a="1"/>
  <c r="D1050" i="3"/>
  <c r="D1051" i="3" a="1"/>
  <c r="D1051" i="3"/>
  <c r="D1052" i="3" a="1"/>
  <c r="D1052" i="3"/>
  <c r="D1053" i="3" a="1"/>
  <c r="D1053" i="3"/>
  <c r="D1054" i="3" a="1"/>
  <c r="D1054" i="3"/>
  <c r="D1055" i="3" a="1"/>
  <c r="D1055" i="3"/>
  <c r="D1056" i="3" a="1"/>
  <c r="D1056" i="3"/>
  <c r="D1057" i="3" a="1"/>
  <c r="D1057" i="3"/>
  <c r="D1058" i="3" a="1"/>
  <c r="D1058" i="3"/>
  <c r="D1059" i="3" a="1"/>
  <c r="D1059" i="3"/>
  <c r="D1060" i="3" a="1"/>
  <c r="D1060" i="3"/>
  <c r="D1061" i="3" a="1"/>
  <c r="D1061" i="3"/>
  <c r="D1062" i="3" a="1"/>
  <c r="D1062" i="3"/>
  <c r="D1063" i="3" a="1"/>
  <c r="D1063" i="3"/>
  <c r="D1064" i="3" a="1"/>
  <c r="D1064" i="3"/>
  <c r="D1065" i="3" a="1"/>
  <c r="D1065" i="3"/>
  <c r="D1066" i="3" a="1"/>
  <c r="D1066" i="3"/>
  <c r="D1067" i="3" a="1"/>
  <c r="D1067" i="3"/>
  <c r="D1068" i="3" a="1"/>
  <c r="D1068" i="3"/>
  <c r="D1069" i="3" a="1"/>
  <c r="D1069" i="3"/>
  <c r="D1070" i="3" a="1"/>
  <c r="D1070" i="3"/>
  <c r="D1071" i="3" a="1"/>
  <c r="D1071" i="3"/>
  <c r="D1072" i="3" a="1"/>
  <c r="D1072" i="3"/>
  <c r="D1073" i="3" a="1"/>
  <c r="D1073" i="3"/>
  <c r="D1074" i="3" a="1"/>
  <c r="D1074" i="3"/>
  <c r="D1075" i="3" a="1"/>
  <c r="D1075" i="3"/>
  <c r="D1076" i="3" a="1"/>
  <c r="D1076" i="3"/>
  <c r="D1077" i="3" a="1"/>
  <c r="D1077" i="3"/>
  <c r="D1078" i="3" a="1"/>
  <c r="D1078" i="3"/>
  <c r="D1079" i="3" a="1"/>
  <c r="D1079" i="3"/>
  <c r="D1080" i="3" a="1"/>
  <c r="D1080" i="3"/>
  <c r="D1081" i="3" a="1"/>
  <c r="D1081" i="3"/>
  <c r="D1082" i="3" a="1"/>
  <c r="D1082" i="3"/>
  <c r="D1083" i="3" a="1"/>
  <c r="D1083" i="3"/>
  <c r="D1084" i="3" a="1"/>
  <c r="D1084" i="3"/>
  <c r="D1085" i="3" a="1"/>
  <c r="D1085" i="3"/>
  <c r="D1086" i="3" a="1"/>
  <c r="D1086" i="3"/>
  <c r="D1087" i="3" a="1"/>
  <c r="D1087" i="3"/>
  <c r="D1088" i="3" a="1"/>
  <c r="D1088" i="3"/>
  <c r="D1089" i="3" a="1"/>
  <c r="D1089" i="3"/>
  <c r="D1090" i="3" a="1"/>
  <c r="D1090" i="3"/>
  <c r="D1091" i="3" a="1"/>
  <c r="D1091" i="3"/>
  <c r="D1092" i="3" a="1"/>
  <c r="D1092" i="3"/>
  <c r="D1093" i="3" a="1"/>
  <c r="D1093" i="3"/>
  <c r="D1094" i="3" a="1"/>
  <c r="D1094" i="3"/>
  <c r="D1095" i="3" a="1"/>
  <c r="D1095" i="3"/>
  <c r="D1096" i="3" a="1"/>
  <c r="D1096" i="3"/>
  <c r="D1097" i="3" a="1"/>
  <c r="D1097" i="3"/>
  <c r="D1098" i="3" a="1"/>
  <c r="D1098" i="3"/>
  <c r="D1099" i="3" a="1"/>
  <c r="D1099" i="3"/>
  <c r="D1100" i="3" a="1"/>
  <c r="D1100" i="3"/>
  <c r="D1101" i="3" a="1"/>
  <c r="D1101" i="3"/>
  <c r="D1102" i="3" a="1"/>
  <c r="D1102" i="3"/>
  <c r="D1103" i="3" a="1"/>
  <c r="D1103" i="3"/>
  <c r="D1104" i="3" a="1"/>
  <c r="D1104" i="3"/>
  <c r="D1105" i="3" a="1"/>
  <c r="D1105" i="3"/>
  <c r="D1106" i="3" a="1"/>
  <c r="D1106" i="3"/>
  <c r="D1107" i="3" a="1"/>
  <c r="D1107" i="3"/>
  <c r="D1108" i="3" a="1"/>
  <c r="D1108" i="3"/>
  <c r="D1109" i="3" a="1"/>
  <c r="D1109" i="3"/>
  <c r="D1110" i="3" a="1"/>
  <c r="D1110" i="3"/>
  <c r="D1111" i="3" a="1"/>
  <c r="D1111" i="3"/>
  <c r="D1112" i="3" a="1"/>
  <c r="D1112" i="3"/>
  <c r="D1113" i="3" a="1"/>
  <c r="D1113" i="3"/>
  <c r="D1114" i="3" a="1"/>
  <c r="D1114" i="3"/>
  <c r="D1115" i="3" a="1"/>
  <c r="D1115" i="3"/>
  <c r="D1116" i="3" a="1"/>
  <c r="D1116" i="3"/>
  <c r="D1117" i="3" a="1"/>
  <c r="D1117" i="3"/>
  <c r="D1118" i="3" a="1"/>
  <c r="D1118" i="3"/>
  <c r="D1119" i="3" a="1"/>
  <c r="D1119" i="3"/>
  <c r="D1120" i="3" a="1"/>
  <c r="D1120" i="3"/>
  <c r="D1121" i="3" a="1"/>
  <c r="D1121" i="3"/>
  <c r="D1122" i="3" a="1"/>
  <c r="D1122" i="3"/>
  <c r="D1123" i="3" a="1"/>
  <c r="D1123" i="3"/>
  <c r="D1124" i="3" a="1"/>
  <c r="D1124" i="3"/>
  <c r="D1125" i="3" a="1"/>
  <c r="D1125" i="3"/>
  <c r="D1126" i="3" a="1"/>
  <c r="D1126" i="3"/>
  <c r="D1127" i="3" a="1"/>
  <c r="D1127" i="3"/>
  <c r="D1128" i="3" a="1"/>
  <c r="D1128" i="3"/>
  <c r="D1129" i="3" a="1"/>
  <c r="D1129" i="3"/>
  <c r="D1130" i="3" a="1"/>
  <c r="D1130" i="3"/>
  <c r="D1131" i="3" a="1"/>
  <c r="D1131" i="3"/>
  <c r="D1132" i="3" a="1"/>
  <c r="D1132" i="3"/>
  <c r="D1133" i="3" a="1"/>
  <c r="D1133" i="3"/>
  <c r="D1134" i="3" a="1"/>
  <c r="D1134" i="3"/>
  <c r="D1135" i="3" a="1"/>
  <c r="D1135" i="3"/>
  <c r="D1136" i="3" a="1"/>
  <c r="D1136" i="3"/>
  <c r="D1137" i="3" a="1"/>
  <c r="D1137" i="3"/>
  <c r="D1138" i="3" a="1"/>
  <c r="D1138" i="3"/>
  <c r="D1139" i="3" a="1"/>
  <c r="D1139" i="3"/>
  <c r="D1140" i="3" a="1"/>
  <c r="D1140" i="3"/>
  <c r="D1141" i="3" a="1"/>
  <c r="D1141" i="3"/>
  <c r="D1142" i="3" a="1"/>
  <c r="D1142" i="3"/>
  <c r="D1143" i="3" a="1"/>
  <c r="D1143" i="3"/>
  <c r="D1144" i="3" a="1"/>
  <c r="D1144" i="3"/>
  <c r="D1145" i="3" a="1"/>
  <c r="D1145" i="3"/>
  <c r="D1146" i="3" a="1"/>
  <c r="D1146" i="3"/>
  <c r="D1147" i="3" a="1"/>
  <c r="D1147" i="3"/>
  <c r="D1148" i="3" a="1"/>
  <c r="D1148" i="3"/>
  <c r="D1149" i="3" a="1"/>
  <c r="D1149" i="3"/>
  <c r="D1150" i="3" a="1"/>
  <c r="D1150" i="3"/>
  <c r="D1151" i="3" a="1"/>
  <c r="D1151" i="3"/>
  <c r="D1152" i="3" a="1"/>
  <c r="D1152" i="3"/>
  <c r="D1153" i="3" a="1"/>
  <c r="D1153" i="3"/>
  <c r="D1154" i="3" a="1"/>
  <c r="D1154" i="3"/>
  <c r="D1155" i="3" a="1"/>
  <c r="D1155" i="3"/>
  <c r="D1156" i="3" a="1"/>
  <c r="D1156" i="3"/>
  <c r="D1157" i="3" a="1"/>
  <c r="D1157" i="3"/>
  <c r="D1158" i="3" a="1"/>
  <c r="D1158" i="3"/>
  <c r="D1159" i="3" a="1"/>
  <c r="D1159" i="3"/>
  <c r="D1160" i="3" a="1"/>
  <c r="D1160" i="3"/>
  <c r="D1161" i="3" a="1"/>
  <c r="D1161" i="3"/>
  <c r="D1162" i="3" a="1"/>
  <c r="D1162" i="3"/>
  <c r="D1163" i="3" a="1"/>
  <c r="D1163" i="3"/>
  <c r="D1164" i="3" a="1"/>
  <c r="D1164" i="3"/>
  <c r="D1165" i="3" a="1"/>
  <c r="D1165" i="3"/>
  <c r="D1166" i="3" a="1"/>
  <c r="D1166" i="3"/>
  <c r="D1167" i="3" a="1"/>
  <c r="D1167" i="3"/>
  <c r="D1168" i="3" a="1"/>
  <c r="D1168" i="3"/>
  <c r="D1169" i="3" a="1"/>
  <c r="D1169" i="3"/>
  <c r="D1170" i="3" a="1"/>
  <c r="D1170" i="3"/>
  <c r="D1171" i="3" a="1"/>
  <c r="D1171" i="3"/>
  <c r="D1172" i="3" a="1"/>
  <c r="D1172" i="3"/>
  <c r="D1173" i="3" a="1"/>
  <c r="D1173" i="3"/>
  <c r="D1174" i="3" a="1"/>
  <c r="D1174" i="3"/>
  <c r="D1175" i="3" a="1"/>
  <c r="D1175" i="3"/>
  <c r="D1176" i="3" a="1"/>
  <c r="D1176" i="3"/>
  <c r="D1177" i="3" a="1"/>
  <c r="D1177" i="3"/>
  <c r="D1178" i="3" a="1"/>
  <c r="D1178" i="3"/>
  <c r="D1179" i="3" a="1"/>
  <c r="D1179" i="3"/>
  <c r="D1180" i="3" a="1"/>
  <c r="D1180" i="3"/>
  <c r="D1181" i="3" a="1"/>
  <c r="D1181" i="3"/>
  <c r="D1182" i="3" a="1"/>
  <c r="D1182" i="3"/>
  <c r="D1183" i="3" a="1"/>
  <c r="D1183" i="3"/>
  <c r="D1184" i="3" a="1"/>
  <c r="D1184" i="3"/>
  <c r="D1185" i="3" a="1"/>
  <c r="D1185" i="3"/>
  <c r="D1186" i="3" a="1"/>
  <c r="D1186" i="3"/>
  <c r="D1187" i="3" a="1"/>
  <c r="D1187" i="3"/>
  <c r="D1188" i="3" a="1"/>
  <c r="D1188" i="3"/>
  <c r="D1189" i="3" a="1"/>
  <c r="D1189" i="3"/>
  <c r="D1190" i="3" a="1"/>
  <c r="D1190" i="3"/>
  <c r="D1191" i="3" a="1"/>
  <c r="D1191" i="3"/>
  <c r="D1192" i="3" a="1"/>
  <c r="D1192" i="3"/>
  <c r="D1193" i="3" a="1"/>
  <c r="D1193" i="3"/>
  <c r="D1194" i="3" a="1"/>
  <c r="D1194" i="3"/>
  <c r="D1195" i="3" a="1"/>
  <c r="D1195" i="3"/>
  <c r="D1196" i="3" a="1"/>
  <c r="D1196" i="3"/>
  <c r="D1197" i="3" a="1"/>
  <c r="D1197" i="3"/>
  <c r="D1198" i="3" a="1"/>
  <c r="D1198" i="3"/>
  <c r="D1199" i="3" a="1"/>
  <c r="D1199" i="3"/>
  <c r="D1200" i="3" a="1"/>
  <c r="D1200" i="3"/>
  <c r="D1201" i="3" a="1"/>
  <c r="D1201" i="3"/>
  <c r="D1202" i="3" a="1"/>
  <c r="D1202" i="3"/>
  <c r="D1203" i="3" a="1"/>
  <c r="D1203" i="3"/>
  <c r="D1204" i="3" a="1"/>
  <c r="D1204" i="3"/>
  <c r="D1205" i="3" a="1"/>
  <c r="D1205" i="3"/>
  <c r="D1206" i="3" a="1"/>
  <c r="D1206" i="3"/>
  <c r="D1207" i="3" a="1"/>
  <c r="D1207" i="3"/>
  <c r="D1208" i="3" a="1"/>
  <c r="D1208" i="3"/>
  <c r="D1209" i="3" a="1"/>
  <c r="D1209" i="3"/>
  <c r="D1210" i="3" a="1"/>
  <c r="D1210" i="3"/>
  <c r="D1211" i="3" a="1"/>
  <c r="D1211" i="3"/>
  <c r="D1212" i="3" a="1"/>
  <c r="D1212" i="3"/>
  <c r="D1213" i="3" a="1"/>
  <c r="D1213" i="3"/>
  <c r="D1214" i="3" a="1"/>
  <c r="D1214" i="3"/>
  <c r="D1215" i="3" a="1"/>
  <c r="D1215" i="3"/>
  <c r="D1216" i="3" a="1"/>
  <c r="D1216" i="3"/>
  <c r="D1217" i="3" a="1"/>
  <c r="D1217" i="3"/>
  <c r="D1218" i="3" a="1"/>
  <c r="D1218" i="3"/>
  <c r="D1219" i="3" a="1"/>
  <c r="D1219" i="3"/>
  <c r="D1220" i="3" a="1"/>
  <c r="D1220" i="3"/>
  <c r="D1221" i="3" a="1"/>
  <c r="D1221" i="3"/>
  <c r="D1222" i="3" a="1"/>
  <c r="D1222" i="3"/>
  <c r="D1223" i="3" a="1"/>
  <c r="D1223" i="3"/>
  <c r="D1224" i="3" a="1"/>
  <c r="D1224" i="3"/>
  <c r="D1225" i="3" a="1"/>
  <c r="D1225" i="3"/>
  <c r="D1226" i="3" a="1"/>
  <c r="D1226" i="3"/>
  <c r="D1227" i="3" a="1"/>
  <c r="D1227" i="3"/>
  <c r="D1228" i="3" a="1"/>
  <c r="D1228" i="3"/>
  <c r="D1229" i="3" a="1"/>
  <c r="D1229" i="3"/>
  <c r="D1230" i="3" a="1"/>
  <c r="D1230" i="3"/>
  <c r="D1231" i="3" a="1"/>
  <c r="D1231" i="3"/>
  <c r="D1232" i="3" a="1"/>
  <c r="D1232" i="3"/>
  <c r="D1233" i="3" a="1"/>
  <c r="D1233" i="3"/>
  <c r="D1234" i="3" a="1"/>
  <c r="D1234" i="3"/>
  <c r="D1235" i="3" a="1"/>
  <c r="D1235" i="3"/>
  <c r="D1236" i="3" a="1"/>
  <c r="D1236" i="3"/>
  <c r="D1237" i="3" a="1"/>
  <c r="D1237" i="3"/>
  <c r="D1238" i="3" a="1"/>
  <c r="D1238" i="3"/>
  <c r="D1239" i="3" a="1"/>
  <c r="D1239" i="3"/>
  <c r="D1240" i="3" a="1"/>
  <c r="D1240" i="3"/>
  <c r="D1241" i="3" a="1"/>
  <c r="D1241" i="3"/>
  <c r="D1242" i="3" a="1"/>
  <c r="D1242" i="3"/>
  <c r="D1243" i="3" a="1"/>
  <c r="D1243" i="3"/>
  <c r="D1244" i="3" a="1"/>
  <c r="D1244" i="3"/>
  <c r="D1245" i="3" a="1"/>
  <c r="D1245" i="3"/>
  <c r="D1246" i="3" a="1"/>
  <c r="D1246" i="3"/>
  <c r="D1247" i="3" a="1"/>
  <c r="D1247" i="3"/>
  <c r="D1248" i="3" a="1"/>
  <c r="D1248" i="3"/>
  <c r="D1249" i="3" a="1"/>
  <c r="D1249" i="3"/>
  <c r="D1250" i="3" a="1"/>
  <c r="D1250" i="3"/>
  <c r="D1251" i="3" a="1"/>
  <c r="D1251" i="3"/>
  <c r="D1252" i="3" a="1"/>
  <c r="D1252" i="3"/>
  <c r="D1253" i="3" a="1"/>
  <c r="D1253" i="3"/>
  <c r="D1254" i="3" a="1"/>
  <c r="D1254" i="3"/>
  <c r="D1255" i="3" a="1"/>
  <c r="D1255" i="3"/>
  <c r="D1256" i="3" a="1"/>
  <c r="D1256" i="3"/>
  <c r="D1257" i="3" a="1"/>
  <c r="D1257" i="3"/>
  <c r="D1258" i="3" a="1"/>
  <c r="D1258" i="3"/>
  <c r="D1259" i="3" a="1"/>
  <c r="D1259" i="3"/>
  <c r="D1260" i="3" a="1"/>
  <c r="D1260" i="3"/>
  <c r="D1261" i="3" a="1"/>
  <c r="D1261" i="3"/>
  <c r="D1262" i="3" a="1"/>
  <c r="D1262" i="3"/>
  <c r="D1263" i="3" a="1"/>
  <c r="D1263" i="3"/>
  <c r="D1264" i="3" a="1"/>
  <c r="D1264" i="3"/>
  <c r="D1265" i="3" a="1"/>
  <c r="D1265" i="3"/>
  <c r="D1266" i="3" a="1"/>
  <c r="D1266" i="3"/>
  <c r="D1267" i="3" a="1"/>
  <c r="D1267" i="3"/>
  <c r="D1268" i="3" a="1"/>
  <c r="D1268" i="3"/>
  <c r="D1269" i="3" a="1"/>
  <c r="D1269" i="3"/>
  <c r="D1270" i="3" a="1"/>
  <c r="D1270" i="3"/>
  <c r="D1271" i="3" a="1"/>
  <c r="D1271" i="3"/>
  <c r="D1272" i="3" a="1"/>
  <c r="D1272" i="3"/>
  <c r="D1273" i="3" a="1"/>
  <c r="D1273" i="3"/>
  <c r="D1274" i="3" a="1"/>
  <c r="D1274" i="3"/>
  <c r="D1275" i="3" a="1"/>
  <c r="D1275" i="3"/>
  <c r="D1276" i="3" a="1"/>
  <c r="D1276" i="3"/>
  <c r="D1277" i="3" a="1"/>
  <c r="D1277" i="3"/>
  <c r="D1278" i="3" a="1"/>
  <c r="D1278" i="3"/>
  <c r="D1279" i="3" a="1"/>
  <c r="D1279" i="3"/>
  <c r="D1280" i="3" a="1"/>
  <c r="D1280" i="3"/>
  <c r="D1281" i="3" a="1"/>
  <c r="D1281" i="3"/>
  <c r="D1282" i="3" a="1"/>
  <c r="D1282" i="3"/>
  <c r="D1283" i="3" a="1"/>
  <c r="D1283" i="3"/>
  <c r="D1284" i="3" a="1"/>
  <c r="D1284" i="3"/>
  <c r="D1285" i="3" a="1"/>
  <c r="D1285" i="3"/>
  <c r="D1286" i="3" a="1"/>
  <c r="D1286" i="3"/>
  <c r="D1287" i="3" a="1"/>
  <c r="D1287" i="3"/>
  <c r="D1288" i="3" a="1"/>
  <c r="D1288" i="3"/>
  <c r="D1289" i="3" a="1"/>
  <c r="D1289" i="3"/>
  <c r="D1290" i="3" a="1"/>
  <c r="D1290" i="3"/>
  <c r="D1291" i="3" a="1"/>
  <c r="D1291" i="3"/>
  <c r="D1292" i="3" a="1"/>
  <c r="D1292" i="3"/>
  <c r="D1293" i="3" a="1"/>
  <c r="D1293" i="3"/>
  <c r="D1294" i="3" a="1"/>
  <c r="D1294" i="3"/>
  <c r="D1295" i="3" a="1"/>
  <c r="D1295" i="3"/>
  <c r="D1296" i="3" a="1"/>
  <c r="D1296" i="3"/>
  <c r="D1297" i="3" a="1"/>
  <c r="D1297" i="3"/>
  <c r="D1298" i="3" a="1"/>
  <c r="D1298" i="3"/>
  <c r="D1299" i="3" a="1"/>
  <c r="D1299" i="3"/>
  <c r="D1300" i="3" a="1"/>
  <c r="D1300" i="3"/>
  <c r="D1301" i="3" a="1"/>
  <c r="D1301" i="3"/>
  <c r="D1302" i="3" a="1"/>
  <c r="D1302" i="3"/>
  <c r="D1303" i="3" a="1"/>
  <c r="D1303" i="3"/>
  <c r="D1304" i="3" a="1"/>
  <c r="D1304" i="3"/>
  <c r="D1305" i="3" a="1"/>
  <c r="D1305" i="3"/>
  <c r="D1306" i="3" a="1"/>
  <c r="D1306" i="3"/>
  <c r="D1307" i="3" a="1"/>
  <c r="D1307" i="3"/>
  <c r="D1308" i="3" a="1"/>
  <c r="D1308" i="3"/>
  <c r="D1309" i="3" a="1"/>
  <c r="D1309" i="3"/>
  <c r="D1310" i="3" a="1"/>
  <c r="D1310" i="3"/>
  <c r="D1311" i="3" a="1"/>
  <c r="D1311" i="3"/>
  <c r="D1312" i="3" a="1"/>
  <c r="D1312" i="3"/>
  <c r="D1313" i="3" a="1"/>
  <c r="D1313" i="3"/>
  <c r="D1314" i="3" a="1"/>
  <c r="D1314" i="3"/>
  <c r="D1315" i="3" a="1"/>
  <c r="D1315" i="3"/>
  <c r="D1316" i="3" a="1"/>
  <c r="D1316" i="3"/>
  <c r="D1317" i="3" a="1"/>
  <c r="D1317" i="3"/>
  <c r="D1318" i="3" a="1"/>
  <c r="D1318" i="3"/>
  <c r="D1319" i="3" a="1"/>
  <c r="D1319" i="3"/>
  <c r="D1320" i="3" a="1"/>
  <c r="D1320" i="3"/>
  <c r="D1321" i="3" a="1"/>
  <c r="D1321" i="3"/>
  <c r="D1322" i="3" a="1"/>
  <c r="D1322" i="3"/>
  <c r="D1323" i="3" a="1"/>
  <c r="D1323" i="3"/>
  <c r="D1324" i="3" a="1"/>
  <c r="D1324" i="3"/>
  <c r="D1325" i="3" a="1"/>
  <c r="D1325" i="3"/>
  <c r="D1326" i="3" a="1"/>
  <c r="D1326" i="3"/>
  <c r="D1327" i="3" a="1"/>
  <c r="D1327" i="3"/>
  <c r="D1328" i="3" a="1"/>
  <c r="D1328" i="3"/>
  <c r="D1329" i="3" a="1"/>
  <c r="D1329" i="3"/>
  <c r="D1330" i="3" a="1"/>
  <c r="D1330" i="3"/>
  <c r="D1331" i="3" a="1"/>
  <c r="D1331" i="3"/>
  <c r="D1332" i="3" a="1"/>
  <c r="D1332" i="3"/>
  <c r="D1333" i="3" a="1"/>
  <c r="D1333" i="3"/>
  <c r="D1334" i="3" a="1"/>
  <c r="D1334" i="3"/>
  <c r="D1335" i="3" a="1"/>
  <c r="D1335" i="3"/>
  <c r="D1336" i="3" a="1"/>
  <c r="D1336" i="3"/>
  <c r="D1337" i="3" a="1"/>
  <c r="D1337" i="3"/>
  <c r="D1338" i="3" a="1"/>
  <c r="D1338" i="3"/>
  <c r="D1339" i="3" a="1"/>
  <c r="D1339" i="3"/>
  <c r="D1340" i="3" a="1"/>
  <c r="D1340" i="3"/>
  <c r="D1341" i="3" a="1"/>
  <c r="D1341" i="3"/>
  <c r="D1342" i="3" a="1"/>
  <c r="D1342" i="3"/>
  <c r="D1343" i="3" a="1"/>
  <c r="D1343" i="3"/>
  <c r="D1344" i="3" a="1"/>
  <c r="D1344" i="3"/>
  <c r="D1345" i="3" a="1"/>
  <c r="D1345" i="3"/>
  <c r="D1346" i="3" a="1"/>
  <c r="D1346" i="3"/>
  <c r="D1347" i="3" a="1"/>
  <c r="D1347" i="3"/>
  <c r="D1348" i="3" a="1"/>
  <c r="D1348" i="3"/>
  <c r="D1349" i="3" a="1"/>
  <c r="D1349" i="3"/>
  <c r="D1350" i="3" a="1"/>
  <c r="D1350" i="3"/>
  <c r="D1351" i="3" a="1"/>
  <c r="D1351" i="3"/>
  <c r="D1352" i="3" a="1"/>
  <c r="D1352" i="3"/>
  <c r="D1353" i="3" a="1"/>
  <c r="D1353" i="3"/>
  <c r="D1354" i="3" a="1"/>
  <c r="D1354" i="3"/>
  <c r="D1355" i="3" a="1"/>
  <c r="D1355" i="3"/>
  <c r="D1356" i="3" a="1"/>
  <c r="D1356" i="3"/>
  <c r="D1357" i="3" a="1"/>
  <c r="D1357" i="3"/>
  <c r="D1358" i="3" a="1"/>
  <c r="D1358" i="3"/>
  <c r="D1359" i="3" a="1"/>
  <c r="D1359" i="3"/>
  <c r="D1360" i="3" a="1"/>
  <c r="D1360" i="3"/>
  <c r="D1361" i="3" a="1"/>
  <c r="D1361" i="3"/>
  <c r="D1362" i="3" a="1"/>
  <c r="D1362" i="3"/>
  <c r="D1363" i="3" a="1"/>
  <c r="D1363" i="3"/>
  <c r="D1364" i="3" a="1"/>
  <c r="D1364" i="3"/>
  <c r="D1365" i="3" a="1"/>
  <c r="D1365" i="3"/>
  <c r="D1366" i="3" a="1"/>
  <c r="D1366" i="3"/>
  <c r="D1367" i="3" a="1"/>
  <c r="D1367" i="3"/>
  <c r="D1368" i="3" a="1"/>
  <c r="D1368" i="3"/>
  <c r="D1369" i="3" a="1"/>
  <c r="D1369" i="3"/>
  <c r="D1370" i="3" a="1"/>
  <c r="D1370" i="3"/>
  <c r="D1371" i="3" a="1"/>
  <c r="D1371" i="3"/>
  <c r="D1372" i="3" a="1"/>
  <c r="D1372" i="3"/>
  <c r="D1373" i="3" a="1"/>
  <c r="D1373" i="3"/>
  <c r="D1374" i="3" a="1"/>
  <c r="D1374" i="3"/>
  <c r="D1375" i="3" a="1"/>
  <c r="D1375" i="3"/>
  <c r="D1376" i="3" a="1"/>
  <c r="D1376" i="3"/>
  <c r="D1377" i="3" a="1"/>
  <c r="D1377" i="3"/>
  <c r="D1378" i="3" a="1"/>
  <c r="D1378" i="3"/>
  <c r="D1379" i="3" a="1"/>
  <c r="D1379" i="3"/>
  <c r="D1380" i="3" a="1"/>
  <c r="D1380" i="3"/>
  <c r="D1381" i="3" a="1"/>
  <c r="D1381" i="3"/>
  <c r="D1382" i="3" a="1"/>
  <c r="D1382" i="3"/>
  <c r="D1383" i="3" a="1"/>
  <c r="D1383" i="3"/>
  <c r="D1384" i="3" a="1"/>
  <c r="D1384" i="3"/>
  <c r="D1385" i="3" a="1"/>
  <c r="D1385" i="3"/>
  <c r="D1386" i="3" a="1"/>
  <c r="D1386" i="3"/>
  <c r="D1387" i="3" a="1"/>
  <c r="D1387" i="3"/>
  <c r="D1388" i="3" a="1"/>
  <c r="D1388" i="3"/>
  <c r="D1389" i="3" a="1"/>
  <c r="D1389" i="3"/>
  <c r="D1390" i="3" a="1"/>
  <c r="D1390" i="3"/>
  <c r="D1391" i="3" a="1"/>
  <c r="D1391" i="3"/>
  <c r="D1392" i="3" a="1"/>
  <c r="D1392" i="3"/>
  <c r="D1393" i="3" a="1"/>
  <c r="D1393" i="3"/>
  <c r="D1394" i="3" a="1"/>
  <c r="D1394" i="3"/>
  <c r="D1395" i="3" a="1"/>
  <c r="D1395" i="3"/>
  <c r="D1396" i="3" a="1"/>
  <c r="D1396" i="3"/>
  <c r="D1397" i="3" a="1"/>
  <c r="D1397" i="3"/>
  <c r="D1398" i="3" a="1"/>
  <c r="D1398" i="3"/>
  <c r="D1399" i="3" a="1"/>
  <c r="D1399" i="3"/>
  <c r="D1400" i="3" a="1"/>
  <c r="D1400" i="3"/>
  <c r="D1401" i="3" a="1"/>
  <c r="D1401" i="3"/>
  <c r="D1402" i="3" a="1"/>
  <c r="D1402" i="3"/>
  <c r="D1403" i="3" a="1"/>
  <c r="D1403" i="3"/>
  <c r="D1404" i="3" a="1"/>
  <c r="D1404" i="3"/>
  <c r="D1405" i="3" a="1"/>
  <c r="D1405" i="3"/>
  <c r="D1406" i="3" a="1"/>
  <c r="D1406" i="3"/>
  <c r="D1407" i="3" a="1"/>
  <c r="D1407" i="3"/>
  <c r="D1408" i="3" a="1"/>
  <c r="D1408" i="3"/>
  <c r="D1409" i="3" a="1"/>
  <c r="D1409" i="3"/>
  <c r="D1410" i="3" a="1"/>
  <c r="D1410" i="3"/>
  <c r="D1411" i="3" a="1"/>
  <c r="D1411" i="3"/>
  <c r="D1412" i="3" a="1"/>
  <c r="D1412" i="3"/>
  <c r="D1413" i="3" a="1"/>
  <c r="D1413" i="3"/>
  <c r="D1414" i="3" a="1"/>
  <c r="D1414" i="3"/>
  <c r="D1415" i="3" a="1"/>
  <c r="D1415" i="3"/>
  <c r="D1416" i="3" a="1"/>
  <c r="D1416" i="3"/>
  <c r="D1417" i="3" a="1"/>
  <c r="D1417" i="3"/>
  <c r="D1418" i="3" a="1"/>
  <c r="D1418" i="3"/>
  <c r="D1419" i="3" a="1"/>
  <c r="D1419" i="3"/>
  <c r="D1420" i="3" a="1"/>
  <c r="D1420" i="3"/>
  <c r="D1421" i="3" a="1"/>
  <c r="D1421" i="3"/>
  <c r="D1422" i="3" a="1"/>
  <c r="D1422" i="3"/>
  <c r="D1423" i="3" a="1"/>
  <c r="D1423" i="3"/>
  <c r="D1424" i="3" a="1"/>
  <c r="D1424" i="3"/>
  <c r="D1425" i="3" a="1"/>
  <c r="D1425" i="3"/>
  <c r="D1426" i="3" a="1"/>
  <c r="D1426" i="3"/>
  <c r="D1427" i="3" a="1"/>
  <c r="D1427" i="3"/>
  <c r="D1428" i="3" a="1"/>
  <c r="D1428" i="3"/>
  <c r="D1429" i="3" a="1"/>
  <c r="D1429" i="3"/>
  <c r="D1430" i="3" a="1"/>
  <c r="D1430" i="3"/>
  <c r="D1431" i="3" a="1"/>
  <c r="D1431" i="3"/>
  <c r="D1432" i="3" a="1"/>
  <c r="D1432" i="3"/>
  <c r="D1433" i="3" a="1"/>
  <c r="D1433" i="3"/>
  <c r="D1434" i="3" a="1"/>
  <c r="D1434" i="3"/>
  <c r="D1435" i="3" a="1"/>
  <c r="D1435" i="3"/>
  <c r="D1436" i="3" a="1"/>
  <c r="D1436" i="3"/>
  <c r="D1437" i="3" a="1"/>
  <c r="D1437" i="3"/>
  <c r="D1438" i="3" a="1"/>
  <c r="D1438" i="3"/>
  <c r="D1439" i="3" a="1"/>
  <c r="D1439" i="3"/>
  <c r="D1440" i="3" a="1"/>
  <c r="D1440" i="3"/>
  <c r="D1441" i="3" a="1"/>
  <c r="D1441" i="3"/>
  <c r="D1442" i="3" a="1"/>
  <c r="D1442" i="3"/>
  <c r="D1443" i="3" a="1"/>
  <c r="D1443" i="3"/>
  <c r="D1444" i="3" a="1"/>
  <c r="D1444" i="3"/>
  <c r="D1445" i="3" a="1"/>
  <c r="D1445" i="3"/>
  <c r="D1446" i="3" a="1"/>
  <c r="D1446" i="3"/>
  <c r="D1447" i="3" a="1"/>
  <c r="D1447" i="3"/>
  <c r="D1448" i="3" a="1"/>
  <c r="D1448" i="3"/>
  <c r="D1449" i="3" a="1"/>
  <c r="D1449" i="3"/>
  <c r="D1450" i="3" a="1"/>
  <c r="D1450" i="3"/>
  <c r="D1451" i="3" a="1"/>
  <c r="D1451" i="3"/>
  <c r="D1452" i="3" a="1"/>
  <c r="D1452" i="3"/>
  <c r="D1453" i="3" a="1"/>
  <c r="D1453" i="3"/>
  <c r="D1454" i="3" a="1"/>
  <c r="D1454" i="3"/>
  <c r="D1455" i="3" a="1"/>
  <c r="D1455" i="3"/>
  <c r="D1456" i="3" a="1"/>
  <c r="D1456" i="3"/>
  <c r="D1457" i="3" a="1"/>
  <c r="D1457" i="3"/>
  <c r="D1458" i="3" a="1"/>
  <c r="D1458" i="3"/>
  <c r="D1459" i="3" a="1"/>
  <c r="D1459" i="3"/>
  <c r="D1460" i="3" a="1"/>
  <c r="D1460" i="3"/>
  <c r="D1461" i="3" a="1"/>
  <c r="D1461" i="3"/>
  <c r="D1462" i="3" a="1"/>
  <c r="D1462" i="3"/>
  <c r="D1463" i="3" a="1"/>
  <c r="D1463" i="3"/>
  <c r="D1464" i="3" a="1"/>
  <c r="D1464" i="3"/>
  <c r="D1465" i="3" a="1"/>
  <c r="D1465" i="3"/>
  <c r="D1466" i="3" a="1"/>
  <c r="D1466" i="3"/>
  <c r="D1467" i="3" a="1"/>
  <c r="D1467" i="3"/>
  <c r="D1468" i="3" a="1"/>
  <c r="D1468" i="3"/>
  <c r="D1469" i="3" a="1"/>
  <c r="D1469" i="3"/>
  <c r="D1470" i="3" a="1"/>
  <c r="D1470" i="3"/>
  <c r="D1471" i="3" a="1"/>
  <c r="D1471" i="3"/>
  <c r="D1472" i="3" a="1"/>
  <c r="D1472" i="3"/>
  <c r="D1473" i="3" a="1"/>
  <c r="D1473" i="3"/>
  <c r="D1474" i="3" a="1"/>
  <c r="D1474" i="3"/>
  <c r="D1475" i="3" a="1"/>
  <c r="D1475" i="3"/>
  <c r="D1476" i="3" a="1"/>
  <c r="D1476" i="3"/>
  <c r="D1477" i="3" a="1"/>
  <c r="D1477" i="3"/>
  <c r="D1478" i="3" a="1"/>
  <c r="D1478" i="3"/>
  <c r="D1479" i="3" a="1"/>
  <c r="D1479" i="3"/>
  <c r="D1480" i="3" a="1"/>
  <c r="D1480" i="3"/>
  <c r="D1481" i="3" a="1"/>
  <c r="D1481" i="3"/>
  <c r="D1482" i="3" a="1"/>
  <c r="D1482" i="3"/>
  <c r="D1483" i="3" a="1"/>
  <c r="D1483" i="3"/>
  <c r="D1484" i="3" a="1"/>
  <c r="D1484" i="3"/>
  <c r="D1485" i="3" a="1"/>
  <c r="D1485" i="3"/>
  <c r="D1486" i="3" a="1"/>
  <c r="D1486" i="3"/>
  <c r="D1487" i="3" a="1"/>
  <c r="D1487" i="3"/>
  <c r="D1488" i="3" a="1"/>
  <c r="D1488" i="3"/>
  <c r="D1489" i="3" a="1"/>
  <c r="D1489" i="3"/>
  <c r="D1490" i="3" a="1"/>
  <c r="D1490" i="3"/>
  <c r="D1491" i="3" a="1"/>
  <c r="D1491" i="3"/>
  <c r="D1492" i="3" a="1"/>
  <c r="D1492" i="3"/>
  <c r="D1493" i="3" a="1"/>
  <c r="D1493" i="3"/>
  <c r="D1494" i="3" a="1"/>
  <c r="D1494" i="3"/>
  <c r="D1495" i="3" a="1"/>
  <c r="D1495" i="3"/>
  <c r="D1496" i="3" a="1"/>
  <c r="D1496" i="3"/>
  <c r="D1497" i="3" a="1"/>
  <c r="D1497" i="3"/>
  <c r="D1498" i="3" a="1"/>
  <c r="D1498" i="3"/>
  <c r="D1499" i="3" a="1"/>
  <c r="D1499" i="3"/>
  <c r="D1500" i="3" a="1"/>
  <c r="D1500" i="3"/>
  <c r="D1501" i="3" a="1"/>
  <c r="D1501" i="3"/>
  <c r="D1502" i="3" a="1"/>
  <c r="D1502" i="3"/>
  <c r="D1503" i="3" a="1"/>
  <c r="D1503" i="3"/>
  <c r="D1504" i="3" a="1"/>
  <c r="D1504" i="3"/>
  <c r="D1505" i="3" a="1"/>
  <c r="D1505" i="3"/>
  <c r="D1506" i="3" a="1"/>
  <c r="D1506" i="3"/>
  <c r="D1507" i="3" a="1"/>
  <c r="D1507" i="3"/>
  <c r="D1508" i="3" a="1"/>
  <c r="D1508" i="3"/>
  <c r="D1509" i="3" a="1"/>
  <c r="D1509" i="3"/>
  <c r="D1510" i="3" a="1"/>
  <c r="D1510" i="3"/>
  <c r="D1511" i="3" a="1"/>
  <c r="D1511" i="3"/>
  <c r="D1512" i="3" a="1"/>
  <c r="D1512" i="3"/>
  <c r="D1513" i="3" a="1"/>
  <c r="D1513" i="3"/>
  <c r="D1514" i="3" a="1"/>
  <c r="D1514" i="3"/>
  <c r="D1515" i="3" a="1"/>
  <c r="D1515" i="3"/>
  <c r="D1516" i="3" a="1"/>
  <c r="D1516" i="3"/>
  <c r="D1517" i="3" a="1"/>
  <c r="D1517" i="3"/>
  <c r="D1518" i="3" a="1"/>
  <c r="D1518" i="3"/>
  <c r="D1519" i="3" a="1"/>
  <c r="D1519" i="3"/>
  <c r="D1520" i="3" a="1"/>
  <c r="D1520" i="3"/>
  <c r="D1521" i="3" a="1"/>
  <c r="D1521" i="3"/>
  <c r="D1522" i="3" a="1"/>
  <c r="D1522" i="3"/>
  <c r="D1523" i="3" a="1"/>
  <c r="D1523" i="3"/>
  <c r="D1524" i="3" a="1"/>
  <c r="D1524" i="3"/>
  <c r="D1525" i="3" a="1"/>
  <c r="D1525" i="3"/>
  <c r="D1526" i="3" a="1"/>
  <c r="D1526" i="3"/>
  <c r="D1527" i="3" a="1"/>
  <c r="D1527" i="3"/>
  <c r="D1528" i="3" a="1"/>
  <c r="D1528" i="3"/>
  <c r="D1529" i="3" a="1"/>
  <c r="D1529" i="3"/>
  <c r="D1530" i="3" a="1"/>
  <c r="D1530" i="3"/>
  <c r="D1531" i="3" a="1"/>
  <c r="D1531" i="3"/>
  <c r="D1532" i="3" a="1"/>
  <c r="D1532" i="3"/>
  <c r="D1533" i="3" a="1"/>
  <c r="D1533" i="3"/>
  <c r="D1534" i="3" a="1"/>
  <c r="D1534" i="3"/>
  <c r="D1535" i="3" a="1"/>
  <c r="D1535" i="3"/>
  <c r="D1536" i="3" a="1"/>
  <c r="D1536" i="3"/>
  <c r="D1537" i="3" a="1"/>
  <c r="D1537" i="3"/>
  <c r="D1538" i="3" a="1"/>
  <c r="D1538" i="3"/>
  <c r="D1539" i="3" a="1"/>
  <c r="D1539" i="3"/>
  <c r="D1540" i="3" a="1"/>
  <c r="D1540" i="3"/>
  <c r="D1541" i="3" a="1"/>
  <c r="D1541" i="3"/>
  <c r="D1542" i="3" a="1"/>
  <c r="D1542" i="3"/>
  <c r="D1543" i="3" a="1"/>
  <c r="D1543" i="3"/>
  <c r="D1544" i="3" a="1"/>
  <c r="D1544" i="3"/>
  <c r="D1545" i="3" a="1"/>
  <c r="D1545" i="3"/>
  <c r="D1546" i="3" a="1"/>
  <c r="D1546" i="3"/>
  <c r="D1547" i="3" a="1"/>
  <c r="D1547" i="3"/>
  <c r="D1548" i="3" a="1"/>
  <c r="D1548" i="3"/>
  <c r="D1549" i="3" a="1"/>
  <c r="D1549" i="3"/>
  <c r="D1550" i="3" a="1"/>
  <c r="D1550" i="3"/>
  <c r="D1551" i="3" a="1"/>
  <c r="D1551" i="3"/>
  <c r="D1552" i="3" a="1"/>
  <c r="D1552" i="3"/>
  <c r="D1553" i="3" a="1"/>
  <c r="D1553" i="3"/>
  <c r="D1554" i="3" a="1"/>
  <c r="D1554" i="3"/>
  <c r="D1555" i="3" a="1"/>
  <c r="D1555" i="3"/>
  <c r="D1556" i="3" a="1"/>
  <c r="D1556" i="3"/>
  <c r="D1557" i="3" a="1"/>
  <c r="D1557" i="3"/>
  <c r="D1558" i="3" a="1"/>
  <c r="D1558" i="3"/>
  <c r="D1559" i="3" a="1"/>
  <c r="D1559" i="3"/>
  <c r="D1560" i="3" a="1"/>
  <c r="D1560" i="3"/>
  <c r="D1561" i="3" a="1"/>
  <c r="D1561" i="3"/>
  <c r="D1562" i="3" a="1"/>
  <c r="D1562" i="3"/>
  <c r="D1563" i="3" a="1"/>
  <c r="D1563" i="3"/>
  <c r="D1564" i="3" a="1"/>
  <c r="D1564" i="3"/>
  <c r="D1565" i="3" a="1"/>
  <c r="D1565" i="3"/>
  <c r="D1566" i="3" a="1"/>
  <c r="D1566" i="3"/>
  <c r="D1567" i="3" a="1"/>
  <c r="D1567" i="3"/>
  <c r="D1568" i="3" a="1"/>
  <c r="D1568" i="3"/>
  <c r="D1569" i="3" a="1"/>
  <c r="D1569" i="3"/>
  <c r="D1570" i="3" a="1"/>
  <c r="D1570" i="3"/>
  <c r="D1571" i="3" a="1"/>
  <c r="D1571" i="3"/>
  <c r="D1572" i="3" a="1"/>
  <c r="D1572" i="3"/>
  <c r="D1573" i="3" a="1"/>
  <c r="D1573" i="3"/>
  <c r="D1574" i="3" a="1"/>
  <c r="D1574" i="3"/>
  <c r="D1575" i="3" a="1"/>
  <c r="D1575" i="3"/>
  <c r="D1576" i="3" a="1"/>
  <c r="D1576" i="3"/>
  <c r="D1577" i="3" a="1"/>
  <c r="D1577" i="3"/>
  <c r="D1578" i="3" a="1"/>
  <c r="D1578" i="3"/>
  <c r="D1579" i="3" a="1"/>
  <c r="D1579" i="3"/>
  <c r="D1580" i="3" a="1"/>
  <c r="D1580" i="3"/>
  <c r="D1581" i="3" a="1"/>
  <c r="D1581" i="3"/>
  <c r="D1582" i="3" a="1"/>
  <c r="D1582" i="3"/>
  <c r="D1583" i="3" a="1"/>
  <c r="D1583" i="3"/>
  <c r="D1584" i="3" a="1"/>
  <c r="D1584" i="3"/>
  <c r="D1585" i="3" a="1"/>
  <c r="D1585" i="3"/>
  <c r="D1586" i="3" a="1"/>
  <c r="D1586" i="3"/>
  <c r="D1587" i="3" a="1"/>
  <c r="D1587" i="3"/>
  <c r="D1588" i="3" a="1"/>
  <c r="D1588" i="3"/>
  <c r="D1589" i="3" a="1"/>
  <c r="D1589" i="3"/>
  <c r="D1590" i="3" a="1"/>
  <c r="D1590" i="3"/>
  <c r="D1591" i="3" a="1"/>
  <c r="D1591" i="3"/>
  <c r="D1592" i="3" a="1"/>
  <c r="D1592" i="3"/>
  <c r="D1593" i="3" a="1"/>
  <c r="D1593" i="3"/>
  <c r="D1594" i="3" a="1"/>
  <c r="D1594" i="3"/>
  <c r="D1595" i="3" a="1"/>
  <c r="D1595" i="3"/>
  <c r="D1596" i="3" a="1"/>
  <c r="D1596" i="3"/>
  <c r="D1597" i="3" a="1"/>
  <c r="D1597" i="3"/>
  <c r="D1598" i="3" a="1"/>
  <c r="D1598" i="3"/>
  <c r="D1599" i="3" a="1"/>
  <c r="D1599" i="3"/>
  <c r="D1600" i="3" a="1"/>
  <c r="D1600" i="3"/>
  <c r="D1601" i="3" a="1"/>
  <c r="D1601" i="3"/>
  <c r="D1602" i="3" a="1"/>
  <c r="D1602" i="3"/>
  <c r="D1603" i="3" a="1"/>
  <c r="D1603" i="3"/>
  <c r="D1604" i="3" a="1"/>
  <c r="D1604" i="3"/>
  <c r="D1605" i="3" a="1"/>
  <c r="D1605" i="3"/>
  <c r="D1606" i="3" a="1"/>
  <c r="D1606" i="3"/>
  <c r="D1607" i="3" a="1"/>
  <c r="D1607" i="3"/>
  <c r="D1608" i="3" a="1"/>
  <c r="D1608" i="3"/>
  <c r="D1609" i="3" a="1"/>
  <c r="D1609" i="3"/>
  <c r="D1610" i="3" a="1"/>
  <c r="D1610" i="3"/>
  <c r="D1611" i="3" a="1"/>
  <c r="D1611" i="3"/>
  <c r="D1612" i="3" a="1"/>
  <c r="D1612" i="3"/>
  <c r="D1613" i="3" a="1"/>
  <c r="D1613" i="3"/>
  <c r="D1614" i="3" a="1"/>
  <c r="D1614" i="3"/>
  <c r="D1615" i="3" a="1"/>
  <c r="D1615" i="3"/>
  <c r="D1616" i="3" a="1"/>
  <c r="D1616" i="3"/>
  <c r="D1617" i="3" a="1"/>
  <c r="D1617" i="3"/>
  <c r="D1618" i="3" a="1"/>
  <c r="D1618" i="3"/>
  <c r="D1619" i="3" a="1"/>
  <c r="D1619" i="3"/>
  <c r="D1620" i="3" a="1"/>
  <c r="D1620" i="3"/>
  <c r="D1621" i="3" a="1"/>
  <c r="D1621" i="3"/>
  <c r="D1622" i="3" a="1"/>
  <c r="D1622" i="3"/>
  <c r="D1623" i="3" a="1"/>
  <c r="D1623" i="3"/>
  <c r="D1624" i="3" a="1"/>
  <c r="D1624" i="3"/>
  <c r="D1625" i="3" a="1"/>
  <c r="D1625" i="3"/>
  <c r="D1626" i="3" a="1"/>
  <c r="D1626" i="3"/>
  <c r="D1627" i="3" a="1"/>
  <c r="D1627" i="3"/>
  <c r="D1628" i="3" a="1"/>
  <c r="D1628" i="3"/>
  <c r="D1629" i="3" a="1"/>
  <c r="D1629" i="3"/>
  <c r="D1630" i="3" a="1"/>
  <c r="D1630" i="3"/>
  <c r="D1631" i="3" a="1"/>
  <c r="D1631" i="3"/>
  <c r="D1632" i="3" a="1"/>
  <c r="D1632" i="3"/>
  <c r="D1633" i="3" a="1"/>
  <c r="D1633" i="3"/>
  <c r="D1634" i="3" a="1"/>
  <c r="D1634" i="3"/>
  <c r="D1635" i="3" a="1"/>
  <c r="D1635" i="3"/>
  <c r="D1636" i="3" a="1"/>
  <c r="D1636" i="3"/>
  <c r="D1637" i="3" a="1"/>
  <c r="D1637" i="3"/>
  <c r="D1638" i="3" a="1"/>
  <c r="D1638" i="3"/>
  <c r="D1639" i="3" a="1"/>
  <c r="D1639" i="3"/>
  <c r="D1640" i="3" a="1"/>
  <c r="D1640" i="3"/>
  <c r="D1641" i="3" a="1"/>
  <c r="D1641" i="3"/>
  <c r="D1642" i="3" a="1"/>
  <c r="D1642" i="3"/>
  <c r="D1643" i="3" a="1"/>
  <c r="D1643" i="3"/>
  <c r="D1644" i="3" a="1"/>
  <c r="D1644" i="3"/>
  <c r="D1645" i="3" a="1"/>
  <c r="D1645" i="3"/>
  <c r="D1646" i="3" a="1"/>
  <c r="D1646" i="3"/>
  <c r="D1647" i="3" a="1"/>
  <c r="D1647" i="3"/>
  <c r="D1648" i="3" a="1"/>
  <c r="D1648" i="3"/>
  <c r="D1649" i="3" a="1"/>
  <c r="D1649" i="3"/>
  <c r="D1650" i="3" a="1"/>
  <c r="D1650" i="3"/>
  <c r="D1651" i="3" a="1"/>
  <c r="D1651" i="3"/>
  <c r="D1652" i="3" a="1"/>
  <c r="D1652" i="3"/>
  <c r="D1653" i="3" a="1"/>
  <c r="D1653" i="3"/>
  <c r="D1654" i="3" a="1"/>
  <c r="D1654" i="3"/>
  <c r="D1655" i="3" a="1"/>
  <c r="D1655" i="3"/>
  <c r="D1656" i="3" a="1"/>
  <c r="D1656" i="3"/>
  <c r="D1657" i="3" a="1"/>
  <c r="D1657" i="3"/>
  <c r="D1658" i="3" a="1"/>
  <c r="D1658" i="3"/>
  <c r="D1659" i="3" a="1"/>
  <c r="D1659" i="3"/>
  <c r="D1660" i="3" a="1"/>
  <c r="D1660" i="3"/>
  <c r="D1661" i="3" a="1"/>
  <c r="D1661" i="3"/>
  <c r="D1662" i="3" a="1"/>
  <c r="D1662" i="3"/>
  <c r="D1663" i="3" a="1"/>
  <c r="D1663" i="3"/>
  <c r="D1664" i="3" a="1"/>
  <c r="D1664" i="3"/>
  <c r="D1665" i="3" a="1"/>
  <c r="D1665" i="3"/>
  <c r="D1666" i="3" a="1"/>
  <c r="D1666" i="3"/>
  <c r="D1667" i="3" a="1"/>
  <c r="D1667" i="3"/>
  <c r="D1668" i="3" a="1"/>
  <c r="D1668" i="3"/>
  <c r="D1669" i="3" a="1"/>
  <c r="D1669" i="3"/>
  <c r="D1670" i="3" a="1"/>
  <c r="D1670" i="3"/>
  <c r="D1671" i="3" a="1"/>
  <c r="D1671" i="3"/>
  <c r="D1672" i="3" a="1"/>
  <c r="D1672" i="3"/>
  <c r="D1673" i="3" a="1"/>
  <c r="D1673" i="3"/>
  <c r="D1674" i="3" a="1"/>
  <c r="D1674" i="3"/>
  <c r="D1675" i="3" a="1"/>
  <c r="D1675" i="3"/>
  <c r="D1676" i="3" a="1"/>
  <c r="D1676" i="3"/>
  <c r="D1677" i="3" a="1"/>
  <c r="D1677" i="3"/>
  <c r="D1678" i="3" a="1"/>
  <c r="D1678" i="3"/>
  <c r="D1679" i="3" a="1"/>
  <c r="D1679" i="3"/>
  <c r="D1680" i="3" a="1"/>
  <c r="D1680" i="3"/>
  <c r="D1681" i="3" a="1"/>
  <c r="D1681" i="3"/>
  <c r="D1682" i="3" a="1"/>
  <c r="D1682" i="3"/>
  <c r="D1683" i="3" a="1"/>
  <c r="D1683" i="3"/>
  <c r="D1684" i="3" a="1"/>
  <c r="D1684" i="3"/>
  <c r="D1685" i="3" a="1"/>
  <c r="D1685" i="3"/>
  <c r="D1686" i="3" a="1"/>
  <c r="D1686" i="3"/>
  <c r="D1687" i="3" a="1"/>
  <c r="D1687" i="3"/>
  <c r="D1688" i="3" a="1"/>
  <c r="D1688" i="3"/>
  <c r="D1689" i="3" a="1"/>
  <c r="D1689" i="3"/>
  <c r="D1690" i="3" a="1"/>
  <c r="D1690" i="3"/>
  <c r="D1691" i="3" a="1"/>
  <c r="D1691" i="3"/>
  <c r="D1692" i="3" a="1"/>
  <c r="D1692" i="3"/>
  <c r="D1693" i="3" a="1"/>
  <c r="D1693" i="3"/>
  <c r="D1694" i="3" a="1"/>
  <c r="D1694" i="3"/>
  <c r="D1695" i="3" a="1"/>
  <c r="D1695" i="3"/>
  <c r="D1696" i="3" a="1"/>
  <c r="D1696" i="3"/>
  <c r="D1697" i="3" a="1"/>
  <c r="D1697" i="3"/>
  <c r="D1698" i="3" a="1"/>
  <c r="D1698" i="3"/>
  <c r="D1699" i="3" a="1"/>
  <c r="D1699" i="3"/>
  <c r="D1700" i="3" a="1"/>
  <c r="D1700" i="3"/>
  <c r="D1701" i="3" a="1"/>
  <c r="D1701" i="3"/>
  <c r="D1702" i="3" a="1"/>
  <c r="D1702" i="3"/>
  <c r="D1703" i="3" a="1"/>
  <c r="D1703" i="3"/>
  <c r="D1704" i="3" a="1"/>
  <c r="D1704" i="3"/>
  <c r="D1705" i="3" a="1"/>
  <c r="D1705" i="3"/>
  <c r="D1706" i="3" a="1"/>
  <c r="D1706" i="3"/>
  <c r="D1707" i="3" a="1"/>
  <c r="D1707" i="3"/>
  <c r="D1708" i="3" a="1"/>
  <c r="D1708" i="3"/>
  <c r="D1709" i="3" a="1"/>
  <c r="D1709" i="3"/>
  <c r="D1710" i="3" a="1"/>
  <c r="D1710" i="3"/>
  <c r="D1711" i="3" a="1"/>
  <c r="D1711" i="3"/>
  <c r="D1712" i="3" a="1"/>
  <c r="D1712" i="3"/>
  <c r="D1713" i="3" a="1"/>
  <c r="D1713" i="3"/>
  <c r="D1714" i="3" a="1"/>
  <c r="D1714" i="3"/>
  <c r="D1715" i="3" a="1"/>
  <c r="D1715" i="3"/>
  <c r="D1716" i="3" a="1"/>
  <c r="D1716" i="3"/>
  <c r="D1717" i="3" a="1"/>
  <c r="D1717" i="3"/>
  <c r="D1718" i="3" a="1"/>
  <c r="D1718" i="3"/>
  <c r="D1719" i="3" a="1"/>
  <c r="D1719" i="3"/>
  <c r="D1720" i="3" a="1"/>
  <c r="D1720" i="3"/>
  <c r="D1721" i="3" a="1"/>
  <c r="D1721" i="3"/>
  <c r="D1722" i="3" a="1"/>
  <c r="D1722" i="3"/>
  <c r="D1723" i="3" a="1"/>
  <c r="D1723" i="3"/>
  <c r="D1724" i="3" a="1"/>
  <c r="D1724" i="3"/>
  <c r="D1725" i="3" a="1"/>
  <c r="D1725" i="3"/>
  <c r="D1726" i="3" a="1"/>
  <c r="D1726" i="3"/>
  <c r="D1727" i="3" a="1"/>
  <c r="D1727" i="3"/>
  <c r="D1728" i="3" a="1"/>
  <c r="D1728" i="3"/>
  <c r="D1729" i="3" a="1"/>
  <c r="D1729" i="3"/>
  <c r="D1730" i="3" a="1"/>
  <c r="D1730" i="3"/>
  <c r="D1731" i="3" a="1"/>
  <c r="D1731" i="3"/>
  <c r="D1732" i="3" a="1"/>
  <c r="D1732" i="3"/>
  <c r="D1733" i="3" a="1"/>
  <c r="D1733" i="3"/>
  <c r="D1734" i="3" a="1"/>
  <c r="D1734" i="3"/>
  <c r="D1735" i="3" a="1"/>
  <c r="D1735" i="3"/>
  <c r="D1736" i="3" a="1"/>
  <c r="D1736" i="3"/>
  <c r="D1737" i="3" a="1"/>
  <c r="D1737" i="3"/>
  <c r="D1738" i="3" a="1"/>
  <c r="D1738" i="3"/>
  <c r="D1739" i="3" a="1"/>
  <c r="D1739" i="3"/>
  <c r="D1740" i="3" a="1"/>
  <c r="D1740" i="3"/>
  <c r="D1741" i="3" a="1"/>
  <c r="D1741" i="3"/>
  <c r="D1742" i="3" a="1"/>
  <c r="D1742" i="3"/>
  <c r="D1743" i="3" a="1"/>
  <c r="D1743" i="3"/>
  <c r="D1744" i="3" a="1"/>
  <c r="D1744" i="3"/>
  <c r="D1745" i="3" a="1"/>
  <c r="D1745" i="3"/>
  <c r="D1746" i="3" a="1"/>
  <c r="D1746" i="3"/>
  <c r="D1747" i="3" a="1"/>
  <c r="D1747" i="3"/>
  <c r="D1748" i="3" a="1"/>
  <c r="D1748" i="3"/>
  <c r="D1749" i="3" a="1"/>
  <c r="D1749" i="3"/>
  <c r="D1750" i="3" a="1"/>
  <c r="D1750" i="3"/>
  <c r="D1751" i="3" a="1"/>
  <c r="D1751" i="3"/>
  <c r="D1752" i="3" a="1"/>
  <c r="D1752" i="3"/>
  <c r="D1753" i="3" a="1"/>
  <c r="D1753" i="3"/>
  <c r="D1754" i="3" a="1"/>
  <c r="D1754" i="3"/>
  <c r="D1755" i="3" a="1"/>
  <c r="D1755" i="3"/>
  <c r="D1756" i="3" a="1"/>
  <c r="D1756" i="3"/>
  <c r="D1757" i="3" a="1"/>
  <c r="D1757" i="3"/>
  <c r="D1758" i="3" a="1"/>
  <c r="D1758" i="3"/>
  <c r="D1759" i="3" a="1"/>
  <c r="D1759" i="3"/>
  <c r="D1760" i="3" a="1"/>
  <c r="D1760" i="3"/>
  <c r="D1761" i="3" a="1"/>
  <c r="D1761" i="3"/>
  <c r="D1762" i="3" a="1"/>
  <c r="D1762" i="3"/>
  <c r="D1763" i="3" a="1"/>
  <c r="D1763" i="3"/>
  <c r="D1764" i="3" a="1"/>
  <c r="D1764" i="3"/>
  <c r="D1765" i="3" a="1"/>
  <c r="D1765" i="3"/>
  <c r="D1766" i="3" a="1"/>
  <c r="D1766" i="3"/>
  <c r="D1767" i="3" a="1"/>
  <c r="D1767" i="3"/>
  <c r="D1768" i="3" a="1"/>
  <c r="D1768" i="3"/>
  <c r="D1769" i="3" a="1"/>
  <c r="D1769" i="3"/>
  <c r="D1770" i="3" a="1"/>
  <c r="D1770" i="3"/>
  <c r="D1771" i="3" a="1"/>
  <c r="D1771" i="3"/>
  <c r="D1772" i="3" a="1"/>
  <c r="D1772" i="3"/>
  <c r="D1773" i="3" a="1"/>
  <c r="D1773" i="3"/>
  <c r="D1774" i="3" a="1"/>
  <c r="D1774" i="3"/>
  <c r="D1775" i="3" a="1"/>
  <c r="D1775" i="3"/>
  <c r="D1776" i="3" a="1"/>
  <c r="D1776" i="3"/>
  <c r="D1777" i="3" a="1"/>
  <c r="D1777" i="3"/>
  <c r="D1778" i="3" a="1"/>
  <c r="D1778" i="3"/>
  <c r="D1779" i="3" a="1"/>
  <c r="D1779" i="3"/>
  <c r="D1780" i="3" a="1"/>
  <c r="D1780" i="3"/>
  <c r="D1781" i="3" a="1"/>
  <c r="D1781" i="3"/>
  <c r="D1782" i="3" a="1"/>
  <c r="D1782" i="3"/>
  <c r="D1783" i="3" a="1"/>
  <c r="D1783" i="3"/>
  <c r="D1784" i="3" a="1"/>
  <c r="D1784" i="3"/>
  <c r="D1785" i="3" a="1"/>
  <c r="D1785" i="3"/>
  <c r="D1786" i="3" a="1"/>
  <c r="D1786" i="3"/>
  <c r="D1787" i="3" a="1"/>
  <c r="D1787" i="3"/>
  <c r="D1788" i="3" a="1"/>
  <c r="D1788" i="3"/>
  <c r="D1789" i="3" a="1"/>
  <c r="D1789" i="3"/>
  <c r="D1790" i="3" a="1"/>
  <c r="D1790" i="3"/>
  <c r="D1791" i="3" a="1"/>
  <c r="D1791" i="3"/>
  <c r="D1792" i="3" a="1"/>
  <c r="D1792" i="3"/>
  <c r="D1793" i="3" a="1"/>
  <c r="D1793" i="3"/>
  <c r="D1794" i="3" a="1"/>
  <c r="D1794" i="3"/>
  <c r="D1795" i="3" a="1"/>
  <c r="D1795" i="3"/>
  <c r="D1796" i="3" a="1"/>
  <c r="D1796" i="3"/>
  <c r="D1797" i="3" a="1"/>
  <c r="D1797" i="3"/>
  <c r="D1798" i="3" a="1"/>
  <c r="D1798" i="3"/>
  <c r="D1799" i="3" a="1"/>
  <c r="D1799" i="3"/>
  <c r="D1800" i="3" a="1"/>
  <c r="D1800" i="3"/>
  <c r="D1801" i="3" a="1"/>
  <c r="D1801" i="3"/>
  <c r="D1802" i="3" a="1"/>
  <c r="D1802" i="3"/>
  <c r="D1803" i="3" a="1"/>
  <c r="D1803" i="3"/>
  <c r="D1804" i="3" a="1"/>
  <c r="D1804" i="3"/>
  <c r="D1805" i="3" a="1"/>
  <c r="D1805" i="3"/>
  <c r="D1806" i="3" a="1"/>
  <c r="D1806" i="3"/>
  <c r="D1807" i="3" a="1"/>
  <c r="D1807" i="3"/>
  <c r="D1808" i="3" a="1"/>
  <c r="D1808" i="3"/>
  <c r="D1809" i="3" a="1"/>
  <c r="D1809" i="3"/>
  <c r="D1810" i="3" a="1"/>
  <c r="D1810" i="3"/>
  <c r="D1811" i="3" a="1"/>
  <c r="D1811" i="3"/>
  <c r="D1812" i="3" a="1"/>
  <c r="D1812" i="3"/>
  <c r="D1813" i="3" a="1"/>
  <c r="D1813" i="3"/>
  <c r="D1814" i="3" a="1"/>
  <c r="D1814" i="3"/>
  <c r="D1815" i="3" a="1"/>
  <c r="D1815" i="3"/>
  <c r="D1816" i="3" a="1"/>
  <c r="D1816" i="3"/>
  <c r="D1817" i="3" a="1"/>
  <c r="D1817" i="3"/>
  <c r="D1818" i="3" a="1"/>
  <c r="D1818" i="3"/>
  <c r="D1819" i="3" a="1"/>
  <c r="D1819" i="3"/>
  <c r="D1820" i="3" a="1"/>
  <c r="D1820" i="3"/>
  <c r="D1821" i="3" a="1"/>
  <c r="D1821" i="3"/>
  <c r="D1822" i="3" a="1"/>
  <c r="D1822" i="3"/>
  <c r="D1823" i="3" a="1"/>
  <c r="D1823" i="3"/>
  <c r="D1824" i="3" a="1"/>
  <c r="D1824" i="3"/>
  <c r="D1825" i="3" a="1"/>
  <c r="D1825" i="3"/>
  <c r="D1826" i="3" a="1"/>
  <c r="D1826" i="3"/>
  <c r="D1827" i="3" a="1"/>
  <c r="D1827" i="3"/>
  <c r="D1828" i="3" a="1"/>
  <c r="D1828" i="3"/>
  <c r="D1829" i="3" a="1"/>
  <c r="D1829" i="3"/>
  <c r="D1830" i="3" a="1"/>
  <c r="D1830" i="3"/>
  <c r="D1831" i="3" a="1"/>
  <c r="D1831" i="3"/>
  <c r="D1832" i="3" a="1"/>
  <c r="D1832" i="3"/>
  <c r="D1833" i="3" a="1"/>
  <c r="D1833" i="3"/>
  <c r="D1834" i="3" a="1"/>
  <c r="D1834" i="3"/>
  <c r="D1835" i="3" a="1"/>
  <c r="D1835" i="3"/>
  <c r="D1836" i="3" a="1"/>
  <c r="D1836" i="3"/>
  <c r="D1837" i="3" a="1"/>
  <c r="D1837" i="3"/>
  <c r="D1838" i="3" a="1"/>
  <c r="D1838" i="3"/>
  <c r="D1839" i="3" a="1"/>
  <c r="D1839" i="3"/>
  <c r="D1840" i="3" a="1"/>
  <c r="D1840" i="3"/>
  <c r="D1841" i="3" a="1"/>
  <c r="D1841" i="3"/>
  <c r="D1842" i="3" a="1"/>
  <c r="D1842" i="3"/>
  <c r="D1843" i="3" a="1"/>
  <c r="D1843" i="3"/>
  <c r="D1844" i="3" a="1"/>
  <c r="D1844" i="3"/>
  <c r="D1845" i="3" a="1"/>
  <c r="D1845" i="3"/>
  <c r="D1846" i="3" a="1"/>
  <c r="D1846" i="3"/>
  <c r="D1847" i="3" a="1"/>
  <c r="D1847" i="3"/>
  <c r="D1848" i="3" a="1"/>
  <c r="D1848" i="3"/>
  <c r="D1849" i="3" a="1"/>
  <c r="D1849" i="3"/>
  <c r="D1850" i="3" a="1"/>
  <c r="D1850" i="3"/>
  <c r="D1851" i="3" a="1"/>
  <c r="D1851" i="3"/>
  <c r="D1852" i="3" a="1"/>
  <c r="D1852" i="3"/>
  <c r="D1853" i="3" a="1"/>
  <c r="D1853" i="3"/>
  <c r="D1854" i="3" a="1"/>
  <c r="D1854" i="3"/>
  <c r="D1855" i="3" a="1"/>
  <c r="D1855" i="3"/>
  <c r="D1856" i="3" a="1"/>
  <c r="D1856" i="3"/>
  <c r="D1857" i="3" a="1"/>
  <c r="D1857" i="3"/>
  <c r="D1858" i="3" a="1"/>
  <c r="D1858" i="3"/>
  <c r="D1859" i="3" a="1"/>
  <c r="D1859" i="3"/>
  <c r="D1860" i="3" a="1"/>
  <c r="D1860" i="3"/>
  <c r="D1861" i="3" a="1"/>
  <c r="D1861" i="3"/>
  <c r="D1862" i="3" a="1"/>
  <c r="D1862" i="3"/>
  <c r="D1863" i="3" a="1"/>
  <c r="D1863" i="3"/>
  <c r="D1864" i="3" a="1"/>
  <c r="D1864" i="3"/>
  <c r="D1865" i="3" a="1"/>
  <c r="D1865" i="3"/>
  <c r="D1866" i="3" a="1"/>
  <c r="D1866" i="3"/>
  <c r="D1867" i="3" a="1"/>
  <c r="D1867" i="3"/>
  <c r="D1868" i="3" a="1"/>
  <c r="D1868" i="3"/>
  <c r="D1869" i="3" a="1"/>
  <c r="D1869" i="3"/>
  <c r="D1870" i="3" a="1"/>
  <c r="D1870" i="3"/>
  <c r="D1871" i="3" a="1"/>
  <c r="D1871" i="3"/>
  <c r="D1872" i="3" a="1"/>
  <c r="D1872" i="3"/>
  <c r="D1873" i="3" a="1"/>
  <c r="D1873" i="3"/>
  <c r="D1874" i="3" a="1"/>
  <c r="D1874" i="3"/>
  <c r="D1875" i="3" a="1"/>
  <c r="D1875" i="3"/>
  <c r="D1876" i="3" a="1"/>
  <c r="D1876" i="3"/>
  <c r="D1877" i="3" a="1"/>
  <c r="D1877" i="3"/>
  <c r="D1878" i="3" a="1"/>
  <c r="D1878" i="3"/>
  <c r="D1879" i="3" a="1"/>
  <c r="D1879" i="3"/>
  <c r="D1880" i="3" a="1"/>
  <c r="D1880" i="3"/>
  <c r="D1881" i="3" a="1"/>
  <c r="D1881" i="3"/>
  <c r="D1882" i="3" a="1"/>
  <c r="D1882" i="3"/>
  <c r="D1883" i="3" a="1"/>
  <c r="D1883" i="3"/>
  <c r="D1884" i="3" a="1"/>
  <c r="D1884" i="3"/>
  <c r="D1885" i="3" a="1"/>
  <c r="D1885" i="3"/>
  <c r="D1886" i="3" a="1"/>
  <c r="D1886" i="3"/>
  <c r="D1887" i="3" a="1"/>
  <c r="D1887" i="3"/>
  <c r="D1888" i="3" a="1"/>
  <c r="D1888" i="3"/>
  <c r="D1889" i="3" a="1"/>
  <c r="D1889" i="3"/>
  <c r="D1890" i="3" a="1"/>
  <c r="D1890" i="3"/>
  <c r="D1891" i="3" a="1"/>
  <c r="D1891" i="3"/>
  <c r="D1892" i="3" a="1"/>
  <c r="D1892" i="3"/>
  <c r="D1893" i="3" a="1"/>
  <c r="D1893" i="3"/>
  <c r="D1894" i="3" a="1"/>
  <c r="D1894" i="3"/>
  <c r="D1895" i="3" a="1"/>
  <c r="D1895" i="3"/>
  <c r="D1896" i="3" a="1"/>
  <c r="D1896" i="3"/>
  <c r="D1897" i="3" a="1"/>
  <c r="D1897" i="3"/>
  <c r="D1898" i="3" a="1"/>
  <c r="D1898" i="3"/>
  <c r="D1899" i="3" a="1"/>
  <c r="D1899" i="3"/>
  <c r="D1900" i="3" a="1"/>
  <c r="D1900" i="3"/>
  <c r="D1901" i="3" a="1"/>
  <c r="D1901" i="3"/>
  <c r="D1902" i="3" a="1"/>
  <c r="D1902" i="3"/>
  <c r="D1903" i="3" a="1"/>
  <c r="D1903" i="3" s="1"/>
  <c r="D1904" i="3" a="1"/>
  <c r="D1904" i="3"/>
  <c r="D1905" i="3" a="1"/>
  <c r="D1905" i="3"/>
  <c r="D1906" i="3" a="1"/>
  <c r="D1906" i="3"/>
  <c r="D1907" i="3" a="1"/>
  <c r="D1907" i="3"/>
  <c r="D1908" i="3" a="1"/>
  <c r="D1908" i="3"/>
  <c r="D1909" i="3" a="1"/>
  <c r="D1909" i="3"/>
  <c r="D1910" i="3" a="1"/>
  <c r="D1910" i="3"/>
  <c r="D1911" i="3" a="1"/>
  <c r="D1911" i="3"/>
  <c r="D1912" i="3" a="1"/>
  <c r="D1912" i="3"/>
  <c r="D1913" i="3" a="1"/>
  <c r="D1913" i="3"/>
  <c r="D1914" i="3" a="1"/>
  <c r="D1914" i="3"/>
  <c r="D1915" i="3" a="1"/>
  <c r="D1915" i="3"/>
  <c r="D1916" i="3" a="1"/>
  <c r="D1916" i="3"/>
  <c r="D1917" i="3" a="1"/>
  <c r="D1917" i="3"/>
  <c r="D1918" i="3" a="1"/>
  <c r="D1918" i="3"/>
  <c r="D2" i="3" a="1"/>
  <c r="D2" i="3" s="1"/>
  <c r="A18" i="4"/>
  <c r="A13" i="4"/>
  <c r="A8" i="4"/>
  <c r="A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<sst xmlns="http://schemas.openxmlformats.org/spreadsheetml/2006/main" count="9668" uniqueCount="50">
  <si>
    <t>STATISTIC</t>
  </si>
  <si>
    <t>Statistic Label</t>
  </si>
  <si>
    <t>TLIST(A1)</t>
  </si>
  <si>
    <t>Year</t>
  </si>
  <si>
    <t>C04313V05092</t>
  </si>
  <si>
    <t>Type of Expenditure on Education</t>
  </si>
  <si>
    <t>UNIT</t>
  </si>
  <si>
    <t>VALUE</t>
  </si>
  <si>
    <t>CEPHA18C01</t>
  </si>
  <si>
    <t>Government Expenditure on Education</t>
  </si>
  <si>
    <t>Administration</t>
  </si>
  <si>
    <t>£</t>
  </si>
  <si>
    <t>Teacher Training - Primary Education</t>
  </si>
  <si>
    <t>Teacher Salary - Primary Education</t>
  </si>
  <si>
    <t>Teacher Pension - Primary Education</t>
  </si>
  <si>
    <t>Teacher Pension (Grants in Aid) - Primary Education</t>
  </si>
  <si>
    <t>Miscellaneous - Primary Education</t>
  </si>
  <si>
    <t>Appropriations in Aid (deduct) - Primary Education</t>
  </si>
  <si>
    <t>Total Primary Education</t>
  </si>
  <si>
    <t>Total Secondary Education</t>
  </si>
  <si>
    <t>State funds - Technical (Vocational)</t>
  </si>
  <si>
    <t>Local rates - Technical (Vocational)</t>
  </si>
  <si>
    <t>Total Technical (Vocational)</t>
  </si>
  <si>
    <t>Total Universities and Colleges</t>
  </si>
  <si>
    <t>Total Dublin Institute for Advanced Studies</t>
  </si>
  <si>
    <t>Total Science and Art</t>
  </si>
  <si>
    <t>Total Reformatory and Industrial Schools</t>
  </si>
  <si>
    <t>Total Education Expenditure</t>
  </si>
  <si>
    <t>First Level Education</t>
  </si>
  <si>
    <t>Second Level Education (Post Primary)</t>
  </si>
  <si>
    <t>Third Level Education (Higher Education)</t>
  </si>
  <si>
    <t>Office of the Minister for Education</t>
  </si>
  <si>
    <t>Department of Education Expenditure</t>
  </si>
  <si>
    <t>Residential Homes and Special Schools</t>
  </si>
  <si>
    <t>Other Government Departments</t>
  </si>
  <si>
    <t>Total Gross Expenditure</t>
  </si>
  <si>
    <t>Total Appropropriations in Aid</t>
  </si>
  <si>
    <t>Total Net Expenditure</t>
  </si>
  <si>
    <t>Amount(£)</t>
  </si>
  <si>
    <t>Expenditure Types on Education</t>
  </si>
  <si>
    <t>YoY</t>
  </si>
  <si>
    <t>Amount Status</t>
  </si>
  <si>
    <t>Row Labels</t>
  </si>
  <si>
    <t>Grand Total</t>
  </si>
  <si>
    <t>Sum of Amount(£)</t>
  </si>
  <si>
    <t>% Share of Each Expenditure Type</t>
  </si>
  <si>
    <t>1) Total Spend by year</t>
  </si>
  <si>
    <t>2) Spend Breakdown by Type</t>
  </si>
  <si>
    <t>3) % Share by Type</t>
  </si>
  <si>
    <t>Average of % Share of Each Expenditure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</si>
</sst>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[Edu1.xlsx]Pivot Tables (2)!PivotTable2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Spend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 (2)'!$B$3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 (2)'!$A$4:$A$75</c:f>
              <c:strCache>
                <c:ptCount val="71"/>
                <c:pt idx="0">
                  <c:v>1926</c:v>
                </c:pt>
                <c:pt idx="1">
                  <c:v>1927</c:v>
                </c:pt>
                <c:pt idx="2">
                  <c:v>1928</c:v>
                </c:pt>
                <c:pt idx="3">
                  <c:v>1929</c:v>
                </c:pt>
                <c:pt idx="4">
                  <c:v>1930</c:v>
                </c:pt>
                <c:pt idx="5">
                  <c:v>1931</c:v>
                </c:pt>
                <c:pt idx="6">
                  <c:v>1932</c:v>
                </c:pt>
                <c:pt idx="7">
                  <c:v>1933</c:v>
                </c:pt>
                <c:pt idx="8">
                  <c:v>1934</c:v>
                </c:pt>
                <c:pt idx="9">
                  <c:v>1935</c:v>
                </c:pt>
                <c:pt idx="10">
                  <c:v>1936</c:v>
                </c:pt>
                <c:pt idx="11">
                  <c:v>1937</c:v>
                </c:pt>
                <c:pt idx="12">
                  <c:v>1938</c:v>
                </c:pt>
                <c:pt idx="13">
                  <c:v>1939</c:v>
                </c:pt>
                <c:pt idx="14">
                  <c:v>1940</c:v>
                </c:pt>
                <c:pt idx="15">
                  <c:v>1941</c:v>
                </c:pt>
                <c:pt idx="16">
                  <c:v>1942</c:v>
                </c:pt>
                <c:pt idx="17">
                  <c:v>1943</c:v>
                </c:pt>
                <c:pt idx="18">
                  <c:v>1944</c:v>
                </c:pt>
                <c:pt idx="19">
                  <c:v>1945</c:v>
                </c:pt>
                <c:pt idx="20">
                  <c:v>1946</c:v>
                </c:pt>
                <c:pt idx="21">
                  <c:v>1947</c:v>
                </c:pt>
                <c:pt idx="22">
                  <c:v>1948</c:v>
                </c:pt>
                <c:pt idx="23">
                  <c:v>1949</c:v>
                </c:pt>
                <c:pt idx="24">
                  <c:v>1950</c:v>
                </c:pt>
                <c:pt idx="25">
                  <c:v>1951</c:v>
                </c:pt>
                <c:pt idx="26">
                  <c:v>1952</c:v>
                </c:pt>
                <c:pt idx="27">
                  <c:v>1953</c:v>
                </c:pt>
                <c:pt idx="28">
                  <c:v>1954</c:v>
                </c:pt>
                <c:pt idx="29">
                  <c:v>1955</c:v>
                </c:pt>
                <c:pt idx="30">
                  <c:v>1956</c:v>
                </c:pt>
                <c:pt idx="31">
                  <c:v>1957</c:v>
                </c:pt>
                <c:pt idx="32">
                  <c:v>1958</c:v>
                </c:pt>
                <c:pt idx="33">
                  <c:v>1959</c:v>
                </c:pt>
                <c:pt idx="34">
                  <c:v>1960</c:v>
                </c:pt>
                <c:pt idx="35">
                  <c:v>1961</c:v>
                </c:pt>
                <c:pt idx="36">
                  <c:v>1962</c:v>
                </c:pt>
                <c:pt idx="37">
                  <c:v>1963</c:v>
                </c:pt>
                <c:pt idx="38">
                  <c:v>1964</c:v>
                </c:pt>
                <c:pt idx="39">
                  <c:v>1965</c:v>
                </c:pt>
                <c:pt idx="40">
                  <c:v>1966</c:v>
                </c:pt>
                <c:pt idx="41">
                  <c:v>1967</c:v>
                </c:pt>
                <c:pt idx="42">
                  <c:v>1968</c:v>
                </c:pt>
                <c:pt idx="43">
                  <c:v>1969</c:v>
                </c:pt>
                <c:pt idx="44">
                  <c:v>1970</c:v>
                </c:pt>
                <c:pt idx="45">
                  <c:v>1971</c:v>
                </c:pt>
                <c:pt idx="46">
                  <c:v>1972</c:v>
                </c:pt>
                <c:pt idx="47">
                  <c:v>1973</c:v>
                </c:pt>
                <c:pt idx="48">
                  <c:v>1974</c:v>
                </c:pt>
                <c:pt idx="49">
                  <c:v>1975</c:v>
                </c:pt>
                <c:pt idx="50">
                  <c:v>1976</c:v>
                </c:pt>
                <c:pt idx="51">
                  <c:v>1977</c:v>
                </c:pt>
                <c:pt idx="52">
                  <c:v>1978</c:v>
                </c:pt>
                <c:pt idx="53">
                  <c:v>1979</c:v>
                </c:pt>
                <c:pt idx="54">
                  <c:v>1980</c:v>
                </c:pt>
                <c:pt idx="55">
                  <c:v>1981</c:v>
                </c:pt>
                <c:pt idx="56">
                  <c:v>1982</c:v>
                </c:pt>
                <c:pt idx="57">
                  <c:v>1983</c:v>
                </c:pt>
                <c:pt idx="58">
                  <c:v>1984</c:v>
                </c:pt>
                <c:pt idx="59">
                  <c:v>1985</c:v>
                </c:pt>
                <c:pt idx="60">
                  <c:v>1986</c:v>
                </c:pt>
                <c:pt idx="61">
                  <c:v>1987</c:v>
                </c:pt>
                <c:pt idx="62">
                  <c:v>1988</c:v>
                </c:pt>
                <c:pt idx="63">
                  <c:v>1989</c:v>
                </c:pt>
                <c:pt idx="64">
                  <c:v>1990</c:v>
                </c:pt>
                <c:pt idx="65">
                  <c:v>1991</c:v>
                </c:pt>
                <c:pt idx="66">
                  <c:v>1992</c:v>
                </c:pt>
                <c:pt idx="67">
                  <c:v>1993</c:v>
                </c:pt>
                <c:pt idx="68">
                  <c:v>1994</c:v>
                </c:pt>
                <c:pt idx="69">
                  <c:v>1995</c:v>
                </c:pt>
                <c:pt idx="70">
                  <c:v>1996</c:v>
                </c:pt>
              </c:strCache>
            </c:strRef>
          </c:cat>
          <c:val>
            <c:numRef>
              <c:f>'Pivot Tables (2)'!$B$4:$B$75</c:f>
              <c:numCache>
                <c:formatCode>General</c:formatCode>
                <c:ptCount val="71"/>
                <c:pt idx="0">
                  <c:v>12285406</c:v>
                </c:pt>
                <c:pt idx="1">
                  <c:v>12408125</c:v>
                </c:pt>
                <c:pt idx="2">
                  <c:v>12618226</c:v>
                </c:pt>
                <c:pt idx="3">
                  <c:v>12785439</c:v>
                </c:pt>
                <c:pt idx="4">
                  <c:v>12830545</c:v>
                </c:pt>
                <c:pt idx="5">
                  <c:v>12994086</c:v>
                </c:pt>
                <c:pt idx="6">
                  <c:v>13167633</c:v>
                </c:pt>
                <c:pt idx="7">
                  <c:v>13275642</c:v>
                </c:pt>
                <c:pt idx="8">
                  <c:v>12801162</c:v>
                </c:pt>
                <c:pt idx="9">
                  <c:v>13485863</c:v>
                </c:pt>
                <c:pt idx="10">
                  <c:v>13580591</c:v>
                </c:pt>
                <c:pt idx="11">
                  <c:v>13669179</c:v>
                </c:pt>
                <c:pt idx="12">
                  <c:v>13818012</c:v>
                </c:pt>
                <c:pt idx="13">
                  <c:v>14481908</c:v>
                </c:pt>
                <c:pt idx="14">
                  <c:v>14769137</c:v>
                </c:pt>
                <c:pt idx="15">
                  <c:v>14719508</c:v>
                </c:pt>
                <c:pt idx="16">
                  <c:v>14925506</c:v>
                </c:pt>
                <c:pt idx="17">
                  <c:v>15091193</c:v>
                </c:pt>
                <c:pt idx="18">
                  <c:v>15555506</c:v>
                </c:pt>
                <c:pt idx="19">
                  <c:v>15983690</c:v>
                </c:pt>
                <c:pt idx="20">
                  <c:v>16700100</c:v>
                </c:pt>
                <c:pt idx="21">
                  <c:v>17506813</c:v>
                </c:pt>
                <c:pt idx="22">
                  <c:v>20898250</c:v>
                </c:pt>
                <c:pt idx="23">
                  <c:v>21384338</c:v>
                </c:pt>
                <c:pt idx="24">
                  <c:v>22328673</c:v>
                </c:pt>
                <c:pt idx="25">
                  <c:v>25905434</c:v>
                </c:pt>
                <c:pt idx="26">
                  <c:v>30654000</c:v>
                </c:pt>
                <c:pt idx="27">
                  <c:v>32347000</c:v>
                </c:pt>
                <c:pt idx="28">
                  <c:v>35513000</c:v>
                </c:pt>
                <c:pt idx="29">
                  <c:v>36965000</c:v>
                </c:pt>
                <c:pt idx="30">
                  <c:v>37810000</c:v>
                </c:pt>
                <c:pt idx="31">
                  <c:v>40568000</c:v>
                </c:pt>
                <c:pt idx="32">
                  <c:v>41769000</c:v>
                </c:pt>
                <c:pt idx="33">
                  <c:v>43556000</c:v>
                </c:pt>
                <c:pt idx="34">
                  <c:v>47688000</c:v>
                </c:pt>
                <c:pt idx="35">
                  <c:v>49589000</c:v>
                </c:pt>
                <c:pt idx="36">
                  <c:v>52833000</c:v>
                </c:pt>
                <c:pt idx="37">
                  <c:v>60331000</c:v>
                </c:pt>
                <c:pt idx="38">
                  <c:v>66941000</c:v>
                </c:pt>
                <c:pt idx="39">
                  <c:v>82317000</c:v>
                </c:pt>
                <c:pt idx="40">
                  <c:v>91708000</c:v>
                </c:pt>
                <c:pt idx="41">
                  <c:v>96171000</c:v>
                </c:pt>
                <c:pt idx="42">
                  <c:v>107937000</c:v>
                </c:pt>
                <c:pt idx="43">
                  <c:v>128848000</c:v>
                </c:pt>
                <c:pt idx="44">
                  <c:v>152058000</c:v>
                </c:pt>
                <c:pt idx="45">
                  <c:v>179992000</c:v>
                </c:pt>
                <c:pt idx="46">
                  <c:v>212605000</c:v>
                </c:pt>
                <c:pt idx="47">
                  <c:v>254361000</c:v>
                </c:pt>
                <c:pt idx="48">
                  <c:v>307759000</c:v>
                </c:pt>
                <c:pt idx="49">
                  <c:v>498206000</c:v>
                </c:pt>
                <c:pt idx="50">
                  <c:v>617627000</c:v>
                </c:pt>
                <c:pt idx="51">
                  <c:v>716446000</c:v>
                </c:pt>
                <c:pt idx="52">
                  <c:v>803943000</c:v>
                </c:pt>
                <c:pt idx="53">
                  <c:v>1020927000</c:v>
                </c:pt>
                <c:pt idx="54">
                  <c:v>1254594000</c:v>
                </c:pt>
                <c:pt idx="55">
                  <c:v>1435389000</c:v>
                </c:pt>
                <c:pt idx="56">
                  <c:v>1943440000</c:v>
                </c:pt>
                <c:pt idx="57">
                  <c:v>2184212000</c:v>
                </c:pt>
                <c:pt idx="58">
                  <c:v>1882845400</c:v>
                </c:pt>
                <c:pt idx="59">
                  <c:v>1950783800</c:v>
                </c:pt>
                <c:pt idx="60">
                  <c:v>2110107400</c:v>
                </c:pt>
                <c:pt idx="61">
                  <c:v>2341978000</c:v>
                </c:pt>
                <c:pt idx="63">
                  <c:v>3569561200</c:v>
                </c:pt>
                <c:pt idx="64">
                  <c:v>3845249400</c:v>
                </c:pt>
                <c:pt idx="66">
                  <c:v>2922800000</c:v>
                </c:pt>
                <c:pt idx="67">
                  <c:v>3234600000</c:v>
                </c:pt>
                <c:pt idx="69">
                  <c:v>6030100000</c:v>
                </c:pt>
                <c:pt idx="70">
                  <c:v>6420100000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3-4F5B-AC62-D68706C6A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2122735"/>
        <c:axId val="262116015"/>
      </c:barChart>
      <c:catAx>
        <c:axId val="26212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16015"/>
        <c:crosses val="autoZero"/>
        <c:auto val="1"/>
        <c:lblAlgn val="ctr"/>
        <c:lblOffset val="100"/>
        <c:noMultiLvlLbl val="0"/>
      </c:catAx>
      <c:valAx>
        <c:axId val="26211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2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[Edu1.xlsx]Sheet8!PivotTable6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Sheet8!$A$4:$A$31</c:f>
              <c:strCache>
                <c:ptCount val="27"/>
                <c:pt idx="0">
                  <c:v>Administration</c:v>
                </c:pt>
                <c:pt idx="1">
                  <c:v>Appropriations in Aid (deduct) - Primary Education</c:v>
                </c:pt>
                <c:pt idx="2">
                  <c:v>Department of Education Expenditure</c:v>
                </c:pt>
                <c:pt idx="3">
                  <c:v>First Level Education</c:v>
                </c:pt>
                <c:pt idx="4">
                  <c:v>Local rates - Technical (Vocational)</c:v>
                </c:pt>
                <c:pt idx="5">
                  <c:v>Miscellaneous - Primary Education</c:v>
                </c:pt>
                <c:pt idx="6">
                  <c:v>Office of the Minister for Education</c:v>
                </c:pt>
                <c:pt idx="7">
                  <c:v>Other Government Departments</c:v>
                </c:pt>
                <c:pt idx="8">
                  <c:v>Residential Homes and Special Schools</c:v>
                </c:pt>
                <c:pt idx="9">
                  <c:v>Second Level Education (Post Primary)</c:v>
                </c:pt>
                <c:pt idx="10">
                  <c:v>State funds - Technical (Vocational)</c:v>
                </c:pt>
                <c:pt idx="11">
                  <c:v>Teacher Pension - Primary Education</c:v>
                </c:pt>
                <c:pt idx="12">
                  <c:v>Teacher Pension (Grants in Aid) - Primary Education</c:v>
                </c:pt>
                <c:pt idx="13">
                  <c:v>Teacher Salary - Primary Education</c:v>
                </c:pt>
                <c:pt idx="14">
                  <c:v>Teacher Training - Primary Education</c:v>
                </c:pt>
                <c:pt idx="15">
                  <c:v>Third Level Education (Higher Education)</c:v>
                </c:pt>
                <c:pt idx="16">
                  <c:v>Total Appropropriations in Aid</c:v>
                </c:pt>
                <c:pt idx="17">
                  <c:v>Total Dublin Institute for Advanced Studies</c:v>
                </c:pt>
                <c:pt idx="18">
                  <c:v>Total Education Expenditure</c:v>
                </c:pt>
                <c:pt idx="19">
                  <c:v>Total Gross Expenditure</c:v>
                </c:pt>
                <c:pt idx="20">
                  <c:v>Total Net Expenditure</c:v>
                </c:pt>
                <c:pt idx="21">
                  <c:v>Total Primary Education</c:v>
                </c:pt>
                <c:pt idx="22">
                  <c:v>Total Reformatory and Industrial Schools</c:v>
                </c:pt>
                <c:pt idx="23">
                  <c:v>Total Science and Art</c:v>
                </c:pt>
                <c:pt idx="24">
                  <c:v>Total Secondary Education</c:v>
                </c:pt>
                <c:pt idx="25">
                  <c:v>Total Technical (Vocational)</c:v>
                </c:pt>
                <c:pt idx="26">
                  <c:v>Total Universities and Colleges</c:v>
                </c:pt>
              </c:strCache>
            </c:strRef>
          </c:cat>
          <c:val>
            <c:numRef>
              <c:f>Sheet8!$B$4:$B$31</c:f>
              <c:numCache>
                <c:formatCode>General</c:formatCode>
                <c:ptCount val="27"/>
                <c:pt idx="0">
                  <c:v>289819390</c:v>
                </c:pt>
                <c:pt idx="1">
                  <c:v>18118907</c:v>
                </c:pt>
                <c:pt idx="2">
                  <c:v>3013200000</c:v>
                </c:pt>
                <c:pt idx="3">
                  <c:v>3752490500</c:v>
                </c:pt>
                <c:pt idx="4">
                  <c:v>47558166</c:v>
                </c:pt>
                <c:pt idx="5">
                  <c:v>85970614</c:v>
                </c:pt>
                <c:pt idx="6">
                  <c:v>669897600</c:v>
                </c:pt>
                <c:pt idx="7">
                  <c:v>40652400</c:v>
                </c:pt>
                <c:pt idx="8">
                  <c:v>32207900</c:v>
                </c:pt>
                <c:pt idx="9">
                  <c:v>4158490100</c:v>
                </c:pt>
                <c:pt idx="10">
                  <c:v>1172849145</c:v>
                </c:pt>
                <c:pt idx="11">
                  <c:v>241741768</c:v>
                </c:pt>
                <c:pt idx="12">
                  <c:v>602443</c:v>
                </c:pt>
                <c:pt idx="13">
                  <c:v>1598532063</c:v>
                </c:pt>
                <c:pt idx="14">
                  <c:v>47714082</c:v>
                </c:pt>
                <c:pt idx="15">
                  <c:v>1890890200</c:v>
                </c:pt>
                <c:pt idx="16">
                  <c:v>365800000</c:v>
                </c:pt>
                <c:pt idx="17">
                  <c:v>10985000</c:v>
                </c:pt>
                <c:pt idx="18">
                  <c:v>8988039155</c:v>
                </c:pt>
                <c:pt idx="19">
                  <c:v>6789112800</c:v>
                </c:pt>
                <c:pt idx="20">
                  <c:v>9470148900</c:v>
                </c:pt>
                <c:pt idx="21">
                  <c:v>1956415063</c:v>
                </c:pt>
                <c:pt idx="22">
                  <c:v>11421556</c:v>
                </c:pt>
                <c:pt idx="23">
                  <c:v>92636404</c:v>
                </c:pt>
                <c:pt idx="24">
                  <c:v>1475146398</c:v>
                </c:pt>
                <c:pt idx="25">
                  <c:v>582273611</c:v>
                </c:pt>
                <c:pt idx="26">
                  <c:v>570485000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9-49E8-BF77-D7560520D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62107855"/>
        <c:axId val="262124655"/>
      </c:barChart>
      <c:catAx>
        <c:axId val="262107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24655"/>
        <c:crosses val="autoZero"/>
        <c:auto val="1"/>
        <c:lblAlgn val="ctr"/>
        <c:lblOffset val="100"/>
        <c:noMultiLvlLbl val="0"/>
      </c:catAx>
      <c:valAx>
        <c:axId val="26212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0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3</xdr:row>
      <xdr:rowOff>140970</xdr:rowOff>
    </xdr:from>
    <xdr:to>
      <xdr:col>10</xdr:col>
      <xdr:colOff>419100</xdr:colOff>
      <xdr:row>24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C344D1-30DC-4FC5-E5C2-615F16412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746760</xdr:colOff>
      <xdr:row>1</xdr:row>
      <xdr:rowOff>171450</xdr:rowOff>
    </xdr:from>
    <xdr:to>
      <xdr:col>12</xdr:col>
      <xdr:colOff>312420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838FF5-1993-4928-44D0-CD6039DF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pna Bhardwaj" refreshedDate="45851.533674421298" createdVersion="8" refreshedVersion="8" minRefreshableVersion="3" recordCount="1918" xr:uid="{C54D12E9-695F-4B43-AA9B-63D212257648}">
  <cacheSource type="worksheet">
    <worksheetSource ref="A1:F1048576" sheet="Edu"/>
  </cacheSource>
  <cacheFields count="6">
    <cacheField name="Year" numFmtId="0">
      <sharedItems containsString="0" containsBlank="1" containsNumber="1" containsInteger="1" minValue="1926" maxValue="1996" count="72"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m/>
      </sharedItems>
    </cacheField>
    <cacheField name="Expenditure Types on Education" numFmtId="0">
      <sharedItems containsBlank="1" count="28">
        <s v="Administration"/>
        <s v="Appropriations in Aid (deduct) - Primary Education"/>
        <s v="Department of Education Expenditure"/>
        <s v="First Level Education"/>
        <s v="Local rates - Technical (Vocational)"/>
        <s v="Miscellaneous - Primary Education"/>
        <s v="Office of the Minister for Education"/>
        <s v="Other Government Departments"/>
        <s v="Residential Homes and Special Schools"/>
        <s v="Second Level Education (Post Primary)"/>
        <s v="State funds - Technical (Vocational)"/>
        <s v="Teacher Pension - Primary Education"/>
        <s v="Teacher Pension (Grants in Aid) - Primary Education"/>
        <s v="Teacher Salary - Primary Education"/>
        <s v="Teacher Training - Primary Education"/>
        <s v="Third Level Education (Higher Education)"/>
        <s v="Total Appropropriations in Aid"/>
        <s v="Total Dublin Institute for Advanced Studies"/>
        <s v="Total Education Expenditure"/>
        <s v="Total Gross Expenditure"/>
        <s v="Total Net Expenditure"/>
        <s v="Total Primary Education"/>
        <s v="Total Reformatory and Industrial Schools"/>
        <s v="Total Science and Art"/>
        <s v="Total Secondary Education"/>
        <s v="Total Technical (Vocational)"/>
        <s v="Total Universities and Colleges"/>
        <m/>
      </sharedItems>
    </cacheField>
    <cacheField name="Amount(£)" numFmtId="0">
      <sharedItems containsString="0" containsBlank="1" containsNumber="1" containsInteger="1" minValue="7276" maxValue="2202400000"/>
    </cacheField>
    <cacheField name="YoY" numFmtId="0">
      <sharedItems containsBlank="1" containsMixedTypes="1" containsNumber="1" containsInteger="1" minValue="-2011832434" maxValue="1415482000"/>
    </cacheField>
    <cacheField name="Amount Status" numFmtId="0">
      <sharedItems containsBlank="1"/>
    </cacheField>
    <cacheField name="% Share of Each Expenditure Type" numFmtId="0">
      <sharedItems containsBlank="1" containsMixedTypes="1" containsNumber="1" minValue="5.67084250902826E-4" maxValue="0.508861365813603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8">
  <r>
    <x v="0"/>
    <x v="0"/>
    <n v="169516"/>
    <n v="1199"/>
    <s v="Not Missing"/>
    <n v="1.3798160191042933E-2"/>
  </r>
  <r>
    <x v="1"/>
    <x v="0"/>
    <n v="170715"/>
    <n v="-6953"/>
    <s v="Not Missing"/>
    <n v="1.3758323679040951E-2"/>
  </r>
  <r>
    <x v="2"/>
    <x v="0"/>
    <n v="163762"/>
    <n v="1393"/>
    <s v="Not Missing"/>
    <n v="1.2978211041710618E-2"/>
  </r>
  <r>
    <x v="3"/>
    <x v="0"/>
    <n v="165155"/>
    <n v="-1451"/>
    <s v="Not Missing"/>
    <n v="1.2917428959615701E-2"/>
  </r>
  <r>
    <x v="4"/>
    <x v="0"/>
    <n v="163704"/>
    <n v="-3456"/>
    <s v="Not Missing"/>
    <n v="1.2758928011241923E-2"/>
  </r>
  <r>
    <x v="5"/>
    <x v="0"/>
    <n v="160248"/>
    <n v="-919"/>
    <s v="Not Missing"/>
    <n v="1.2332379514803888E-2"/>
  </r>
  <r>
    <x v="6"/>
    <x v="0"/>
    <n v="159329"/>
    <n v="1183"/>
    <s v="Not Missing"/>
    <n v="1.2100048657188426E-2"/>
  </r>
  <r>
    <x v="7"/>
    <x v="0"/>
    <n v="160512"/>
    <n v="-7444"/>
    <s v="Not Missing"/>
    <n v="1.209071470893837E-2"/>
  </r>
  <r>
    <x v="8"/>
    <x v="0"/>
    <n v="153068"/>
    <n v="1775"/>
    <s v="Not Missing"/>
    <n v="1.1957351996639056E-2"/>
  </r>
  <r>
    <x v="9"/>
    <x v="0"/>
    <n v="154843"/>
    <n v="2218"/>
    <s v="Not Missing"/>
    <n v="1.1481875501775452E-2"/>
  </r>
  <r>
    <x v="10"/>
    <x v="0"/>
    <n v="157061"/>
    <n v="3697"/>
    <s v="Not Missing"/>
    <n v="1.1565107880798413E-2"/>
  </r>
  <r>
    <x v="11"/>
    <x v="0"/>
    <n v="160758"/>
    <n v="13320"/>
    <s v="Not Missing"/>
    <n v="1.1760618541903651E-2"/>
  </r>
  <r>
    <x v="12"/>
    <x v="0"/>
    <n v="174078"/>
    <n v="6160"/>
    <s v="Not Missing"/>
    <n v="1.2597904821619781E-2"/>
  </r>
  <r>
    <x v="13"/>
    <x v="0"/>
    <n v="180238"/>
    <n v="3758"/>
    <s v="Not Missing"/>
    <n v="1.2445735741450643E-2"/>
  </r>
  <r>
    <x v="14"/>
    <x v="0"/>
    <n v="183996"/>
    <n v="778"/>
    <s v="Not Missing"/>
    <n v="1.2458141596221906E-2"/>
  </r>
  <r>
    <x v="15"/>
    <x v="0"/>
    <n v="184774"/>
    <n v="-1994"/>
    <s v="Not Missing"/>
    <n v="1.2553001092156069E-2"/>
  </r>
  <r>
    <x v="16"/>
    <x v="0"/>
    <n v="182780"/>
    <n v="1562"/>
    <s v="Not Missing"/>
    <n v="1.2246150984763934E-2"/>
  </r>
  <r>
    <x v="17"/>
    <x v="0"/>
    <n v="184342"/>
    <n v="10792"/>
    <s v="Not Missing"/>
    <n v="1.2215203927217682E-2"/>
  </r>
  <r>
    <x v="18"/>
    <x v="0"/>
    <n v="195134"/>
    <n v="10103"/>
    <s v="Not Missing"/>
    <n v="1.2544368534202616E-2"/>
  </r>
  <r>
    <x v="19"/>
    <x v="0"/>
    <n v="205237"/>
    <n v="14398"/>
    <s v="Not Missing"/>
    <n v="1.2840401684467104E-2"/>
  </r>
  <r>
    <x v="20"/>
    <x v="0"/>
    <n v="219635"/>
    <n v="11801"/>
    <s v="Not Missing"/>
    <n v="1.3151717654385303E-2"/>
  </r>
  <r>
    <x v="21"/>
    <x v="0"/>
    <n v="231436"/>
    <n v="14666"/>
    <s v="Not Missing"/>
    <n v="1.3219767641317697E-2"/>
  </r>
  <r>
    <x v="22"/>
    <x v="0"/>
    <n v="246102"/>
    <n v="7552"/>
    <s v="Not Missing"/>
    <n v="1.1776201356572919E-2"/>
  </r>
  <r>
    <x v="23"/>
    <x v="0"/>
    <n v="253654"/>
    <n v="14472"/>
    <s v="Not Missing"/>
    <n v="1.1861671846002434E-2"/>
  </r>
  <r>
    <x v="24"/>
    <x v="0"/>
    <n v="268126"/>
    <n v="10061"/>
    <s v="Not Missing"/>
    <n v="1.2008147550909093E-2"/>
  </r>
  <r>
    <x v="25"/>
    <x v="0"/>
    <n v="278187"/>
    <n v="41813"/>
    <s v="Not Missing"/>
    <n v="1.0738557786756246E-2"/>
  </r>
  <r>
    <x v="26"/>
    <x v="0"/>
    <n v="320000"/>
    <n v="7000"/>
    <s v="Not Missing"/>
    <n v="1.0439094408560057E-2"/>
  </r>
  <r>
    <x v="27"/>
    <x v="0"/>
    <n v="327000"/>
    <n v="14000"/>
    <s v="Not Missing"/>
    <n v="1.0109129130985871E-2"/>
  </r>
  <r>
    <x v="28"/>
    <x v="0"/>
    <n v="341000"/>
    <n v="0"/>
    <s v="Not Missing"/>
    <n v="9.602117534424014E-3"/>
  </r>
  <r>
    <x v="29"/>
    <x v="0"/>
    <n v="341000"/>
    <n v="7000"/>
    <s v="Not Missing"/>
    <n v="9.2249425131881516E-3"/>
  </r>
  <r>
    <x v="30"/>
    <x v="0"/>
    <n v="348000"/>
    <n v="20000"/>
    <s v="Not Missing"/>
    <n v="9.2039143083840255E-3"/>
  </r>
  <r>
    <x v="31"/>
    <x v="0"/>
    <n v="368000"/>
    <n v="-2000"/>
    <s v="Not Missing"/>
    <n v="9.0711891145730632E-3"/>
  </r>
  <r>
    <x v="32"/>
    <x v="0"/>
    <n v="366000"/>
    <n v="4000"/>
    <s v="Not Missing"/>
    <n v="8.7624793507146449E-3"/>
  </r>
  <r>
    <x v="33"/>
    <x v="0"/>
    <n v="370000"/>
    <n v="10000"/>
    <s v="Not Missing"/>
    <n v="8.4948112774359437E-3"/>
  </r>
  <r>
    <x v="34"/>
    <x v="0"/>
    <n v="380000"/>
    <n v="20000"/>
    <s v="Not Missing"/>
    <n v="7.9684616675054516E-3"/>
  </r>
  <r>
    <x v="35"/>
    <x v="0"/>
    <n v="400000"/>
    <n v="43000"/>
    <s v="Not Missing"/>
    <n v="8.0663050273246089E-3"/>
  </r>
  <r>
    <x v="36"/>
    <x v="0"/>
    <n v="443000"/>
    <n v="68000"/>
    <s v="Not Missing"/>
    <n v="8.3849109458103838E-3"/>
  </r>
  <r>
    <x v="37"/>
    <x v="0"/>
    <n v="511000"/>
    <n v="28000"/>
    <s v="Not Missing"/>
    <n v="8.4699408264408017E-3"/>
  </r>
  <r>
    <x v="38"/>
    <x v="0"/>
    <n v="539000"/>
    <n v="164000"/>
    <s v="Not Missing"/>
    <n v="8.0518665690682834E-3"/>
  </r>
  <r>
    <x v="39"/>
    <x v="0"/>
    <n v="703000"/>
    <n v="74000"/>
    <s v="Not Missing"/>
    <n v="8.5401557393976948E-3"/>
  </r>
  <r>
    <x v="40"/>
    <x v="0"/>
    <n v="777000"/>
    <n v="-9000"/>
    <s v="Not Missing"/>
    <n v="8.472543289571248E-3"/>
  </r>
  <r>
    <x v="41"/>
    <x v="0"/>
    <n v="768000"/>
    <n v="98000"/>
    <s v="Not Missing"/>
    <n v="7.9857753376797579E-3"/>
  </r>
  <r>
    <x v="42"/>
    <x v="0"/>
    <n v="866000"/>
    <n v="176000"/>
    <s v="Not Missing"/>
    <n v="8.0231987177705518E-3"/>
  </r>
  <r>
    <x v="43"/>
    <x v="0"/>
    <n v="1042000"/>
    <n v="2568000"/>
    <s v="Not Missing"/>
    <n v="8.0870483049795116E-3"/>
  </r>
  <r>
    <x v="44"/>
    <x v="0"/>
    <n v="3610000"/>
    <n v="746000"/>
    <s v="Not Missing"/>
    <n v="2.3740940956740193E-2"/>
  </r>
  <r>
    <x v="45"/>
    <x v="0"/>
    <n v="4356000"/>
    <n v="1176000"/>
    <s v="Not Missing"/>
    <n v="2.4201075603360149E-2"/>
  </r>
  <r>
    <x v="46"/>
    <x v="0"/>
    <n v="5532000"/>
    <n v="1335000"/>
    <s v="Not Missing"/>
    <n v="2.602008419369253E-2"/>
  </r>
  <r>
    <x v="47"/>
    <x v="0"/>
    <n v="6867000"/>
    <n v="856000"/>
    <s v="Not Missing"/>
    <n v="2.6997063229032753E-2"/>
  </r>
  <r>
    <x v="48"/>
    <x v="0"/>
    <n v="7723000"/>
    <n v="4315000"/>
    <s v="Not Missing"/>
    <n v="2.5094310808132337E-2"/>
  </r>
  <r>
    <x v="49"/>
    <x v="0"/>
    <n v="12038000"/>
    <n v="2064000"/>
    <s v="Not Missing"/>
    <n v="2.4162695752359464E-2"/>
  </r>
  <r>
    <x v="50"/>
    <x v="0"/>
    <n v="14102000"/>
    <n v="3209000"/>
    <s v="Not Missing"/>
    <n v="2.2832551038086093E-2"/>
  </r>
  <r>
    <x v="51"/>
    <x v="0"/>
    <n v="17311000"/>
    <n v="2504000"/>
    <s v="Not Missing"/>
    <n v="2.4162323468900657E-2"/>
  </r>
  <r>
    <x v="52"/>
    <x v="0"/>
    <n v="19815000"/>
    <n v="4889000"/>
    <s v="Not Missing"/>
    <n v="2.4647269769125423E-2"/>
  </r>
  <r>
    <x v="53"/>
    <x v="0"/>
    <n v="24704000"/>
    <n v="6449000"/>
    <s v="Not Missing"/>
    <n v="2.4197616479924619E-2"/>
  </r>
  <r>
    <x v="54"/>
    <x v="0"/>
    <n v="31153000"/>
    <n v="6085000"/>
    <s v="Not Missing"/>
    <n v="2.4831140592095929E-2"/>
  </r>
  <r>
    <x v="55"/>
    <x v="0"/>
    <n v="37238000"/>
    <n v="7801000"/>
    <s v="Not Missing"/>
    <n v="2.5942793207973588E-2"/>
  </r>
  <r>
    <x v="56"/>
    <x v="0"/>
    <n v="45039000"/>
    <n v="1156000"/>
    <s v="Not Missing"/>
    <n v="2.3174885769563249E-2"/>
  </r>
  <r>
    <x v="57"/>
    <x v="0"/>
    <n v="46195000"/>
    <s v=""/>
    <s v="Not Missing"/>
    <n v="2.1149503802744423E-2"/>
  </r>
  <r>
    <x v="58"/>
    <x v="0"/>
    <m/>
    <s v=""/>
    <s v="Missing"/>
    <s v=""/>
  </r>
  <r>
    <x v="59"/>
    <x v="0"/>
    <m/>
    <s v=""/>
    <s v="Missing"/>
    <s v=""/>
  </r>
  <r>
    <x v="60"/>
    <x v="0"/>
    <m/>
    <s v=""/>
    <s v="Missing"/>
    <s v=""/>
  </r>
  <r>
    <x v="61"/>
    <x v="0"/>
    <m/>
    <s v=""/>
    <s v="Missing"/>
    <s v=""/>
  </r>
  <r>
    <x v="62"/>
    <x v="0"/>
    <m/>
    <s v=""/>
    <s v="Missing"/>
    <s v=""/>
  </r>
  <r>
    <x v="63"/>
    <x v="0"/>
    <m/>
    <s v=""/>
    <s v="Missing"/>
    <s v=""/>
  </r>
  <r>
    <x v="64"/>
    <x v="0"/>
    <m/>
    <s v=""/>
    <s v="Missing"/>
    <s v=""/>
  </r>
  <r>
    <x v="65"/>
    <x v="0"/>
    <m/>
    <s v=""/>
    <s v="Missing"/>
    <s v=""/>
  </r>
  <r>
    <x v="66"/>
    <x v="0"/>
    <m/>
    <s v=""/>
    <s v="Missing"/>
    <s v=""/>
  </r>
  <r>
    <x v="67"/>
    <x v="0"/>
    <m/>
    <s v=""/>
    <s v="Missing"/>
    <s v=""/>
  </r>
  <r>
    <x v="68"/>
    <x v="0"/>
    <m/>
    <s v=""/>
    <s v="Missing"/>
    <s v=""/>
  </r>
  <r>
    <x v="69"/>
    <x v="0"/>
    <m/>
    <s v=""/>
    <s v="Missing"/>
    <s v=""/>
  </r>
  <r>
    <x v="70"/>
    <x v="0"/>
    <m/>
    <s v=""/>
    <s v="Missing"/>
    <s v=""/>
  </r>
  <r>
    <x v="0"/>
    <x v="1"/>
    <m/>
    <s v=""/>
    <s v="Missing"/>
    <s v=""/>
  </r>
  <r>
    <x v="1"/>
    <x v="1"/>
    <m/>
    <s v=""/>
    <s v="Missing"/>
    <s v=""/>
  </r>
  <r>
    <x v="2"/>
    <x v="1"/>
    <m/>
    <s v=""/>
    <s v="Missing"/>
    <s v=""/>
  </r>
  <r>
    <x v="3"/>
    <x v="1"/>
    <m/>
    <n v="-46187724"/>
    <s v="Missing"/>
    <s v=""/>
  </r>
  <r>
    <x v="4"/>
    <x v="1"/>
    <n v="7276"/>
    <n v="1068"/>
    <s v="Not Missing"/>
    <n v="5.67084250902826E-4"/>
  </r>
  <r>
    <x v="5"/>
    <x v="1"/>
    <n v="8344"/>
    <n v="419"/>
    <s v="Not Missing"/>
    <n v="6.4213827736710378E-4"/>
  </r>
  <r>
    <x v="6"/>
    <x v="1"/>
    <n v="8763"/>
    <n v="670"/>
    <s v="Not Missing"/>
    <n v="6.6549546148499128E-4"/>
  </r>
  <r>
    <x v="7"/>
    <x v="1"/>
    <n v="9433"/>
    <n v="-85"/>
    <s v="Not Missing"/>
    <n v="7.105494408481337E-4"/>
  </r>
  <r>
    <x v="8"/>
    <x v="1"/>
    <n v="9348"/>
    <n v="79169"/>
    <s v="Not Missing"/>
    <n v="7.3024620733649025E-4"/>
  </r>
  <r>
    <x v="9"/>
    <x v="1"/>
    <n v="88517"/>
    <n v="-1443"/>
    <s v="Not Missing"/>
    <n v="6.5636882118704602E-3"/>
  </r>
  <r>
    <x v="10"/>
    <x v="1"/>
    <n v="87074"/>
    <n v="1417"/>
    <s v="Not Missing"/>
    <n v="6.4116502735411147E-3"/>
  </r>
  <r>
    <x v="11"/>
    <x v="1"/>
    <n v="88491"/>
    <n v="-2966"/>
    <s v="Not Missing"/>
    <n v="6.4737611527363858E-3"/>
  </r>
  <r>
    <x v="12"/>
    <x v="1"/>
    <n v="85525"/>
    <n v="2229"/>
    <s v="Not Missing"/>
    <n v="6.1893852748137719E-3"/>
  </r>
  <r>
    <x v="13"/>
    <x v="1"/>
    <n v="87754"/>
    <n v="2189"/>
    <s v="Not Missing"/>
    <n v="6.0595606601008649E-3"/>
  </r>
  <r>
    <x v="14"/>
    <x v="1"/>
    <n v="89943"/>
    <n v="3522"/>
    <s v="Not Missing"/>
    <n v="6.0899292897073137E-3"/>
  </r>
  <r>
    <x v="15"/>
    <x v="1"/>
    <n v="93465"/>
    <n v="-116"/>
    <s v="Not Missing"/>
    <n v="6.3497366895687007E-3"/>
  </r>
  <r>
    <x v="16"/>
    <x v="1"/>
    <n v="93349"/>
    <n v="815"/>
    <s v="Not Missing"/>
    <n v="6.2543273239781616E-3"/>
  </r>
  <r>
    <x v="17"/>
    <x v="1"/>
    <n v="94164"/>
    <n v="913"/>
    <s v="Not Missing"/>
    <n v="6.2396657441197659E-3"/>
  </r>
  <r>
    <x v="18"/>
    <x v="1"/>
    <n v="95077"/>
    <n v="2019"/>
    <s v="Not Missing"/>
    <n v="6.1121123285864179E-3"/>
  </r>
  <r>
    <x v="19"/>
    <x v="1"/>
    <n v="97096"/>
    <n v="138"/>
    <s v="Not Missing"/>
    <n v="6.0746923895546026E-3"/>
  </r>
  <r>
    <x v="20"/>
    <x v="1"/>
    <n v="97234"/>
    <n v="92"/>
    <s v="Not Missing"/>
    <n v="5.8223603451476339E-3"/>
  </r>
  <r>
    <x v="21"/>
    <x v="1"/>
    <n v="97326"/>
    <n v="-1197"/>
    <s v="Not Missing"/>
    <n v="5.5593213910493022E-3"/>
  </r>
  <r>
    <x v="22"/>
    <x v="1"/>
    <n v="96129"/>
    <n v="2553"/>
    <s v="Not Missing"/>
    <n v="4.599858839855012E-3"/>
  </r>
  <r>
    <x v="23"/>
    <x v="1"/>
    <n v="98682"/>
    <n v="537"/>
    <s v="Not Missing"/>
    <n v="4.6146857573987092E-3"/>
  </r>
  <r>
    <x v="24"/>
    <x v="1"/>
    <n v="99219"/>
    <n v="-521"/>
    <s v="Not Missing"/>
    <n v="4.4435690378913251E-3"/>
  </r>
  <r>
    <x v="25"/>
    <x v="1"/>
    <n v="98698"/>
    <n v="5302"/>
    <s v="Not Missing"/>
    <n v="3.8099342400517203E-3"/>
  </r>
  <r>
    <x v="26"/>
    <x v="1"/>
    <n v="104000"/>
    <n v="-4000"/>
    <s v="Not Missing"/>
    <n v="3.3927056827820186E-3"/>
  </r>
  <r>
    <x v="27"/>
    <x v="1"/>
    <n v="100000"/>
    <n v="10000"/>
    <s v="Not Missing"/>
    <n v="3.0914767984666276E-3"/>
  </r>
  <r>
    <x v="28"/>
    <x v="1"/>
    <n v="110000"/>
    <n v="0"/>
    <s v="Not Missing"/>
    <n v="3.0974572691690365E-3"/>
  </r>
  <r>
    <x v="29"/>
    <x v="1"/>
    <n v="110000"/>
    <n v="5000"/>
    <s v="Not Missing"/>
    <n v="2.9757879074800487E-3"/>
  </r>
  <r>
    <x v="30"/>
    <x v="1"/>
    <n v="115000"/>
    <n v="6000"/>
    <s v="Not Missing"/>
    <n v="3.0415234065062154E-3"/>
  </r>
  <r>
    <x v="31"/>
    <x v="1"/>
    <n v="121000"/>
    <n v="6000"/>
    <s v="Not Missing"/>
    <n v="2.9826464208242949E-3"/>
  </r>
  <r>
    <x v="32"/>
    <x v="1"/>
    <n v="127000"/>
    <n v="7000"/>
    <s v="Not Missing"/>
    <n v="3.0405324522971584E-3"/>
  </r>
  <r>
    <x v="33"/>
    <x v="1"/>
    <n v="134000"/>
    <n v="10000"/>
    <s v="Not Missing"/>
    <n v="3.0764992193957202E-3"/>
  </r>
  <r>
    <x v="34"/>
    <x v="1"/>
    <n v="144000"/>
    <n v="4000"/>
    <s v="Not Missing"/>
    <n v="3.0196275792652239E-3"/>
  </r>
  <r>
    <x v="35"/>
    <x v="1"/>
    <n v="148000"/>
    <n v="-1000"/>
    <s v="Not Missing"/>
    <n v="2.9845328601101049E-3"/>
  </r>
  <r>
    <x v="36"/>
    <x v="1"/>
    <n v="147000"/>
    <n v="-36000"/>
    <s v="Not Missing"/>
    <n v="2.7823519391289536E-3"/>
  </r>
  <r>
    <x v="37"/>
    <x v="1"/>
    <n v="111000"/>
    <n v="24000"/>
    <s v="Not Missing"/>
    <n v="1.8398501599509373E-3"/>
  </r>
  <r>
    <x v="38"/>
    <x v="1"/>
    <n v="135000"/>
    <n v="-4000"/>
    <s v="Not Missing"/>
    <n v="2.0167012742564349E-3"/>
  </r>
  <r>
    <x v="39"/>
    <x v="1"/>
    <n v="131000"/>
    <n v="0"/>
    <s v="Not Missing"/>
    <n v="1.5914088219930269E-3"/>
  </r>
  <r>
    <x v="40"/>
    <x v="1"/>
    <n v="131000"/>
    <n v="0"/>
    <s v="Not Missing"/>
    <n v="1.4284468094386531E-3"/>
  </r>
  <r>
    <x v="41"/>
    <x v="1"/>
    <n v="131000"/>
    <n v="6000"/>
    <s v="Not Missing"/>
    <n v="1.3621569911927713E-3"/>
  </r>
  <r>
    <x v="42"/>
    <x v="1"/>
    <n v="137000"/>
    <n v="-4000"/>
    <s v="Not Missing"/>
    <n v="1.2692589195549256E-3"/>
  </r>
  <r>
    <x v="43"/>
    <x v="1"/>
    <n v="133000"/>
    <n v="87000"/>
    <s v="Not Missing"/>
    <n v="1.0322240158946977E-3"/>
  </r>
  <r>
    <x v="44"/>
    <x v="1"/>
    <n v="220000"/>
    <n v="17000"/>
    <s v="Not Missing"/>
    <n v="1.4468163463941391E-3"/>
  </r>
  <r>
    <x v="45"/>
    <x v="1"/>
    <n v="237000"/>
    <n v="34000"/>
    <s v="Not Missing"/>
    <n v="1.3167251877861238E-3"/>
  </r>
  <r>
    <x v="46"/>
    <x v="1"/>
    <n v="271000"/>
    <n v="122000"/>
    <s v="Not Missing"/>
    <n v="1.2746642835304908E-3"/>
  </r>
  <r>
    <x v="47"/>
    <x v="1"/>
    <n v="393000"/>
    <n v="9000"/>
    <s v="Not Missing"/>
    <n v="1.5450481795558281E-3"/>
  </r>
  <r>
    <x v="48"/>
    <x v="1"/>
    <n v="402000"/>
    <n v="160000"/>
    <s v="Not Missing"/>
    <n v="1.3062168774918036E-3"/>
  </r>
  <r>
    <x v="49"/>
    <x v="1"/>
    <n v="562000"/>
    <n v="118000"/>
    <s v="Not Missing"/>
    <n v="1.1280474341938877E-3"/>
  </r>
  <r>
    <x v="50"/>
    <x v="1"/>
    <n v="680000"/>
    <n v="153000"/>
    <s v="Not Missing"/>
    <n v="1.1009881368528253E-3"/>
  </r>
  <r>
    <x v="51"/>
    <x v="1"/>
    <n v="833000"/>
    <n v="149000"/>
    <s v="Not Missing"/>
    <n v="1.1626835797813094E-3"/>
  </r>
  <r>
    <x v="52"/>
    <x v="1"/>
    <n v="982000"/>
    <n v="220000"/>
    <s v="Not Missing"/>
    <n v="1.2214796322624862E-3"/>
  </r>
  <r>
    <x v="53"/>
    <x v="1"/>
    <n v="1202000"/>
    <n v="-62000"/>
    <s v="Not Missing"/>
    <n v="1.1773613588434825E-3"/>
  </r>
  <r>
    <x v="54"/>
    <x v="1"/>
    <n v="1140000"/>
    <n v="368000"/>
    <s v="Not Missing"/>
    <n v="9.0866049096361052E-4"/>
  </r>
  <r>
    <x v="55"/>
    <x v="1"/>
    <n v="1508000"/>
    <n v="1363000"/>
    <s v="Not Missing"/>
    <n v="1.0505862870622527E-3"/>
  </r>
  <r>
    <x v="56"/>
    <x v="1"/>
    <n v="2871000"/>
    <n v="47000"/>
    <s v="Not Missing"/>
    <n v="1.47727740501379E-3"/>
  </r>
  <r>
    <x v="57"/>
    <x v="1"/>
    <n v="2918000"/>
    <s v=""/>
    <s v="Not Missing"/>
    <n v="1.335950905864449E-3"/>
  </r>
  <r>
    <x v="58"/>
    <x v="1"/>
    <m/>
    <s v=""/>
    <s v="Missing"/>
    <s v=""/>
  </r>
  <r>
    <x v="59"/>
    <x v="1"/>
    <m/>
    <s v=""/>
    <s v="Missing"/>
    <s v=""/>
  </r>
  <r>
    <x v="60"/>
    <x v="1"/>
    <m/>
    <s v=""/>
    <s v="Missing"/>
    <s v=""/>
  </r>
  <r>
    <x v="61"/>
    <x v="1"/>
    <m/>
    <s v=""/>
    <s v="Missing"/>
    <s v=""/>
  </r>
  <r>
    <x v="62"/>
    <x v="1"/>
    <m/>
    <s v=""/>
    <s v="Missing"/>
    <s v=""/>
  </r>
  <r>
    <x v="63"/>
    <x v="1"/>
    <m/>
    <s v=""/>
    <s v="Missing"/>
    <s v=""/>
  </r>
  <r>
    <x v="64"/>
    <x v="1"/>
    <m/>
    <s v=""/>
    <s v="Missing"/>
    <s v=""/>
  </r>
  <r>
    <x v="65"/>
    <x v="1"/>
    <m/>
    <s v=""/>
    <s v="Missing"/>
    <s v=""/>
  </r>
  <r>
    <x v="66"/>
    <x v="1"/>
    <m/>
    <s v=""/>
    <s v="Missing"/>
    <s v=""/>
  </r>
  <r>
    <x v="67"/>
    <x v="1"/>
    <m/>
    <s v=""/>
    <s v="Missing"/>
    <s v=""/>
  </r>
  <r>
    <x v="68"/>
    <x v="1"/>
    <m/>
    <s v=""/>
    <s v="Missing"/>
    <s v=""/>
  </r>
  <r>
    <x v="69"/>
    <x v="1"/>
    <m/>
    <s v=""/>
    <s v="Missing"/>
    <s v=""/>
  </r>
  <r>
    <x v="70"/>
    <x v="1"/>
    <m/>
    <s v=""/>
    <s v="Missing"/>
    <s v=""/>
  </r>
  <r>
    <x v="0"/>
    <x v="2"/>
    <m/>
    <s v=""/>
    <s v="Missing"/>
    <s v=""/>
  </r>
  <r>
    <x v="1"/>
    <x v="2"/>
    <m/>
    <s v=""/>
    <s v="Missing"/>
    <s v=""/>
  </r>
  <r>
    <x v="2"/>
    <x v="2"/>
    <m/>
    <s v=""/>
    <s v="Missing"/>
    <s v=""/>
  </r>
  <r>
    <x v="3"/>
    <x v="2"/>
    <m/>
    <s v=""/>
    <s v="Missing"/>
    <s v=""/>
  </r>
  <r>
    <x v="4"/>
    <x v="2"/>
    <m/>
    <s v=""/>
    <s v="Missing"/>
    <s v=""/>
  </r>
  <r>
    <x v="5"/>
    <x v="2"/>
    <m/>
    <s v=""/>
    <s v="Missing"/>
    <s v=""/>
  </r>
  <r>
    <x v="6"/>
    <x v="2"/>
    <m/>
    <s v=""/>
    <s v="Missing"/>
    <s v=""/>
  </r>
  <r>
    <x v="7"/>
    <x v="2"/>
    <m/>
    <s v=""/>
    <s v="Missing"/>
    <s v=""/>
  </r>
  <r>
    <x v="8"/>
    <x v="2"/>
    <m/>
    <s v=""/>
    <s v="Missing"/>
    <s v=""/>
  </r>
  <r>
    <x v="9"/>
    <x v="2"/>
    <m/>
    <s v=""/>
    <s v="Missing"/>
    <s v=""/>
  </r>
  <r>
    <x v="10"/>
    <x v="2"/>
    <m/>
    <s v=""/>
    <s v="Missing"/>
    <s v=""/>
  </r>
  <r>
    <x v="11"/>
    <x v="2"/>
    <m/>
    <s v=""/>
    <s v="Missing"/>
    <s v=""/>
  </r>
  <r>
    <x v="12"/>
    <x v="2"/>
    <m/>
    <s v=""/>
    <s v="Missing"/>
    <s v=""/>
  </r>
  <r>
    <x v="13"/>
    <x v="2"/>
    <m/>
    <s v=""/>
    <s v="Missing"/>
    <s v=""/>
  </r>
  <r>
    <x v="14"/>
    <x v="2"/>
    <m/>
    <s v=""/>
    <s v="Missing"/>
    <s v=""/>
  </r>
  <r>
    <x v="15"/>
    <x v="2"/>
    <m/>
    <s v=""/>
    <s v="Missing"/>
    <s v=""/>
  </r>
  <r>
    <x v="16"/>
    <x v="2"/>
    <m/>
    <s v=""/>
    <s v="Missing"/>
    <s v=""/>
  </r>
  <r>
    <x v="17"/>
    <x v="2"/>
    <m/>
    <s v=""/>
    <s v="Missing"/>
    <s v=""/>
  </r>
  <r>
    <x v="18"/>
    <x v="2"/>
    <m/>
    <s v=""/>
    <s v="Missing"/>
    <s v=""/>
  </r>
  <r>
    <x v="19"/>
    <x v="2"/>
    <m/>
    <s v=""/>
    <s v="Missing"/>
    <s v=""/>
  </r>
  <r>
    <x v="20"/>
    <x v="2"/>
    <m/>
    <s v=""/>
    <s v="Missing"/>
    <s v=""/>
  </r>
  <r>
    <x v="21"/>
    <x v="2"/>
    <m/>
    <s v=""/>
    <s v="Missing"/>
    <s v=""/>
  </r>
  <r>
    <x v="22"/>
    <x v="2"/>
    <m/>
    <s v=""/>
    <s v="Missing"/>
    <s v=""/>
  </r>
  <r>
    <x v="23"/>
    <x v="2"/>
    <m/>
    <s v=""/>
    <s v="Missing"/>
    <s v=""/>
  </r>
  <r>
    <x v="24"/>
    <x v="2"/>
    <m/>
    <s v=""/>
    <s v="Missing"/>
    <s v=""/>
  </r>
  <r>
    <x v="25"/>
    <x v="2"/>
    <m/>
    <s v=""/>
    <s v="Missing"/>
    <s v=""/>
  </r>
  <r>
    <x v="26"/>
    <x v="2"/>
    <m/>
    <s v=""/>
    <s v="Missing"/>
    <s v=""/>
  </r>
  <r>
    <x v="27"/>
    <x v="2"/>
    <m/>
    <s v=""/>
    <s v="Missing"/>
    <s v=""/>
  </r>
  <r>
    <x v="28"/>
    <x v="2"/>
    <m/>
    <s v=""/>
    <s v="Missing"/>
    <s v=""/>
  </r>
  <r>
    <x v="29"/>
    <x v="2"/>
    <m/>
    <s v=""/>
    <s v="Missing"/>
    <s v=""/>
  </r>
  <r>
    <x v="30"/>
    <x v="2"/>
    <m/>
    <s v=""/>
    <s v="Missing"/>
    <s v=""/>
  </r>
  <r>
    <x v="31"/>
    <x v="2"/>
    <m/>
    <s v=""/>
    <s v="Missing"/>
    <s v=""/>
  </r>
  <r>
    <x v="32"/>
    <x v="2"/>
    <m/>
    <s v=""/>
    <s v="Missing"/>
    <s v=""/>
  </r>
  <r>
    <x v="33"/>
    <x v="2"/>
    <m/>
    <s v=""/>
    <s v="Missing"/>
    <s v=""/>
  </r>
  <r>
    <x v="34"/>
    <x v="2"/>
    <m/>
    <s v=""/>
    <s v="Missing"/>
    <s v=""/>
  </r>
  <r>
    <x v="35"/>
    <x v="2"/>
    <m/>
    <s v=""/>
    <s v="Missing"/>
    <s v=""/>
  </r>
  <r>
    <x v="36"/>
    <x v="2"/>
    <m/>
    <s v=""/>
    <s v="Missing"/>
    <s v=""/>
  </r>
  <r>
    <x v="37"/>
    <x v="2"/>
    <m/>
    <s v=""/>
    <s v="Missing"/>
    <s v=""/>
  </r>
  <r>
    <x v="38"/>
    <x v="2"/>
    <m/>
    <s v=""/>
    <s v="Missing"/>
    <s v=""/>
  </r>
  <r>
    <x v="39"/>
    <x v="2"/>
    <m/>
    <s v=""/>
    <s v="Missing"/>
    <s v=""/>
  </r>
  <r>
    <x v="40"/>
    <x v="2"/>
    <m/>
    <s v=""/>
    <s v="Missing"/>
    <s v=""/>
  </r>
  <r>
    <x v="41"/>
    <x v="2"/>
    <m/>
    <s v=""/>
    <s v="Missing"/>
    <s v=""/>
  </r>
  <r>
    <x v="42"/>
    <x v="2"/>
    <m/>
    <s v=""/>
    <s v="Missing"/>
    <s v=""/>
  </r>
  <r>
    <x v="43"/>
    <x v="2"/>
    <m/>
    <s v=""/>
    <s v="Missing"/>
    <s v=""/>
  </r>
  <r>
    <x v="44"/>
    <x v="2"/>
    <m/>
    <s v=""/>
    <s v="Missing"/>
    <s v=""/>
  </r>
  <r>
    <x v="45"/>
    <x v="2"/>
    <m/>
    <s v=""/>
    <s v="Missing"/>
    <s v=""/>
  </r>
  <r>
    <x v="46"/>
    <x v="2"/>
    <m/>
    <s v=""/>
    <s v="Missing"/>
    <s v=""/>
  </r>
  <r>
    <x v="47"/>
    <x v="2"/>
    <m/>
    <s v=""/>
    <s v="Missing"/>
    <s v=""/>
  </r>
  <r>
    <x v="48"/>
    <x v="2"/>
    <m/>
    <s v=""/>
    <s v="Missing"/>
    <s v=""/>
  </r>
  <r>
    <x v="49"/>
    <x v="2"/>
    <m/>
    <s v=""/>
    <s v="Missing"/>
    <s v=""/>
  </r>
  <r>
    <x v="50"/>
    <x v="2"/>
    <m/>
    <s v=""/>
    <s v="Missing"/>
    <s v=""/>
  </r>
  <r>
    <x v="51"/>
    <x v="2"/>
    <m/>
    <s v=""/>
    <s v="Missing"/>
    <s v=""/>
  </r>
  <r>
    <x v="52"/>
    <x v="2"/>
    <m/>
    <s v=""/>
    <s v="Missing"/>
    <s v=""/>
  </r>
  <r>
    <x v="53"/>
    <x v="2"/>
    <m/>
    <s v=""/>
    <s v="Missing"/>
    <s v=""/>
  </r>
  <r>
    <x v="54"/>
    <x v="2"/>
    <m/>
    <s v=""/>
    <s v="Missing"/>
    <s v=""/>
  </r>
  <r>
    <x v="55"/>
    <x v="2"/>
    <m/>
    <s v=""/>
    <s v="Missing"/>
    <s v=""/>
  </r>
  <r>
    <x v="56"/>
    <x v="2"/>
    <m/>
    <s v=""/>
    <s v="Missing"/>
    <s v=""/>
  </r>
  <r>
    <x v="57"/>
    <x v="2"/>
    <m/>
    <s v=""/>
    <s v="Missing"/>
    <s v=""/>
  </r>
  <r>
    <x v="58"/>
    <x v="2"/>
    <m/>
    <s v=""/>
    <s v="Missing"/>
    <s v=""/>
  </r>
  <r>
    <x v="59"/>
    <x v="2"/>
    <m/>
    <s v=""/>
    <s v="Missing"/>
    <s v=""/>
  </r>
  <r>
    <x v="60"/>
    <x v="2"/>
    <m/>
    <s v=""/>
    <s v="Missing"/>
    <s v=""/>
  </r>
  <r>
    <x v="61"/>
    <x v="2"/>
    <m/>
    <s v=""/>
    <s v="Missing"/>
    <s v=""/>
  </r>
  <r>
    <x v="62"/>
    <x v="2"/>
    <m/>
    <s v=""/>
    <s v="Missing"/>
    <s v=""/>
  </r>
  <r>
    <x v="63"/>
    <x v="2"/>
    <m/>
    <s v=""/>
    <s v="Missing"/>
    <s v=""/>
  </r>
  <r>
    <x v="64"/>
    <x v="2"/>
    <m/>
    <s v=""/>
    <s v="Missing"/>
    <s v=""/>
  </r>
  <r>
    <x v="65"/>
    <x v="2"/>
    <m/>
    <n v="1415482000"/>
    <s v="Missing"/>
    <s v=""/>
  </r>
  <r>
    <x v="66"/>
    <x v="2"/>
    <n v="1418400000"/>
    <n v="176400000"/>
    <s v="Not Missing"/>
    <n v="0.48528807992336115"/>
  </r>
  <r>
    <x v="67"/>
    <x v="2"/>
    <n v="1594800000"/>
    <s v=""/>
    <s v="Not Missing"/>
    <n v="0.49304396215915414"/>
  </r>
  <r>
    <x v="68"/>
    <x v="2"/>
    <m/>
    <s v=""/>
    <s v="Missing"/>
    <s v=""/>
  </r>
  <r>
    <x v="69"/>
    <x v="2"/>
    <m/>
    <s v=""/>
    <s v="Missing"/>
    <s v=""/>
  </r>
  <r>
    <x v="70"/>
    <x v="2"/>
    <m/>
    <s v=""/>
    <s v="Missing"/>
    <s v=""/>
  </r>
  <r>
    <x v="0"/>
    <x v="3"/>
    <m/>
    <s v=""/>
    <s v="Missing"/>
    <s v=""/>
  </r>
  <r>
    <x v="1"/>
    <x v="3"/>
    <m/>
    <s v=""/>
    <s v="Missing"/>
    <s v=""/>
  </r>
  <r>
    <x v="2"/>
    <x v="3"/>
    <m/>
    <s v=""/>
    <s v="Missing"/>
    <s v=""/>
  </r>
  <r>
    <x v="3"/>
    <x v="3"/>
    <m/>
    <s v=""/>
    <s v="Missing"/>
    <s v=""/>
  </r>
  <r>
    <x v="4"/>
    <x v="3"/>
    <m/>
    <s v=""/>
    <s v="Missing"/>
    <s v=""/>
  </r>
  <r>
    <x v="5"/>
    <x v="3"/>
    <m/>
    <s v=""/>
    <s v="Missing"/>
    <s v=""/>
  </r>
  <r>
    <x v="6"/>
    <x v="3"/>
    <m/>
    <s v=""/>
    <s v="Missing"/>
    <s v=""/>
  </r>
  <r>
    <x v="7"/>
    <x v="3"/>
    <m/>
    <s v=""/>
    <s v="Missing"/>
    <s v=""/>
  </r>
  <r>
    <x v="8"/>
    <x v="3"/>
    <m/>
    <s v=""/>
    <s v="Missing"/>
    <s v=""/>
  </r>
  <r>
    <x v="9"/>
    <x v="3"/>
    <m/>
    <s v=""/>
    <s v="Missing"/>
    <s v=""/>
  </r>
  <r>
    <x v="10"/>
    <x v="3"/>
    <m/>
    <s v=""/>
    <s v="Missing"/>
    <s v=""/>
  </r>
  <r>
    <x v="11"/>
    <x v="3"/>
    <m/>
    <s v=""/>
    <s v="Missing"/>
    <s v=""/>
  </r>
  <r>
    <x v="12"/>
    <x v="3"/>
    <m/>
    <s v=""/>
    <s v="Missing"/>
    <s v=""/>
  </r>
  <r>
    <x v="13"/>
    <x v="3"/>
    <m/>
    <s v=""/>
    <s v="Missing"/>
    <s v=""/>
  </r>
  <r>
    <x v="14"/>
    <x v="3"/>
    <m/>
    <s v=""/>
    <s v="Missing"/>
    <s v=""/>
  </r>
  <r>
    <x v="15"/>
    <x v="3"/>
    <m/>
    <s v=""/>
    <s v="Missing"/>
    <s v=""/>
  </r>
  <r>
    <x v="16"/>
    <x v="3"/>
    <m/>
    <s v=""/>
    <s v="Missing"/>
    <s v=""/>
  </r>
  <r>
    <x v="17"/>
    <x v="3"/>
    <m/>
    <s v=""/>
    <s v="Missing"/>
    <s v=""/>
  </r>
  <r>
    <x v="18"/>
    <x v="3"/>
    <m/>
    <s v=""/>
    <s v="Missing"/>
    <s v=""/>
  </r>
  <r>
    <x v="19"/>
    <x v="3"/>
    <m/>
    <s v=""/>
    <s v="Missing"/>
    <s v=""/>
  </r>
  <r>
    <x v="20"/>
    <x v="3"/>
    <m/>
    <s v=""/>
    <s v="Missing"/>
    <s v=""/>
  </r>
  <r>
    <x v="21"/>
    <x v="3"/>
    <m/>
    <s v=""/>
    <s v="Missing"/>
    <s v=""/>
  </r>
  <r>
    <x v="22"/>
    <x v="3"/>
    <m/>
    <s v=""/>
    <s v="Missing"/>
    <s v=""/>
  </r>
  <r>
    <x v="23"/>
    <x v="3"/>
    <m/>
    <s v=""/>
    <s v="Missing"/>
    <s v=""/>
  </r>
  <r>
    <x v="24"/>
    <x v="3"/>
    <m/>
    <s v=""/>
    <s v="Missing"/>
    <s v=""/>
  </r>
  <r>
    <x v="25"/>
    <x v="3"/>
    <m/>
    <s v=""/>
    <s v="Missing"/>
    <s v=""/>
  </r>
  <r>
    <x v="26"/>
    <x v="3"/>
    <m/>
    <s v=""/>
    <s v="Missing"/>
    <s v=""/>
  </r>
  <r>
    <x v="27"/>
    <x v="3"/>
    <m/>
    <s v=""/>
    <s v="Missing"/>
    <s v=""/>
  </r>
  <r>
    <x v="28"/>
    <x v="3"/>
    <m/>
    <s v=""/>
    <s v="Missing"/>
    <s v=""/>
  </r>
  <r>
    <x v="29"/>
    <x v="3"/>
    <m/>
    <s v=""/>
    <s v="Missing"/>
    <s v=""/>
  </r>
  <r>
    <x v="30"/>
    <x v="3"/>
    <m/>
    <s v=""/>
    <s v="Missing"/>
    <s v=""/>
  </r>
  <r>
    <x v="31"/>
    <x v="3"/>
    <m/>
    <s v=""/>
    <s v="Missing"/>
    <s v=""/>
  </r>
  <r>
    <x v="32"/>
    <x v="3"/>
    <m/>
    <s v=""/>
    <s v="Missing"/>
    <s v=""/>
  </r>
  <r>
    <x v="33"/>
    <x v="3"/>
    <m/>
    <s v=""/>
    <s v="Missing"/>
    <s v=""/>
  </r>
  <r>
    <x v="34"/>
    <x v="3"/>
    <m/>
    <s v=""/>
    <s v="Missing"/>
    <s v=""/>
  </r>
  <r>
    <x v="35"/>
    <x v="3"/>
    <m/>
    <s v=""/>
    <s v="Missing"/>
    <s v=""/>
  </r>
  <r>
    <x v="36"/>
    <x v="3"/>
    <m/>
    <s v=""/>
    <s v="Missing"/>
    <s v=""/>
  </r>
  <r>
    <x v="37"/>
    <x v="3"/>
    <m/>
    <s v=""/>
    <s v="Missing"/>
    <s v=""/>
  </r>
  <r>
    <x v="38"/>
    <x v="3"/>
    <m/>
    <s v=""/>
    <s v="Missing"/>
    <s v=""/>
  </r>
  <r>
    <x v="39"/>
    <x v="3"/>
    <m/>
    <s v=""/>
    <s v="Missing"/>
    <s v=""/>
  </r>
  <r>
    <x v="40"/>
    <x v="3"/>
    <m/>
    <s v=""/>
    <s v="Missing"/>
    <s v=""/>
  </r>
  <r>
    <x v="41"/>
    <x v="3"/>
    <m/>
    <s v=""/>
    <s v="Missing"/>
    <s v=""/>
  </r>
  <r>
    <x v="42"/>
    <x v="3"/>
    <m/>
    <s v=""/>
    <s v="Missing"/>
    <s v=""/>
  </r>
  <r>
    <x v="43"/>
    <x v="3"/>
    <m/>
    <s v=""/>
    <s v="Missing"/>
    <s v=""/>
  </r>
  <r>
    <x v="44"/>
    <x v="3"/>
    <m/>
    <s v=""/>
    <s v="Missing"/>
    <s v=""/>
  </r>
  <r>
    <x v="45"/>
    <x v="3"/>
    <m/>
    <s v=""/>
    <s v="Missing"/>
    <s v=""/>
  </r>
  <r>
    <x v="46"/>
    <x v="3"/>
    <m/>
    <s v=""/>
    <s v="Missing"/>
    <s v=""/>
  </r>
  <r>
    <x v="47"/>
    <x v="3"/>
    <m/>
    <s v=""/>
    <s v="Missing"/>
    <s v=""/>
  </r>
  <r>
    <x v="48"/>
    <x v="3"/>
    <m/>
    <s v=""/>
    <s v="Missing"/>
    <s v=""/>
  </r>
  <r>
    <x v="49"/>
    <x v="3"/>
    <m/>
    <s v=""/>
    <s v="Missing"/>
    <s v=""/>
  </r>
  <r>
    <x v="50"/>
    <x v="3"/>
    <m/>
    <s v=""/>
    <s v="Missing"/>
    <s v=""/>
  </r>
  <r>
    <x v="51"/>
    <x v="3"/>
    <m/>
    <s v=""/>
    <s v="Missing"/>
    <s v=""/>
  </r>
  <r>
    <x v="52"/>
    <x v="3"/>
    <m/>
    <s v=""/>
    <s v="Missing"/>
    <s v=""/>
  </r>
  <r>
    <x v="53"/>
    <x v="3"/>
    <m/>
    <s v=""/>
    <s v="Missing"/>
    <s v=""/>
  </r>
  <r>
    <x v="54"/>
    <x v="3"/>
    <m/>
    <s v=""/>
    <s v="Missing"/>
    <s v=""/>
  </r>
  <r>
    <x v="55"/>
    <x v="3"/>
    <m/>
    <s v=""/>
    <s v="Missing"/>
    <s v=""/>
  </r>
  <r>
    <x v="56"/>
    <x v="3"/>
    <m/>
    <s v=""/>
    <s v="Missing"/>
    <s v=""/>
  </r>
  <r>
    <x v="57"/>
    <x v="3"/>
    <m/>
    <n v="-1247405300"/>
    <s v="Missing"/>
    <s v=""/>
  </r>
  <r>
    <x v="58"/>
    <x v="3"/>
    <n v="347394700"/>
    <n v="12735200"/>
    <s v="Not Missing"/>
    <n v="0.18450516436453041"/>
  </r>
  <r>
    <x v="59"/>
    <x v="3"/>
    <n v="360129900"/>
    <n v="18682700"/>
    <s v="Not Missing"/>
    <n v="0.18460779713261921"/>
  </r>
  <r>
    <x v="60"/>
    <x v="3"/>
    <n v="378812600"/>
    <n v="59235200"/>
    <s v="Not Missing"/>
    <n v="0.17952290011399419"/>
  </r>
  <r>
    <x v="61"/>
    <x v="3"/>
    <n v="438047800"/>
    <s v=""/>
    <s v="Not Missing"/>
    <n v="0.18704180824926622"/>
  </r>
  <r>
    <x v="62"/>
    <x v="3"/>
    <m/>
    <n v="9661700"/>
    <s v="Missing"/>
    <s v=""/>
  </r>
  <r>
    <x v="63"/>
    <x v="3"/>
    <n v="447709500"/>
    <n v="14586500"/>
    <s v="Not Missing"/>
    <n v="0.12542423981972911"/>
  </r>
  <r>
    <x v="64"/>
    <x v="3"/>
    <n v="462296000"/>
    <s v=""/>
    <s v="Not Missing"/>
    <n v="0.12022523168458202"/>
  </r>
  <r>
    <x v="65"/>
    <x v="3"/>
    <m/>
    <s v=""/>
    <s v="Missing"/>
    <s v=""/>
  </r>
  <r>
    <x v="66"/>
    <x v="3"/>
    <m/>
    <s v=""/>
    <s v="Missing"/>
    <s v=""/>
  </r>
  <r>
    <x v="67"/>
    <x v="3"/>
    <m/>
    <s v=""/>
    <s v="Missing"/>
    <s v=""/>
  </r>
  <r>
    <x v="68"/>
    <x v="3"/>
    <m/>
    <n v="181204000"/>
    <s v="Missing"/>
    <s v=""/>
  </r>
  <r>
    <x v="69"/>
    <x v="3"/>
    <n v="643500000"/>
    <n v="31100000"/>
    <s v="Not Missing"/>
    <n v="0.1067146481816222"/>
  </r>
  <r>
    <x v="70"/>
    <x v="3"/>
    <n v="674600000"/>
    <n v="-674541172"/>
    <s v="Not Missing"/>
    <n v="0.10507624491830345"/>
  </r>
  <r>
    <x v="0"/>
    <x v="4"/>
    <n v="58828"/>
    <n v="-1391"/>
    <s v="Not Missing"/>
    <n v="4.7884457379756109E-3"/>
  </r>
  <r>
    <x v="1"/>
    <x v="4"/>
    <n v="57437"/>
    <n v="6668"/>
    <s v="Not Missing"/>
    <n v="4.6289830252354809E-3"/>
  </r>
  <r>
    <x v="2"/>
    <x v="4"/>
    <n v="64105"/>
    <n v="2153"/>
    <s v="Not Missing"/>
    <n v="5.0803496466143494E-3"/>
  </r>
  <r>
    <x v="3"/>
    <x v="4"/>
    <n v="66258"/>
    <n v="2586"/>
    <s v="Not Missing"/>
    <n v="5.1823015228495478E-3"/>
  </r>
  <r>
    <x v="4"/>
    <x v="4"/>
    <n v="68844"/>
    <n v="2790"/>
    <s v="Not Missing"/>
    <n v="5.3656333382564808E-3"/>
  </r>
  <r>
    <x v="5"/>
    <x v="4"/>
    <n v="71634"/>
    <n v="27767"/>
    <s v="Not Missing"/>
    <n v="5.5128155993426544E-3"/>
  </r>
  <r>
    <x v="6"/>
    <x v="4"/>
    <n v="99401"/>
    <n v="6686"/>
    <s v="Not Missing"/>
    <n v="7.5488890068549147E-3"/>
  </r>
  <r>
    <x v="7"/>
    <x v="4"/>
    <n v="106087"/>
    <n v="11867"/>
    <s v="Not Missing"/>
    <n v="7.9911012966453893E-3"/>
  </r>
  <r>
    <x v="8"/>
    <x v="4"/>
    <n v="117954"/>
    <n v="14214"/>
    <s v="Not Missing"/>
    <n v="9.2143197625340571E-3"/>
  </r>
  <r>
    <x v="9"/>
    <x v="4"/>
    <n v="132168"/>
    <n v="15761"/>
    <s v="Not Missing"/>
    <n v="9.8004851450737701E-3"/>
  </r>
  <r>
    <x v="10"/>
    <x v="4"/>
    <n v="147929"/>
    <n v="10261"/>
    <s v="Not Missing"/>
    <n v="1.08926776456194E-2"/>
  </r>
  <r>
    <x v="11"/>
    <x v="4"/>
    <n v="158190"/>
    <n v="10690"/>
    <s v="Not Missing"/>
    <n v="1.1572750638498479E-2"/>
  </r>
  <r>
    <x v="12"/>
    <x v="4"/>
    <n v="168880"/>
    <n v="19784"/>
    <s v="Not Missing"/>
    <n v="1.2221729145987136E-2"/>
  </r>
  <r>
    <x v="13"/>
    <x v="4"/>
    <n v="188664"/>
    <n v="14015"/>
    <s v="Not Missing"/>
    <n v="1.3027565152326613E-2"/>
  </r>
  <r>
    <x v="14"/>
    <x v="4"/>
    <n v="202679"/>
    <n v="-487"/>
    <s v="Not Missing"/>
    <n v="1.3723144419338787E-2"/>
  </r>
  <r>
    <x v="15"/>
    <x v="4"/>
    <n v="202192"/>
    <n v="4921"/>
    <s v="Not Missing"/>
    <n v="1.3736328687072965E-2"/>
  </r>
  <r>
    <x v="16"/>
    <x v="4"/>
    <n v="207113"/>
    <n v="1859"/>
    <s v="Not Missing"/>
    <n v="1.3876447471864605E-2"/>
  </r>
  <r>
    <x v="17"/>
    <x v="4"/>
    <n v="208972"/>
    <n v="221"/>
    <s v="Not Missing"/>
    <n v="1.3847281656261371E-2"/>
  </r>
  <r>
    <x v="18"/>
    <x v="4"/>
    <n v="209193"/>
    <n v="13758"/>
    <s v="Not Missing"/>
    <n v="1.3448164270580463E-2"/>
  </r>
  <r>
    <x v="19"/>
    <x v="4"/>
    <n v="222951"/>
    <n v="31205"/>
    <s v="Not Missing"/>
    <n v="1.3948656411629606E-2"/>
  </r>
  <r>
    <x v="20"/>
    <x v="4"/>
    <n v="254156"/>
    <n v="14019"/>
    <s v="Not Missing"/>
    <n v="1.5218831024963922E-2"/>
  </r>
  <r>
    <x v="21"/>
    <x v="4"/>
    <n v="268175"/>
    <n v="16926"/>
    <s v="Not Missing"/>
    <n v="1.5318322072669652E-2"/>
  </r>
  <r>
    <x v="22"/>
    <x v="4"/>
    <n v="285101"/>
    <n v="31557"/>
    <s v="Not Missing"/>
    <n v="1.3642338473317145E-2"/>
  </r>
  <r>
    <x v="23"/>
    <x v="4"/>
    <n v="316658"/>
    <n v="61400"/>
    <s v="Not Missing"/>
    <n v="1.4807940278534692E-2"/>
  </r>
  <r>
    <x v="24"/>
    <x v="4"/>
    <n v="378058"/>
    <n v="29481"/>
    <s v="Not Missing"/>
    <n v="1.6931503273839875E-2"/>
  </r>
  <r>
    <x v="25"/>
    <x v="4"/>
    <n v="407539"/>
    <n v="36461"/>
    <s v="Not Missing"/>
    <n v="1.573179588498691E-2"/>
  </r>
  <r>
    <x v="26"/>
    <x v="4"/>
    <n v="444000"/>
    <n v="0"/>
    <s v="Not Missing"/>
    <n v="1.448424349187708E-2"/>
  </r>
  <r>
    <x v="27"/>
    <x v="4"/>
    <n v="444000"/>
    <n v="44000"/>
    <s v="Not Missing"/>
    <n v="1.3726156985191825E-2"/>
  </r>
  <r>
    <x v="28"/>
    <x v="4"/>
    <n v="488000"/>
    <n v="49000"/>
    <s v="Not Missing"/>
    <n v="1.3741446794131727E-2"/>
  </r>
  <r>
    <x v="29"/>
    <x v="4"/>
    <n v="537000"/>
    <n v="40000"/>
    <s v="Not Missing"/>
    <n v="1.4527255511970783E-2"/>
  </r>
  <r>
    <x v="30"/>
    <x v="4"/>
    <n v="577000"/>
    <n v="39000"/>
    <s v="Not Missing"/>
    <n v="1.5260513091774662E-2"/>
  </r>
  <r>
    <x v="31"/>
    <x v="4"/>
    <n v="616000"/>
    <n v="23000"/>
    <s v="Not Missing"/>
    <n v="1.5184381778741865E-2"/>
  </r>
  <r>
    <x v="32"/>
    <x v="4"/>
    <n v="639000"/>
    <n v="26000"/>
    <s v="Not Missing"/>
    <n v="1.5298427063132945E-2"/>
  </r>
  <r>
    <x v="33"/>
    <x v="4"/>
    <n v="665000"/>
    <n v="42000"/>
    <s v="Not Missing"/>
    <n v="1.5267701349986224E-2"/>
  </r>
  <r>
    <x v="34"/>
    <x v="4"/>
    <n v="707000"/>
    <n v="70000"/>
    <s v="Not Missing"/>
    <n v="1.4825532628753565E-2"/>
  </r>
  <r>
    <x v="35"/>
    <x v="4"/>
    <n v="777000"/>
    <n v="62000"/>
    <s v="Not Missing"/>
    <n v="1.5668797515578051E-2"/>
  </r>
  <r>
    <x v="36"/>
    <x v="4"/>
    <n v="839000"/>
    <n v="59000"/>
    <s v="Not Missing"/>
    <n v="1.5880226373667972E-2"/>
  </r>
  <r>
    <x v="37"/>
    <x v="4"/>
    <n v="898000"/>
    <n v="126000"/>
    <s v="Not Missing"/>
    <n v="1.4884553546269745E-2"/>
  </r>
  <r>
    <x v="38"/>
    <x v="4"/>
    <n v="1024000"/>
    <n v="115000"/>
    <s v="Not Missing"/>
    <n v="1.5297052628433994E-2"/>
  </r>
  <r>
    <x v="39"/>
    <x v="4"/>
    <n v="1139000"/>
    <n v="177000"/>
    <s v="Not Missing"/>
    <n v="1.3836753040076777E-2"/>
  </r>
  <r>
    <x v="40"/>
    <x v="4"/>
    <n v="1316000"/>
    <n v="134000"/>
    <s v="Not Missing"/>
    <n v="1.4349893139093645E-2"/>
  </r>
  <r>
    <x v="41"/>
    <x v="4"/>
    <n v="1450000"/>
    <n v="82000"/>
    <s v="Not Missing"/>
    <n v="1.5077310207858918E-2"/>
  </r>
  <r>
    <x v="42"/>
    <x v="4"/>
    <n v="1532000"/>
    <n v="55000"/>
    <s v="Not Missing"/>
    <n v="1.4193464706263838E-2"/>
  </r>
  <r>
    <x v="43"/>
    <x v="4"/>
    <n v="1587000"/>
    <n v="37000"/>
    <s v="Not Missing"/>
    <n v="1.2316838445299889E-2"/>
  </r>
  <r>
    <x v="44"/>
    <x v="4"/>
    <n v="1624000"/>
    <n v="32000"/>
    <s v="Not Missing"/>
    <n v="1.0680135211564008E-2"/>
  </r>
  <r>
    <x v="45"/>
    <x v="4"/>
    <n v="1656000"/>
    <n v="44000"/>
    <s v="Not Missing"/>
    <n v="9.2004089070625364E-3"/>
  </r>
  <r>
    <x v="46"/>
    <x v="4"/>
    <n v="1700000"/>
    <n v="42000"/>
    <s v="Not Missing"/>
    <n v="7.9960490110768789E-3"/>
  </r>
  <r>
    <x v="47"/>
    <x v="4"/>
    <n v="1742000"/>
    <n v="20000"/>
    <s v="Not Missing"/>
    <n v="6.8485341699395744E-3"/>
  </r>
  <r>
    <x v="48"/>
    <x v="4"/>
    <n v="1762000"/>
    <n v="87000"/>
    <s v="Not Missing"/>
    <n v="5.7252590501008904E-3"/>
  </r>
  <r>
    <x v="49"/>
    <x v="4"/>
    <n v="1849000"/>
    <n v="44000"/>
    <s v="Not Missing"/>
    <n v="3.7113162025346944E-3"/>
  </r>
  <r>
    <x v="50"/>
    <x v="4"/>
    <n v="1893000"/>
    <n v="81000"/>
    <s v="Not Missing"/>
    <n v="3.0649566809741154E-3"/>
  </r>
  <r>
    <x v="51"/>
    <x v="4"/>
    <n v="1974000"/>
    <n v="55000"/>
    <s v="Not Missing"/>
    <n v="2.7552669705741954E-3"/>
  </r>
  <r>
    <x v="52"/>
    <x v="4"/>
    <n v="2029000"/>
    <n v="33000"/>
    <s v="Not Missing"/>
    <n v="2.5238107676788029E-3"/>
  </r>
  <r>
    <x v="53"/>
    <x v="4"/>
    <n v="2062000"/>
    <n v="91000"/>
    <s v="Not Missing"/>
    <n v="2.0197330465351587E-3"/>
  </r>
  <r>
    <x v="54"/>
    <x v="4"/>
    <n v="2153000"/>
    <n v="21000"/>
    <s v="Not Missing"/>
    <n v="1.7160930149514504E-3"/>
  </r>
  <r>
    <x v="55"/>
    <x v="4"/>
    <n v="2174000"/>
    <n v="30000"/>
    <s v="Not Missing"/>
    <n v="1.5145720080061921E-3"/>
  </r>
  <r>
    <x v="56"/>
    <x v="4"/>
    <n v="2204000"/>
    <n v="184000"/>
    <s v="Not Missing"/>
    <n v="1.1340715432429094E-3"/>
  </r>
  <r>
    <x v="57"/>
    <x v="4"/>
    <n v="2388000"/>
    <s v=""/>
    <s v="Not Missing"/>
    <n v="1.093300467170769E-3"/>
  </r>
  <r>
    <x v="58"/>
    <x v="4"/>
    <m/>
    <s v=""/>
    <s v="Missing"/>
    <s v=""/>
  </r>
  <r>
    <x v="59"/>
    <x v="4"/>
    <m/>
    <s v=""/>
    <s v="Missing"/>
    <s v=""/>
  </r>
  <r>
    <x v="60"/>
    <x v="4"/>
    <m/>
    <s v=""/>
    <s v="Missing"/>
    <s v=""/>
  </r>
  <r>
    <x v="61"/>
    <x v="4"/>
    <m/>
    <s v=""/>
    <s v="Missing"/>
    <s v=""/>
  </r>
  <r>
    <x v="62"/>
    <x v="4"/>
    <m/>
    <s v=""/>
    <s v="Missing"/>
    <s v=""/>
  </r>
  <r>
    <x v="63"/>
    <x v="4"/>
    <m/>
    <s v=""/>
    <s v="Missing"/>
    <s v=""/>
  </r>
  <r>
    <x v="64"/>
    <x v="4"/>
    <m/>
    <s v=""/>
    <s v="Missing"/>
    <s v=""/>
  </r>
  <r>
    <x v="65"/>
    <x v="4"/>
    <m/>
    <s v=""/>
    <s v="Missing"/>
    <s v=""/>
  </r>
  <r>
    <x v="66"/>
    <x v="4"/>
    <m/>
    <s v=""/>
    <s v="Missing"/>
    <s v=""/>
  </r>
  <r>
    <x v="67"/>
    <x v="4"/>
    <m/>
    <s v=""/>
    <s v="Missing"/>
    <s v=""/>
  </r>
  <r>
    <x v="68"/>
    <x v="4"/>
    <m/>
    <s v=""/>
    <s v="Missing"/>
    <s v=""/>
  </r>
  <r>
    <x v="69"/>
    <x v="4"/>
    <m/>
    <s v=""/>
    <s v="Missing"/>
    <s v=""/>
  </r>
  <r>
    <x v="70"/>
    <x v="4"/>
    <m/>
    <n v="-2316802"/>
    <s v="Missing"/>
    <s v=""/>
  </r>
  <r>
    <x v="0"/>
    <x v="5"/>
    <n v="71198"/>
    <n v="-11268"/>
    <s v="Not Missing"/>
    <n v="5.7953314688989526E-3"/>
  </r>
  <r>
    <x v="1"/>
    <x v="5"/>
    <n v="59930"/>
    <n v="-6950"/>
    <s v="Not Missing"/>
    <n v="4.8298997632599608E-3"/>
  </r>
  <r>
    <x v="2"/>
    <x v="5"/>
    <n v="52980"/>
    <n v="-2086"/>
    <s v="Not Missing"/>
    <n v="4.1986884685691955E-3"/>
  </r>
  <r>
    <x v="3"/>
    <x v="5"/>
    <n v="50894"/>
    <n v="-24562"/>
    <s v="Not Missing"/>
    <n v="3.9806220185321754E-3"/>
  </r>
  <r>
    <x v="4"/>
    <x v="5"/>
    <n v="26332"/>
    <n v="273"/>
    <s v="Not Missing"/>
    <n v="2.0522900625031906E-3"/>
  </r>
  <r>
    <x v="5"/>
    <x v="5"/>
    <n v="26605"/>
    <n v="-2209"/>
    <s v="Not Missing"/>
    <n v="2.0474699028465719E-3"/>
  </r>
  <r>
    <x v="6"/>
    <x v="5"/>
    <n v="24396"/>
    <n v="47"/>
    <s v="Not Missing"/>
    <n v="1.8527247835658845E-3"/>
  </r>
  <r>
    <x v="7"/>
    <x v="5"/>
    <n v="24443"/>
    <n v="417"/>
    <s v="Not Missing"/>
    <n v="1.8411915597000884E-3"/>
  </r>
  <r>
    <x v="8"/>
    <x v="5"/>
    <n v="24860"/>
    <n v="17980"/>
    <s v="Not Missing"/>
    <n v="1.942011201795587E-3"/>
  </r>
  <r>
    <x v="9"/>
    <x v="5"/>
    <n v="42840"/>
    <n v="3489"/>
    <s v="Not Missing"/>
    <n v="3.1766598845027567E-3"/>
  </r>
  <r>
    <x v="10"/>
    <x v="5"/>
    <n v="46329"/>
    <n v="923"/>
    <s v="Not Missing"/>
    <n v="3.4114126550162656E-3"/>
  </r>
  <r>
    <x v="11"/>
    <x v="5"/>
    <n v="47252"/>
    <n v="4942"/>
    <s v="Not Missing"/>
    <n v="3.4568279484817632E-3"/>
  </r>
  <r>
    <x v="12"/>
    <x v="5"/>
    <n v="52194"/>
    <n v="19071"/>
    <s v="Not Missing"/>
    <n v="3.7772437887591934E-3"/>
  </r>
  <r>
    <x v="13"/>
    <x v="5"/>
    <n v="71265"/>
    <n v="12335"/>
    <s v="Not Missing"/>
    <n v="4.9209675962587247E-3"/>
  </r>
  <r>
    <x v="14"/>
    <x v="5"/>
    <n v="83600"/>
    <n v="-6388"/>
    <s v="Not Missing"/>
    <n v="5.6604526046444012E-3"/>
  </r>
  <r>
    <x v="15"/>
    <x v="5"/>
    <n v="77212"/>
    <n v="1131"/>
    <s v="Not Missing"/>
    <n v="5.2455557617822552E-3"/>
  </r>
  <r>
    <x v="16"/>
    <x v="5"/>
    <n v="78343"/>
    <n v="344"/>
    <s v="Not Missing"/>
    <n v="5.2489342739870928E-3"/>
  </r>
  <r>
    <x v="17"/>
    <x v="5"/>
    <n v="78687"/>
    <n v="9766"/>
    <s v="Not Missing"/>
    <n v="5.2141007009850046E-3"/>
  </r>
  <r>
    <x v="18"/>
    <x v="5"/>
    <n v="88453"/>
    <n v="-1963"/>
    <s v="Not Missing"/>
    <n v="5.6862824005853617E-3"/>
  </r>
  <r>
    <x v="19"/>
    <x v="5"/>
    <n v="86490"/>
    <n v="3739"/>
    <s v="Not Missing"/>
    <n v="5.4111409818383615E-3"/>
  </r>
  <r>
    <x v="20"/>
    <x v="5"/>
    <n v="90229"/>
    <n v="14329"/>
    <s v="Not Missing"/>
    <n v="5.402901779031263E-3"/>
  </r>
  <r>
    <x v="21"/>
    <x v="5"/>
    <n v="104558"/>
    <n v="31691"/>
    <s v="Not Missing"/>
    <n v="5.9724177096082539E-3"/>
  </r>
  <r>
    <x v="22"/>
    <x v="5"/>
    <n v="136249"/>
    <n v="3611"/>
    <s v="Not Missing"/>
    <n v="6.5196368116947588E-3"/>
  </r>
  <r>
    <x v="23"/>
    <x v="5"/>
    <n v="139860"/>
    <n v="-13488"/>
    <s v="Not Missing"/>
    <n v="6.5403006630366583E-3"/>
  </r>
  <r>
    <x v="24"/>
    <x v="5"/>
    <n v="126372"/>
    <n v="14671"/>
    <s v="Not Missing"/>
    <n v="5.6596287652203965E-3"/>
  </r>
  <r>
    <x v="25"/>
    <x v="5"/>
    <n v="141043"/>
    <n v="1957"/>
    <s v="Not Missing"/>
    <n v="5.4445333747352E-3"/>
  </r>
  <r>
    <x v="26"/>
    <x v="5"/>
    <n v="143000"/>
    <n v="139000"/>
    <s v="Not Missing"/>
    <n v="4.6649703138252757E-3"/>
  </r>
  <r>
    <x v="27"/>
    <x v="5"/>
    <n v="282000"/>
    <n v="15000"/>
    <s v="Not Missing"/>
    <n v="8.7179645716758888E-3"/>
  </r>
  <r>
    <x v="28"/>
    <x v="5"/>
    <n v="297000"/>
    <n v="8000"/>
    <s v="Not Missing"/>
    <n v="8.3631346267563998E-3"/>
  </r>
  <r>
    <x v="29"/>
    <x v="5"/>
    <n v="305000"/>
    <n v="-132000"/>
    <s v="Not Missing"/>
    <n v="8.2510482889219527E-3"/>
  </r>
  <r>
    <x v="30"/>
    <x v="5"/>
    <n v="173000"/>
    <n v="27000"/>
    <s v="Not Missing"/>
    <n v="4.5755091245702198E-3"/>
  </r>
  <r>
    <x v="31"/>
    <x v="5"/>
    <n v="200000"/>
    <n v="-43000"/>
    <s v="Not Missing"/>
    <n v="4.9299940840070991E-3"/>
  </r>
  <r>
    <x v="32"/>
    <x v="5"/>
    <n v="157000"/>
    <n v="7000"/>
    <s v="Not Missing"/>
    <n v="3.7587684646508174E-3"/>
  </r>
  <r>
    <x v="33"/>
    <x v="5"/>
    <n v="164000"/>
    <n v="24000"/>
    <s v="Not Missing"/>
    <n v="3.7652677013499864E-3"/>
  </r>
  <r>
    <x v="34"/>
    <x v="5"/>
    <n v="188000"/>
    <n v="13000"/>
    <s v="Not Missing"/>
    <n v="3.9422915618184872E-3"/>
  </r>
  <r>
    <x v="35"/>
    <x v="5"/>
    <n v="201000"/>
    <n v="15000"/>
    <s v="Not Missing"/>
    <n v="4.0533182762306158E-3"/>
  </r>
  <r>
    <x v="36"/>
    <x v="5"/>
    <n v="216000"/>
    <n v="69000"/>
    <s v="Not Missing"/>
    <n v="4.088353869740503E-3"/>
  </r>
  <r>
    <x v="37"/>
    <x v="5"/>
    <n v="285000"/>
    <n v="45000"/>
    <s v="Not Missing"/>
    <n v="4.723939599874028E-3"/>
  </r>
  <r>
    <x v="38"/>
    <x v="5"/>
    <n v="330000"/>
    <n v="111000"/>
    <s v="Not Missing"/>
    <n v="4.9297142259601742E-3"/>
  </r>
  <r>
    <x v="39"/>
    <x v="5"/>
    <n v="441000"/>
    <n v="-12000"/>
    <s v="Not Missing"/>
    <n v="5.3573380954116401E-3"/>
  </r>
  <r>
    <x v="40"/>
    <x v="5"/>
    <n v="429000"/>
    <n v="50000"/>
    <s v="Not Missing"/>
    <n v="4.6778906965586429E-3"/>
  </r>
  <r>
    <x v="41"/>
    <x v="5"/>
    <n v="479000"/>
    <n v="196000"/>
    <s v="Not Missing"/>
    <n v="4.9807114410789118E-3"/>
  </r>
  <r>
    <x v="42"/>
    <x v="5"/>
    <n v="675000"/>
    <n v="520000"/>
    <s v="Not Missing"/>
    <n v="6.2536479613107647E-3"/>
  </r>
  <r>
    <x v="43"/>
    <x v="5"/>
    <n v="1195000"/>
    <n v="-513000"/>
    <s v="Not Missing"/>
    <n v="9.2744939773997271E-3"/>
  </r>
  <r>
    <x v="44"/>
    <x v="5"/>
    <n v="682000"/>
    <n v="56000"/>
    <s v="Not Missing"/>
    <n v="4.4851306738218312E-3"/>
  </r>
  <r>
    <x v="45"/>
    <x v="5"/>
    <n v="738000"/>
    <n v="326000"/>
    <s v="Not Missing"/>
    <n v="4.1001822303213479E-3"/>
  </r>
  <r>
    <x v="46"/>
    <x v="5"/>
    <n v="1064000"/>
    <n v="255000"/>
    <s v="Not Missing"/>
    <n v="5.0045859692857643E-3"/>
  </r>
  <r>
    <x v="47"/>
    <x v="5"/>
    <n v="1319000"/>
    <n v="254000"/>
    <s v="Not Missing"/>
    <n v="5.1855433812573468E-3"/>
  </r>
  <r>
    <x v="48"/>
    <x v="5"/>
    <n v="1573000"/>
    <n v="2321000"/>
    <s v="Not Missing"/>
    <n v="5.1111421599368337E-3"/>
  </r>
  <r>
    <x v="49"/>
    <x v="5"/>
    <n v="3894000"/>
    <n v="307000"/>
    <s v="Not Missing"/>
    <n v="7.8160439657491074E-3"/>
  </r>
  <r>
    <x v="50"/>
    <x v="5"/>
    <n v="4201000"/>
    <n v="94000"/>
    <s v="Not Missing"/>
    <n v="6.8018399454687056E-3"/>
  </r>
  <r>
    <x v="51"/>
    <x v="5"/>
    <n v="4295000"/>
    <n v="1187000"/>
    <s v="Not Missing"/>
    <n v="5.994869117840005E-3"/>
  </r>
  <r>
    <x v="52"/>
    <x v="5"/>
    <n v="5482000"/>
    <n v="2559000"/>
    <s v="Not Missing"/>
    <n v="6.8188913890661401E-3"/>
  </r>
  <r>
    <x v="53"/>
    <x v="5"/>
    <n v="8041000"/>
    <n v="1148000"/>
    <s v="Not Missing"/>
    <n v="7.8761752799171737E-3"/>
  </r>
  <r>
    <x v="54"/>
    <x v="5"/>
    <n v="9189000"/>
    <n v="2340000"/>
    <s v="Not Missing"/>
    <n v="7.3242817995303657E-3"/>
  </r>
  <r>
    <x v="55"/>
    <x v="5"/>
    <n v="11529000"/>
    <n v="1651000"/>
    <s v="Not Missing"/>
    <n v="8.0319690341781914E-3"/>
  </r>
  <r>
    <x v="56"/>
    <x v="5"/>
    <n v="13180000"/>
    <n v="-409000"/>
    <s v="Not Missing"/>
    <n v="6.7817889927139505E-3"/>
  </r>
  <r>
    <x v="57"/>
    <x v="5"/>
    <n v="12771000"/>
    <s v=""/>
    <s v="Not Missing"/>
    <n v="5.8469599104848799E-3"/>
  </r>
  <r>
    <x v="58"/>
    <x v="5"/>
    <m/>
    <s v=""/>
    <s v="Missing"/>
    <s v=""/>
  </r>
  <r>
    <x v="59"/>
    <x v="5"/>
    <m/>
    <s v=""/>
    <s v="Missing"/>
    <s v=""/>
  </r>
  <r>
    <x v="60"/>
    <x v="5"/>
    <m/>
    <s v=""/>
    <s v="Missing"/>
    <s v=""/>
  </r>
  <r>
    <x v="61"/>
    <x v="5"/>
    <m/>
    <s v=""/>
    <s v="Missing"/>
    <s v=""/>
  </r>
  <r>
    <x v="62"/>
    <x v="5"/>
    <m/>
    <s v=""/>
    <s v="Missing"/>
    <s v=""/>
  </r>
  <r>
    <x v="63"/>
    <x v="5"/>
    <m/>
    <s v=""/>
    <s v="Missing"/>
    <s v=""/>
  </r>
  <r>
    <x v="64"/>
    <x v="5"/>
    <m/>
    <s v=""/>
    <s v="Missing"/>
    <s v=""/>
  </r>
  <r>
    <x v="65"/>
    <x v="5"/>
    <m/>
    <s v=""/>
    <s v="Missing"/>
    <s v=""/>
  </r>
  <r>
    <x v="66"/>
    <x v="5"/>
    <m/>
    <s v=""/>
    <s v="Missing"/>
    <s v=""/>
  </r>
  <r>
    <x v="67"/>
    <x v="5"/>
    <m/>
    <s v=""/>
    <s v="Missing"/>
    <s v=""/>
  </r>
  <r>
    <x v="68"/>
    <x v="5"/>
    <m/>
    <s v=""/>
    <s v="Missing"/>
    <s v=""/>
  </r>
  <r>
    <x v="69"/>
    <x v="5"/>
    <m/>
    <s v=""/>
    <s v="Missing"/>
    <s v=""/>
  </r>
  <r>
    <x v="70"/>
    <x v="5"/>
    <m/>
    <s v=""/>
    <s v="Missing"/>
    <s v=""/>
  </r>
  <r>
    <x v="0"/>
    <x v="6"/>
    <m/>
    <s v=""/>
    <s v="Missing"/>
    <s v=""/>
  </r>
  <r>
    <x v="1"/>
    <x v="6"/>
    <m/>
    <s v=""/>
    <s v="Missing"/>
    <s v=""/>
  </r>
  <r>
    <x v="2"/>
    <x v="6"/>
    <m/>
    <s v=""/>
    <s v="Missing"/>
    <s v=""/>
  </r>
  <r>
    <x v="3"/>
    <x v="6"/>
    <m/>
    <s v=""/>
    <s v="Missing"/>
    <s v=""/>
  </r>
  <r>
    <x v="4"/>
    <x v="6"/>
    <m/>
    <s v=""/>
    <s v="Missing"/>
    <s v=""/>
  </r>
  <r>
    <x v="5"/>
    <x v="6"/>
    <m/>
    <s v=""/>
    <s v="Missing"/>
    <s v=""/>
  </r>
  <r>
    <x v="6"/>
    <x v="6"/>
    <m/>
    <s v=""/>
    <s v="Missing"/>
    <s v=""/>
  </r>
  <r>
    <x v="7"/>
    <x v="6"/>
    <m/>
    <s v=""/>
    <s v="Missing"/>
    <s v=""/>
  </r>
  <r>
    <x v="8"/>
    <x v="6"/>
    <m/>
    <s v=""/>
    <s v="Missing"/>
    <s v=""/>
  </r>
  <r>
    <x v="9"/>
    <x v="6"/>
    <m/>
    <s v=""/>
    <s v="Missing"/>
    <s v=""/>
  </r>
  <r>
    <x v="10"/>
    <x v="6"/>
    <m/>
    <s v=""/>
    <s v="Missing"/>
    <s v=""/>
  </r>
  <r>
    <x v="11"/>
    <x v="6"/>
    <m/>
    <s v=""/>
    <s v="Missing"/>
    <s v=""/>
  </r>
  <r>
    <x v="12"/>
    <x v="6"/>
    <m/>
    <s v=""/>
    <s v="Missing"/>
    <s v=""/>
  </r>
  <r>
    <x v="13"/>
    <x v="6"/>
    <m/>
    <s v=""/>
    <s v="Missing"/>
    <s v=""/>
  </r>
  <r>
    <x v="14"/>
    <x v="6"/>
    <m/>
    <s v=""/>
    <s v="Missing"/>
    <s v=""/>
  </r>
  <r>
    <x v="15"/>
    <x v="6"/>
    <m/>
    <s v=""/>
    <s v="Missing"/>
    <s v=""/>
  </r>
  <r>
    <x v="16"/>
    <x v="6"/>
    <m/>
    <s v=""/>
    <s v="Missing"/>
    <s v=""/>
  </r>
  <r>
    <x v="17"/>
    <x v="6"/>
    <m/>
    <s v=""/>
    <s v="Missing"/>
    <s v=""/>
  </r>
  <r>
    <x v="18"/>
    <x v="6"/>
    <m/>
    <s v=""/>
    <s v="Missing"/>
    <s v=""/>
  </r>
  <r>
    <x v="19"/>
    <x v="6"/>
    <m/>
    <s v=""/>
    <s v="Missing"/>
    <s v=""/>
  </r>
  <r>
    <x v="20"/>
    <x v="6"/>
    <m/>
    <s v=""/>
    <s v="Missing"/>
    <s v=""/>
  </r>
  <r>
    <x v="21"/>
    <x v="6"/>
    <m/>
    <s v=""/>
    <s v="Missing"/>
    <s v=""/>
  </r>
  <r>
    <x v="22"/>
    <x v="6"/>
    <m/>
    <s v=""/>
    <s v="Missing"/>
    <s v=""/>
  </r>
  <r>
    <x v="23"/>
    <x v="6"/>
    <m/>
    <s v=""/>
    <s v="Missing"/>
    <s v=""/>
  </r>
  <r>
    <x v="24"/>
    <x v="6"/>
    <m/>
    <s v=""/>
    <s v="Missing"/>
    <s v=""/>
  </r>
  <r>
    <x v="25"/>
    <x v="6"/>
    <m/>
    <s v=""/>
    <s v="Missing"/>
    <s v=""/>
  </r>
  <r>
    <x v="26"/>
    <x v="6"/>
    <m/>
    <s v=""/>
    <s v="Missing"/>
    <s v=""/>
  </r>
  <r>
    <x v="27"/>
    <x v="6"/>
    <m/>
    <s v=""/>
    <s v="Missing"/>
    <s v=""/>
  </r>
  <r>
    <x v="28"/>
    <x v="6"/>
    <m/>
    <s v=""/>
    <s v="Missing"/>
    <s v=""/>
  </r>
  <r>
    <x v="29"/>
    <x v="6"/>
    <m/>
    <s v=""/>
    <s v="Missing"/>
    <s v=""/>
  </r>
  <r>
    <x v="30"/>
    <x v="6"/>
    <m/>
    <s v=""/>
    <s v="Missing"/>
    <s v=""/>
  </r>
  <r>
    <x v="31"/>
    <x v="6"/>
    <m/>
    <s v=""/>
    <s v="Missing"/>
    <s v=""/>
  </r>
  <r>
    <x v="32"/>
    <x v="6"/>
    <m/>
    <s v=""/>
    <s v="Missing"/>
    <s v=""/>
  </r>
  <r>
    <x v="33"/>
    <x v="6"/>
    <m/>
    <s v=""/>
    <s v="Missing"/>
    <s v=""/>
  </r>
  <r>
    <x v="34"/>
    <x v="6"/>
    <m/>
    <s v=""/>
    <s v="Missing"/>
    <s v=""/>
  </r>
  <r>
    <x v="35"/>
    <x v="6"/>
    <m/>
    <s v=""/>
    <s v="Missing"/>
    <s v=""/>
  </r>
  <r>
    <x v="36"/>
    <x v="6"/>
    <m/>
    <s v=""/>
    <s v="Missing"/>
    <s v=""/>
  </r>
  <r>
    <x v="37"/>
    <x v="6"/>
    <m/>
    <s v=""/>
    <s v="Missing"/>
    <s v=""/>
  </r>
  <r>
    <x v="38"/>
    <x v="6"/>
    <m/>
    <s v=""/>
    <s v="Missing"/>
    <s v=""/>
  </r>
  <r>
    <x v="39"/>
    <x v="6"/>
    <m/>
    <s v=""/>
    <s v="Missing"/>
    <s v=""/>
  </r>
  <r>
    <x v="40"/>
    <x v="6"/>
    <m/>
    <s v=""/>
    <s v="Missing"/>
    <s v=""/>
  </r>
  <r>
    <x v="41"/>
    <x v="6"/>
    <m/>
    <s v=""/>
    <s v="Missing"/>
    <s v=""/>
  </r>
  <r>
    <x v="42"/>
    <x v="6"/>
    <m/>
    <s v=""/>
    <s v="Missing"/>
    <s v=""/>
  </r>
  <r>
    <x v="43"/>
    <x v="6"/>
    <m/>
    <s v=""/>
    <s v="Missing"/>
    <s v=""/>
  </r>
  <r>
    <x v="44"/>
    <x v="6"/>
    <m/>
    <s v=""/>
    <s v="Missing"/>
    <s v=""/>
  </r>
  <r>
    <x v="45"/>
    <x v="6"/>
    <m/>
    <s v=""/>
    <s v="Missing"/>
    <s v=""/>
  </r>
  <r>
    <x v="46"/>
    <x v="6"/>
    <m/>
    <s v=""/>
    <s v="Missing"/>
    <s v=""/>
  </r>
  <r>
    <x v="47"/>
    <x v="6"/>
    <m/>
    <s v=""/>
    <s v="Missing"/>
    <s v=""/>
  </r>
  <r>
    <x v="48"/>
    <x v="6"/>
    <m/>
    <s v=""/>
    <s v="Missing"/>
    <s v=""/>
  </r>
  <r>
    <x v="49"/>
    <x v="6"/>
    <m/>
    <s v=""/>
    <s v="Missing"/>
    <s v=""/>
  </r>
  <r>
    <x v="50"/>
    <x v="6"/>
    <m/>
    <s v=""/>
    <s v="Missing"/>
    <s v=""/>
  </r>
  <r>
    <x v="51"/>
    <x v="6"/>
    <m/>
    <s v=""/>
    <s v="Missing"/>
    <s v=""/>
  </r>
  <r>
    <x v="52"/>
    <x v="6"/>
    <m/>
    <s v=""/>
    <s v="Missing"/>
    <s v=""/>
  </r>
  <r>
    <x v="53"/>
    <x v="6"/>
    <m/>
    <s v=""/>
    <s v="Missing"/>
    <s v=""/>
  </r>
  <r>
    <x v="54"/>
    <x v="6"/>
    <m/>
    <s v=""/>
    <s v="Missing"/>
    <s v=""/>
  </r>
  <r>
    <x v="55"/>
    <x v="6"/>
    <m/>
    <s v=""/>
    <s v="Missing"/>
    <s v=""/>
  </r>
  <r>
    <x v="56"/>
    <x v="6"/>
    <m/>
    <s v=""/>
    <s v="Missing"/>
    <s v=""/>
  </r>
  <r>
    <x v="57"/>
    <x v="6"/>
    <m/>
    <n v="64357600"/>
    <s v="Missing"/>
    <s v=""/>
  </r>
  <r>
    <x v="58"/>
    <x v="6"/>
    <n v="77128600"/>
    <n v="5677400"/>
    <s v="Not Missing"/>
    <n v="4.096385183828688E-2"/>
  </r>
  <r>
    <x v="59"/>
    <x v="6"/>
    <n v="82806000"/>
    <n v="6366300"/>
    <s v="Not Missing"/>
    <n v="4.2447553644847778E-2"/>
  </r>
  <r>
    <x v="60"/>
    <x v="6"/>
    <n v="89172300"/>
    <n v="4592600"/>
    <s v="Not Missing"/>
    <n v="4.2259602520705819E-2"/>
  </r>
  <r>
    <x v="61"/>
    <x v="6"/>
    <n v="93764900"/>
    <s v=""/>
    <s v="Not Missing"/>
    <n v="4.0036627158752135E-2"/>
  </r>
  <r>
    <x v="62"/>
    <x v="6"/>
    <m/>
    <n v="-42537800"/>
    <s v="Missing"/>
    <s v=""/>
  </r>
  <r>
    <x v="63"/>
    <x v="6"/>
    <n v="51227100"/>
    <n v="23471600"/>
    <s v="Not Missing"/>
    <n v="1.4351091669194523E-2"/>
  </r>
  <r>
    <x v="64"/>
    <x v="6"/>
    <n v="74698700"/>
    <s v=""/>
    <s v="Not Missing"/>
    <n v="1.9426230194587637E-2"/>
  </r>
  <r>
    <x v="65"/>
    <x v="6"/>
    <m/>
    <s v=""/>
    <s v="Missing"/>
    <s v=""/>
  </r>
  <r>
    <x v="66"/>
    <x v="6"/>
    <m/>
    <s v=""/>
    <s v="Missing"/>
    <s v=""/>
  </r>
  <r>
    <x v="67"/>
    <x v="6"/>
    <m/>
    <s v=""/>
    <s v="Missing"/>
    <s v=""/>
  </r>
  <r>
    <x v="68"/>
    <x v="6"/>
    <m/>
    <n v="22201300"/>
    <s v="Missing"/>
    <s v=""/>
  </r>
  <r>
    <x v="69"/>
    <x v="6"/>
    <n v="96900000"/>
    <n v="7300000"/>
    <s v="Not Missing"/>
    <n v="1.6069385250659193E-2"/>
  </r>
  <r>
    <x v="70"/>
    <x v="6"/>
    <n v="104200000"/>
    <s v=""/>
    <s v="Not Missing"/>
    <n v="1.6230276786965935E-2"/>
  </r>
  <r>
    <x v="0"/>
    <x v="7"/>
    <m/>
    <s v=""/>
    <s v="Missing"/>
    <s v=""/>
  </r>
  <r>
    <x v="1"/>
    <x v="7"/>
    <m/>
    <s v=""/>
    <s v="Missing"/>
    <s v=""/>
  </r>
  <r>
    <x v="2"/>
    <x v="7"/>
    <m/>
    <s v=""/>
    <s v="Missing"/>
    <s v=""/>
  </r>
  <r>
    <x v="3"/>
    <x v="7"/>
    <m/>
    <s v=""/>
    <s v="Missing"/>
    <s v=""/>
  </r>
  <r>
    <x v="4"/>
    <x v="7"/>
    <m/>
    <s v=""/>
    <s v="Missing"/>
    <s v=""/>
  </r>
  <r>
    <x v="5"/>
    <x v="7"/>
    <m/>
    <s v=""/>
    <s v="Missing"/>
    <s v=""/>
  </r>
  <r>
    <x v="6"/>
    <x v="7"/>
    <m/>
    <s v=""/>
    <s v="Missing"/>
    <s v=""/>
  </r>
  <r>
    <x v="7"/>
    <x v="7"/>
    <m/>
    <s v=""/>
    <s v="Missing"/>
    <s v=""/>
  </r>
  <r>
    <x v="8"/>
    <x v="7"/>
    <m/>
    <s v=""/>
    <s v="Missing"/>
    <s v=""/>
  </r>
  <r>
    <x v="9"/>
    <x v="7"/>
    <m/>
    <s v=""/>
    <s v="Missing"/>
    <s v=""/>
  </r>
  <r>
    <x v="10"/>
    <x v="7"/>
    <m/>
    <s v=""/>
    <s v="Missing"/>
    <s v=""/>
  </r>
  <r>
    <x v="11"/>
    <x v="7"/>
    <m/>
    <s v=""/>
    <s v="Missing"/>
    <s v=""/>
  </r>
  <r>
    <x v="12"/>
    <x v="7"/>
    <m/>
    <s v=""/>
    <s v="Missing"/>
    <s v=""/>
  </r>
  <r>
    <x v="13"/>
    <x v="7"/>
    <m/>
    <s v=""/>
    <s v="Missing"/>
    <s v=""/>
  </r>
  <r>
    <x v="14"/>
    <x v="7"/>
    <m/>
    <s v=""/>
    <s v="Missing"/>
    <s v=""/>
  </r>
  <r>
    <x v="15"/>
    <x v="7"/>
    <m/>
    <s v=""/>
    <s v="Missing"/>
    <s v=""/>
  </r>
  <r>
    <x v="16"/>
    <x v="7"/>
    <m/>
    <s v=""/>
    <s v="Missing"/>
    <s v=""/>
  </r>
  <r>
    <x v="17"/>
    <x v="7"/>
    <m/>
    <s v=""/>
    <s v="Missing"/>
    <s v=""/>
  </r>
  <r>
    <x v="18"/>
    <x v="7"/>
    <m/>
    <s v=""/>
    <s v="Missing"/>
    <s v=""/>
  </r>
  <r>
    <x v="19"/>
    <x v="7"/>
    <m/>
    <s v=""/>
    <s v="Missing"/>
    <s v=""/>
  </r>
  <r>
    <x v="20"/>
    <x v="7"/>
    <m/>
    <s v=""/>
    <s v="Missing"/>
    <s v=""/>
  </r>
  <r>
    <x v="21"/>
    <x v="7"/>
    <m/>
    <s v=""/>
    <s v="Missing"/>
    <s v=""/>
  </r>
  <r>
    <x v="22"/>
    <x v="7"/>
    <m/>
    <s v=""/>
    <s v="Missing"/>
    <s v=""/>
  </r>
  <r>
    <x v="23"/>
    <x v="7"/>
    <m/>
    <s v=""/>
    <s v="Missing"/>
    <s v=""/>
  </r>
  <r>
    <x v="24"/>
    <x v="7"/>
    <m/>
    <s v=""/>
    <s v="Missing"/>
    <s v=""/>
  </r>
  <r>
    <x v="25"/>
    <x v="7"/>
    <m/>
    <s v=""/>
    <s v="Missing"/>
    <s v=""/>
  </r>
  <r>
    <x v="26"/>
    <x v="7"/>
    <m/>
    <s v=""/>
    <s v="Missing"/>
    <s v=""/>
  </r>
  <r>
    <x v="27"/>
    <x v="7"/>
    <m/>
    <s v=""/>
    <s v="Missing"/>
    <s v=""/>
  </r>
  <r>
    <x v="28"/>
    <x v="7"/>
    <m/>
    <s v=""/>
    <s v="Missing"/>
    <s v=""/>
  </r>
  <r>
    <x v="29"/>
    <x v="7"/>
    <m/>
    <s v=""/>
    <s v="Missing"/>
    <s v=""/>
  </r>
  <r>
    <x v="30"/>
    <x v="7"/>
    <m/>
    <s v=""/>
    <s v="Missing"/>
    <s v=""/>
  </r>
  <r>
    <x v="31"/>
    <x v="7"/>
    <m/>
    <s v=""/>
    <s v="Missing"/>
    <s v=""/>
  </r>
  <r>
    <x v="32"/>
    <x v="7"/>
    <m/>
    <s v=""/>
    <s v="Missing"/>
    <s v=""/>
  </r>
  <r>
    <x v="33"/>
    <x v="7"/>
    <m/>
    <s v=""/>
    <s v="Missing"/>
    <s v=""/>
  </r>
  <r>
    <x v="34"/>
    <x v="7"/>
    <m/>
    <s v=""/>
    <s v="Missing"/>
    <s v=""/>
  </r>
  <r>
    <x v="35"/>
    <x v="7"/>
    <m/>
    <s v=""/>
    <s v="Missing"/>
    <s v=""/>
  </r>
  <r>
    <x v="36"/>
    <x v="7"/>
    <m/>
    <s v=""/>
    <s v="Missing"/>
    <s v=""/>
  </r>
  <r>
    <x v="37"/>
    <x v="7"/>
    <m/>
    <s v=""/>
    <s v="Missing"/>
    <s v=""/>
  </r>
  <r>
    <x v="38"/>
    <x v="7"/>
    <m/>
    <s v=""/>
    <s v="Missing"/>
    <s v=""/>
  </r>
  <r>
    <x v="39"/>
    <x v="7"/>
    <m/>
    <s v=""/>
    <s v="Missing"/>
    <s v=""/>
  </r>
  <r>
    <x v="40"/>
    <x v="7"/>
    <m/>
    <s v=""/>
    <s v="Missing"/>
    <s v=""/>
  </r>
  <r>
    <x v="41"/>
    <x v="7"/>
    <m/>
    <s v=""/>
    <s v="Missing"/>
    <s v=""/>
  </r>
  <r>
    <x v="42"/>
    <x v="7"/>
    <m/>
    <s v=""/>
    <s v="Missing"/>
    <s v=""/>
  </r>
  <r>
    <x v="43"/>
    <x v="7"/>
    <m/>
    <s v=""/>
    <s v="Missing"/>
    <s v=""/>
  </r>
  <r>
    <x v="44"/>
    <x v="7"/>
    <m/>
    <s v=""/>
    <s v="Missing"/>
    <s v=""/>
  </r>
  <r>
    <x v="45"/>
    <x v="7"/>
    <m/>
    <s v=""/>
    <s v="Missing"/>
    <s v=""/>
  </r>
  <r>
    <x v="46"/>
    <x v="7"/>
    <m/>
    <s v=""/>
    <s v="Missing"/>
    <s v=""/>
  </r>
  <r>
    <x v="47"/>
    <x v="7"/>
    <m/>
    <s v=""/>
    <s v="Missing"/>
    <s v=""/>
  </r>
  <r>
    <x v="48"/>
    <x v="7"/>
    <m/>
    <s v=""/>
    <s v="Missing"/>
    <s v=""/>
  </r>
  <r>
    <x v="49"/>
    <x v="7"/>
    <m/>
    <s v=""/>
    <s v="Missing"/>
    <s v=""/>
  </r>
  <r>
    <x v="50"/>
    <x v="7"/>
    <m/>
    <s v=""/>
    <s v="Missing"/>
    <s v=""/>
  </r>
  <r>
    <x v="51"/>
    <x v="7"/>
    <m/>
    <s v=""/>
    <s v="Missing"/>
    <s v=""/>
  </r>
  <r>
    <x v="52"/>
    <x v="7"/>
    <m/>
    <s v=""/>
    <s v="Missing"/>
    <s v=""/>
  </r>
  <r>
    <x v="53"/>
    <x v="7"/>
    <m/>
    <s v=""/>
    <s v="Missing"/>
    <s v=""/>
  </r>
  <r>
    <x v="54"/>
    <x v="7"/>
    <m/>
    <s v=""/>
    <s v="Missing"/>
    <s v=""/>
  </r>
  <r>
    <x v="55"/>
    <x v="7"/>
    <m/>
    <s v=""/>
    <s v="Missing"/>
    <s v=""/>
  </r>
  <r>
    <x v="56"/>
    <x v="7"/>
    <m/>
    <s v=""/>
    <s v="Missing"/>
    <s v=""/>
  </r>
  <r>
    <x v="57"/>
    <x v="7"/>
    <m/>
    <s v=""/>
    <s v="Missing"/>
    <s v=""/>
  </r>
  <r>
    <x v="58"/>
    <x v="7"/>
    <m/>
    <s v=""/>
    <s v="Missing"/>
    <s v=""/>
  </r>
  <r>
    <x v="59"/>
    <x v="7"/>
    <m/>
    <n v="-99021300"/>
    <s v="Missing"/>
    <s v=""/>
  </r>
  <r>
    <x v="60"/>
    <x v="7"/>
    <n v="5178700"/>
    <n v="1195000"/>
    <s v="Not Missing"/>
    <n v="2.4542352678351823E-3"/>
  </r>
  <r>
    <x v="61"/>
    <x v="7"/>
    <n v="6373700"/>
    <s v=""/>
    <s v="Not Missing"/>
    <n v="2.7215029346987886E-3"/>
  </r>
  <r>
    <x v="62"/>
    <x v="7"/>
    <m/>
    <s v=""/>
    <s v="Missing"/>
    <s v=""/>
  </r>
  <r>
    <x v="63"/>
    <x v="7"/>
    <m/>
    <s v=""/>
    <s v="Missing"/>
    <s v=""/>
  </r>
  <r>
    <x v="64"/>
    <x v="7"/>
    <m/>
    <s v=""/>
    <s v="Missing"/>
    <s v=""/>
  </r>
  <r>
    <x v="65"/>
    <x v="7"/>
    <m/>
    <n v="10726300"/>
    <s v="Missing"/>
    <s v=""/>
  </r>
  <r>
    <x v="66"/>
    <x v="7"/>
    <n v="17100000"/>
    <n v="-5100000"/>
    <s v="Not Missing"/>
    <n v="5.8505542630354459E-3"/>
  </r>
  <r>
    <x v="67"/>
    <x v="7"/>
    <n v="12000000"/>
    <s v=""/>
    <s v="Not Missing"/>
    <n v="3.7098868484511222E-3"/>
  </r>
  <r>
    <x v="68"/>
    <x v="7"/>
    <m/>
    <s v=""/>
    <s v="Missing"/>
    <s v=""/>
  </r>
  <r>
    <x v="69"/>
    <x v="7"/>
    <m/>
    <s v=""/>
    <s v="Missing"/>
    <s v=""/>
  </r>
  <r>
    <x v="70"/>
    <x v="7"/>
    <m/>
    <s v=""/>
    <s v="Missing"/>
    <s v=""/>
  </r>
  <r>
    <x v="0"/>
    <x v="8"/>
    <m/>
    <s v=""/>
    <s v="Missing"/>
    <s v=""/>
  </r>
  <r>
    <x v="1"/>
    <x v="8"/>
    <m/>
    <s v=""/>
    <s v="Missing"/>
    <s v=""/>
  </r>
  <r>
    <x v="2"/>
    <x v="8"/>
    <m/>
    <s v=""/>
    <s v="Missing"/>
    <s v=""/>
  </r>
  <r>
    <x v="3"/>
    <x v="8"/>
    <m/>
    <s v=""/>
    <s v="Missing"/>
    <s v=""/>
  </r>
  <r>
    <x v="4"/>
    <x v="8"/>
    <m/>
    <s v=""/>
    <s v="Missing"/>
    <s v=""/>
  </r>
  <r>
    <x v="5"/>
    <x v="8"/>
    <m/>
    <s v=""/>
    <s v="Missing"/>
    <s v=""/>
  </r>
  <r>
    <x v="6"/>
    <x v="8"/>
    <m/>
    <s v=""/>
    <s v="Missing"/>
    <s v=""/>
  </r>
  <r>
    <x v="7"/>
    <x v="8"/>
    <m/>
    <s v=""/>
    <s v="Missing"/>
    <s v=""/>
  </r>
  <r>
    <x v="8"/>
    <x v="8"/>
    <m/>
    <s v=""/>
    <s v="Missing"/>
    <s v=""/>
  </r>
  <r>
    <x v="9"/>
    <x v="8"/>
    <m/>
    <s v=""/>
    <s v="Missing"/>
    <s v=""/>
  </r>
  <r>
    <x v="10"/>
    <x v="8"/>
    <m/>
    <s v=""/>
    <s v="Missing"/>
    <s v=""/>
  </r>
  <r>
    <x v="11"/>
    <x v="8"/>
    <m/>
    <s v=""/>
    <s v="Missing"/>
    <s v=""/>
  </r>
  <r>
    <x v="12"/>
    <x v="8"/>
    <m/>
    <s v=""/>
    <s v="Missing"/>
    <s v=""/>
  </r>
  <r>
    <x v="13"/>
    <x v="8"/>
    <m/>
    <s v=""/>
    <s v="Missing"/>
    <s v=""/>
  </r>
  <r>
    <x v="14"/>
    <x v="8"/>
    <m/>
    <s v=""/>
    <s v="Missing"/>
    <s v=""/>
  </r>
  <r>
    <x v="15"/>
    <x v="8"/>
    <m/>
    <s v=""/>
    <s v="Missing"/>
    <s v=""/>
  </r>
  <r>
    <x v="16"/>
    <x v="8"/>
    <m/>
    <s v=""/>
    <s v="Missing"/>
    <s v=""/>
  </r>
  <r>
    <x v="17"/>
    <x v="8"/>
    <m/>
    <s v=""/>
    <s v="Missing"/>
    <s v=""/>
  </r>
  <r>
    <x v="18"/>
    <x v="8"/>
    <m/>
    <s v=""/>
    <s v="Missing"/>
    <s v=""/>
  </r>
  <r>
    <x v="19"/>
    <x v="8"/>
    <m/>
    <s v=""/>
    <s v="Missing"/>
    <s v=""/>
  </r>
  <r>
    <x v="20"/>
    <x v="8"/>
    <m/>
    <s v=""/>
    <s v="Missing"/>
    <s v=""/>
  </r>
  <r>
    <x v="21"/>
    <x v="8"/>
    <m/>
    <s v=""/>
    <s v="Missing"/>
    <s v=""/>
  </r>
  <r>
    <x v="22"/>
    <x v="8"/>
    <m/>
    <s v=""/>
    <s v="Missing"/>
    <s v=""/>
  </r>
  <r>
    <x v="23"/>
    <x v="8"/>
    <m/>
    <s v=""/>
    <s v="Missing"/>
    <s v=""/>
  </r>
  <r>
    <x v="24"/>
    <x v="8"/>
    <m/>
    <s v=""/>
    <s v="Missing"/>
    <s v=""/>
  </r>
  <r>
    <x v="25"/>
    <x v="8"/>
    <m/>
    <s v=""/>
    <s v="Missing"/>
    <s v=""/>
  </r>
  <r>
    <x v="26"/>
    <x v="8"/>
    <m/>
    <s v=""/>
    <s v="Missing"/>
    <s v=""/>
  </r>
  <r>
    <x v="27"/>
    <x v="8"/>
    <m/>
    <s v=""/>
    <s v="Missing"/>
    <s v=""/>
  </r>
  <r>
    <x v="28"/>
    <x v="8"/>
    <m/>
    <s v=""/>
    <s v="Missing"/>
    <s v=""/>
  </r>
  <r>
    <x v="29"/>
    <x v="8"/>
    <m/>
    <s v=""/>
    <s v="Missing"/>
    <s v=""/>
  </r>
  <r>
    <x v="30"/>
    <x v="8"/>
    <m/>
    <s v=""/>
    <s v="Missing"/>
    <s v=""/>
  </r>
  <r>
    <x v="31"/>
    <x v="8"/>
    <m/>
    <s v=""/>
    <s v="Missing"/>
    <s v=""/>
  </r>
  <r>
    <x v="32"/>
    <x v="8"/>
    <m/>
    <s v=""/>
    <s v="Missing"/>
    <s v=""/>
  </r>
  <r>
    <x v="33"/>
    <x v="8"/>
    <m/>
    <s v=""/>
    <s v="Missing"/>
    <s v=""/>
  </r>
  <r>
    <x v="34"/>
    <x v="8"/>
    <m/>
    <s v=""/>
    <s v="Missing"/>
    <s v=""/>
  </r>
  <r>
    <x v="35"/>
    <x v="8"/>
    <m/>
    <s v=""/>
    <s v="Missing"/>
    <s v=""/>
  </r>
  <r>
    <x v="36"/>
    <x v="8"/>
    <m/>
    <s v=""/>
    <s v="Missing"/>
    <s v=""/>
  </r>
  <r>
    <x v="37"/>
    <x v="8"/>
    <m/>
    <s v=""/>
    <s v="Missing"/>
    <s v=""/>
  </r>
  <r>
    <x v="38"/>
    <x v="8"/>
    <m/>
    <s v=""/>
    <s v="Missing"/>
    <s v=""/>
  </r>
  <r>
    <x v="39"/>
    <x v="8"/>
    <m/>
    <s v=""/>
    <s v="Missing"/>
    <s v=""/>
  </r>
  <r>
    <x v="40"/>
    <x v="8"/>
    <m/>
    <s v=""/>
    <s v="Missing"/>
    <s v=""/>
  </r>
  <r>
    <x v="41"/>
    <x v="8"/>
    <m/>
    <s v=""/>
    <s v="Missing"/>
    <s v=""/>
  </r>
  <r>
    <x v="42"/>
    <x v="8"/>
    <m/>
    <s v=""/>
    <s v="Missing"/>
    <s v=""/>
  </r>
  <r>
    <x v="43"/>
    <x v="8"/>
    <m/>
    <s v=""/>
    <s v="Missing"/>
    <s v=""/>
  </r>
  <r>
    <x v="44"/>
    <x v="8"/>
    <m/>
    <s v=""/>
    <s v="Missing"/>
    <s v=""/>
  </r>
  <r>
    <x v="45"/>
    <x v="8"/>
    <m/>
    <n v="-11248000"/>
    <s v="Missing"/>
    <s v=""/>
  </r>
  <r>
    <x v="46"/>
    <x v="8"/>
    <n v="752000"/>
    <n v="-62000"/>
    <s v="Not Missing"/>
    <n v="3.5370757978410669E-3"/>
  </r>
  <r>
    <x v="47"/>
    <x v="8"/>
    <n v="690000"/>
    <n v="92000"/>
    <s v="Not Missing"/>
    <n v="2.7126800099071791E-3"/>
  </r>
  <r>
    <x v="48"/>
    <x v="8"/>
    <n v="782000"/>
    <n v="206000"/>
    <s v="Not Missing"/>
    <n v="2.5409492492502249E-3"/>
  </r>
  <r>
    <x v="49"/>
    <x v="8"/>
    <n v="988000"/>
    <n v="118000"/>
    <s v="Not Missing"/>
    <n v="1.9831154181202152E-3"/>
  </r>
  <r>
    <x v="50"/>
    <x v="8"/>
    <n v="1106000"/>
    <n v="192000"/>
    <s v="Not Missing"/>
    <n v="1.7907248225870955E-3"/>
  </r>
  <r>
    <x v="51"/>
    <x v="8"/>
    <n v="1298000"/>
    <n v="247000"/>
    <s v="Not Missing"/>
    <n v="1.8117206321202157E-3"/>
  </r>
  <r>
    <x v="52"/>
    <x v="8"/>
    <n v="1545000"/>
    <n v="71000"/>
    <s v="Not Missing"/>
    <n v="1.9217780365025879E-3"/>
  </r>
  <r>
    <x v="53"/>
    <x v="8"/>
    <n v="1616000"/>
    <n v="73000"/>
    <s v="Not Missing"/>
    <n v="1.5828751712904058E-3"/>
  </r>
  <r>
    <x v="54"/>
    <x v="8"/>
    <n v="1689000"/>
    <n v="514000"/>
    <s v="Not Missing"/>
    <n v="1.3462522537171387E-3"/>
  </r>
  <r>
    <x v="55"/>
    <x v="8"/>
    <n v="2203000"/>
    <n v="-94000"/>
    <s v="Not Missing"/>
    <n v="1.5347755904496969E-3"/>
  </r>
  <r>
    <x v="56"/>
    <x v="8"/>
    <n v="2109000"/>
    <n v="753000"/>
    <s v="Not Missing"/>
    <n v="1.0851891491376116E-3"/>
  </r>
  <r>
    <x v="57"/>
    <x v="8"/>
    <n v="2862000"/>
    <n v="211700"/>
    <s v="Not Missing"/>
    <n v="1.3103123689458716E-3"/>
  </r>
  <r>
    <x v="58"/>
    <x v="8"/>
    <n v="3073700"/>
    <n v="292600"/>
    <s v="Not Missing"/>
    <n v="1.632476038659361E-3"/>
  </r>
  <r>
    <x v="59"/>
    <x v="8"/>
    <n v="3366300"/>
    <n v="141700"/>
    <s v="Not Missing"/>
    <n v="1.7256140839389787E-3"/>
  </r>
  <r>
    <x v="60"/>
    <x v="8"/>
    <n v="3508000"/>
    <n v="1111900"/>
    <s v="Not Missing"/>
    <n v="1.6624746209600515E-3"/>
  </r>
  <r>
    <x v="61"/>
    <x v="8"/>
    <n v="4619900"/>
    <s v=""/>
    <s v="Not Missing"/>
    <n v="1.9726487610045866E-3"/>
  </r>
  <r>
    <x v="62"/>
    <x v="8"/>
    <m/>
    <s v=""/>
    <s v="Missing"/>
    <s v=""/>
  </r>
  <r>
    <x v="63"/>
    <x v="8"/>
    <m/>
    <s v=""/>
    <s v="Missing"/>
    <s v=""/>
  </r>
  <r>
    <x v="64"/>
    <x v="8"/>
    <m/>
    <s v=""/>
    <s v="Missing"/>
    <s v=""/>
  </r>
  <r>
    <x v="65"/>
    <x v="8"/>
    <m/>
    <s v=""/>
    <s v="Missing"/>
    <s v=""/>
  </r>
  <r>
    <x v="66"/>
    <x v="8"/>
    <m/>
    <s v=""/>
    <s v="Missing"/>
    <s v=""/>
  </r>
  <r>
    <x v="67"/>
    <x v="8"/>
    <m/>
    <s v=""/>
    <s v="Missing"/>
    <s v=""/>
  </r>
  <r>
    <x v="68"/>
    <x v="8"/>
    <m/>
    <s v=""/>
    <s v="Missing"/>
    <s v=""/>
  </r>
  <r>
    <x v="69"/>
    <x v="8"/>
    <m/>
    <s v=""/>
    <s v="Missing"/>
    <s v=""/>
  </r>
  <r>
    <x v="70"/>
    <x v="8"/>
    <m/>
    <s v=""/>
    <s v="Missing"/>
    <s v=""/>
  </r>
  <r>
    <x v="0"/>
    <x v="9"/>
    <m/>
    <s v=""/>
    <s v="Missing"/>
    <s v=""/>
  </r>
  <r>
    <x v="1"/>
    <x v="9"/>
    <m/>
    <s v=""/>
    <s v="Missing"/>
    <s v=""/>
  </r>
  <r>
    <x v="2"/>
    <x v="9"/>
    <m/>
    <s v=""/>
    <s v="Missing"/>
    <s v=""/>
  </r>
  <r>
    <x v="3"/>
    <x v="9"/>
    <m/>
    <s v=""/>
    <s v="Missing"/>
    <s v=""/>
  </r>
  <r>
    <x v="4"/>
    <x v="9"/>
    <m/>
    <s v=""/>
    <s v="Missing"/>
    <s v=""/>
  </r>
  <r>
    <x v="5"/>
    <x v="9"/>
    <m/>
    <s v=""/>
    <s v="Missing"/>
    <s v=""/>
  </r>
  <r>
    <x v="6"/>
    <x v="9"/>
    <m/>
    <s v=""/>
    <s v="Missing"/>
    <s v=""/>
  </r>
  <r>
    <x v="7"/>
    <x v="9"/>
    <m/>
    <s v=""/>
    <s v="Missing"/>
    <s v=""/>
  </r>
  <r>
    <x v="8"/>
    <x v="9"/>
    <m/>
    <s v=""/>
    <s v="Missing"/>
    <s v=""/>
  </r>
  <r>
    <x v="9"/>
    <x v="9"/>
    <m/>
    <s v=""/>
    <s v="Missing"/>
    <s v=""/>
  </r>
  <r>
    <x v="10"/>
    <x v="9"/>
    <m/>
    <s v=""/>
    <s v="Missing"/>
    <s v=""/>
  </r>
  <r>
    <x v="11"/>
    <x v="9"/>
    <m/>
    <s v=""/>
    <s v="Missing"/>
    <s v=""/>
  </r>
  <r>
    <x v="12"/>
    <x v="9"/>
    <m/>
    <s v=""/>
    <s v="Missing"/>
    <s v=""/>
  </r>
  <r>
    <x v="13"/>
    <x v="9"/>
    <m/>
    <s v=""/>
    <s v="Missing"/>
    <s v=""/>
  </r>
  <r>
    <x v="14"/>
    <x v="9"/>
    <m/>
    <s v=""/>
    <s v="Missing"/>
    <s v=""/>
  </r>
  <r>
    <x v="15"/>
    <x v="9"/>
    <m/>
    <s v=""/>
    <s v="Missing"/>
    <s v=""/>
  </r>
  <r>
    <x v="16"/>
    <x v="9"/>
    <m/>
    <s v=""/>
    <s v="Missing"/>
    <s v=""/>
  </r>
  <r>
    <x v="17"/>
    <x v="9"/>
    <m/>
    <s v=""/>
    <s v="Missing"/>
    <s v=""/>
  </r>
  <r>
    <x v="18"/>
    <x v="9"/>
    <m/>
    <s v=""/>
    <s v="Missing"/>
    <s v=""/>
  </r>
  <r>
    <x v="19"/>
    <x v="9"/>
    <m/>
    <s v=""/>
    <s v="Missing"/>
    <s v=""/>
  </r>
  <r>
    <x v="20"/>
    <x v="9"/>
    <m/>
    <s v=""/>
    <s v="Missing"/>
    <s v=""/>
  </r>
  <r>
    <x v="21"/>
    <x v="9"/>
    <m/>
    <s v=""/>
    <s v="Missing"/>
    <s v=""/>
  </r>
  <r>
    <x v="22"/>
    <x v="9"/>
    <m/>
    <s v=""/>
    <s v="Missing"/>
    <s v=""/>
  </r>
  <r>
    <x v="23"/>
    <x v="9"/>
    <m/>
    <s v=""/>
    <s v="Missing"/>
    <s v=""/>
  </r>
  <r>
    <x v="24"/>
    <x v="9"/>
    <m/>
    <s v=""/>
    <s v="Missing"/>
    <s v=""/>
  </r>
  <r>
    <x v="25"/>
    <x v="9"/>
    <m/>
    <s v=""/>
    <s v="Missing"/>
    <s v=""/>
  </r>
  <r>
    <x v="26"/>
    <x v="9"/>
    <m/>
    <s v=""/>
    <s v="Missing"/>
    <s v=""/>
  </r>
  <r>
    <x v="27"/>
    <x v="9"/>
    <m/>
    <s v=""/>
    <s v="Missing"/>
    <s v=""/>
  </r>
  <r>
    <x v="28"/>
    <x v="9"/>
    <m/>
    <s v=""/>
    <s v="Missing"/>
    <s v=""/>
  </r>
  <r>
    <x v="29"/>
    <x v="9"/>
    <m/>
    <s v=""/>
    <s v="Missing"/>
    <s v=""/>
  </r>
  <r>
    <x v="30"/>
    <x v="9"/>
    <m/>
    <s v=""/>
    <s v="Missing"/>
    <s v=""/>
  </r>
  <r>
    <x v="31"/>
    <x v="9"/>
    <m/>
    <s v=""/>
    <s v="Missing"/>
    <s v=""/>
  </r>
  <r>
    <x v="32"/>
    <x v="9"/>
    <m/>
    <s v=""/>
    <s v="Missing"/>
    <s v=""/>
  </r>
  <r>
    <x v="33"/>
    <x v="9"/>
    <m/>
    <s v=""/>
    <s v="Missing"/>
    <s v=""/>
  </r>
  <r>
    <x v="34"/>
    <x v="9"/>
    <m/>
    <s v=""/>
    <s v="Missing"/>
    <s v=""/>
  </r>
  <r>
    <x v="35"/>
    <x v="9"/>
    <m/>
    <s v=""/>
    <s v="Missing"/>
    <s v=""/>
  </r>
  <r>
    <x v="36"/>
    <x v="9"/>
    <m/>
    <s v=""/>
    <s v="Missing"/>
    <s v=""/>
  </r>
  <r>
    <x v="37"/>
    <x v="9"/>
    <m/>
    <s v=""/>
    <s v="Missing"/>
    <s v=""/>
  </r>
  <r>
    <x v="38"/>
    <x v="9"/>
    <m/>
    <s v=""/>
    <s v="Missing"/>
    <s v=""/>
  </r>
  <r>
    <x v="39"/>
    <x v="9"/>
    <m/>
    <s v=""/>
    <s v="Missing"/>
    <s v=""/>
  </r>
  <r>
    <x v="40"/>
    <x v="9"/>
    <m/>
    <s v=""/>
    <s v="Missing"/>
    <s v=""/>
  </r>
  <r>
    <x v="41"/>
    <x v="9"/>
    <m/>
    <s v=""/>
    <s v="Missing"/>
    <s v=""/>
  </r>
  <r>
    <x v="42"/>
    <x v="9"/>
    <m/>
    <s v=""/>
    <s v="Missing"/>
    <s v=""/>
  </r>
  <r>
    <x v="43"/>
    <x v="9"/>
    <m/>
    <s v=""/>
    <s v="Missing"/>
    <s v=""/>
  </r>
  <r>
    <x v="44"/>
    <x v="9"/>
    <m/>
    <s v=""/>
    <s v="Missing"/>
    <s v=""/>
  </r>
  <r>
    <x v="45"/>
    <x v="9"/>
    <m/>
    <s v=""/>
    <s v="Missing"/>
    <s v=""/>
  </r>
  <r>
    <x v="46"/>
    <x v="9"/>
    <m/>
    <s v=""/>
    <s v="Missing"/>
    <s v=""/>
  </r>
  <r>
    <x v="47"/>
    <x v="9"/>
    <m/>
    <s v=""/>
    <s v="Missing"/>
    <s v=""/>
  </r>
  <r>
    <x v="48"/>
    <x v="9"/>
    <m/>
    <s v=""/>
    <s v="Missing"/>
    <s v=""/>
  </r>
  <r>
    <x v="49"/>
    <x v="9"/>
    <m/>
    <s v=""/>
    <s v="Missing"/>
    <s v=""/>
  </r>
  <r>
    <x v="50"/>
    <x v="9"/>
    <m/>
    <s v=""/>
    <s v="Missing"/>
    <s v=""/>
  </r>
  <r>
    <x v="51"/>
    <x v="9"/>
    <m/>
    <s v=""/>
    <s v="Missing"/>
    <s v=""/>
  </r>
  <r>
    <x v="52"/>
    <x v="9"/>
    <m/>
    <s v=""/>
    <s v="Missing"/>
    <s v=""/>
  </r>
  <r>
    <x v="53"/>
    <x v="9"/>
    <m/>
    <s v=""/>
    <s v="Missing"/>
    <s v=""/>
  </r>
  <r>
    <x v="54"/>
    <x v="9"/>
    <m/>
    <s v=""/>
    <s v="Missing"/>
    <s v=""/>
  </r>
  <r>
    <x v="55"/>
    <x v="9"/>
    <m/>
    <s v=""/>
    <s v="Missing"/>
    <s v=""/>
  </r>
  <r>
    <x v="56"/>
    <x v="9"/>
    <m/>
    <s v=""/>
    <s v="Missing"/>
    <s v=""/>
  </r>
  <r>
    <x v="57"/>
    <x v="9"/>
    <m/>
    <n v="387793000"/>
    <s v="Missing"/>
    <s v=""/>
  </r>
  <r>
    <x v="58"/>
    <x v="9"/>
    <n v="392412900"/>
    <n v="9513500"/>
    <s v="Not Missing"/>
    <n v="0.20841482789824381"/>
  </r>
  <r>
    <x v="59"/>
    <x v="9"/>
    <n v="401926400"/>
    <n v="41040000"/>
    <s v="Not Missing"/>
    <n v="0.2060332877482374"/>
  </r>
  <r>
    <x v="60"/>
    <x v="9"/>
    <n v="442966400"/>
    <n v="39457800"/>
    <s v="Not Missing"/>
    <n v="0.20992599713170998"/>
  </r>
  <r>
    <x v="61"/>
    <x v="9"/>
    <n v="482424200"/>
    <s v=""/>
    <s v="Not Missing"/>
    <n v="0.20599006480846532"/>
  </r>
  <r>
    <x v="62"/>
    <x v="9"/>
    <m/>
    <n v="-17316600"/>
    <s v="Missing"/>
    <s v=""/>
  </r>
  <r>
    <x v="63"/>
    <x v="9"/>
    <n v="465107600"/>
    <n v="12545000"/>
    <s v="Not Missing"/>
    <n v="0.13029825626746502"/>
  </r>
  <r>
    <x v="64"/>
    <x v="9"/>
    <n v="477652600"/>
    <s v=""/>
    <s v="Not Missing"/>
    <n v="0.12421888681654823"/>
  </r>
  <r>
    <x v="65"/>
    <x v="9"/>
    <m/>
    <s v=""/>
    <s v="Missing"/>
    <s v=""/>
  </r>
  <r>
    <x v="66"/>
    <x v="9"/>
    <m/>
    <s v=""/>
    <s v="Missing"/>
    <s v=""/>
  </r>
  <r>
    <x v="67"/>
    <x v="9"/>
    <m/>
    <s v=""/>
    <s v="Missing"/>
    <s v=""/>
  </r>
  <r>
    <x v="68"/>
    <x v="9"/>
    <m/>
    <n v="257847400"/>
    <s v="Missing"/>
    <s v=""/>
  </r>
  <r>
    <x v="69"/>
    <x v="9"/>
    <n v="735500000"/>
    <n v="25000000"/>
    <s v="Not Missing"/>
    <n v="0.12197144325964744"/>
  </r>
  <r>
    <x v="70"/>
    <x v="9"/>
    <n v="760500000"/>
    <n v="-760320578"/>
    <s v="Not Missing"/>
    <n v="0.11845609881466021"/>
  </r>
  <r>
    <x v="0"/>
    <x v="10"/>
    <n v="179422"/>
    <n v="11267"/>
    <s v="Not Missing"/>
    <n v="1.4604482749695044E-2"/>
  </r>
  <r>
    <x v="1"/>
    <x v="10"/>
    <n v="190689"/>
    <n v="-3022"/>
    <s v="Not Missing"/>
    <n v="1.5368075353850803E-2"/>
  </r>
  <r>
    <x v="2"/>
    <x v="10"/>
    <n v="187667"/>
    <n v="-2256"/>
    <s v="Not Missing"/>
    <n v="1.4872692880916858E-2"/>
  </r>
  <r>
    <x v="3"/>
    <x v="10"/>
    <n v="185411"/>
    <n v="2667"/>
    <s v="Not Missing"/>
    <n v="1.4501731227218713E-2"/>
  </r>
  <r>
    <x v="4"/>
    <x v="10"/>
    <n v="188078"/>
    <n v="7173"/>
    <s v="Not Missing"/>
    <n v="1.4658613488359224E-2"/>
  </r>
  <r>
    <x v="5"/>
    <x v="10"/>
    <n v="195251"/>
    <n v="11202"/>
    <s v="Not Missing"/>
    <n v="1.5026143431711934E-2"/>
  </r>
  <r>
    <x v="6"/>
    <x v="10"/>
    <n v="206453"/>
    <n v="-2619"/>
    <s v="Not Missing"/>
    <n v="1.5678823976944072E-2"/>
  </r>
  <r>
    <x v="7"/>
    <x v="10"/>
    <n v="203834"/>
    <n v="9319"/>
    <s v="Not Missing"/>
    <n v="1.535398438734639E-2"/>
  </r>
  <r>
    <x v="8"/>
    <x v="10"/>
    <n v="213153"/>
    <n v="15885"/>
    <s v="Not Missing"/>
    <n v="1.665106652036745E-2"/>
  </r>
  <r>
    <x v="9"/>
    <x v="10"/>
    <n v="229038"/>
    <n v="23779"/>
    <s v="Not Missing"/>
    <n v="1.6983562713042539E-2"/>
  </r>
  <r>
    <x v="10"/>
    <x v="10"/>
    <n v="252817"/>
    <n v="15379"/>
    <s v="Not Missing"/>
    <n v="1.8616052865445987E-2"/>
  </r>
  <r>
    <x v="11"/>
    <x v="10"/>
    <n v="268196"/>
    <n v="19159"/>
    <s v="Not Missing"/>
    <n v="1.9620490740519237E-2"/>
  </r>
  <r>
    <x v="12"/>
    <x v="10"/>
    <n v="287355"/>
    <n v="38084"/>
    <s v="Not Missing"/>
    <n v="2.0795683199580375E-2"/>
  </r>
  <r>
    <x v="13"/>
    <x v="10"/>
    <n v="325439"/>
    <n v="19735"/>
    <s v="Not Missing"/>
    <n v="2.2472107957045438E-2"/>
  </r>
  <r>
    <x v="14"/>
    <x v="10"/>
    <n v="345174"/>
    <n v="-3304"/>
    <s v="Not Missing"/>
    <n v="2.3371304633439314E-2"/>
  </r>
  <r>
    <x v="15"/>
    <x v="10"/>
    <n v="341870"/>
    <n v="14217"/>
    <s v="Not Missing"/>
    <n v="2.3225640422220636E-2"/>
  </r>
  <r>
    <x v="16"/>
    <x v="10"/>
    <n v="356087"/>
    <n v="7054"/>
    <s v="Not Missing"/>
    <n v="2.3857616619496855E-2"/>
  </r>
  <r>
    <x v="17"/>
    <x v="10"/>
    <n v="363141"/>
    <n v="5040"/>
    <s v="Not Missing"/>
    <n v="2.4063107535633531E-2"/>
  </r>
  <r>
    <x v="18"/>
    <x v="10"/>
    <n v="368181"/>
    <n v="21183"/>
    <s v="Not Missing"/>
    <n v="2.3668853973634801E-2"/>
  </r>
  <r>
    <x v="19"/>
    <x v="10"/>
    <n v="389364"/>
    <n v="49017"/>
    <s v="Not Missing"/>
    <n v="2.4360082058648536E-2"/>
  </r>
  <r>
    <x v="20"/>
    <x v="10"/>
    <n v="438381"/>
    <n v="46164"/>
    <s v="Not Missing"/>
    <n v="2.6250202094598236E-2"/>
  </r>
  <r>
    <x v="21"/>
    <x v="10"/>
    <n v="484545"/>
    <n v="107438"/>
    <s v="Not Missing"/>
    <n v="2.7677510464069046E-2"/>
  </r>
  <r>
    <x v="22"/>
    <x v="10"/>
    <n v="591983"/>
    <n v="33073"/>
    <s v="Not Missing"/>
    <n v="2.8326917325613387E-2"/>
  </r>
  <r>
    <x v="23"/>
    <x v="10"/>
    <n v="625056"/>
    <n v="56286"/>
    <s v="Not Missing"/>
    <n v="2.92296165539471E-2"/>
  </r>
  <r>
    <x v="24"/>
    <x v="10"/>
    <n v="681342"/>
    <n v="44876"/>
    <s v="Not Missing"/>
    <n v="3.0514218198278063E-2"/>
  </r>
  <r>
    <x v="25"/>
    <x v="10"/>
    <n v="726218"/>
    <n v="80782"/>
    <s v="Not Missing"/>
    <n v="2.8033423412246249E-2"/>
  </r>
  <r>
    <x v="26"/>
    <x v="10"/>
    <n v="807000"/>
    <n v="67000"/>
    <s v="Not Missing"/>
    <n v="2.6326091211587396E-2"/>
  </r>
  <r>
    <x v="27"/>
    <x v="10"/>
    <n v="874000"/>
    <n v="84000"/>
    <s v="Not Missing"/>
    <n v="2.7019507218598325E-2"/>
  </r>
  <r>
    <x v="28"/>
    <x v="10"/>
    <n v="958000"/>
    <n v="93000"/>
    <s v="Not Missing"/>
    <n v="2.6976036944217609E-2"/>
  </r>
  <r>
    <x v="29"/>
    <x v="10"/>
    <n v="1051000"/>
    <n v="48000"/>
    <s v="Not Missing"/>
    <n v="2.8432300825104829E-2"/>
  </r>
  <r>
    <x v="30"/>
    <x v="10"/>
    <n v="1099000"/>
    <n v="36000"/>
    <s v="Not Missing"/>
    <n v="2.9066384554350701E-2"/>
  </r>
  <r>
    <x v="31"/>
    <x v="10"/>
    <n v="1135000"/>
    <n v="23000"/>
    <s v="Not Missing"/>
    <n v="2.7977716426740289E-2"/>
  </r>
  <r>
    <x v="32"/>
    <x v="10"/>
    <n v="1158000"/>
    <n v="135000"/>
    <s v="Not Missing"/>
    <n v="2.7723910076851252E-2"/>
  </r>
  <r>
    <x v="33"/>
    <x v="10"/>
    <n v="1293000"/>
    <n v="101000"/>
    <s v="Not Missing"/>
    <n v="2.9685921572228855E-2"/>
  </r>
  <r>
    <x v="34"/>
    <x v="10"/>
    <n v="1394000"/>
    <n v="134000"/>
    <s v="Not Missing"/>
    <n v="2.9231672538164739E-2"/>
  </r>
  <r>
    <x v="35"/>
    <x v="10"/>
    <n v="1528000"/>
    <n v="162000"/>
    <s v="Not Missing"/>
    <n v="3.0813285204380005E-2"/>
  </r>
  <r>
    <x v="36"/>
    <x v="10"/>
    <n v="1690000"/>
    <n v="418000"/>
    <s v="Not Missing"/>
    <n v="3.1987583517877081E-2"/>
  </r>
  <r>
    <x v="37"/>
    <x v="10"/>
    <n v="2108000"/>
    <n v="69000"/>
    <s v="Not Missing"/>
    <n v="3.4940577812401584E-2"/>
  </r>
  <r>
    <x v="38"/>
    <x v="10"/>
    <n v="2177000"/>
    <n v="290000"/>
    <s v="Not Missing"/>
    <n v="3.2521175363379694E-2"/>
  </r>
  <r>
    <x v="39"/>
    <x v="10"/>
    <n v="2467000"/>
    <n v="1422000"/>
    <s v="Not Missing"/>
    <n v="2.9969508121044257E-2"/>
  </r>
  <r>
    <x v="40"/>
    <x v="10"/>
    <n v="3889000"/>
    <n v="-254000"/>
    <s v="Not Missing"/>
    <n v="4.2406333144327651E-2"/>
  </r>
  <r>
    <x v="41"/>
    <x v="10"/>
    <n v="3635000"/>
    <n v="890000"/>
    <s v="Not Missing"/>
    <n v="3.7797256969356666E-2"/>
  </r>
  <r>
    <x v="42"/>
    <x v="10"/>
    <n v="4525000"/>
    <n v="1224000"/>
    <s v="Not Missing"/>
    <n v="4.1922602999898091E-2"/>
  </r>
  <r>
    <x v="43"/>
    <x v="10"/>
    <n v="5749000"/>
    <n v="2017000"/>
    <s v="Not Missing"/>
    <n v="4.4618465168260277E-2"/>
  </r>
  <r>
    <x v="44"/>
    <x v="10"/>
    <n v="7766000"/>
    <n v="1756000"/>
    <s v="Not Missing"/>
    <n v="5.107261702771311E-2"/>
  </r>
  <r>
    <x v="45"/>
    <x v="10"/>
    <n v="9522000"/>
    <n v="2386000"/>
    <s v="Not Missing"/>
    <n v="5.2902351215609586E-2"/>
  </r>
  <r>
    <x v="46"/>
    <x v="10"/>
    <n v="11908000"/>
    <n v="2899000"/>
    <s v="Not Missing"/>
    <n v="5.6009971543472634E-2"/>
  </r>
  <r>
    <x v="47"/>
    <x v="10"/>
    <n v="14807000"/>
    <n v="2860000"/>
    <s v="Not Missing"/>
    <n v="5.8212540444486378E-2"/>
  </r>
  <r>
    <x v="48"/>
    <x v="10"/>
    <n v="17667000"/>
    <n v="13459000"/>
    <s v="Not Missing"/>
    <n v="5.740530739962113E-2"/>
  </r>
  <r>
    <x v="49"/>
    <x v="10"/>
    <n v="31126000"/>
    <n v="8353000"/>
    <s v="Not Missing"/>
    <n v="6.2476164478147592E-2"/>
  </r>
  <r>
    <x v="50"/>
    <x v="10"/>
    <n v="39479000"/>
    <n v="6855000"/>
    <s v="Not Missing"/>
    <n v="6.3920456845312792E-2"/>
  </r>
  <r>
    <x v="51"/>
    <x v="10"/>
    <n v="46334000"/>
    <n v="6524000"/>
    <s v="Not Missing"/>
    <n v="6.4672005985098674E-2"/>
  </r>
  <r>
    <x v="52"/>
    <x v="10"/>
    <n v="52858000"/>
    <n v="14161000"/>
    <s v="Not Missing"/>
    <n v="6.5748442364695014E-2"/>
  </r>
  <r>
    <x v="53"/>
    <x v="10"/>
    <n v="67019000"/>
    <n v="18840000"/>
    <s v="Not Missing"/>
    <n v="6.5645242020242384E-2"/>
  </r>
  <r>
    <x v="54"/>
    <x v="10"/>
    <n v="85859000"/>
    <n v="22743000"/>
    <s v="Not Missing"/>
    <n v="6.8435685169863716E-2"/>
  </r>
  <r>
    <x v="55"/>
    <x v="10"/>
    <n v="108602000"/>
    <n v="187789000"/>
    <s v="Not Missing"/>
    <n v="7.5660326225155686E-2"/>
  </r>
  <r>
    <x v="56"/>
    <x v="10"/>
    <n v="296391000"/>
    <n v="40759000"/>
    <s v="Not Missing"/>
    <n v="0.15250843864487712"/>
  </r>
  <r>
    <x v="57"/>
    <x v="10"/>
    <n v="337150000"/>
    <s v=""/>
    <s v="Not Missing"/>
    <n v="0.15435772718032864"/>
  </r>
  <r>
    <x v="58"/>
    <x v="10"/>
    <m/>
    <s v=""/>
    <s v="Missing"/>
    <s v=""/>
  </r>
  <r>
    <x v="59"/>
    <x v="10"/>
    <m/>
    <s v=""/>
    <s v="Missing"/>
    <s v=""/>
  </r>
  <r>
    <x v="60"/>
    <x v="10"/>
    <m/>
    <s v=""/>
    <s v="Missing"/>
    <s v=""/>
  </r>
  <r>
    <x v="61"/>
    <x v="10"/>
    <m/>
    <s v=""/>
    <s v="Missing"/>
    <s v=""/>
  </r>
  <r>
    <x v="62"/>
    <x v="10"/>
    <m/>
    <s v=""/>
    <s v="Missing"/>
    <s v=""/>
  </r>
  <r>
    <x v="63"/>
    <x v="10"/>
    <m/>
    <s v=""/>
    <s v="Missing"/>
    <s v=""/>
  </r>
  <r>
    <x v="64"/>
    <x v="10"/>
    <m/>
    <s v=""/>
    <s v="Missing"/>
    <s v=""/>
  </r>
  <r>
    <x v="65"/>
    <x v="10"/>
    <m/>
    <s v=""/>
    <s v="Missing"/>
    <s v=""/>
  </r>
  <r>
    <x v="66"/>
    <x v="10"/>
    <m/>
    <s v=""/>
    <s v="Missing"/>
    <s v=""/>
  </r>
  <r>
    <x v="67"/>
    <x v="10"/>
    <m/>
    <s v=""/>
    <s v="Missing"/>
    <s v=""/>
  </r>
  <r>
    <x v="68"/>
    <x v="10"/>
    <m/>
    <s v=""/>
    <s v="Missing"/>
    <s v=""/>
  </r>
  <r>
    <x v="69"/>
    <x v="10"/>
    <m/>
    <s v=""/>
    <s v="Missing"/>
    <s v=""/>
  </r>
  <r>
    <x v="70"/>
    <x v="10"/>
    <m/>
    <s v=""/>
    <s v="Missing"/>
    <s v=""/>
  </r>
  <r>
    <x v="0"/>
    <x v="11"/>
    <m/>
    <s v=""/>
    <s v="Missing"/>
    <s v=""/>
  </r>
  <r>
    <x v="1"/>
    <x v="11"/>
    <m/>
    <s v=""/>
    <s v="Missing"/>
    <s v=""/>
  </r>
  <r>
    <x v="2"/>
    <x v="11"/>
    <m/>
    <s v=""/>
    <s v="Missing"/>
    <s v=""/>
  </r>
  <r>
    <x v="3"/>
    <x v="11"/>
    <m/>
    <s v=""/>
    <s v="Missing"/>
    <s v=""/>
  </r>
  <r>
    <x v="4"/>
    <x v="11"/>
    <m/>
    <s v=""/>
    <s v="Missing"/>
    <s v=""/>
  </r>
  <r>
    <x v="5"/>
    <x v="11"/>
    <m/>
    <s v=""/>
    <s v="Missing"/>
    <s v=""/>
  </r>
  <r>
    <x v="6"/>
    <x v="11"/>
    <m/>
    <s v=""/>
    <s v="Missing"/>
    <s v=""/>
  </r>
  <r>
    <x v="7"/>
    <x v="11"/>
    <m/>
    <s v=""/>
    <s v="Missing"/>
    <s v=""/>
  </r>
  <r>
    <x v="8"/>
    <x v="11"/>
    <m/>
    <n v="-336799304"/>
    <s v="Missing"/>
    <s v=""/>
  </r>
  <r>
    <x v="9"/>
    <x v="11"/>
    <n v="350696"/>
    <n v="18214"/>
    <s v="Not Missing"/>
    <n v="2.6004713231922941E-2"/>
  </r>
  <r>
    <x v="10"/>
    <x v="11"/>
    <n v="368910"/>
    <n v="4458"/>
    <s v="Not Missing"/>
    <n v="2.7164502634679153E-2"/>
  </r>
  <r>
    <x v="11"/>
    <x v="11"/>
    <n v="373368"/>
    <n v="730"/>
    <s v="Not Missing"/>
    <n v="2.7314588535273406E-2"/>
  </r>
  <r>
    <x v="12"/>
    <x v="11"/>
    <n v="374098"/>
    <n v="8796"/>
    <s v="Not Missing"/>
    <n v="2.7073214294501987E-2"/>
  </r>
  <r>
    <x v="13"/>
    <x v="11"/>
    <n v="382894"/>
    <n v="16055"/>
    <s v="Not Missing"/>
    <n v="2.643947192593683E-2"/>
  </r>
  <r>
    <x v="14"/>
    <x v="11"/>
    <n v="398949"/>
    <n v="-1511"/>
    <s v="Not Missing"/>
    <n v="2.7012343375242574E-2"/>
  </r>
  <r>
    <x v="15"/>
    <x v="11"/>
    <n v="397438"/>
    <n v="3265"/>
    <s v="Not Missing"/>
    <n v="2.7000766601709785E-2"/>
  </r>
  <r>
    <x v="16"/>
    <x v="11"/>
    <n v="400703"/>
    <n v="11484"/>
    <s v="Not Missing"/>
    <n v="2.6846862009234394E-2"/>
  </r>
  <r>
    <x v="17"/>
    <x v="11"/>
    <n v="412187"/>
    <n v="14775"/>
    <s v="Not Missing"/>
    <n v="2.7313082537609848E-2"/>
  </r>
  <r>
    <x v="18"/>
    <x v="11"/>
    <n v="426962"/>
    <n v="4337"/>
    <s v="Not Missing"/>
    <n v="2.7447644583210602E-2"/>
  </r>
  <r>
    <x v="19"/>
    <x v="11"/>
    <n v="431299"/>
    <n v="2493"/>
    <s v="Not Missing"/>
    <n v="2.6983694003074384E-2"/>
  </r>
  <r>
    <x v="20"/>
    <x v="11"/>
    <n v="433792"/>
    <n v="-9954"/>
    <s v="Not Missing"/>
    <n v="2.597541332087832E-2"/>
  </r>
  <r>
    <x v="21"/>
    <x v="11"/>
    <n v="423838"/>
    <n v="-9831"/>
    <s v="Not Missing"/>
    <n v="2.4209889030059325E-2"/>
  </r>
  <r>
    <x v="22"/>
    <x v="11"/>
    <n v="414007"/>
    <n v="16866"/>
    <s v="Not Missing"/>
    <n v="1.981060615123276E-2"/>
  </r>
  <r>
    <x v="23"/>
    <x v="11"/>
    <n v="430873"/>
    <n v="135788"/>
    <s v="Not Missing"/>
    <n v="2.0148998767228615E-2"/>
  </r>
  <r>
    <x v="24"/>
    <x v="11"/>
    <n v="566661"/>
    <n v="142432"/>
    <s v="Not Missing"/>
    <n v="2.5378176302729677E-2"/>
  </r>
  <r>
    <x v="25"/>
    <x v="11"/>
    <n v="709093"/>
    <n v="40907"/>
    <s v="Not Missing"/>
    <n v="2.7372365195657406E-2"/>
  </r>
  <r>
    <x v="26"/>
    <x v="11"/>
    <n v="750000"/>
    <n v="46000"/>
    <s v="Not Missing"/>
    <n v="2.4466627520062633E-2"/>
  </r>
  <r>
    <x v="27"/>
    <x v="11"/>
    <n v="796000"/>
    <n v="135000"/>
    <s v="Not Missing"/>
    <n v="2.4608155315794356E-2"/>
  </r>
  <r>
    <x v="28"/>
    <x v="11"/>
    <n v="931000"/>
    <n v="-17000"/>
    <s v="Not Missing"/>
    <n v="2.6215751978148846E-2"/>
  </r>
  <r>
    <x v="29"/>
    <x v="11"/>
    <n v="914000"/>
    <n v="9000"/>
    <s v="Not Missing"/>
    <n v="2.4726092249425131E-2"/>
  </r>
  <r>
    <x v="30"/>
    <x v="11"/>
    <n v="923000"/>
    <n v="59000"/>
    <s v="Not Missing"/>
    <n v="2.4411531340915102E-2"/>
  </r>
  <r>
    <x v="31"/>
    <x v="11"/>
    <n v="982000"/>
    <n v="-19000"/>
    <s v="Not Missing"/>
    <n v="2.4206270952474858E-2"/>
  </r>
  <r>
    <x v="32"/>
    <x v="11"/>
    <n v="963000"/>
    <n v="74000"/>
    <s v="Not Missing"/>
    <n v="2.3055375996552468E-2"/>
  </r>
  <r>
    <x v="33"/>
    <x v="11"/>
    <n v="1037000"/>
    <n v="424000"/>
    <s v="Not Missing"/>
    <n v="2.3808430526219119E-2"/>
  </r>
  <r>
    <x v="34"/>
    <x v="11"/>
    <n v="1461000"/>
    <n v="-288000"/>
    <s v="Not Missing"/>
    <n v="3.0636638147961751E-2"/>
  </r>
  <r>
    <x v="35"/>
    <x v="11"/>
    <n v="1173000"/>
    <n v="59000"/>
    <s v="Not Missing"/>
    <n v="2.3654439492629412E-2"/>
  </r>
  <r>
    <x v="36"/>
    <x v="11"/>
    <n v="1232000"/>
    <n v="174000"/>
    <s v="Not Missing"/>
    <n v="2.3318759108890277E-2"/>
  </r>
  <r>
    <x v="37"/>
    <x v="11"/>
    <n v="1406000"/>
    <n v="151000"/>
    <s v="Not Missing"/>
    <n v="2.3304768692711874E-2"/>
  </r>
  <r>
    <x v="38"/>
    <x v="11"/>
    <n v="1557000"/>
    <n v="141000"/>
    <s v="Not Missing"/>
    <n v="2.3259288029757547E-2"/>
  </r>
  <r>
    <x v="39"/>
    <x v="11"/>
    <n v="1698000"/>
    <n v="185000"/>
    <s v="Not Missing"/>
    <n v="2.0627573891176792E-2"/>
  </r>
  <r>
    <x v="40"/>
    <x v="11"/>
    <n v="1883000"/>
    <n v="184000"/>
    <s v="Not Missing"/>
    <n v="2.0532559863915906E-2"/>
  </r>
  <r>
    <x v="41"/>
    <x v="11"/>
    <n v="2067000"/>
    <n v="138000"/>
    <s v="Not Missing"/>
    <n v="2.149296565492716E-2"/>
  </r>
  <r>
    <x v="42"/>
    <x v="11"/>
    <n v="2205000"/>
    <n v="113000"/>
    <s v="Not Missing"/>
    <n v="2.0428583340281831E-2"/>
  </r>
  <r>
    <x v="43"/>
    <x v="11"/>
    <n v="2318000"/>
    <n v="331000"/>
    <s v="Not Missing"/>
    <n v="1.7990189991307588E-2"/>
  </r>
  <r>
    <x v="44"/>
    <x v="11"/>
    <n v="2649000"/>
    <n v="795000"/>
    <s v="Not Missing"/>
    <n v="1.7420984098173064E-2"/>
  </r>
  <r>
    <x v="45"/>
    <x v="11"/>
    <n v="3444000"/>
    <n v="380000"/>
    <s v="Not Missing"/>
    <n v="1.9134183741499621E-2"/>
  </r>
  <r>
    <x v="46"/>
    <x v="11"/>
    <n v="3824000"/>
    <n v="328000"/>
    <s v="Not Missing"/>
    <n v="1.7986406716681169E-2"/>
  </r>
  <r>
    <x v="47"/>
    <x v="11"/>
    <n v="4152000"/>
    <n v="1759000"/>
    <s v="Not Missing"/>
    <n v="1.6323257103093635E-2"/>
  </r>
  <r>
    <x v="48"/>
    <x v="11"/>
    <n v="5911000"/>
    <n v="2941000"/>
    <s v="Not Missing"/>
    <n v="1.9206586972273759E-2"/>
  </r>
  <r>
    <x v="49"/>
    <x v="11"/>
    <n v="8852000"/>
    <n v="3760000"/>
    <s v="Not Missing"/>
    <n v="1.7767750689473831E-2"/>
  </r>
  <r>
    <x v="50"/>
    <x v="11"/>
    <n v="12612000"/>
    <n v="1196000"/>
    <s v="Not Missing"/>
    <n v="2.0420091738217402E-2"/>
  </r>
  <r>
    <x v="51"/>
    <x v="11"/>
    <n v="13808000"/>
    <n v="1975000"/>
    <s v="Not Missing"/>
    <n v="1.9272911007947563E-2"/>
  </r>
  <r>
    <x v="52"/>
    <x v="11"/>
    <n v="15783000"/>
    <n v="2769000"/>
    <s v="Not Missing"/>
    <n v="1.9631988835029351E-2"/>
  </r>
  <r>
    <x v="53"/>
    <x v="11"/>
    <n v="18552000"/>
    <n v="3412000"/>
    <s v="Not Missing"/>
    <n v="1.8171720407041837E-2"/>
  </r>
  <r>
    <x v="54"/>
    <x v="11"/>
    <n v="21964000"/>
    <n v="5535000"/>
    <s v="Not Missing"/>
    <n v="1.7506858792565562E-2"/>
  </r>
  <r>
    <x v="55"/>
    <x v="11"/>
    <n v="27499000"/>
    <n v="6458000"/>
    <s v="Not Missing"/>
    <n v="1.9157872883239318E-2"/>
  </r>
  <r>
    <x v="56"/>
    <x v="11"/>
    <n v="33957000"/>
    <n v="3186000"/>
    <s v="Not Missing"/>
    <n v="1.7472625859301032E-2"/>
  </r>
  <r>
    <x v="57"/>
    <x v="11"/>
    <n v="37143000"/>
    <s v=""/>
    <s v="Not Missing"/>
    <n v="1.7005217442262931E-2"/>
  </r>
  <r>
    <x v="58"/>
    <x v="11"/>
    <m/>
    <s v=""/>
    <s v="Missing"/>
    <s v=""/>
  </r>
  <r>
    <x v="59"/>
    <x v="11"/>
    <m/>
    <s v=""/>
    <s v="Missing"/>
    <s v=""/>
  </r>
  <r>
    <x v="60"/>
    <x v="11"/>
    <m/>
    <s v=""/>
    <s v="Missing"/>
    <s v=""/>
  </r>
  <r>
    <x v="61"/>
    <x v="11"/>
    <m/>
    <s v=""/>
    <s v="Missing"/>
    <s v=""/>
  </r>
  <r>
    <x v="62"/>
    <x v="11"/>
    <m/>
    <s v=""/>
    <s v="Missing"/>
    <s v=""/>
  </r>
  <r>
    <x v="63"/>
    <x v="11"/>
    <m/>
    <s v=""/>
    <s v="Missing"/>
    <s v=""/>
  </r>
  <r>
    <x v="64"/>
    <x v="11"/>
    <m/>
    <s v=""/>
    <s v="Missing"/>
    <s v=""/>
  </r>
  <r>
    <x v="65"/>
    <x v="11"/>
    <m/>
    <s v=""/>
    <s v="Missing"/>
    <s v=""/>
  </r>
  <r>
    <x v="66"/>
    <x v="11"/>
    <m/>
    <s v=""/>
    <s v="Missing"/>
    <s v=""/>
  </r>
  <r>
    <x v="67"/>
    <x v="11"/>
    <m/>
    <s v=""/>
    <s v="Missing"/>
    <s v=""/>
  </r>
  <r>
    <x v="68"/>
    <x v="11"/>
    <m/>
    <s v=""/>
    <s v="Missing"/>
    <s v=""/>
  </r>
  <r>
    <x v="69"/>
    <x v="11"/>
    <m/>
    <s v=""/>
    <s v="Missing"/>
    <s v=""/>
  </r>
  <r>
    <x v="70"/>
    <x v="11"/>
    <m/>
    <n v="-37086263"/>
    <s v="Missing"/>
    <s v=""/>
  </r>
  <r>
    <x v="0"/>
    <x v="12"/>
    <n v="56737"/>
    <n v="428"/>
    <s v="Not Missing"/>
    <n v="4.6182437926756345E-3"/>
  </r>
  <r>
    <x v="1"/>
    <x v="12"/>
    <n v="57165"/>
    <n v="4848"/>
    <s v="Not Missing"/>
    <n v="4.6070619050017627E-3"/>
  </r>
  <r>
    <x v="2"/>
    <x v="12"/>
    <n v="62013"/>
    <n v="2529"/>
    <s v="Not Missing"/>
    <n v="4.9145577199203759E-3"/>
  </r>
  <r>
    <x v="3"/>
    <x v="12"/>
    <n v="64542"/>
    <n v="2364"/>
    <s v="Not Missing"/>
    <n v="5.0480863425964488E-3"/>
  </r>
  <r>
    <x v="4"/>
    <x v="12"/>
    <n v="66906"/>
    <n v="2870"/>
    <s v="Not Missing"/>
    <n v="5.2145875331094669E-3"/>
  </r>
  <r>
    <x v="5"/>
    <x v="12"/>
    <n v="69776"/>
    <n v="3684"/>
    <s v="Not Missing"/>
    <n v="5.3698274738215521E-3"/>
  </r>
  <r>
    <x v="6"/>
    <x v="12"/>
    <n v="73460"/>
    <n v="1332"/>
    <s v="Not Missing"/>
    <n v="5.578831062499995E-3"/>
  </r>
  <r>
    <x v="7"/>
    <x v="12"/>
    <n v="74792"/>
    <n v="2260"/>
    <s v="Not Missing"/>
    <n v="5.6337765058744431E-3"/>
  </r>
  <r>
    <x v="8"/>
    <x v="12"/>
    <n v="77052"/>
    <s v=""/>
    <s v="Not Missing"/>
    <n v="6.0191410748492991E-3"/>
  </r>
  <r>
    <x v="9"/>
    <x v="12"/>
    <m/>
    <s v=""/>
    <s v="Missing"/>
    <s v=""/>
  </r>
  <r>
    <x v="10"/>
    <x v="12"/>
    <m/>
    <s v=""/>
    <s v="Missing"/>
    <s v=""/>
  </r>
  <r>
    <x v="11"/>
    <x v="12"/>
    <m/>
    <s v=""/>
    <s v="Missing"/>
    <s v=""/>
  </r>
  <r>
    <x v="12"/>
    <x v="12"/>
    <m/>
    <s v=""/>
    <s v="Missing"/>
    <s v=""/>
  </r>
  <r>
    <x v="13"/>
    <x v="12"/>
    <m/>
    <s v=""/>
    <s v="Missing"/>
    <s v=""/>
  </r>
  <r>
    <x v="14"/>
    <x v="12"/>
    <m/>
    <s v=""/>
    <s v="Missing"/>
    <s v=""/>
  </r>
  <r>
    <x v="15"/>
    <x v="12"/>
    <m/>
    <s v=""/>
    <s v="Missing"/>
    <s v=""/>
  </r>
  <r>
    <x v="16"/>
    <x v="12"/>
    <m/>
    <s v=""/>
    <s v="Missing"/>
    <s v=""/>
  </r>
  <r>
    <x v="17"/>
    <x v="12"/>
    <m/>
    <s v=""/>
    <s v="Missing"/>
    <s v=""/>
  </r>
  <r>
    <x v="18"/>
    <x v="12"/>
    <m/>
    <s v=""/>
    <s v="Missing"/>
    <s v=""/>
  </r>
  <r>
    <x v="19"/>
    <x v="12"/>
    <m/>
    <s v=""/>
    <s v="Missing"/>
    <s v=""/>
  </r>
  <r>
    <x v="20"/>
    <x v="12"/>
    <m/>
    <s v=""/>
    <s v="Missing"/>
    <s v=""/>
  </r>
  <r>
    <x v="21"/>
    <x v="12"/>
    <m/>
    <s v=""/>
    <s v="Missing"/>
    <s v=""/>
  </r>
  <r>
    <x v="22"/>
    <x v="12"/>
    <m/>
    <s v=""/>
    <s v="Missing"/>
    <s v=""/>
  </r>
  <r>
    <x v="23"/>
    <x v="12"/>
    <m/>
    <s v=""/>
    <s v="Missing"/>
    <s v=""/>
  </r>
  <r>
    <x v="24"/>
    <x v="12"/>
    <m/>
    <s v=""/>
    <s v="Missing"/>
    <s v=""/>
  </r>
  <r>
    <x v="25"/>
    <x v="12"/>
    <m/>
    <s v=""/>
    <s v="Missing"/>
    <s v=""/>
  </r>
  <r>
    <x v="26"/>
    <x v="12"/>
    <m/>
    <s v=""/>
    <s v="Missing"/>
    <s v=""/>
  </r>
  <r>
    <x v="27"/>
    <x v="12"/>
    <m/>
    <s v=""/>
    <s v="Missing"/>
    <s v=""/>
  </r>
  <r>
    <x v="28"/>
    <x v="12"/>
    <m/>
    <s v=""/>
    <s v="Missing"/>
    <s v=""/>
  </r>
  <r>
    <x v="29"/>
    <x v="12"/>
    <m/>
    <s v=""/>
    <s v="Missing"/>
    <s v=""/>
  </r>
  <r>
    <x v="30"/>
    <x v="12"/>
    <m/>
    <s v=""/>
    <s v="Missing"/>
    <s v=""/>
  </r>
  <r>
    <x v="31"/>
    <x v="12"/>
    <m/>
    <s v=""/>
    <s v="Missing"/>
    <s v=""/>
  </r>
  <r>
    <x v="32"/>
    <x v="12"/>
    <m/>
    <s v=""/>
    <s v="Missing"/>
    <s v=""/>
  </r>
  <r>
    <x v="33"/>
    <x v="12"/>
    <m/>
    <s v=""/>
    <s v="Missing"/>
    <s v=""/>
  </r>
  <r>
    <x v="34"/>
    <x v="12"/>
    <m/>
    <s v=""/>
    <s v="Missing"/>
    <s v=""/>
  </r>
  <r>
    <x v="35"/>
    <x v="12"/>
    <m/>
    <s v=""/>
    <s v="Missing"/>
    <s v=""/>
  </r>
  <r>
    <x v="36"/>
    <x v="12"/>
    <m/>
    <s v=""/>
    <s v="Missing"/>
    <s v=""/>
  </r>
  <r>
    <x v="37"/>
    <x v="12"/>
    <m/>
    <s v=""/>
    <s v="Missing"/>
    <s v=""/>
  </r>
  <r>
    <x v="38"/>
    <x v="12"/>
    <m/>
    <s v=""/>
    <s v="Missing"/>
    <s v=""/>
  </r>
  <r>
    <x v="39"/>
    <x v="12"/>
    <m/>
    <s v=""/>
    <s v="Missing"/>
    <s v=""/>
  </r>
  <r>
    <x v="40"/>
    <x v="12"/>
    <m/>
    <s v=""/>
    <s v="Missing"/>
    <s v=""/>
  </r>
  <r>
    <x v="41"/>
    <x v="12"/>
    <m/>
    <s v=""/>
    <s v="Missing"/>
    <s v=""/>
  </r>
  <r>
    <x v="42"/>
    <x v="12"/>
    <m/>
    <s v=""/>
    <s v="Missing"/>
    <s v=""/>
  </r>
  <r>
    <x v="43"/>
    <x v="12"/>
    <m/>
    <s v=""/>
    <s v="Missing"/>
    <s v=""/>
  </r>
  <r>
    <x v="44"/>
    <x v="12"/>
    <m/>
    <s v=""/>
    <s v="Missing"/>
    <s v=""/>
  </r>
  <r>
    <x v="45"/>
    <x v="12"/>
    <m/>
    <s v=""/>
    <s v="Missing"/>
    <s v=""/>
  </r>
  <r>
    <x v="46"/>
    <x v="12"/>
    <m/>
    <s v=""/>
    <s v="Missing"/>
    <s v=""/>
  </r>
  <r>
    <x v="47"/>
    <x v="12"/>
    <m/>
    <s v=""/>
    <s v="Missing"/>
    <s v=""/>
  </r>
  <r>
    <x v="48"/>
    <x v="12"/>
    <m/>
    <s v=""/>
    <s v="Missing"/>
    <s v=""/>
  </r>
  <r>
    <x v="49"/>
    <x v="12"/>
    <m/>
    <s v=""/>
    <s v="Missing"/>
    <s v=""/>
  </r>
  <r>
    <x v="50"/>
    <x v="12"/>
    <m/>
    <s v=""/>
    <s v="Missing"/>
    <s v=""/>
  </r>
  <r>
    <x v="51"/>
    <x v="12"/>
    <m/>
    <s v=""/>
    <s v="Missing"/>
    <s v=""/>
  </r>
  <r>
    <x v="52"/>
    <x v="12"/>
    <m/>
    <s v=""/>
    <s v="Missing"/>
    <s v=""/>
  </r>
  <r>
    <x v="53"/>
    <x v="12"/>
    <m/>
    <s v=""/>
    <s v="Missing"/>
    <s v=""/>
  </r>
  <r>
    <x v="54"/>
    <x v="12"/>
    <m/>
    <s v=""/>
    <s v="Missing"/>
    <s v=""/>
  </r>
  <r>
    <x v="55"/>
    <x v="12"/>
    <m/>
    <s v=""/>
    <s v="Missing"/>
    <s v=""/>
  </r>
  <r>
    <x v="56"/>
    <x v="12"/>
    <m/>
    <s v=""/>
    <s v="Missing"/>
    <s v=""/>
  </r>
  <r>
    <x v="57"/>
    <x v="12"/>
    <m/>
    <s v=""/>
    <s v="Missing"/>
    <s v=""/>
  </r>
  <r>
    <x v="58"/>
    <x v="12"/>
    <m/>
    <s v=""/>
    <s v="Missing"/>
    <s v=""/>
  </r>
  <r>
    <x v="59"/>
    <x v="12"/>
    <m/>
    <s v=""/>
    <s v="Missing"/>
    <s v=""/>
  </r>
  <r>
    <x v="60"/>
    <x v="12"/>
    <m/>
    <s v=""/>
    <s v="Missing"/>
    <s v=""/>
  </r>
  <r>
    <x v="61"/>
    <x v="12"/>
    <m/>
    <s v=""/>
    <s v="Missing"/>
    <s v=""/>
  </r>
  <r>
    <x v="62"/>
    <x v="12"/>
    <m/>
    <s v=""/>
    <s v="Missing"/>
    <s v=""/>
  </r>
  <r>
    <x v="63"/>
    <x v="12"/>
    <m/>
    <s v=""/>
    <s v="Missing"/>
    <s v=""/>
  </r>
  <r>
    <x v="64"/>
    <x v="12"/>
    <m/>
    <s v=""/>
    <s v="Missing"/>
    <s v=""/>
  </r>
  <r>
    <x v="65"/>
    <x v="12"/>
    <m/>
    <s v=""/>
    <s v="Missing"/>
    <s v=""/>
  </r>
  <r>
    <x v="66"/>
    <x v="12"/>
    <m/>
    <s v=""/>
    <s v="Missing"/>
    <s v=""/>
  </r>
  <r>
    <x v="67"/>
    <x v="12"/>
    <m/>
    <s v=""/>
    <s v="Missing"/>
    <s v=""/>
  </r>
  <r>
    <x v="68"/>
    <x v="12"/>
    <m/>
    <s v=""/>
    <s v="Missing"/>
    <s v=""/>
  </r>
  <r>
    <x v="69"/>
    <x v="12"/>
    <m/>
    <s v=""/>
    <s v="Missing"/>
    <s v=""/>
  </r>
  <r>
    <x v="70"/>
    <x v="12"/>
    <m/>
    <n v="3182457"/>
    <s v="Missing"/>
    <s v=""/>
  </r>
  <r>
    <x v="0"/>
    <x v="13"/>
    <n v="3259509"/>
    <n v="56725"/>
    <s v="Not Missing"/>
    <n v="0.26531552966177918"/>
  </r>
  <r>
    <x v="1"/>
    <x v="13"/>
    <n v="3316234"/>
    <n v="50463"/>
    <s v="Not Missing"/>
    <n v="0.26726310381302576"/>
  </r>
  <r>
    <x v="2"/>
    <x v="13"/>
    <n v="3366697"/>
    <n v="33606"/>
    <s v="Not Missing"/>
    <n v="0.26681222859695175"/>
  </r>
  <r>
    <x v="3"/>
    <x v="13"/>
    <n v="3400303"/>
    <n v="5853"/>
    <s v="Not Missing"/>
    <n v="0.26595121215626621"/>
  </r>
  <r>
    <x v="4"/>
    <x v="13"/>
    <n v="3406156"/>
    <n v="23095"/>
    <s v="Not Missing"/>
    <n v="0.26547243316632302"/>
  </r>
  <r>
    <x v="5"/>
    <x v="13"/>
    <n v="3429251"/>
    <n v="4244"/>
    <s v="Not Missing"/>
    <n v="0.26390859657231758"/>
  </r>
  <r>
    <x v="6"/>
    <x v="13"/>
    <n v="3433495"/>
    <n v="22985"/>
    <s v="Not Missing"/>
    <n v="0.26075263488889766"/>
  </r>
  <r>
    <x v="7"/>
    <x v="13"/>
    <n v="3456480"/>
    <n v="-182995"/>
    <s v="Not Missing"/>
    <n v="0.26036254969816147"/>
  </r>
  <r>
    <x v="8"/>
    <x v="13"/>
    <n v="3273485"/>
    <n v="-80811"/>
    <s v="Not Missing"/>
    <n v="0.25571780124335586"/>
  </r>
  <r>
    <x v="9"/>
    <x v="13"/>
    <n v="3192674"/>
    <n v="-46596"/>
    <s v="Not Missing"/>
    <n v="0.23674228338223516"/>
  </r>
  <r>
    <x v="10"/>
    <x v="13"/>
    <n v="3146078"/>
    <n v="-17208"/>
    <s v="Not Missing"/>
    <n v="0.23165987400695595"/>
  </r>
  <r>
    <x v="11"/>
    <x v="13"/>
    <n v="3128870"/>
    <n v="-15779"/>
    <s v="Not Missing"/>
    <n v="0.2288996288657863"/>
  </r>
  <r>
    <x v="12"/>
    <x v="13"/>
    <n v="3113091"/>
    <n v="131159"/>
    <s v="Not Missing"/>
    <n v="0.22529224898632308"/>
  </r>
  <r>
    <x v="13"/>
    <x v="13"/>
    <n v="3244250"/>
    <n v="20307"/>
    <s v="Not Missing"/>
    <n v="0.22402089558917238"/>
  </r>
  <r>
    <x v="14"/>
    <x v="13"/>
    <n v="3264557"/>
    <n v="7878"/>
    <s v="Not Missing"/>
    <n v="0.22103911690980996"/>
  </r>
  <r>
    <x v="15"/>
    <x v="13"/>
    <n v="3272435"/>
    <n v="48888"/>
    <s v="Not Missing"/>
    <n v="0.2223195911167683"/>
  </r>
  <r>
    <x v="16"/>
    <x v="13"/>
    <n v="3321323"/>
    <n v="23653"/>
    <s v="Not Missing"/>
    <n v="0.22252666006767208"/>
  </r>
  <r>
    <x v="17"/>
    <x v="13"/>
    <n v="3344976"/>
    <n v="100101"/>
    <s v="Not Missing"/>
    <n v="0.22165086617075269"/>
  </r>
  <r>
    <x v="18"/>
    <x v="13"/>
    <n v="3445077"/>
    <n v="64072"/>
    <s v="Not Missing"/>
    <n v="0.22146994125424144"/>
  </r>
  <r>
    <x v="19"/>
    <x v="13"/>
    <n v="3509149"/>
    <n v="98769"/>
    <s v="Not Missing"/>
    <n v="0.21954561180803681"/>
  </r>
  <r>
    <x v="20"/>
    <x v="13"/>
    <n v="3607918"/>
    <n v="104534"/>
    <s v="Not Missing"/>
    <n v="0.2160417003490997"/>
  </r>
  <r>
    <x v="21"/>
    <x v="13"/>
    <n v="3712452"/>
    <n v="857156"/>
    <s v="Not Missing"/>
    <n v="0.21205755724928346"/>
  </r>
  <r>
    <x v="22"/>
    <x v="13"/>
    <n v="4569608"/>
    <n v="12910"/>
    <s v="Not Missing"/>
    <n v="0.21865983993875085"/>
  </r>
  <r>
    <x v="23"/>
    <x v="13"/>
    <n v="4582518"/>
    <n v="59628"/>
    <s v="Not Missing"/>
    <n v="0.21429318971669828"/>
  </r>
  <r>
    <x v="24"/>
    <x v="13"/>
    <n v="4642146"/>
    <n v="814185"/>
    <s v="Not Missing"/>
    <n v="0.20790066655550915"/>
  </r>
  <r>
    <x v="25"/>
    <x v="13"/>
    <n v="5456331"/>
    <n v="698669"/>
    <s v="Not Missing"/>
    <n v="0.21062495999874004"/>
  </r>
  <r>
    <x v="26"/>
    <x v="13"/>
    <n v="6155000"/>
    <n v="179000"/>
    <s v="Not Missing"/>
    <n v="0.20078945651464736"/>
  </r>
  <r>
    <x v="27"/>
    <x v="13"/>
    <n v="6334000"/>
    <n v="481000"/>
    <s v="Not Missing"/>
    <n v="0.19581414041487619"/>
  </r>
  <r>
    <x v="28"/>
    <x v="13"/>
    <n v="6815000"/>
    <n v="258000"/>
    <s v="Not Missing"/>
    <n v="0.19190155717624532"/>
  </r>
  <r>
    <x v="29"/>
    <x v="13"/>
    <n v="7073000"/>
    <n v="150000"/>
    <s v="Not Missing"/>
    <n v="0.19134316245096714"/>
  </r>
  <r>
    <x v="30"/>
    <x v="13"/>
    <n v="7223000"/>
    <n v="615000"/>
    <s v="Not Missing"/>
    <n v="0.19103411795821212"/>
  </r>
  <r>
    <x v="31"/>
    <x v="13"/>
    <n v="7838000"/>
    <n v="41000"/>
    <s v="Not Missing"/>
    <n v="0.19320646815223821"/>
  </r>
  <r>
    <x v="32"/>
    <x v="13"/>
    <n v="7879000"/>
    <n v="260000"/>
    <s v="Not Missing"/>
    <n v="0.18863271804448276"/>
  </r>
  <r>
    <x v="33"/>
    <x v="13"/>
    <n v="8139000"/>
    <n v="424000"/>
    <s v="Not Missing"/>
    <n v="0.1868628891541923"/>
  </r>
  <r>
    <x v="34"/>
    <x v="13"/>
    <n v="8563000"/>
    <n v="519000"/>
    <s v="Not Missing"/>
    <n v="0.17956299278644522"/>
  </r>
  <r>
    <x v="35"/>
    <x v="13"/>
    <n v="9082000"/>
    <n v="539000"/>
    <s v="Not Missing"/>
    <n v="0.18314545564540524"/>
  </r>
  <r>
    <x v="36"/>
    <x v="13"/>
    <n v="9621000"/>
    <n v="958000"/>
    <s v="Not Missing"/>
    <n v="0.18210209528135823"/>
  </r>
  <r>
    <x v="37"/>
    <x v="13"/>
    <n v="10579000"/>
    <n v="1160000"/>
    <s v="Not Missing"/>
    <n v="0.17534932290199068"/>
  </r>
  <r>
    <x v="38"/>
    <x v="13"/>
    <n v="11739000"/>
    <n v="2568000"/>
    <s v="Not Missing"/>
    <n v="0.1753633796925651"/>
  </r>
  <r>
    <x v="39"/>
    <x v="13"/>
    <n v="14307000"/>
    <n v="1574000"/>
    <s v="Not Missing"/>
    <n v="0.17380371004774225"/>
  </r>
  <r>
    <x v="40"/>
    <x v="13"/>
    <n v="15881000"/>
    <n v="482000"/>
    <s v="Not Missing"/>
    <n v="0.17316918916561261"/>
  </r>
  <r>
    <x v="41"/>
    <x v="13"/>
    <n v="16363000"/>
    <n v="593000"/>
    <s v="Not Missing"/>
    <n v="0.17014484615944517"/>
  </r>
  <r>
    <x v="42"/>
    <x v="13"/>
    <n v="16956000"/>
    <n v="1522000"/>
    <s v="Not Missing"/>
    <n v="0.1570916367881264"/>
  </r>
  <r>
    <x v="43"/>
    <x v="13"/>
    <n v="18478000"/>
    <n v="1905000"/>
    <s v="Not Missing"/>
    <n v="0.14340928846392648"/>
  </r>
  <r>
    <x v="44"/>
    <x v="13"/>
    <n v="20383000"/>
    <n v="3084000"/>
    <s v="Not Missing"/>
    <n v="0.134047534493417"/>
  </r>
  <r>
    <x v="45"/>
    <x v="13"/>
    <n v="23467000"/>
    <n v="3065000"/>
    <s v="Not Missing"/>
    <n v="0.1303780168007467"/>
  </r>
  <r>
    <x v="46"/>
    <x v="13"/>
    <n v="26532000"/>
    <n v="4917000"/>
    <s v="Not Missing"/>
    <n v="0.12479480727170104"/>
  </r>
  <r>
    <x v="47"/>
    <x v="13"/>
    <n v="31449000"/>
    <n v="5573000"/>
    <s v="Not Missing"/>
    <n v="0.12363923714720416"/>
  </r>
  <r>
    <x v="48"/>
    <x v="13"/>
    <n v="37022000"/>
    <n v="21993000"/>
    <s v="Not Missing"/>
    <n v="0.12029542596642177"/>
  </r>
  <r>
    <x v="49"/>
    <x v="13"/>
    <n v="59015000"/>
    <n v="11695000"/>
    <s v="Not Missing"/>
    <n v="0.11845501659955922"/>
  </r>
  <r>
    <x v="50"/>
    <x v="13"/>
    <n v="70710000"/>
    <n v="10939000"/>
    <s v="Not Missing"/>
    <n v="0.1144865752306813"/>
  </r>
  <r>
    <x v="51"/>
    <x v="13"/>
    <n v="81649000"/>
    <n v="6925000"/>
    <s v="Not Missing"/>
    <n v="0.11396392749767603"/>
  </r>
  <r>
    <x v="52"/>
    <x v="13"/>
    <n v="88574000"/>
    <n v="25049000"/>
    <s v="Not Missing"/>
    <n v="0.11017447754380597"/>
  </r>
  <r>
    <x v="53"/>
    <x v="13"/>
    <n v="113623000"/>
    <n v="29324000"/>
    <s v="Not Missing"/>
    <n v="0.11129395147743179"/>
  </r>
  <r>
    <x v="54"/>
    <x v="13"/>
    <n v="142947000"/>
    <n v="43767000"/>
    <s v="Not Missing"/>
    <n v="0.11393885193138178"/>
  </r>
  <r>
    <x v="55"/>
    <x v="13"/>
    <n v="186714000"/>
    <n v="16310000"/>
    <s v="Not Missing"/>
    <n v="0.13007902387436437"/>
  </r>
  <r>
    <x v="56"/>
    <x v="13"/>
    <n v="203024000"/>
    <n v="28479000"/>
    <s v="Not Missing"/>
    <n v="0.10446630716667353"/>
  </r>
  <r>
    <x v="57"/>
    <x v="13"/>
    <n v="231503000"/>
    <s v=""/>
    <s v="Not Missing"/>
    <n v="0.10598925379038299"/>
  </r>
  <r>
    <x v="58"/>
    <x v="13"/>
    <m/>
    <s v=""/>
    <s v="Missing"/>
    <s v=""/>
  </r>
  <r>
    <x v="59"/>
    <x v="13"/>
    <m/>
    <s v=""/>
    <s v="Missing"/>
    <s v=""/>
  </r>
  <r>
    <x v="60"/>
    <x v="13"/>
    <m/>
    <s v=""/>
    <s v="Missing"/>
    <s v=""/>
  </r>
  <r>
    <x v="61"/>
    <x v="13"/>
    <m/>
    <s v=""/>
    <s v="Missing"/>
    <s v=""/>
  </r>
  <r>
    <x v="62"/>
    <x v="13"/>
    <m/>
    <s v=""/>
    <s v="Missing"/>
    <s v=""/>
  </r>
  <r>
    <x v="63"/>
    <x v="13"/>
    <m/>
    <s v=""/>
    <s v="Missing"/>
    <s v=""/>
  </r>
  <r>
    <x v="64"/>
    <x v="13"/>
    <m/>
    <s v=""/>
    <s v="Missing"/>
    <s v=""/>
  </r>
  <r>
    <x v="65"/>
    <x v="13"/>
    <m/>
    <s v=""/>
    <s v="Missing"/>
    <s v=""/>
  </r>
  <r>
    <x v="66"/>
    <x v="13"/>
    <m/>
    <s v=""/>
    <s v="Missing"/>
    <s v=""/>
  </r>
  <r>
    <x v="67"/>
    <x v="13"/>
    <m/>
    <s v=""/>
    <s v="Missing"/>
    <s v=""/>
  </r>
  <r>
    <x v="68"/>
    <x v="13"/>
    <m/>
    <s v=""/>
    <s v="Missing"/>
    <s v=""/>
  </r>
  <r>
    <x v="69"/>
    <x v="13"/>
    <m/>
    <s v=""/>
    <s v="Missing"/>
    <s v=""/>
  </r>
  <r>
    <x v="70"/>
    <x v="13"/>
    <m/>
    <n v="-231422878"/>
    <s v="Missing"/>
    <s v=""/>
  </r>
  <r>
    <x v="0"/>
    <x v="14"/>
    <n v="80122"/>
    <n v="4001"/>
    <s v="Not Missing"/>
    <n v="6.5217217892514093E-3"/>
  </r>
  <r>
    <x v="1"/>
    <x v="14"/>
    <n v="84123"/>
    <n v="10735"/>
    <s v="Not Missing"/>
    <n v="6.7796705787538407E-3"/>
  </r>
  <r>
    <x v="2"/>
    <x v="14"/>
    <n v="94858"/>
    <n v="4131"/>
    <s v="Not Missing"/>
    <n v="7.5175385192815533E-3"/>
  </r>
  <r>
    <x v="3"/>
    <x v="14"/>
    <n v="98989"/>
    <n v="-3540"/>
    <s v="Not Missing"/>
    <n v="7.7423231224207478E-3"/>
  </r>
  <r>
    <x v="4"/>
    <x v="14"/>
    <n v="95449"/>
    <n v="1992"/>
    <s v="Not Missing"/>
    <n v="7.4392007510203188E-3"/>
  </r>
  <r>
    <x v="5"/>
    <x v="14"/>
    <n v="97441"/>
    <n v="2778"/>
    <s v="Not Missing"/>
    <n v="7.4988729488168699E-3"/>
  </r>
  <r>
    <x v="6"/>
    <x v="14"/>
    <n v="100219"/>
    <n v="2478"/>
    <s v="Not Missing"/>
    <n v="7.6110110298487207E-3"/>
  </r>
  <r>
    <x v="7"/>
    <x v="14"/>
    <n v="102697"/>
    <n v="-3285"/>
    <s v="Not Missing"/>
    <n v="7.7357464143730298E-3"/>
  </r>
  <r>
    <x v="8"/>
    <x v="14"/>
    <n v="99412"/>
    <n v="-86"/>
    <s v="Not Missing"/>
    <n v="7.7658575057483062E-3"/>
  </r>
  <r>
    <x v="9"/>
    <x v="14"/>
    <n v="99326"/>
    <n v="648"/>
    <s v="Not Missing"/>
    <n v="7.3651942037376477E-3"/>
  </r>
  <r>
    <x v="10"/>
    <x v="14"/>
    <n v="99974"/>
    <n v="-1002"/>
    <s v="Not Missing"/>
    <n v="7.3615352969543081E-3"/>
  </r>
  <r>
    <x v="11"/>
    <x v="14"/>
    <n v="98972"/>
    <n v="733"/>
    <s v="Not Missing"/>
    <n v="7.2405226385578829E-3"/>
  </r>
  <r>
    <x v="12"/>
    <x v="14"/>
    <n v="99705"/>
    <n v="-4551"/>
    <s v="Not Missing"/>
    <n v="7.2155820967589263E-3"/>
  </r>
  <r>
    <x v="13"/>
    <x v="14"/>
    <n v="95154"/>
    <n v="-5833"/>
    <s v="Not Missing"/>
    <n v="6.5705430527524412E-3"/>
  </r>
  <r>
    <x v="14"/>
    <x v="14"/>
    <n v="89321"/>
    <n v="-10291"/>
    <s v="Not Missing"/>
    <n v="6.0478144389885472E-3"/>
  </r>
  <r>
    <x v="15"/>
    <x v="14"/>
    <n v="79030"/>
    <n v="-7660"/>
    <s v="Not Missing"/>
    <n v="5.3690653247377559E-3"/>
  </r>
  <r>
    <x v="16"/>
    <x v="14"/>
    <n v="71370"/>
    <n v="-528"/>
    <s v="Not Missing"/>
    <n v="4.7817474328843527E-3"/>
  </r>
  <r>
    <x v="17"/>
    <x v="14"/>
    <n v="70842"/>
    <n v="-1453"/>
    <s v="Not Missing"/>
    <n v="4.6942610832688969E-3"/>
  </r>
  <r>
    <x v="18"/>
    <x v="14"/>
    <n v="69389"/>
    <n v="3462"/>
    <s v="Not Missing"/>
    <n v="4.4607356392006789E-3"/>
  </r>
  <r>
    <x v="19"/>
    <x v="14"/>
    <n v="72851"/>
    <n v="5609"/>
    <s v="Not Missing"/>
    <n v="4.557833641668476E-3"/>
  </r>
  <r>
    <x v="20"/>
    <x v="14"/>
    <n v="78460"/>
    <n v="9405"/>
    <s v="Not Missing"/>
    <n v="4.6981754600271854E-3"/>
  </r>
  <r>
    <x v="21"/>
    <x v="14"/>
    <n v="87865"/>
    <n v="13864"/>
    <s v="Not Missing"/>
    <n v="5.0189032121380405E-3"/>
  </r>
  <r>
    <x v="22"/>
    <x v="14"/>
    <n v="101729"/>
    <n v="18080"/>
    <s v="Not Missing"/>
    <n v="4.8678238608495924E-3"/>
  </r>
  <r>
    <x v="23"/>
    <x v="14"/>
    <n v="119809"/>
    <n v="-12158"/>
    <s v="Not Missing"/>
    <n v="5.6026518099367862E-3"/>
  </r>
  <r>
    <x v="24"/>
    <x v="14"/>
    <n v="107651"/>
    <n v="38673"/>
    <s v="Not Missing"/>
    <n v="4.8212000775863396E-3"/>
  </r>
  <r>
    <x v="25"/>
    <x v="14"/>
    <n v="146324"/>
    <n v="-7324"/>
    <s v="Not Missing"/>
    <n v="5.6483902180523207E-3"/>
  </r>
  <r>
    <x v="26"/>
    <x v="14"/>
    <n v="139000"/>
    <n v="0"/>
    <s v="Not Missing"/>
    <n v="4.5344816337182748E-3"/>
  </r>
  <r>
    <x v="27"/>
    <x v="14"/>
    <n v="139000"/>
    <n v="19000"/>
    <s v="Not Missing"/>
    <n v="4.2971527498686119E-3"/>
  </r>
  <r>
    <x v="28"/>
    <x v="14"/>
    <n v="158000"/>
    <n v="11000"/>
    <s v="Not Missing"/>
    <n v="4.4490749866246161E-3"/>
  </r>
  <r>
    <x v="29"/>
    <x v="14"/>
    <n v="169000"/>
    <n v="13000"/>
    <s v="Not Missing"/>
    <n v="4.5718923305829839E-3"/>
  </r>
  <r>
    <x v="30"/>
    <x v="14"/>
    <n v="182000"/>
    <n v="0"/>
    <s v="Not Missing"/>
    <n v="4.8135413911663582E-3"/>
  </r>
  <r>
    <x v="31"/>
    <x v="14"/>
    <n v="182000"/>
    <n v="56000"/>
    <s v="Not Missing"/>
    <n v="4.4862946164464599E-3"/>
  </r>
  <r>
    <x v="32"/>
    <x v="14"/>
    <n v="238000"/>
    <n v="-50000"/>
    <s v="Not Missing"/>
    <n v="5.6980056980056983E-3"/>
  </r>
  <r>
    <x v="33"/>
    <x v="14"/>
    <n v="188000"/>
    <n v="15000"/>
    <s v="Not Missing"/>
    <n v="4.3162824869133988E-3"/>
  </r>
  <r>
    <x v="34"/>
    <x v="14"/>
    <n v="203000"/>
    <n v="9000"/>
    <s v="Not Missing"/>
    <n v="4.2568361013252806E-3"/>
  </r>
  <r>
    <x v="35"/>
    <x v="14"/>
    <n v="212000"/>
    <n v="-14000"/>
    <s v="Not Missing"/>
    <n v="4.275141664482042E-3"/>
  </r>
  <r>
    <x v="36"/>
    <x v="14"/>
    <n v="198000"/>
    <n v="16000"/>
    <s v="Not Missing"/>
    <n v="3.7476577139287947E-3"/>
  </r>
  <r>
    <x v="37"/>
    <x v="14"/>
    <n v="214000"/>
    <n v="-5000"/>
    <s v="Not Missing"/>
    <n v="3.5470985065720775E-3"/>
  </r>
  <r>
    <x v="38"/>
    <x v="14"/>
    <n v="209000"/>
    <n v="17000"/>
    <s v="Not Missing"/>
    <n v="3.1221523431081101E-3"/>
  </r>
  <r>
    <x v="39"/>
    <x v="14"/>
    <n v="226000"/>
    <n v="53000"/>
    <s v="Not Missing"/>
    <n v="2.7454839219116342E-3"/>
  </r>
  <r>
    <x v="40"/>
    <x v="14"/>
    <n v="279000"/>
    <n v="23000"/>
    <s v="Not Missing"/>
    <n v="3.0422645788807955E-3"/>
  </r>
  <r>
    <x v="41"/>
    <x v="14"/>
    <n v="302000"/>
    <n v="37000"/>
    <s v="Not Missing"/>
    <n v="3.1402397812230298E-3"/>
  </r>
  <r>
    <x v="42"/>
    <x v="14"/>
    <n v="339000"/>
    <n v="57000"/>
    <s v="Not Missing"/>
    <n v="3.1407209761249617E-3"/>
  </r>
  <r>
    <x v="43"/>
    <x v="14"/>
    <n v="396000"/>
    <n v="70000"/>
    <s v="Not Missing"/>
    <n v="3.0733887992052651E-3"/>
  </r>
  <r>
    <x v="44"/>
    <x v="14"/>
    <n v="466000"/>
    <n v="112000"/>
    <s v="Not Missing"/>
    <n v="3.0646200791803126E-3"/>
  </r>
  <r>
    <x v="45"/>
    <x v="14"/>
    <n v="578000"/>
    <n v="48000"/>
    <s v="Not Missing"/>
    <n v="3.2112538335037112E-3"/>
  </r>
  <r>
    <x v="46"/>
    <x v="14"/>
    <n v="626000"/>
    <n v="241000"/>
    <s v="Not Missing"/>
    <n v="2.9444274593730157E-3"/>
  </r>
  <r>
    <x v="47"/>
    <x v="14"/>
    <n v="867000"/>
    <n v="227000"/>
    <s v="Not Missing"/>
    <n v="3.408541403752934E-3"/>
  </r>
  <r>
    <x v="48"/>
    <x v="14"/>
    <n v="1094000"/>
    <n v="626000"/>
    <s v="Not Missing"/>
    <n v="3.5547295123781919E-3"/>
  </r>
  <r>
    <x v="49"/>
    <x v="14"/>
    <n v="1720000"/>
    <n v="486000"/>
    <s v="Not Missing"/>
    <n v="3.4523871651485532E-3"/>
  </r>
  <r>
    <x v="50"/>
    <x v="14"/>
    <n v="2206000"/>
    <n v="923000"/>
    <s v="Not Missing"/>
    <n v="3.5717350439666662E-3"/>
  </r>
  <r>
    <x v="51"/>
    <x v="14"/>
    <n v="3129000"/>
    <n v="304000"/>
    <s v="Not Missing"/>
    <n v="4.3673912618676074E-3"/>
  </r>
  <r>
    <x v="52"/>
    <x v="14"/>
    <n v="3433000"/>
    <n v="575000"/>
    <s v="Not Missing"/>
    <n v="4.2702032358015434E-3"/>
  </r>
  <r>
    <x v="53"/>
    <x v="14"/>
    <n v="4008000"/>
    <n v="684000"/>
    <s v="Not Missing"/>
    <n v="3.925843865428184E-3"/>
  </r>
  <r>
    <x v="54"/>
    <x v="14"/>
    <n v="4692000"/>
    <n v="1037000"/>
    <s v="Not Missing"/>
    <n v="3.739855283860755E-3"/>
  </r>
  <r>
    <x v="55"/>
    <x v="14"/>
    <n v="5729000"/>
    <n v="552000"/>
    <s v="Not Missing"/>
    <n v="3.9912525454772188E-3"/>
  </r>
  <r>
    <x v="56"/>
    <x v="14"/>
    <n v="6281000"/>
    <n v="190000"/>
    <s v="Not Missing"/>
    <n v="3.231898077635533E-3"/>
  </r>
  <r>
    <x v="57"/>
    <x v="14"/>
    <n v="6471000"/>
    <s v=""/>
    <s v="Not Missing"/>
    <n v="2.9626245071449108E-3"/>
  </r>
  <r>
    <x v="58"/>
    <x v="14"/>
    <m/>
    <s v=""/>
    <s v="Missing"/>
    <s v=""/>
  </r>
  <r>
    <x v="59"/>
    <x v="14"/>
    <m/>
    <s v=""/>
    <s v="Missing"/>
    <s v=""/>
  </r>
  <r>
    <x v="60"/>
    <x v="14"/>
    <m/>
    <s v=""/>
    <s v="Missing"/>
    <s v=""/>
  </r>
  <r>
    <x v="61"/>
    <x v="14"/>
    <m/>
    <s v=""/>
    <s v="Missing"/>
    <s v=""/>
  </r>
  <r>
    <x v="62"/>
    <x v="14"/>
    <m/>
    <s v=""/>
    <s v="Missing"/>
    <s v=""/>
  </r>
  <r>
    <x v="63"/>
    <x v="14"/>
    <m/>
    <s v=""/>
    <s v="Missing"/>
    <s v=""/>
  </r>
  <r>
    <x v="64"/>
    <x v="14"/>
    <m/>
    <s v=""/>
    <s v="Missing"/>
    <s v=""/>
  </r>
  <r>
    <x v="65"/>
    <x v="14"/>
    <m/>
    <s v=""/>
    <s v="Missing"/>
    <s v=""/>
  </r>
  <r>
    <x v="66"/>
    <x v="14"/>
    <m/>
    <s v=""/>
    <s v="Missing"/>
    <s v=""/>
  </r>
  <r>
    <x v="67"/>
    <x v="14"/>
    <m/>
    <s v=""/>
    <s v="Missing"/>
    <s v=""/>
  </r>
  <r>
    <x v="68"/>
    <x v="14"/>
    <m/>
    <s v=""/>
    <s v="Missing"/>
    <s v=""/>
  </r>
  <r>
    <x v="69"/>
    <x v="14"/>
    <m/>
    <s v=""/>
    <s v="Missing"/>
    <s v=""/>
  </r>
  <r>
    <x v="70"/>
    <x v="14"/>
    <m/>
    <s v=""/>
    <s v="Missing"/>
    <s v=""/>
  </r>
  <r>
    <x v="0"/>
    <x v="15"/>
    <m/>
    <s v=""/>
    <s v="Missing"/>
    <s v=""/>
  </r>
  <r>
    <x v="1"/>
    <x v="15"/>
    <m/>
    <s v=""/>
    <s v="Missing"/>
    <s v=""/>
  </r>
  <r>
    <x v="2"/>
    <x v="15"/>
    <m/>
    <s v=""/>
    <s v="Missing"/>
    <s v=""/>
  </r>
  <r>
    <x v="3"/>
    <x v="15"/>
    <m/>
    <s v=""/>
    <s v="Missing"/>
    <s v=""/>
  </r>
  <r>
    <x v="4"/>
    <x v="15"/>
    <m/>
    <s v=""/>
    <s v="Missing"/>
    <s v=""/>
  </r>
  <r>
    <x v="5"/>
    <x v="15"/>
    <m/>
    <s v=""/>
    <s v="Missing"/>
    <s v=""/>
  </r>
  <r>
    <x v="6"/>
    <x v="15"/>
    <m/>
    <s v=""/>
    <s v="Missing"/>
    <s v=""/>
  </r>
  <r>
    <x v="7"/>
    <x v="15"/>
    <m/>
    <s v=""/>
    <s v="Missing"/>
    <s v=""/>
  </r>
  <r>
    <x v="8"/>
    <x v="15"/>
    <m/>
    <s v=""/>
    <s v="Missing"/>
    <s v=""/>
  </r>
  <r>
    <x v="9"/>
    <x v="15"/>
    <m/>
    <s v=""/>
    <s v="Missing"/>
    <s v=""/>
  </r>
  <r>
    <x v="10"/>
    <x v="15"/>
    <m/>
    <s v=""/>
    <s v="Missing"/>
    <s v=""/>
  </r>
  <r>
    <x v="11"/>
    <x v="15"/>
    <m/>
    <s v=""/>
    <s v="Missing"/>
    <s v=""/>
  </r>
  <r>
    <x v="12"/>
    <x v="15"/>
    <m/>
    <s v=""/>
    <s v="Missing"/>
    <s v=""/>
  </r>
  <r>
    <x v="13"/>
    <x v="15"/>
    <m/>
    <s v=""/>
    <s v="Missing"/>
    <s v=""/>
  </r>
  <r>
    <x v="14"/>
    <x v="15"/>
    <m/>
    <s v=""/>
    <s v="Missing"/>
    <s v=""/>
  </r>
  <r>
    <x v="15"/>
    <x v="15"/>
    <m/>
    <s v=""/>
    <s v="Missing"/>
    <s v=""/>
  </r>
  <r>
    <x v="16"/>
    <x v="15"/>
    <m/>
    <s v=""/>
    <s v="Missing"/>
    <s v=""/>
  </r>
  <r>
    <x v="17"/>
    <x v="15"/>
    <m/>
    <s v=""/>
    <s v="Missing"/>
    <s v=""/>
  </r>
  <r>
    <x v="18"/>
    <x v="15"/>
    <m/>
    <s v=""/>
    <s v="Missing"/>
    <s v=""/>
  </r>
  <r>
    <x v="19"/>
    <x v="15"/>
    <m/>
    <s v=""/>
    <s v="Missing"/>
    <s v=""/>
  </r>
  <r>
    <x v="20"/>
    <x v="15"/>
    <m/>
    <s v=""/>
    <s v="Missing"/>
    <s v=""/>
  </r>
  <r>
    <x v="21"/>
    <x v="15"/>
    <m/>
    <s v=""/>
    <s v="Missing"/>
    <s v=""/>
  </r>
  <r>
    <x v="22"/>
    <x v="15"/>
    <m/>
    <s v=""/>
    <s v="Missing"/>
    <s v=""/>
  </r>
  <r>
    <x v="23"/>
    <x v="15"/>
    <m/>
    <s v=""/>
    <s v="Missing"/>
    <s v=""/>
  </r>
  <r>
    <x v="24"/>
    <x v="15"/>
    <m/>
    <s v=""/>
    <s v="Missing"/>
    <s v=""/>
  </r>
  <r>
    <x v="25"/>
    <x v="15"/>
    <m/>
    <s v=""/>
    <s v="Missing"/>
    <s v=""/>
  </r>
  <r>
    <x v="26"/>
    <x v="15"/>
    <m/>
    <s v=""/>
    <s v="Missing"/>
    <s v=""/>
  </r>
  <r>
    <x v="27"/>
    <x v="15"/>
    <m/>
    <s v=""/>
    <s v="Missing"/>
    <s v=""/>
  </r>
  <r>
    <x v="28"/>
    <x v="15"/>
    <m/>
    <s v=""/>
    <s v="Missing"/>
    <s v=""/>
  </r>
  <r>
    <x v="29"/>
    <x v="15"/>
    <m/>
    <s v=""/>
    <s v="Missing"/>
    <s v=""/>
  </r>
  <r>
    <x v="30"/>
    <x v="15"/>
    <m/>
    <s v=""/>
    <s v="Missing"/>
    <s v=""/>
  </r>
  <r>
    <x v="31"/>
    <x v="15"/>
    <m/>
    <s v=""/>
    <s v="Missing"/>
    <s v=""/>
  </r>
  <r>
    <x v="32"/>
    <x v="15"/>
    <m/>
    <s v=""/>
    <s v="Missing"/>
    <s v=""/>
  </r>
  <r>
    <x v="33"/>
    <x v="15"/>
    <m/>
    <s v=""/>
    <s v="Missing"/>
    <s v=""/>
  </r>
  <r>
    <x v="34"/>
    <x v="15"/>
    <m/>
    <s v=""/>
    <s v="Missing"/>
    <s v=""/>
  </r>
  <r>
    <x v="35"/>
    <x v="15"/>
    <m/>
    <s v=""/>
    <s v="Missing"/>
    <s v=""/>
  </r>
  <r>
    <x v="36"/>
    <x v="15"/>
    <m/>
    <s v=""/>
    <s v="Missing"/>
    <s v=""/>
  </r>
  <r>
    <x v="37"/>
    <x v="15"/>
    <m/>
    <s v=""/>
    <s v="Missing"/>
    <s v=""/>
  </r>
  <r>
    <x v="38"/>
    <x v="15"/>
    <m/>
    <s v=""/>
    <s v="Missing"/>
    <s v=""/>
  </r>
  <r>
    <x v="39"/>
    <x v="15"/>
    <m/>
    <s v=""/>
    <s v="Missing"/>
    <s v=""/>
  </r>
  <r>
    <x v="40"/>
    <x v="15"/>
    <m/>
    <s v=""/>
    <s v="Missing"/>
    <s v=""/>
  </r>
  <r>
    <x v="41"/>
    <x v="15"/>
    <m/>
    <s v=""/>
    <s v="Missing"/>
    <s v=""/>
  </r>
  <r>
    <x v="42"/>
    <x v="15"/>
    <m/>
    <s v=""/>
    <s v="Missing"/>
    <s v=""/>
  </r>
  <r>
    <x v="43"/>
    <x v="15"/>
    <m/>
    <s v=""/>
    <s v="Missing"/>
    <s v=""/>
  </r>
  <r>
    <x v="44"/>
    <x v="15"/>
    <m/>
    <s v=""/>
    <s v="Missing"/>
    <s v=""/>
  </r>
  <r>
    <x v="45"/>
    <x v="15"/>
    <m/>
    <s v=""/>
    <s v="Missing"/>
    <s v=""/>
  </r>
  <r>
    <x v="46"/>
    <x v="15"/>
    <m/>
    <s v=""/>
    <s v="Missing"/>
    <s v=""/>
  </r>
  <r>
    <x v="47"/>
    <x v="15"/>
    <m/>
    <s v=""/>
    <s v="Missing"/>
    <s v=""/>
  </r>
  <r>
    <x v="48"/>
    <x v="15"/>
    <m/>
    <s v=""/>
    <s v="Missing"/>
    <s v=""/>
  </r>
  <r>
    <x v="49"/>
    <x v="15"/>
    <m/>
    <s v=""/>
    <s v="Missing"/>
    <s v=""/>
  </r>
  <r>
    <x v="50"/>
    <x v="15"/>
    <m/>
    <s v=""/>
    <s v="Missing"/>
    <s v=""/>
  </r>
  <r>
    <x v="51"/>
    <x v="15"/>
    <m/>
    <s v=""/>
    <s v="Missing"/>
    <s v=""/>
  </r>
  <r>
    <x v="52"/>
    <x v="15"/>
    <m/>
    <s v=""/>
    <s v="Missing"/>
    <s v=""/>
  </r>
  <r>
    <x v="53"/>
    <x v="15"/>
    <m/>
    <s v=""/>
    <s v="Missing"/>
    <s v=""/>
  </r>
  <r>
    <x v="54"/>
    <x v="15"/>
    <m/>
    <s v=""/>
    <s v="Missing"/>
    <s v=""/>
  </r>
  <r>
    <x v="55"/>
    <x v="15"/>
    <m/>
    <s v=""/>
    <s v="Missing"/>
    <s v=""/>
  </r>
  <r>
    <x v="56"/>
    <x v="15"/>
    <m/>
    <s v=""/>
    <s v="Missing"/>
    <s v=""/>
  </r>
  <r>
    <x v="57"/>
    <x v="15"/>
    <m/>
    <n v="114941800"/>
    <s v="Missing"/>
    <s v=""/>
  </r>
  <r>
    <x v="58"/>
    <x v="15"/>
    <n v="121412800"/>
    <n v="5750500"/>
    <s v="Not Missing"/>
    <n v="6.4483679860279558E-2"/>
  </r>
  <r>
    <x v="59"/>
    <x v="15"/>
    <n v="127163300"/>
    <n v="8252400"/>
    <s v="Not Missing"/>
    <n v="6.5185747390356638E-2"/>
  </r>
  <r>
    <x v="60"/>
    <x v="15"/>
    <n v="135415700"/>
    <n v="10325300"/>
    <s v="Not Missing"/>
    <n v="6.4174790344794772E-2"/>
  </r>
  <r>
    <x v="61"/>
    <x v="15"/>
    <n v="145741000"/>
    <s v=""/>
    <s v="Not Missing"/>
    <n v="6.2229875771676761E-2"/>
  </r>
  <r>
    <x v="62"/>
    <x v="15"/>
    <m/>
    <n v="65010500"/>
    <s v="Missing"/>
    <s v=""/>
  </r>
  <r>
    <x v="63"/>
    <x v="15"/>
    <n v="210751500"/>
    <n v="48654400"/>
    <s v="Not Missing"/>
    <n v="5.9041290565350159E-2"/>
  </r>
  <r>
    <x v="64"/>
    <x v="15"/>
    <n v="259405900"/>
    <s v=""/>
    <s v="Not Missing"/>
    <n v="6.7461397952496921E-2"/>
  </r>
  <r>
    <x v="65"/>
    <x v="15"/>
    <m/>
    <s v=""/>
    <s v="Missing"/>
    <s v=""/>
  </r>
  <r>
    <x v="66"/>
    <x v="15"/>
    <m/>
    <s v=""/>
    <s v="Missing"/>
    <s v=""/>
  </r>
  <r>
    <x v="67"/>
    <x v="15"/>
    <m/>
    <s v=""/>
    <s v="Missing"/>
    <s v=""/>
  </r>
  <r>
    <x v="68"/>
    <x v="15"/>
    <m/>
    <n v="155594100"/>
    <s v="Missing"/>
    <s v=""/>
  </r>
  <r>
    <x v="69"/>
    <x v="15"/>
    <n v="415000000"/>
    <n v="61000000"/>
    <s v="Not Missing"/>
    <n v="6.8821412580222549E-2"/>
  </r>
  <r>
    <x v="70"/>
    <x v="15"/>
    <n v="476000000"/>
    <s v=""/>
    <s v="Not Missing"/>
    <n v="7.4142147318577586E-2"/>
  </r>
  <r>
    <x v="0"/>
    <x v="16"/>
    <m/>
    <s v=""/>
    <s v="Missing"/>
    <s v=""/>
  </r>
  <r>
    <x v="1"/>
    <x v="16"/>
    <m/>
    <s v=""/>
    <s v="Missing"/>
    <s v=""/>
  </r>
  <r>
    <x v="2"/>
    <x v="16"/>
    <m/>
    <s v=""/>
    <s v="Missing"/>
    <s v=""/>
  </r>
  <r>
    <x v="3"/>
    <x v="16"/>
    <m/>
    <s v=""/>
    <s v="Missing"/>
    <s v=""/>
  </r>
  <r>
    <x v="4"/>
    <x v="16"/>
    <m/>
    <s v=""/>
    <s v="Missing"/>
    <s v=""/>
  </r>
  <r>
    <x v="5"/>
    <x v="16"/>
    <m/>
    <s v=""/>
    <s v="Missing"/>
    <s v=""/>
  </r>
  <r>
    <x v="6"/>
    <x v="16"/>
    <m/>
    <s v=""/>
    <s v="Missing"/>
    <s v=""/>
  </r>
  <r>
    <x v="7"/>
    <x v="16"/>
    <m/>
    <s v=""/>
    <s v="Missing"/>
    <s v=""/>
  </r>
  <r>
    <x v="8"/>
    <x v="16"/>
    <m/>
    <s v=""/>
    <s v="Missing"/>
    <s v=""/>
  </r>
  <r>
    <x v="9"/>
    <x v="16"/>
    <m/>
    <s v=""/>
    <s v="Missing"/>
    <s v=""/>
  </r>
  <r>
    <x v="10"/>
    <x v="16"/>
    <m/>
    <s v=""/>
    <s v="Missing"/>
    <s v=""/>
  </r>
  <r>
    <x v="11"/>
    <x v="16"/>
    <m/>
    <s v=""/>
    <s v="Missing"/>
    <s v=""/>
  </r>
  <r>
    <x v="12"/>
    <x v="16"/>
    <m/>
    <s v=""/>
    <s v="Missing"/>
    <s v=""/>
  </r>
  <r>
    <x v="13"/>
    <x v="16"/>
    <m/>
    <s v=""/>
    <s v="Missing"/>
    <s v=""/>
  </r>
  <r>
    <x v="14"/>
    <x v="16"/>
    <m/>
    <s v=""/>
    <s v="Missing"/>
    <s v=""/>
  </r>
  <r>
    <x v="15"/>
    <x v="16"/>
    <m/>
    <s v=""/>
    <s v="Missing"/>
    <s v=""/>
  </r>
  <r>
    <x v="16"/>
    <x v="16"/>
    <m/>
    <s v=""/>
    <s v="Missing"/>
    <s v=""/>
  </r>
  <r>
    <x v="17"/>
    <x v="16"/>
    <m/>
    <s v=""/>
    <s v="Missing"/>
    <s v=""/>
  </r>
  <r>
    <x v="18"/>
    <x v="16"/>
    <m/>
    <s v=""/>
    <s v="Missing"/>
    <s v=""/>
  </r>
  <r>
    <x v="19"/>
    <x v="16"/>
    <m/>
    <s v=""/>
    <s v="Missing"/>
    <s v=""/>
  </r>
  <r>
    <x v="20"/>
    <x v="16"/>
    <m/>
    <s v=""/>
    <s v="Missing"/>
    <s v=""/>
  </r>
  <r>
    <x v="21"/>
    <x v="16"/>
    <m/>
    <s v=""/>
    <s v="Missing"/>
    <s v=""/>
  </r>
  <r>
    <x v="22"/>
    <x v="16"/>
    <m/>
    <s v=""/>
    <s v="Missing"/>
    <s v=""/>
  </r>
  <r>
    <x v="23"/>
    <x v="16"/>
    <m/>
    <s v=""/>
    <s v="Missing"/>
    <s v=""/>
  </r>
  <r>
    <x v="24"/>
    <x v="16"/>
    <m/>
    <s v=""/>
    <s v="Missing"/>
    <s v=""/>
  </r>
  <r>
    <x v="25"/>
    <x v="16"/>
    <m/>
    <s v=""/>
    <s v="Missing"/>
    <s v=""/>
  </r>
  <r>
    <x v="26"/>
    <x v="16"/>
    <m/>
    <s v=""/>
    <s v="Missing"/>
    <s v=""/>
  </r>
  <r>
    <x v="27"/>
    <x v="16"/>
    <m/>
    <s v=""/>
    <s v="Missing"/>
    <s v=""/>
  </r>
  <r>
    <x v="28"/>
    <x v="16"/>
    <m/>
    <s v=""/>
    <s v="Missing"/>
    <s v=""/>
  </r>
  <r>
    <x v="29"/>
    <x v="16"/>
    <m/>
    <s v=""/>
    <s v="Missing"/>
    <s v=""/>
  </r>
  <r>
    <x v="30"/>
    <x v="16"/>
    <m/>
    <s v=""/>
    <s v="Missing"/>
    <s v=""/>
  </r>
  <r>
    <x v="31"/>
    <x v="16"/>
    <m/>
    <s v=""/>
    <s v="Missing"/>
    <s v=""/>
  </r>
  <r>
    <x v="32"/>
    <x v="16"/>
    <m/>
    <s v=""/>
    <s v="Missing"/>
    <s v=""/>
  </r>
  <r>
    <x v="33"/>
    <x v="16"/>
    <m/>
    <s v=""/>
    <s v="Missing"/>
    <s v=""/>
  </r>
  <r>
    <x v="34"/>
    <x v="16"/>
    <m/>
    <s v=""/>
    <s v="Missing"/>
    <s v=""/>
  </r>
  <r>
    <x v="35"/>
    <x v="16"/>
    <m/>
    <s v=""/>
    <s v="Missing"/>
    <s v=""/>
  </r>
  <r>
    <x v="36"/>
    <x v="16"/>
    <m/>
    <s v=""/>
    <s v="Missing"/>
    <s v=""/>
  </r>
  <r>
    <x v="37"/>
    <x v="16"/>
    <m/>
    <s v=""/>
    <s v="Missing"/>
    <s v=""/>
  </r>
  <r>
    <x v="38"/>
    <x v="16"/>
    <m/>
    <s v=""/>
    <s v="Missing"/>
    <s v=""/>
  </r>
  <r>
    <x v="39"/>
    <x v="16"/>
    <m/>
    <s v=""/>
    <s v="Missing"/>
    <s v=""/>
  </r>
  <r>
    <x v="40"/>
    <x v="16"/>
    <m/>
    <s v=""/>
    <s v="Missing"/>
    <s v=""/>
  </r>
  <r>
    <x v="41"/>
    <x v="16"/>
    <m/>
    <s v=""/>
    <s v="Missing"/>
    <s v=""/>
  </r>
  <r>
    <x v="42"/>
    <x v="16"/>
    <m/>
    <s v=""/>
    <s v="Missing"/>
    <s v=""/>
  </r>
  <r>
    <x v="43"/>
    <x v="16"/>
    <m/>
    <s v=""/>
    <s v="Missing"/>
    <s v=""/>
  </r>
  <r>
    <x v="44"/>
    <x v="16"/>
    <m/>
    <s v=""/>
    <s v="Missing"/>
    <s v=""/>
  </r>
  <r>
    <x v="45"/>
    <x v="16"/>
    <m/>
    <s v=""/>
    <s v="Missing"/>
    <s v=""/>
  </r>
  <r>
    <x v="46"/>
    <x v="16"/>
    <m/>
    <s v=""/>
    <s v="Missing"/>
    <s v=""/>
  </r>
  <r>
    <x v="47"/>
    <x v="16"/>
    <m/>
    <s v=""/>
    <s v="Missing"/>
    <s v=""/>
  </r>
  <r>
    <x v="48"/>
    <x v="16"/>
    <m/>
    <s v=""/>
    <s v="Missing"/>
    <s v=""/>
  </r>
  <r>
    <x v="49"/>
    <x v="16"/>
    <m/>
    <s v=""/>
    <s v="Missing"/>
    <s v=""/>
  </r>
  <r>
    <x v="50"/>
    <x v="16"/>
    <m/>
    <s v=""/>
    <s v="Missing"/>
    <s v=""/>
  </r>
  <r>
    <x v="51"/>
    <x v="16"/>
    <m/>
    <s v=""/>
    <s v="Missing"/>
    <s v=""/>
  </r>
  <r>
    <x v="52"/>
    <x v="16"/>
    <m/>
    <s v=""/>
    <s v="Missing"/>
    <s v=""/>
  </r>
  <r>
    <x v="53"/>
    <x v="16"/>
    <m/>
    <s v=""/>
    <s v="Missing"/>
    <s v=""/>
  </r>
  <r>
    <x v="54"/>
    <x v="16"/>
    <m/>
    <s v=""/>
    <s v="Missing"/>
    <s v=""/>
  </r>
  <r>
    <x v="55"/>
    <x v="16"/>
    <m/>
    <s v=""/>
    <s v="Missing"/>
    <s v=""/>
  </r>
  <r>
    <x v="56"/>
    <x v="16"/>
    <m/>
    <s v=""/>
    <s v="Missing"/>
    <s v=""/>
  </r>
  <r>
    <x v="57"/>
    <x v="16"/>
    <m/>
    <s v=""/>
    <s v="Missing"/>
    <s v=""/>
  </r>
  <r>
    <x v="58"/>
    <x v="16"/>
    <m/>
    <s v=""/>
    <s v="Missing"/>
    <s v=""/>
  </r>
  <r>
    <x v="59"/>
    <x v="16"/>
    <m/>
    <s v=""/>
    <s v="Missing"/>
    <s v=""/>
  </r>
  <r>
    <x v="60"/>
    <x v="16"/>
    <m/>
    <s v=""/>
    <s v="Missing"/>
    <s v=""/>
  </r>
  <r>
    <x v="61"/>
    <x v="16"/>
    <m/>
    <s v=""/>
    <s v="Missing"/>
    <s v=""/>
  </r>
  <r>
    <x v="62"/>
    <x v="16"/>
    <m/>
    <s v=""/>
    <s v="Missing"/>
    <s v=""/>
  </r>
  <r>
    <x v="63"/>
    <x v="16"/>
    <m/>
    <s v=""/>
    <s v="Missing"/>
    <s v=""/>
  </r>
  <r>
    <x v="64"/>
    <x v="16"/>
    <m/>
    <s v=""/>
    <s v="Missing"/>
    <s v=""/>
  </r>
  <r>
    <x v="65"/>
    <x v="16"/>
    <m/>
    <s v=""/>
    <s v="Missing"/>
    <s v=""/>
  </r>
  <r>
    <x v="66"/>
    <x v="16"/>
    <m/>
    <s v=""/>
    <s v="Missing"/>
    <s v=""/>
  </r>
  <r>
    <x v="67"/>
    <x v="16"/>
    <m/>
    <s v=""/>
    <s v="Missing"/>
    <s v=""/>
  </r>
  <r>
    <x v="68"/>
    <x v="16"/>
    <m/>
    <n v="-297300000"/>
    <s v="Missing"/>
    <s v=""/>
  </r>
  <r>
    <x v="69"/>
    <x v="16"/>
    <n v="178700000"/>
    <n v="8400000"/>
    <s v="Not Missing"/>
    <n v="2.963466609177294E-2"/>
  </r>
  <r>
    <x v="70"/>
    <x v="16"/>
    <n v="187100000"/>
    <s v=""/>
    <s v="Not Missing"/>
    <n v="2.9142848242239217E-2"/>
  </r>
  <r>
    <x v="0"/>
    <x v="17"/>
    <m/>
    <s v=""/>
    <s v="Missing"/>
    <s v=""/>
  </r>
  <r>
    <x v="1"/>
    <x v="17"/>
    <m/>
    <s v=""/>
    <s v="Missing"/>
    <s v=""/>
  </r>
  <r>
    <x v="2"/>
    <x v="17"/>
    <m/>
    <s v=""/>
    <s v="Missing"/>
    <s v=""/>
  </r>
  <r>
    <x v="3"/>
    <x v="17"/>
    <m/>
    <s v=""/>
    <s v="Missing"/>
    <s v=""/>
  </r>
  <r>
    <x v="4"/>
    <x v="17"/>
    <m/>
    <s v=""/>
    <s v="Missing"/>
    <s v=""/>
  </r>
  <r>
    <x v="5"/>
    <x v="17"/>
    <m/>
    <s v=""/>
    <s v="Missing"/>
    <s v=""/>
  </r>
  <r>
    <x v="6"/>
    <x v="17"/>
    <m/>
    <s v=""/>
    <s v="Missing"/>
    <s v=""/>
  </r>
  <r>
    <x v="7"/>
    <x v="17"/>
    <m/>
    <s v=""/>
    <s v="Missing"/>
    <s v=""/>
  </r>
  <r>
    <x v="8"/>
    <x v="17"/>
    <m/>
    <s v=""/>
    <s v="Missing"/>
    <s v=""/>
  </r>
  <r>
    <x v="9"/>
    <x v="17"/>
    <m/>
    <s v=""/>
    <s v="Missing"/>
    <s v=""/>
  </r>
  <r>
    <x v="10"/>
    <x v="17"/>
    <m/>
    <s v=""/>
    <s v="Missing"/>
    <s v=""/>
  </r>
  <r>
    <x v="11"/>
    <x v="17"/>
    <m/>
    <s v=""/>
    <s v="Missing"/>
    <s v=""/>
  </r>
  <r>
    <x v="12"/>
    <x v="17"/>
    <m/>
    <s v=""/>
    <s v="Missing"/>
    <s v=""/>
  </r>
  <r>
    <x v="13"/>
    <x v="17"/>
    <m/>
    <s v=""/>
    <s v="Missing"/>
    <s v=""/>
  </r>
  <r>
    <x v="14"/>
    <x v="17"/>
    <m/>
    <s v=""/>
    <s v="Missing"/>
    <s v=""/>
  </r>
  <r>
    <x v="15"/>
    <x v="17"/>
    <m/>
    <s v=""/>
    <s v="Missing"/>
    <s v=""/>
  </r>
  <r>
    <x v="16"/>
    <x v="17"/>
    <m/>
    <s v=""/>
    <s v="Missing"/>
    <s v=""/>
  </r>
  <r>
    <x v="17"/>
    <x v="17"/>
    <m/>
    <s v=""/>
    <s v="Missing"/>
    <s v=""/>
  </r>
  <r>
    <x v="18"/>
    <x v="17"/>
    <m/>
    <s v=""/>
    <s v="Missing"/>
    <s v=""/>
  </r>
  <r>
    <x v="19"/>
    <x v="17"/>
    <m/>
    <s v=""/>
    <s v="Missing"/>
    <s v=""/>
  </r>
  <r>
    <x v="20"/>
    <x v="17"/>
    <m/>
    <s v=""/>
    <s v="Missing"/>
    <s v=""/>
  </r>
  <r>
    <x v="21"/>
    <x v="17"/>
    <m/>
    <s v=""/>
    <s v="Missing"/>
    <s v=""/>
  </r>
  <r>
    <x v="22"/>
    <x v="17"/>
    <m/>
    <s v=""/>
    <s v="Missing"/>
    <s v=""/>
  </r>
  <r>
    <x v="23"/>
    <x v="17"/>
    <m/>
    <s v=""/>
    <s v="Missing"/>
    <s v=""/>
  </r>
  <r>
    <x v="24"/>
    <x v="17"/>
    <m/>
    <s v=""/>
    <s v="Missing"/>
    <s v=""/>
  </r>
  <r>
    <x v="25"/>
    <x v="17"/>
    <m/>
    <n v="-187046000"/>
    <s v="Missing"/>
    <s v=""/>
  </r>
  <r>
    <x v="26"/>
    <x v="17"/>
    <n v="54000"/>
    <n v="8000"/>
    <s v="Not Missing"/>
    <n v="1.7615971814445098E-3"/>
  </r>
  <r>
    <x v="27"/>
    <x v="17"/>
    <n v="62000"/>
    <n v="1000"/>
    <s v="Not Missing"/>
    <n v="1.9167156150493091E-3"/>
  </r>
  <r>
    <x v="28"/>
    <x v="17"/>
    <n v="63000"/>
    <n v="3000"/>
    <s v="Not Missing"/>
    <n v="1.7739982541604483E-3"/>
  </r>
  <r>
    <x v="29"/>
    <x v="17"/>
    <n v="66000"/>
    <n v="-3000"/>
    <s v="Not Missing"/>
    <n v="1.7854727444880291E-3"/>
  </r>
  <r>
    <x v="30"/>
    <x v="17"/>
    <n v="63000"/>
    <n v="0"/>
    <s v="Not Missing"/>
    <n v="1.6662258661729701E-3"/>
  </r>
  <r>
    <x v="31"/>
    <x v="17"/>
    <n v="63000"/>
    <n v="1000"/>
    <s v="Not Missing"/>
    <n v="1.5529481364622362E-3"/>
  </r>
  <r>
    <x v="32"/>
    <x v="17"/>
    <n v="64000"/>
    <n v="5000"/>
    <s v="Not Missing"/>
    <n v="1.5322368263544733E-3"/>
  </r>
  <r>
    <x v="33"/>
    <x v="17"/>
    <n v="69000"/>
    <n v="7000"/>
    <s v="Not Missing"/>
    <n v="1.5841675084948112E-3"/>
  </r>
  <r>
    <x v="34"/>
    <x v="17"/>
    <n v="76000"/>
    <n v="6000"/>
    <s v="Not Missing"/>
    <n v="1.5936923335010905E-3"/>
  </r>
  <r>
    <x v="35"/>
    <x v="17"/>
    <n v="82000"/>
    <n v="0"/>
    <s v="Not Missing"/>
    <n v="1.6535925306015446E-3"/>
  </r>
  <r>
    <x v="36"/>
    <x v="17"/>
    <n v="82000"/>
    <n v="11000"/>
    <s v="Not Missing"/>
    <n v="1.5520602653644503E-3"/>
  </r>
  <r>
    <x v="37"/>
    <x v="17"/>
    <n v="93000"/>
    <n v="3000"/>
    <s v="Not Missing"/>
    <n v="1.5414960799588935E-3"/>
  </r>
  <r>
    <x v="38"/>
    <x v="17"/>
    <n v="96000"/>
    <n v="9000"/>
    <s v="Not Missing"/>
    <n v="1.4340986839156869E-3"/>
  </r>
  <r>
    <x v="39"/>
    <x v="17"/>
    <n v="105000"/>
    <n v="28000"/>
    <s v="Not Missing"/>
    <n v="1.2755566893837239E-3"/>
  </r>
  <r>
    <x v="40"/>
    <x v="17"/>
    <n v="133000"/>
    <n v="4000"/>
    <s v="Not Missing"/>
    <n v="1.4502551576743578E-3"/>
  </r>
  <r>
    <x v="41"/>
    <x v="17"/>
    <n v="137000"/>
    <n v="12000"/>
    <s v="Not Missing"/>
    <n v="1.4245458610183943E-3"/>
  </r>
  <r>
    <x v="42"/>
    <x v="17"/>
    <n v="149000"/>
    <n v="35000"/>
    <s v="Not Missing"/>
    <n v="1.3804348833115613E-3"/>
  </r>
  <r>
    <x v="43"/>
    <x v="17"/>
    <n v="184000"/>
    <n v="23000"/>
    <s v="Not Missing"/>
    <n v="1.4280392400347697E-3"/>
  </r>
  <r>
    <x v="44"/>
    <x v="17"/>
    <n v="207000"/>
    <n v="22000"/>
    <s v="Not Missing"/>
    <n v="1.3613226531981218E-3"/>
  </r>
  <r>
    <x v="45"/>
    <x v="17"/>
    <n v="229000"/>
    <n v="7000"/>
    <s v="Not Missing"/>
    <n v="1.2722787679452421E-3"/>
  </r>
  <r>
    <x v="46"/>
    <x v="17"/>
    <n v="236000"/>
    <n v="61000"/>
    <s v="Not Missing"/>
    <n v="1.1100397450671433E-3"/>
  </r>
  <r>
    <x v="47"/>
    <x v="17"/>
    <n v="297000"/>
    <n v="57000"/>
    <s v="Not Missing"/>
    <n v="1.167631830351351E-3"/>
  </r>
  <r>
    <x v="48"/>
    <x v="17"/>
    <n v="354000"/>
    <n v="109000"/>
    <s v="Not Missing"/>
    <n v="1.1502506831644241E-3"/>
  </r>
  <r>
    <x v="49"/>
    <x v="17"/>
    <n v="463000"/>
    <n v="90000"/>
    <s v="Not Missing"/>
    <n v="9.2933445201382565E-4"/>
  </r>
  <r>
    <x v="50"/>
    <x v="17"/>
    <n v="553000"/>
    <n v="69000"/>
    <s v="Not Missing"/>
    <n v="8.9536241129354775E-4"/>
  </r>
  <r>
    <x v="51"/>
    <x v="17"/>
    <n v="622000"/>
    <n v="84000"/>
    <s v="Not Missing"/>
    <n v="8.6817429366623585E-4"/>
  </r>
  <r>
    <x v="52"/>
    <x v="17"/>
    <n v="706000"/>
    <n v="162000"/>
    <s v="Not Missing"/>
    <n v="8.7817171117852879E-4"/>
  </r>
  <r>
    <x v="53"/>
    <x v="17"/>
    <n v="868000"/>
    <n v="72000"/>
    <s v="Not Missing"/>
    <n v="8.5020770339113371E-4"/>
  </r>
  <r>
    <x v="54"/>
    <x v="17"/>
    <n v="940000"/>
    <n v="253000"/>
    <s v="Not Missing"/>
    <n v="7.4924636974192443E-4"/>
  </r>
  <r>
    <x v="55"/>
    <x v="17"/>
    <n v="1193000"/>
    <n v="97000"/>
    <s v="Not Missing"/>
    <n v="8.3113358121038967E-4"/>
  </r>
  <r>
    <x v="56"/>
    <x v="17"/>
    <n v="1290000"/>
    <n v="96000"/>
    <s v="Not Missing"/>
    <n v="6.6377145679825467E-4"/>
  </r>
  <r>
    <x v="57"/>
    <x v="17"/>
    <n v="1386000"/>
    <s v=""/>
    <s v="Not Missing"/>
    <n v="6.3455378873479313E-4"/>
  </r>
  <r>
    <x v="58"/>
    <x v="17"/>
    <m/>
    <s v=""/>
    <s v="Missing"/>
    <s v=""/>
  </r>
  <r>
    <x v="59"/>
    <x v="17"/>
    <m/>
    <s v=""/>
    <s v="Missing"/>
    <s v=""/>
  </r>
  <r>
    <x v="60"/>
    <x v="17"/>
    <m/>
    <s v=""/>
    <s v="Missing"/>
    <s v=""/>
  </r>
  <r>
    <x v="61"/>
    <x v="17"/>
    <m/>
    <s v=""/>
    <s v="Missing"/>
    <s v=""/>
  </r>
  <r>
    <x v="62"/>
    <x v="17"/>
    <m/>
    <s v=""/>
    <s v="Missing"/>
    <s v=""/>
  </r>
  <r>
    <x v="63"/>
    <x v="17"/>
    <m/>
    <s v=""/>
    <s v="Missing"/>
    <s v=""/>
  </r>
  <r>
    <x v="64"/>
    <x v="17"/>
    <m/>
    <s v=""/>
    <s v="Missing"/>
    <s v=""/>
  </r>
  <r>
    <x v="65"/>
    <x v="17"/>
    <m/>
    <s v=""/>
    <s v="Missing"/>
    <s v=""/>
  </r>
  <r>
    <x v="66"/>
    <x v="17"/>
    <m/>
    <s v=""/>
    <s v="Missing"/>
    <s v=""/>
  </r>
  <r>
    <x v="67"/>
    <x v="17"/>
    <m/>
    <s v=""/>
    <s v="Missing"/>
    <s v=""/>
  </r>
  <r>
    <x v="68"/>
    <x v="17"/>
    <m/>
    <s v=""/>
    <s v="Missing"/>
    <s v=""/>
  </r>
  <r>
    <x v="69"/>
    <x v="17"/>
    <m/>
    <s v=""/>
    <s v="Missing"/>
    <s v=""/>
  </r>
  <r>
    <x v="70"/>
    <x v="17"/>
    <m/>
    <n v="2903795"/>
    <s v="Missing"/>
    <s v=""/>
  </r>
  <r>
    <x v="0"/>
    <x v="18"/>
    <n v="4289795"/>
    <n v="31475"/>
    <s v="Not Missing"/>
    <n v="0.34917812239986207"/>
  </r>
  <r>
    <x v="1"/>
    <x v="18"/>
    <n v="4321270"/>
    <n v="73683"/>
    <s v="Not Missing"/>
    <n v="0.3482613207071979"/>
  </r>
  <r>
    <x v="2"/>
    <x v="18"/>
    <n v="4394953"/>
    <n v="64568"/>
    <s v="Not Missing"/>
    <n v="0.34830197208387298"/>
  </r>
  <r>
    <x v="3"/>
    <x v="18"/>
    <n v="4459521"/>
    <n v="26231"/>
    <s v="Not Missing"/>
    <n v="0.34879686180505809"/>
  </r>
  <r>
    <x v="4"/>
    <x v="18"/>
    <n v="4485752"/>
    <n v="62140"/>
    <s v="Not Missing"/>
    <n v="0.34961507870476272"/>
  </r>
  <r>
    <x v="5"/>
    <x v="18"/>
    <n v="4547892"/>
    <n v="62831"/>
    <s v="Not Missing"/>
    <n v="0.34999706789688784"/>
  </r>
  <r>
    <x v="6"/>
    <x v="18"/>
    <n v="4610723"/>
    <n v="38215"/>
    <s v="Not Missing"/>
    <n v="0.35015579489495191"/>
  </r>
  <r>
    <x v="7"/>
    <x v="18"/>
    <n v="4648938"/>
    <n v="-155989"/>
    <s v="Not Missing"/>
    <n v="0.3501855503485255"/>
  </r>
  <r>
    <x v="8"/>
    <x v="18"/>
    <n v="4492949"/>
    <n v="182353"/>
    <s v="Not Missing"/>
    <n v="0.35097977824200649"/>
  </r>
  <r>
    <x v="9"/>
    <x v="18"/>
    <n v="4675302"/>
    <n v="40438"/>
    <s v="Not Missing"/>
    <n v="0.34668170661380737"/>
  </r>
  <r>
    <x v="10"/>
    <x v="18"/>
    <n v="4715740"/>
    <n v="37180"/>
    <s v="Not Missing"/>
    <n v="0.34724114731089389"/>
  </r>
  <r>
    <x v="11"/>
    <x v="18"/>
    <n v="4752920"/>
    <n v="65662"/>
    <s v="Not Missing"/>
    <n v="0.34771071474007326"/>
  </r>
  <r>
    <x v="12"/>
    <x v="18"/>
    <n v="4818582"/>
    <n v="224662"/>
    <s v="Not Missing"/>
    <n v="0.34871745660663778"/>
  </r>
  <r>
    <x v="13"/>
    <x v="18"/>
    <n v="5043244"/>
    <n v="104213"/>
    <s v="Not Missing"/>
    <n v="0.34824444403320337"/>
  </r>
  <r>
    <x v="14"/>
    <x v="18"/>
    <n v="5147457"/>
    <n v="-19524"/>
    <s v="Not Missing"/>
    <n v="0.34852794716441454"/>
  </r>
  <r>
    <x v="15"/>
    <x v="18"/>
    <n v="5127933"/>
    <n v="70676"/>
    <s v="Not Missing"/>
    <n v="0.3483766576980698"/>
  </r>
  <r>
    <x v="16"/>
    <x v="18"/>
    <n v="5198609"/>
    <n v="60503"/>
    <s v="Not Missing"/>
    <n v="0.34830370240044123"/>
  </r>
  <r>
    <x v="17"/>
    <x v="18"/>
    <n v="5259112"/>
    <n v="167475"/>
    <s v="Not Missing"/>
    <n v="0.34848881728568443"/>
  </r>
  <r>
    <x v="18"/>
    <x v="18"/>
    <n v="5426587"/>
    <n v="160658"/>
    <s v="Not Missing"/>
    <n v="0.34885313277498015"/>
  </r>
  <r>
    <x v="19"/>
    <x v="18"/>
    <n v="5587245"/>
    <n v="262690"/>
    <s v="Not Missing"/>
    <n v="0.34955914435277463"/>
  </r>
  <r>
    <x v="20"/>
    <x v="18"/>
    <n v="5849935"/>
    <n v="314092"/>
    <s v="Not Missing"/>
    <n v="0.35029341141669812"/>
  </r>
  <r>
    <x v="21"/>
    <x v="18"/>
    <n v="6164027"/>
    <n v="1187695"/>
    <s v="Not Missing"/>
    <n v="0.35209303943556147"/>
  </r>
  <r>
    <x v="22"/>
    <x v="18"/>
    <n v="7351722"/>
    <n v="183719"/>
    <s v="Not Missing"/>
    <n v="0.35178648929934325"/>
  </r>
  <r>
    <x v="23"/>
    <x v="18"/>
    <n v="7535441"/>
    <n v="328171"/>
    <s v="Not Missing"/>
    <n v="0.35238130822660957"/>
  </r>
  <r>
    <x v="24"/>
    <x v="18"/>
    <n v="7863612"/>
    <n v="1246482"/>
    <s v="Not Missing"/>
    <n v="0.35217551889447257"/>
  </r>
  <r>
    <x v="25"/>
    <x v="18"/>
    <n v="9110094"/>
    <n v="1945906"/>
    <s v="Not Missing"/>
    <n v="0.3516672988377651"/>
  </r>
  <r>
    <x v="26"/>
    <x v="18"/>
    <n v="11056000"/>
    <n v="633000"/>
    <s v="Not Missing"/>
    <n v="0.36067071181575"/>
  </r>
  <r>
    <x v="27"/>
    <x v="18"/>
    <n v="11689000"/>
    <n v="1189000"/>
    <s v="Not Missing"/>
    <n v="0.36136272297276412"/>
  </r>
  <r>
    <x v="28"/>
    <x v="18"/>
    <n v="12878000"/>
    <n v="525000"/>
    <s v="Not Missing"/>
    <n v="0.3626277701123532"/>
  </r>
  <r>
    <x v="29"/>
    <x v="18"/>
    <n v="13403000"/>
    <n v="356000"/>
    <s v="Not Missing"/>
    <n v="0.36258623021777359"/>
  </r>
  <r>
    <x v="30"/>
    <x v="18"/>
    <n v="13759000"/>
    <n v="988000"/>
    <s v="Not Missing"/>
    <n v="0.36389843956625234"/>
  </r>
  <r>
    <x v="31"/>
    <x v="18"/>
    <n v="14747000"/>
    <n v="557000"/>
    <s v="Not Missing"/>
    <n v="0.36351311378426349"/>
  </r>
  <r>
    <x v="32"/>
    <x v="18"/>
    <n v="15304000"/>
    <n v="664000"/>
    <s v="Not Missing"/>
    <n v="0.36639613110201347"/>
  </r>
  <r>
    <x v="33"/>
    <x v="18"/>
    <n v="15968000"/>
    <n v="1546000"/>
    <s v="Not Missing"/>
    <n v="0.36660850399485717"/>
  </r>
  <r>
    <x v="34"/>
    <x v="18"/>
    <n v="17514000"/>
    <n v="720000"/>
    <s v="Not Missing"/>
    <n v="0.36726220432813289"/>
  </r>
  <r>
    <x v="35"/>
    <x v="18"/>
    <n v="18234000"/>
    <n v="1211000"/>
    <s v="Not Missing"/>
    <n v="0.36770251467059228"/>
  </r>
  <r>
    <x v="36"/>
    <x v="18"/>
    <n v="19445000"/>
    <n v="2920000"/>
    <s v="Not Missing"/>
    <n v="0.36804648609770407"/>
  </r>
  <r>
    <x v="37"/>
    <x v="18"/>
    <n v="22365000"/>
    <n v="2520000"/>
    <s v="Not Missing"/>
    <n v="0.37070494439011453"/>
  </r>
  <r>
    <x v="38"/>
    <x v="18"/>
    <n v="24885000"/>
    <n v="6069000"/>
    <s v="Not Missing"/>
    <n v="0.37174526822126946"/>
  </r>
  <r>
    <x v="39"/>
    <x v="18"/>
    <n v="30954000"/>
    <n v="2996000"/>
    <s v="Not Missing"/>
    <n v="0.37603411203032183"/>
  </r>
  <r>
    <x v="40"/>
    <x v="18"/>
    <n v="33950000"/>
    <n v="1922000"/>
    <s v="Not Missing"/>
    <n v="0.37019671130108606"/>
  </r>
  <r>
    <x v="41"/>
    <x v="18"/>
    <n v="35872000"/>
    <n v="4912000"/>
    <s v="Not Missing"/>
    <n v="0.37300225639745871"/>
  </r>
  <r>
    <x v="42"/>
    <x v="18"/>
    <n v="40784000"/>
    <n v="8712000"/>
    <s v="Not Missing"/>
    <n v="0.37785004215421958"/>
  </r>
  <r>
    <x v="43"/>
    <x v="18"/>
    <n v="49496000"/>
    <n v="9638000"/>
    <s v="Not Missing"/>
    <n v="0.38414255556935306"/>
  </r>
  <r>
    <x v="44"/>
    <x v="18"/>
    <n v="59134000"/>
    <n v="11041000"/>
    <s v="Not Missing"/>
    <n v="0.38889108103486825"/>
  </r>
  <r>
    <x v="45"/>
    <x v="18"/>
    <n v="70175000"/>
    <n v="13165000"/>
    <s v="Not Missing"/>
    <n v="0.38987843904173519"/>
  </r>
  <r>
    <x v="46"/>
    <x v="18"/>
    <n v="83340000"/>
    <n v="16476000"/>
    <s v="Not Missing"/>
    <n v="0.39199454387243948"/>
  </r>
  <r>
    <x v="47"/>
    <x v="18"/>
    <n v="99816000"/>
    <n v="21348000"/>
    <s v="Not Missing"/>
    <n v="0.39241864908535506"/>
  </r>
  <r>
    <x v="48"/>
    <x v="18"/>
    <n v="121164000"/>
    <n v="74430000"/>
    <s v="Not Missing"/>
    <n v="0.39369766603088779"/>
  </r>
  <r>
    <x v="49"/>
    <x v="18"/>
    <n v="195594000"/>
    <n v="47329000"/>
    <s v="Not Missing"/>
    <n v="0.39259663673259654"/>
  </r>
  <r>
    <x v="50"/>
    <x v="18"/>
    <n v="242923000"/>
    <n v="39289000"/>
    <s v="Not Missing"/>
    <n v="0.39331667818926308"/>
  </r>
  <r>
    <x v="51"/>
    <x v="18"/>
    <n v="282212000"/>
    <n v="35189000"/>
    <s v="Not Missing"/>
    <n v="0.39390547228960732"/>
  </r>
  <r>
    <x v="52"/>
    <x v="18"/>
    <n v="317401000"/>
    <n v="85809000"/>
    <s v="Not Missing"/>
    <n v="0.39480535311583037"/>
  </r>
  <r>
    <x v="53"/>
    <x v="18"/>
    <n v="403210000"/>
    <n v="90115000"/>
    <s v="Not Missing"/>
    <n v="0.39494498627227997"/>
  </r>
  <r>
    <x v="54"/>
    <x v="18"/>
    <n v="493325000"/>
    <n v="-28337000"/>
    <s v="Not Missing"/>
    <n v="0.39321485675844137"/>
  </r>
  <r>
    <x v="55"/>
    <x v="18"/>
    <n v="464988000"/>
    <n v="227778000"/>
    <s v="Not Missing"/>
    <n v="0.32394563424967032"/>
  </r>
  <r>
    <x v="56"/>
    <x v="18"/>
    <n v="692766000"/>
    <n v="84168000"/>
    <s v="Not Missing"/>
    <n v="0.35646379615527107"/>
  </r>
  <r>
    <x v="57"/>
    <x v="18"/>
    <n v="776934000"/>
    <n v="164488700"/>
    <s v="Not Missing"/>
    <n v="0.35570448289818024"/>
  </r>
  <r>
    <x v="58"/>
    <x v="18"/>
    <n v="941422700"/>
    <n v="33969200"/>
    <s v="Not Missing"/>
    <n v="0.5"/>
  </r>
  <r>
    <x v="59"/>
    <x v="18"/>
    <n v="975391900"/>
    <n v="79661800"/>
    <s v="Not Missing"/>
    <n v="0.5"/>
  </r>
  <r>
    <x v="60"/>
    <x v="18"/>
    <n v="1055053700"/>
    <n v="115952800"/>
    <s v="Not Missing"/>
    <n v="0.5"/>
  </r>
  <r>
    <x v="61"/>
    <x v="18"/>
    <n v="1171006500"/>
    <s v=""/>
    <s v="Not Missing"/>
    <n v="0.50000747231613618"/>
  </r>
  <r>
    <x v="62"/>
    <x v="18"/>
    <m/>
    <s v=""/>
    <s v="Missing"/>
    <s v=""/>
  </r>
  <r>
    <x v="63"/>
    <x v="18"/>
    <m/>
    <s v=""/>
    <s v="Missing"/>
    <s v=""/>
  </r>
  <r>
    <x v="64"/>
    <x v="18"/>
    <m/>
    <s v=""/>
    <s v="Missing"/>
    <s v=""/>
  </r>
  <r>
    <x v="65"/>
    <x v="18"/>
    <m/>
    <s v=""/>
    <s v="Missing"/>
    <s v=""/>
  </r>
  <r>
    <x v="66"/>
    <x v="18"/>
    <m/>
    <s v=""/>
    <s v="Missing"/>
    <s v=""/>
  </r>
  <r>
    <x v="67"/>
    <x v="18"/>
    <m/>
    <s v=""/>
    <s v="Missing"/>
    <s v=""/>
  </r>
  <r>
    <x v="68"/>
    <x v="18"/>
    <m/>
    <s v=""/>
    <s v="Missing"/>
    <s v=""/>
  </r>
  <r>
    <x v="69"/>
    <x v="18"/>
    <m/>
    <s v=""/>
    <s v="Missing"/>
    <s v=""/>
  </r>
  <r>
    <x v="70"/>
    <x v="18"/>
    <m/>
    <s v=""/>
    <s v="Missing"/>
    <s v=""/>
  </r>
  <r>
    <x v="0"/>
    <x v="19"/>
    <m/>
    <s v=""/>
    <s v="Missing"/>
    <s v=""/>
  </r>
  <r>
    <x v="1"/>
    <x v="19"/>
    <m/>
    <s v=""/>
    <s v="Missing"/>
    <s v=""/>
  </r>
  <r>
    <x v="2"/>
    <x v="19"/>
    <m/>
    <s v=""/>
    <s v="Missing"/>
    <s v=""/>
  </r>
  <r>
    <x v="3"/>
    <x v="19"/>
    <m/>
    <s v=""/>
    <s v="Missing"/>
    <s v=""/>
  </r>
  <r>
    <x v="4"/>
    <x v="19"/>
    <m/>
    <s v=""/>
    <s v="Missing"/>
    <s v=""/>
  </r>
  <r>
    <x v="5"/>
    <x v="19"/>
    <m/>
    <s v=""/>
    <s v="Missing"/>
    <s v=""/>
  </r>
  <r>
    <x v="6"/>
    <x v="19"/>
    <m/>
    <s v=""/>
    <s v="Missing"/>
    <s v=""/>
  </r>
  <r>
    <x v="7"/>
    <x v="19"/>
    <m/>
    <s v=""/>
    <s v="Missing"/>
    <s v=""/>
  </r>
  <r>
    <x v="8"/>
    <x v="19"/>
    <m/>
    <s v=""/>
    <s v="Missing"/>
    <s v=""/>
  </r>
  <r>
    <x v="9"/>
    <x v="19"/>
    <m/>
    <s v=""/>
    <s v="Missing"/>
    <s v=""/>
  </r>
  <r>
    <x v="10"/>
    <x v="19"/>
    <m/>
    <s v=""/>
    <s v="Missing"/>
    <s v=""/>
  </r>
  <r>
    <x v="11"/>
    <x v="19"/>
    <m/>
    <s v=""/>
    <s v="Missing"/>
    <s v=""/>
  </r>
  <r>
    <x v="12"/>
    <x v="19"/>
    <m/>
    <s v=""/>
    <s v="Missing"/>
    <s v=""/>
  </r>
  <r>
    <x v="13"/>
    <x v="19"/>
    <m/>
    <s v=""/>
    <s v="Missing"/>
    <s v=""/>
  </r>
  <r>
    <x v="14"/>
    <x v="19"/>
    <m/>
    <s v=""/>
    <s v="Missing"/>
    <s v=""/>
  </r>
  <r>
    <x v="15"/>
    <x v="19"/>
    <m/>
    <s v=""/>
    <s v="Missing"/>
    <s v=""/>
  </r>
  <r>
    <x v="16"/>
    <x v="19"/>
    <m/>
    <s v=""/>
    <s v="Missing"/>
    <s v=""/>
  </r>
  <r>
    <x v="17"/>
    <x v="19"/>
    <m/>
    <s v=""/>
    <s v="Missing"/>
    <s v=""/>
  </r>
  <r>
    <x v="18"/>
    <x v="19"/>
    <m/>
    <s v=""/>
    <s v="Missing"/>
    <s v=""/>
  </r>
  <r>
    <x v="19"/>
    <x v="19"/>
    <m/>
    <s v=""/>
    <s v="Missing"/>
    <s v=""/>
  </r>
  <r>
    <x v="20"/>
    <x v="19"/>
    <m/>
    <s v=""/>
    <s v="Missing"/>
    <s v=""/>
  </r>
  <r>
    <x v="21"/>
    <x v="19"/>
    <m/>
    <s v=""/>
    <s v="Missing"/>
    <s v=""/>
  </r>
  <r>
    <x v="22"/>
    <x v="19"/>
    <m/>
    <s v=""/>
    <s v="Missing"/>
    <s v=""/>
  </r>
  <r>
    <x v="23"/>
    <x v="19"/>
    <m/>
    <s v=""/>
    <s v="Missing"/>
    <s v=""/>
  </r>
  <r>
    <x v="24"/>
    <x v="19"/>
    <m/>
    <s v=""/>
    <s v="Missing"/>
    <s v=""/>
  </r>
  <r>
    <x v="25"/>
    <x v="19"/>
    <m/>
    <s v=""/>
    <s v="Missing"/>
    <s v=""/>
  </r>
  <r>
    <x v="26"/>
    <x v="19"/>
    <m/>
    <s v=""/>
    <s v="Missing"/>
    <s v=""/>
  </r>
  <r>
    <x v="27"/>
    <x v="19"/>
    <m/>
    <s v=""/>
    <s v="Missing"/>
    <s v=""/>
  </r>
  <r>
    <x v="28"/>
    <x v="19"/>
    <m/>
    <s v=""/>
    <s v="Missing"/>
    <s v=""/>
  </r>
  <r>
    <x v="29"/>
    <x v="19"/>
    <m/>
    <s v=""/>
    <s v="Missing"/>
    <s v=""/>
  </r>
  <r>
    <x v="30"/>
    <x v="19"/>
    <m/>
    <s v=""/>
    <s v="Missing"/>
    <s v=""/>
  </r>
  <r>
    <x v="31"/>
    <x v="19"/>
    <m/>
    <s v=""/>
    <s v="Missing"/>
    <s v=""/>
  </r>
  <r>
    <x v="32"/>
    <x v="19"/>
    <m/>
    <s v=""/>
    <s v="Missing"/>
    <s v=""/>
  </r>
  <r>
    <x v="33"/>
    <x v="19"/>
    <m/>
    <s v=""/>
    <s v="Missing"/>
    <s v=""/>
  </r>
  <r>
    <x v="34"/>
    <x v="19"/>
    <m/>
    <s v=""/>
    <s v="Missing"/>
    <s v=""/>
  </r>
  <r>
    <x v="35"/>
    <x v="19"/>
    <m/>
    <s v=""/>
    <s v="Missing"/>
    <s v=""/>
  </r>
  <r>
    <x v="36"/>
    <x v="19"/>
    <m/>
    <s v=""/>
    <s v="Missing"/>
    <s v=""/>
  </r>
  <r>
    <x v="37"/>
    <x v="19"/>
    <m/>
    <s v=""/>
    <s v="Missing"/>
    <s v=""/>
  </r>
  <r>
    <x v="38"/>
    <x v="19"/>
    <m/>
    <s v=""/>
    <s v="Missing"/>
    <s v=""/>
  </r>
  <r>
    <x v="39"/>
    <x v="19"/>
    <m/>
    <s v=""/>
    <s v="Missing"/>
    <s v=""/>
  </r>
  <r>
    <x v="40"/>
    <x v="19"/>
    <m/>
    <s v=""/>
    <s v="Missing"/>
    <s v=""/>
  </r>
  <r>
    <x v="41"/>
    <x v="19"/>
    <m/>
    <s v=""/>
    <s v="Missing"/>
    <s v=""/>
  </r>
  <r>
    <x v="42"/>
    <x v="19"/>
    <m/>
    <s v=""/>
    <s v="Missing"/>
    <s v=""/>
  </r>
  <r>
    <x v="43"/>
    <x v="19"/>
    <m/>
    <s v=""/>
    <s v="Missing"/>
    <s v=""/>
  </r>
  <r>
    <x v="44"/>
    <x v="19"/>
    <m/>
    <s v=""/>
    <s v="Missing"/>
    <s v=""/>
  </r>
  <r>
    <x v="45"/>
    <x v="19"/>
    <m/>
    <s v=""/>
    <s v="Missing"/>
    <s v=""/>
  </r>
  <r>
    <x v="46"/>
    <x v="19"/>
    <m/>
    <s v=""/>
    <s v="Missing"/>
    <s v=""/>
  </r>
  <r>
    <x v="47"/>
    <x v="19"/>
    <m/>
    <s v=""/>
    <s v="Missing"/>
    <s v=""/>
  </r>
  <r>
    <x v="48"/>
    <x v="19"/>
    <m/>
    <s v=""/>
    <s v="Missing"/>
    <s v=""/>
  </r>
  <r>
    <x v="49"/>
    <x v="19"/>
    <m/>
    <s v=""/>
    <s v="Missing"/>
    <s v=""/>
  </r>
  <r>
    <x v="50"/>
    <x v="19"/>
    <m/>
    <s v=""/>
    <s v="Missing"/>
    <s v=""/>
  </r>
  <r>
    <x v="51"/>
    <x v="19"/>
    <m/>
    <s v=""/>
    <s v="Missing"/>
    <s v=""/>
  </r>
  <r>
    <x v="52"/>
    <x v="19"/>
    <m/>
    <s v=""/>
    <s v="Missing"/>
    <s v=""/>
  </r>
  <r>
    <x v="53"/>
    <x v="19"/>
    <m/>
    <s v=""/>
    <s v="Missing"/>
    <s v=""/>
  </r>
  <r>
    <x v="54"/>
    <x v="19"/>
    <m/>
    <s v=""/>
    <s v="Missing"/>
    <s v=""/>
  </r>
  <r>
    <x v="55"/>
    <x v="19"/>
    <m/>
    <s v=""/>
    <s v="Missing"/>
    <s v=""/>
  </r>
  <r>
    <x v="56"/>
    <x v="19"/>
    <m/>
    <s v=""/>
    <s v="Missing"/>
    <s v=""/>
  </r>
  <r>
    <x v="57"/>
    <x v="19"/>
    <m/>
    <s v=""/>
    <s v="Missing"/>
    <s v=""/>
  </r>
  <r>
    <x v="58"/>
    <x v="19"/>
    <m/>
    <s v=""/>
    <s v="Missing"/>
    <s v=""/>
  </r>
  <r>
    <x v="59"/>
    <x v="19"/>
    <m/>
    <s v=""/>
    <s v="Missing"/>
    <s v=""/>
  </r>
  <r>
    <x v="60"/>
    <x v="19"/>
    <m/>
    <s v=""/>
    <s v="Missing"/>
    <s v=""/>
  </r>
  <r>
    <x v="61"/>
    <x v="19"/>
    <m/>
    <s v=""/>
    <s v="Missing"/>
    <s v=""/>
  </r>
  <r>
    <x v="62"/>
    <x v="19"/>
    <m/>
    <n v="48963300"/>
    <s v="Missing"/>
    <s v=""/>
  </r>
  <r>
    <x v="63"/>
    <x v="19"/>
    <n v="1219969800"/>
    <n v="77173200"/>
    <s v="Not Missing"/>
    <n v="0.34177024335652234"/>
  </r>
  <r>
    <x v="64"/>
    <x v="19"/>
    <n v="1297143000"/>
    <s v=""/>
    <s v="Not Missing"/>
    <n v="0.3373365067035704"/>
  </r>
  <r>
    <x v="65"/>
    <x v="19"/>
    <m/>
    <s v=""/>
    <s v="Missing"/>
    <s v=""/>
  </r>
  <r>
    <x v="66"/>
    <x v="19"/>
    <m/>
    <s v=""/>
    <s v="Missing"/>
    <s v=""/>
  </r>
  <r>
    <x v="67"/>
    <x v="19"/>
    <m/>
    <s v=""/>
    <s v="Missing"/>
    <s v=""/>
  </r>
  <r>
    <x v="68"/>
    <x v="19"/>
    <m/>
    <n v="772457000"/>
    <s v="Missing"/>
    <s v=""/>
  </r>
  <r>
    <x v="69"/>
    <x v="19"/>
    <n v="2069600000"/>
    <n v="132800000"/>
    <s v="Not Missing"/>
    <n v="0.34321155536392434"/>
  </r>
  <r>
    <x v="70"/>
    <x v="19"/>
    <n v="2202400000"/>
    <s v=""/>
    <s v="Not Missing"/>
    <n v="0.34304761608074641"/>
  </r>
  <r>
    <x v="0"/>
    <x v="20"/>
    <m/>
    <s v=""/>
    <s v="Missing"/>
    <s v=""/>
  </r>
  <r>
    <x v="1"/>
    <x v="20"/>
    <m/>
    <s v=""/>
    <s v="Missing"/>
    <s v=""/>
  </r>
  <r>
    <x v="2"/>
    <x v="20"/>
    <m/>
    <s v=""/>
    <s v="Missing"/>
    <s v=""/>
  </r>
  <r>
    <x v="3"/>
    <x v="20"/>
    <m/>
    <s v=""/>
    <s v="Missing"/>
    <s v=""/>
  </r>
  <r>
    <x v="4"/>
    <x v="20"/>
    <m/>
    <s v=""/>
    <s v="Missing"/>
    <s v=""/>
  </r>
  <r>
    <x v="5"/>
    <x v="20"/>
    <m/>
    <s v=""/>
    <s v="Missing"/>
    <s v=""/>
  </r>
  <r>
    <x v="6"/>
    <x v="20"/>
    <m/>
    <s v=""/>
    <s v="Missing"/>
    <s v=""/>
  </r>
  <r>
    <x v="7"/>
    <x v="20"/>
    <m/>
    <s v=""/>
    <s v="Missing"/>
    <s v=""/>
  </r>
  <r>
    <x v="8"/>
    <x v="20"/>
    <m/>
    <s v=""/>
    <s v="Missing"/>
    <s v=""/>
  </r>
  <r>
    <x v="9"/>
    <x v="20"/>
    <m/>
    <s v=""/>
    <s v="Missing"/>
    <s v=""/>
  </r>
  <r>
    <x v="10"/>
    <x v="20"/>
    <m/>
    <s v=""/>
    <s v="Missing"/>
    <s v=""/>
  </r>
  <r>
    <x v="11"/>
    <x v="20"/>
    <m/>
    <s v=""/>
    <s v="Missing"/>
    <s v=""/>
  </r>
  <r>
    <x v="12"/>
    <x v="20"/>
    <m/>
    <s v=""/>
    <s v="Missing"/>
    <s v=""/>
  </r>
  <r>
    <x v="13"/>
    <x v="20"/>
    <m/>
    <s v=""/>
    <s v="Missing"/>
    <s v=""/>
  </r>
  <r>
    <x v="14"/>
    <x v="20"/>
    <m/>
    <s v=""/>
    <s v="Missing"/>
    <s v=""/>
  </r>
  <r>
    <x v="15"/>
    <x v="20"/>
    <m/>
    <s v=""/>
    <s v="Missing"/>
    <s v=""/>
  </r>
  <r>
    <x v="16"/>
    <x v="20"/>
    <m/>
    <s v=""/>
    <s v="Missing"/>
    <s v=""/>
  </r>
  <r>
    <x v="17"/>
    <x v="20"/>
    <m/>
    <s v=""/>
    <s v="Missing"/>
    <s v=""/>
  </r>
  <r>
    <x v="18"/>
    <x v="20"/>
    <m/>
    <s v=""/>
    <s v="Missing"/>
    <s v=""/>
  </r>
  <r>
    <x v="19"/>
    <x v="20"/>
    <m/>
    <s v=""/>
    <s v="Missing"/>
    <s v=""/>
  </r>
  <r>
    <x v="20"/>
    <x v="20"/>
    <m/>
    <s v=""/>
    <s v="Missing"/>
    <s v=""/>
  </r>
  <r>
    <x v="21"/>
    <x v="20"/>
    <m/>
    <s v=""/>
    <s v="Missing"/>
    <s v=""/>
  </r>
  <r>
    <x v="22"/>
    <x v="20"/>
    <m/>
    <s v=""/>
    <s v="Missing"/>
    <s v=""/>
  </r>
  <r>
    <x v="23"/>
    <x v="20"/>
    <m/>
    <s v=""/>
    <s v="Missing"/>
    <s v=""/>
  </r>
  <r>
    <x v="24"/>
    <x v="20"/>
    <m/>
    <s v=""/>
    <s v="Missing"/>
    <s v=""/>
  </r>
  <r>
    <x v="25"/>
    <x v="20"/>
    <m/>
    <s v=""/>
    <s v="Missing"/>
    <s v=""/>
  </r>
  <r>
    <x v="26"/>
    <x v="20"/>
    <m/>
    <s v=""/>
    <s v="Missing"/>
    <s v=""/>
  </r>
  <r>
    <x v="27"/>
    <x v="20"/>
    <m/>
    <s v=""/>
    <s v="Missing"/>
    <s v=""/>
  </r>
  <r>
    <x v="28"/>
    <x v="20"/>
    <m/>
    <s v=""/>
    <s v="Missing"/>
    <s v=""/>
  </r>
  <r>
    <x v="29"/>
    <x v="20"/>
    <m/>
    <s v=""/>
    <s v="Missing"/>
    <s v=""/>
  </r>
  <r>
    <x v="30"/>
    <x v="20"/>
    <m/>
    <s v=""/>
    <s v="Missing"/>
    <s v=""/>
  </r>
  <r>
    <x v="31"/>
    <x v="20"/>
    <m/>
    <s v=""/>
    <s v="Missing"/>
    <s v=""/>
  </r>
  <r>
    <x v="32"/>
    <x v="20"/>
    <m/>
    <s v=""/>
    <s v="Missing"/>
    <s v=""/>
  </r>
  <r>
    <x v="33"/>
    <x v="20"/>
    <m/>
    <s v=""/>
    <s v="Missing"/>
    <s v=""/>
  </r>
  <r>
    <x v="34"/>
    <x v="20"/>
    <m/>
    <s v=""/>
    <s v="Missing"/>
    <s v=""/>
  </r>
  <r>
    <x v="35"/>
    <x v="20"/>
    <m/>
    <s v=""/>
    <s v="Missing"/>
    <s v=""/>
  </r>
  <r>
    <x v="36"/>
    <x v="20"/>
    <m/>
    <s v=""/>
    <s v="Missing"/>
    <s v=""/>
  </r>
  <r>
    <x v="37"/>
    <x v="20"/>
    <m/>
    <s v=""/>
    <s v="Missing"/>
    <s v=""/>
  </r>
  <r>
    <x v="38"/>
    <x v="20"/>
    <m/>
    <s v=""/>
    <s v="Missing"/>
    <s v=""/>
  </r>
  <r>
    <x v="39"/>
    <x v="20"/>
    <m/>
    <s v=""/>
    <s v="Missing"/>
    <s v=""/>
  </r>
  <r>
    <x v="40"/>
    <x v="20"/>
    <m/>
    <s v=""/>
    <s v="Missing"/>
    <s v=""/>
  </r>
  <r>
    <x v="41"/>
    <x v="20"/>
    <m/>
    <s v=""/>
    <s v="Missing"/>
    <s v=""/>
  </r>
  <r>
    <x v="42"/>
    <x v="20"/>
    <m/>
    <s v=""/>
    <s v="Missing"/>
    <s v=""/>
  </r>
  <r>
    <x v="43"/>
    <x v="20"/>
    <m/>
    <s v=""/>
    <s v="Missing"/>
    <s v=""/>
  </r>
  <r>
    <x v="44"/>
    <x v="20"/>
    <m/>
    <s v=""/>
    <s v="Missing"/>
    <s v=""/>
  </r>
  <r>
    <x v="45"/>
    <x v="20"/>
    <m/>
    <s v=""/>
    <s v="Missing"/>
    <s v=""/>
  </r>
  <r>
    <x v="46"/>
    <x v="20"/>
    <m/>
    <s v=""/>
    <s v="Missing"/>
    <s v=""/>
  </r>
  <r>
    <x v="47"/>
    <x v="20"/>
    <m/>
    <s v=""/>
    <s v="Missing"/>
    <s v=""/>
  </r>
  <r>
    <x v="48"/>
    <x v="20"/>
    <m/>
    <s v=""/>
    <s v="Missing"/>
    <s v=""/>
  </r>
  <r>
    <x v="49"/>
    <x v="20"/>
    <m/>
    <s v=""/>
    <s v="Missing"/>
    <s v=""/>
  </r>
  <r>
    <x v="50"/>
    <x v="20"/>
    <m/>
    <s v=""/>
    <s v="Missing"/>
    <s v=""/>
  </r>
  <r>
    <x v="51"/>
    <x v="20"/>
    <m/>
    <s v=""/>
    <s v="Missing"/>
    <s v=""/>
  </r>
  <r>
    <x v="52"/>
    <x v="20"/>
    <m/>
    <s v=""/>
    <s v="Missing"/>
    <s v=""/>
  </r>
  <r>
    <x v="53"/>
    <x v="20"/>
    <m/>
    <s v=""/>
    <s v="Missing"/>
    <s v=""/>
  </r>
  <r>
    <x v="54"/>
    <x v="20"/>
    <m/>
    <s v=""/>
    <s v="Missing"/>
    <s v=""/>
  </r>
  <r>
    <x v="55"/>
    <x v="20"/>
    <m/>
    <s v=""/>
    <s v="Missing"/>
    <s v=""/>
  </r>
  <r>
    <x v="56"/>
    <x v="20"/>
    <m/>
    <s v=""/>
    <s v="Missing"/>
    <s v=""/>
  </r>
  <r>
    <x v="57"/>
    <x v="20"/>
    <m/>
    <s v=""/>
    <s v="Missing"/>
    <s v=""/>
  </r>
  <r>
    <x v="58"/>
    <x v="20"/>
    <m/>
    <s v=""/>
    <s v="Missing"/>
    <s v=""/>
  </r>
  <r>
    <x v="59"/>
    <x v="20"/>
    <m/>
    <s v=""/>
    <s v="Missing"/>
    <s v=""/>
  </r>
  <r>
    <x v="60"/>
    <x v="20"/>
    <m/>
    <s v=""/>
    <s v="Missing"/>
    <s v=""/>
  </r>
  <r>
    <x v="61"/>
    <x v="20"/>
    <m/>
    <s v=""/>
    <s v="Missing"/>
    <s v=""/>
  </r>
  <r>
    <x v="62"/>
    <x v="20"/>
    <m/>
    <n v="-1027604300"/>
    <s v="Missing"/>
    <s v=""/>
  </r>
  <r>
    <x v="63"/>
    <x v="20"/>
    <n v="1174795700"/>
    <n v="99257500"/>
    <s v="Not Missing"/>
    <n v="0.3291148783217388"/>
  </r>
  <r>
    <x v="64"/>
    <x v="20"/>
    <n v="1274053200"/>
    <s v=""/>
    <s v="Not Missing"/>
    <n v="0.3313317466482148"/>
  </r>
  <r>
    <x v="65"/>
    <x v="20"/>
    <m/>
    <n v="213246800"/>
    <s v="Missing"/>
    <s v=""/>
  </r>
  <r>
    <x v="66"/>
    <x v="20"/>
    <n v="1487300000"/>
    <n v="140500000"/>
    <s v="Not Missing"/>
    <n v="0.50886136581360342"/>
  </r>
  <r>
    <x v="67"/>
    <x v="20"/>
    <n v="1627800000"/>
    <s v=""/>
    <s v="Not Missing"/>
    <n v="0.50324615099239478"/>
  </r>
  <r>
    <x v="68"/>
    <x v="20"/>
    <m/>
    <n v="263100000"/>
    <s v="Missing"/>
    <s v=""/>
  </r>
  <r>
    <x v="69"/>
    <x v="20"/>
    <n v="1890900000"/>
    <n v="124400000"/>
    <s v="Not Missing"/>
    <n v="0.31357688927215138"/>
  </r>
  <r>
    <x v="70"/>
    <x v="20"/>
    <n v="2015300000"/>
    <n v="-2011832434"/>
    <s v="Not Missing"/>
    <n v="0.31390476783850718"/>
  </r>
  <r>
    <x v="0"/>
    <x v="21"/>
    <n v="3467566"/>
    <n v="49886"/>
    <s v="Not Missing"/>
    <n v="0.28225082671260521"/>
  </r>
  <r>
    <x v="1"/>
    <x v="21"/>
    <n v="3517452"/>
    <n v="59096"/>
    <s v="Not Missing"/>
    <n v="0.28347973606004129"/>
  </r>
  <r>
    <x v="2"/>
    <x v="21"/>
    <n v="3576548"/>
    <n v="38180"/>
    <s v="Not Missing"/>
    <n v="0.28344301330472288"/>
  </r>
  <r>
    <x v="3"/>
    <x v="21"/>
    <n v="3614728"/>
    <n v="-27161"/>
    <s v="Not Missing"/>
    <n v="0.28272224363981557"/>
  </r>
  <r>
    <x v="4"/>
    <x v="21"/>
    <n v="3587567"/>
    <n v="27162"/>
    <s v="Not Missing"/>
    <n v="0.27961142726205318"/>
  </r>
  <r>
    <x v="5"/>
    <x v="21"/>
    <n v="3614729"/>
    <n v="8078"/>
    <s v="Not Missing"/>
    <n v="0.27818262862043547"/>
  </r>
  <r>
    <x v="6"/>
    <x v="21"/>
    <n v="3622807"/>
    <n v="26172"/>
    <s v="Not Missing"/>
    <n v="0.27512970630332728"/>
  </r>
  <r>
    <x v="7"/>
    <x v="21"/>
    <n v="3648979"/>
    <n v="-183518"/>
    <s v="Not Missing"/>
    <n v="0.27486271473726093"/>
  </r>
  <r>
    <x v="8"/>
    <x v="21"/>
    <n v="3465461"/>
    <n v="131558"/>
    <s v="Not Missing"/>
    <n v="0.27071456481841255"/>
  </r>
  <r>
    <x v="9"/>
    <x v="21"/>
    <n v="3597019"/>
    <n v="-22802"/>
    <s v="Not Missing"/>
    <n v="0.26672516249052802"/>
  </r>
  <r>
    <x v="10"/>
    <x v="21"/>
    <n v="3574217"/>
    <n v="-14246"/>
    <s v="Not Missing"/>
    <n v="0.26318567432006457"/>
  </r>
  <r>
    <x v="11"/>
    <x v="21"/>
    <n v="3559971"/>
    <n v="-6408"/>
    <s v="Not Missing"/>
    <n v="0.26043780683536299"/>
  </r>
  <r>
    <x v="12"/>
    <x v="21"/>
    <n v="3553563"/>
    <n v="152246"/>
    <s v="Not Missing"/>
    <n v="0.25716890389152941"/>
  </r>
  <r>
    <x v="13"/>
    <x v="21"/>
    <n v="3705809"/>
    <n v="40675"/>
    <s v="Not Missing"/>
    <n v="0.25589231750401947"/>
  </r>
  <r>
    <x v="14"/>
    <x v="21"/>
    <n v="3746484"/>
    <n v="-13834"/>
    <s v="Not Missing"/>
    <n v="0.25366979803897816"/>
  </r>
  <r>
    <x v="15"/>
    <x v="21"/>
    <n v="3732650"/>
    <n v="45740"/>
    <s v="Not Missing"/>
    <n v="0.25358524211542938"/>
  </r>
  <r>
    <x v="16"/>
    <x v="21"/>
    <n v="3778390"/>
    <n v="34138"/>
    <s v="Not Missing"/>
    <n v="0.25314987645979975"/>
  </r>
  <r>
    <x v="17"/>
    <x v="21"/>
    <n v="3812528"/>
    <n v="122276"/>
    <s v="Not Missing"/>
    <n v="0.25263264474849667"/>
  </r>
  <r>
    <x v="18"/>
    <x v="21"/>
    <n v="3934804"/>
    <n v="67889"/>
    <s v="Not Missing"/>
    <n v="0.25295249154865163"/>
  </r>
  <r>
    <x v="19"/>
    <x v="21"/>
    <n v="4002693"/>
    <n v="110472"/>
    <s v="Not Missing"/>
    <n v="0.25042358804506343"/>
  </r>
  <r>
    <x v="20"/>
    <x v="21"/>
    <n v="4113165"/>
    <n v="118222"/>
    <s v="Not Missing"/>
    <n v="0.24629583056388885"/>
  </r>
  <r>
    <x v="21"/>
    <x v="21"/>
    <n v="4231387"/>
    <n v="894077"/>
    <s v="Not Missing"/>
    <n v="0.24169944581003977"/>
  </r>
  <r>
    <x v="22"/>
    <x v="21"/>
    <n v="5125464"/>
    <n v="48914"/>
    <s v="Not Missing"/>
    <n v="0.24525804792267294"/>
  </r>
  <r>
    <x v="23"/>
    <x v="21"/>
    <n v="5174378"/>
    <n v="169233"/>
    <s v="Not Missing"/>
    <n v="0.24197045519950161"/>
  </r>
  <r>
    <x v="24"/>
    <x v="21"/>
    <n v="5343611"/>
    <n v="1010482"/>
    <s v="Not Missing"/>
    <n v="0.23931610266315423"/>
  </r>
  <r>
    <x v="25"/>
    <x v="21"/>
    <n v="6354093"/>
    <n v="728907"/>
    <s v="Not Missing"/>
    <n v="0.24528031454713323"/>
  </r>
  <r>
    <x v="26"/>
    <x v="21"/>
    <n v="7083000"/>
    <n v="369000"/>
    <s v="Not Missing"/>
    <n v="0.23106283029947153"/>
  </r>
  <r>
    <x v="27"/>
    <x v="21"/>
    <n v="7452000"/>
    <n v="640000"/>
    <s v="Not Missing"/>
    <n v="0.23037685102173308"/>
  </r>
  <r>
    <x v="28"/>
    <x v="21"/>
    <n v="8092000"/>
    <n v="260000"/>
    <s v="Not Missing"/>
    <n v="0.22786022020105315"/>
  </r>
  <r>
    <x v="29"/>
    <x v="21"/>
    <n v="8352000"/>
    <n v="34000"/>
    <s v="Not Missing"/>
    <n v="0.22594346002975788"/>
  </r>
  <r>
    <x v="30"/>
    <x v="21"/>
    <n v="8386000"/>
    <n v="695000"/>
    <s v="Not Missing"/>
    <n v="0.22179317640835758"/>
  </r>
  <r>
    <x v="31"/>
    <x v="21"/>
    <n v="9081000"/>
    <n v="29000"/>
    <s v="Not Missing"/>
    <n v="0.22384638138434235"/>
  </r>
  <r>
    <x v="32"/>
    <x v="21"/>
    <n v="9110000"/>
    <n v="284000"/>
    <s v="Not Missing"/>
    <n v="0.21810433575139457"/>
  </r>
  <r>
    <x v="33"/>
    <x v="21"/>
    <n v="9394000"/>
    <n v="877000"/>
    <s v="Not Missing"/>
    <n v="0.21567637064927908"/>
  </r>
  <r>
    <x v="34"/>
    <x v="21"/>
    <n v="10271000"/>
    <n v="249000"/>
    <s v="Not Missing"/>
    <n v="0.21537913101828551"/>
  </r>
  <r>
    <x v="35"/>
    <x v="21"/>
    <n v="10520000"/>
    <n v="600000"/>
    <s v="Not Missing"/>
    <n v="0.2121438222186372"/>
  </r>
  <r>
    <x v="36"/>
    <x v="21"/>
    <n v="11120000"/>
    <n v="1223000"/>
    <s v="Not Missing"/>
    <n v="0.21047451403478887"/>
  </r>
  <r>
    <x v="37"/>
    <x v="21"/>
    <n v="12343000"/>
    <n v="1357000"/>
    <s v="Not Missing"/>
    <n v="0.20458802274121099"/>
  </r>
  <r>
    <x v="38"/>
    <x v="21"/>
    <n v="13700000"/>
    <n v="2841000"/>
    <s v="Not Missing"/>
    <n v="0.2046578330171345"/>
  </r>
  <r>
    <x v="39"/>
    <x v="21"/>
    <n v="16541000"/>
    <n v="1800000"/>
    <s v="Not Missing"/>
    <n v="0.20094269713424931"/>
  </r>
  <r>
    <x v="40"/>
    <x v="21"/>
    <n v="18341000"/>
    <n v="739000"/>
    <s v="Not Missing"/>
    <n v="0.1999934574955293"/>
  </r>
  <r>
    <x v="41"/>
    <x v="21"/>
    <n v="19080000"/>
    <n v="958000"/>
    <s v="Not Missing"/>
    <n v="0.19839660604548148"/>
  </r>
  <r>
    <x v="42"/>
    <x v="21"/>
    <n v="20038000"/>
    <n v="2216000"/>
    <s v="Not Missing"/>
    <n v="0.18564533014628903"/>
  </r>
  <r>
    <x v="43"/>
    <x v="21"/>
    <n v="22254000"/>
    <n v="1706000"/>
    <s v="Not Missing"/>
    <n v="0.17271513721594436"/>
  </r>
  <r>
    <x v="44"/>
    <x v="21"/>
    <n v="23960000"/>
    <n v="4030000"/>
    <s v="Not Missing"/>
    <n v="0.15757145299819805"/>
  </r>
  <r>
    <x v="45"/>
    <x v="21"/>
    <n v="27990000"/>
    <n v="3785000"/>
    <s v="Not Missing"/>
    <n v="0.15550691141828527"/>
  </r>
  <r>
    <x v="46"/>
    <x v="21"/>
    <n v="31775000"/>
    <n v="5619000"/>
    <s v="Not Missing"/>
    <n v="0.14945556313351049"/>
  </r>
  <r>
    <x v="47"/>
    <x v="21"/>
    <n v="37394000"/>
    <n v="7804000"/>
    <s v="Not Missing"/>
    <n v="0.14701153085575225"/>
  </r>
  <r>
    <x v="48"/>
    <x v="21"/>
    <n v="45198000"/>
    <n v="27721000"/>
    <s v="Not Missing"/>
    <n v="0.14686166773351875"/>
  </r>
  <r>
    <x v="49"/>
    <x v="21"/>
    <n v="72919000"/>
    <n v="16130000"/>
    <s v="Not Missing"/>
    <n v="0.14636315098573682"/>
  </r>
  <r>
    <x v="50"/>
    <x v="21"/>
    <n v="89049000"/>
    <n v="12999000"/>
    <s v="Not Missing"/>
    <n v="0.14417925382148125"/>
  </r>
  <r>
    <x v="51"/>
    <x v="21"/>
    <n v="102048000"/>
    <n v="10242000"/>
    <s v="Not Missing"/>
    <n v="0.1424364153055499"/>
  </r>
  <r>
    <x v="52"/>
    <x v="21"/>
    <n v="112290000"/>
    <n v="30732000"/>
    <s v="Not Missing"/>
    <n v="0.13967408137144052"/>
  </r>
  <r>
    <x v="53"/>
    <x v="21"/>
    <n v="143022000"/>
    <n v="34630000"/>
    <s v="Not Missing"/>
    <n v="0.14009032967097548"/>
  </r>
  <r>
    <x v="54"/>
    <x v="21"/>
    <n v="177652000"/>
    <n v="52311000"/>
    <s v="Not Missing"/>
    <n v="0.14160118731637486"/>
  </r>
  <r>
    <x v="55"/>
    <x v="21"/>
    <n v="229963000"/>
    <n v="23608000"/>
    <s v="Not Missing"/>
    <n v="0.16020953205019683"/>
  </r>
  <r>
    <x v="56"/>
    <x v="21"/>
    <n v="253571000"/>
    <n v="31399000"/>
    <s v="Not Missing"/>
    <n v="0.13047534269131025"/>
  </r>
  <r>
    <x v="57"/>
    <x v="21"/>
    <n v="284970000"/>
    <s v=""/>
    <s v="Not Missing"/>
    <n v="0.13046810474441126"/>
  </r>
  <r>
    <x v="58"/>
    <x v="21"/>
    <m/>
    <s v=""/>
    <s v="Missing"/>
    <s v=""/>
  </r>
  <r>
    <x v="59"/>
    <x v="21"/>
    <m/>
    <s v=""/>
    <s v="Missing"/>
    <s v=""/>
  </r>
  <r>
    <x v="60"/>
    <x v="21"/>
    <m/>
    <s v=""/>
    <s v="Missing"/>
    <s v=""/>
  </r>
  <r>
    <x v="61"/>
    <x v="21"/>
    <m/>
    <s v=""/>
    <s v="Missing"/>
    <s v=""/>
  </r>
  <r>
    <x v="62"/>
    <x v="21"/>
    <m/>
    <s v=""/>
    <s v="Missing"/>
    <s v=""/>
  </r>
  <r>
    <x v="63"/>
    <x v="21"/>
    <m/>
    <s v=""/>
    <s v="Missing"/>
    <s v=""/>
  </r>
  <r>
    <x v="64"/>
    <x v="21"/>
    <m/>
    <s v=""/>
    <s v="Missing"/>
    <s v=""/>
  </r>
  <r>
    <x v="65"/>
    <x v="21"/>
    <m/>
    <s v=""/>
    <s v="Missing"/>
    <s v=""/>
  </r>
  <r>
    <x v="66"/>
    <x v="21"/>
    <m/>
    <s v=""/>
    <s v="Missing"/>
    <s v=""/>
  </r>
  <r>
    <x v="67"/>
    <x v="21"/>
    <m/>
    <s v=""/>
    <s v="Missing"/>
    <s v=""/>
  </r>
  <r>
    <x v="68"/>
    <x v="21"/>
    <m/>
    <s v=""/>
    <s v="Missing"/>
    <s v=""/>
  </r>
  <r>
    <x v="69"/>
    <x v="21"/>
    <m/>
    <s v=""/>
    <s v="Missing"/>
    <s v=""/>
  </r>
  <r>
    <x v="70"/>
    <x v="21"/>
    <m/>
    <n v="-284873673"/>
    <s v="Missing"/>
    <s v=""/>
  </r>
  <r>
    <x v="0"/>
    <x v="22"/>
    <n v="96327"/>
    <n v="6467"/>
    <s v="Not Missing"/>
    <n v="7.8407665159783892E-3"/>
  </r>
  <r>
    <x v="1"/>
    <x v="22"/>
    <n v="102794"/>
    <n v="7369"/>
    <s v="Not Missing"/>
    <n v="8.2844104165617286E-3"/>
  </r>
  <r>
    <x v="2"/>
    <x v="22"/>
    <n v="110163"/>
    <n v="2790"/>
    <s v="Not Missing"/>
    <n v="8.7304665489427759E-3"/>
  </r>
  <r>
    <x v="3"/>
    <x v="22"/>
    <n v="112953"/>
    <n v="1285"/>
    <s v="Not Missing"/>
    <n v="8.8345030624290641E-3"/>
  </r>
  <r>
    <x v="4"/>
    <x v="22"/>
    <n v="114238"/>
    <n v="2616"/>
    <s v="Not Missing"/>
    <n v="8.9035968464316988E-3"/>
  </r>
  <r>
    <x v="5"/>
    <x v="22"/>
    <n v="116854"/>
    <n v="884"/>
    <s v="Not Missing"/>
    <n v="8.992860290442899E-3"/>
  </r>
  <r>
    <x v="6"/>
    <x v="22"/>
    <n v="117738"/>
    <n v="1157"/>
    <s v="Not Missing"/>
    <n v="8.9414703462649663E-3"/>
  </r>
  <r>
    <x v="7"/>
    <x v="22"/>
    <n v="118895"/>
    <n v="-1364"/>
    <s v="Not Missing"/>
    <n v="8.9558757309062716E-3"/>
  </r>
  <r>
    <x v="8"/>
    <x v="22"/>
    <n v="117531"/>
    <n v="-863"/>
    <s v="Not Missing"/>
    <n v="9.1812758872983555E-3"/>
  </r>
  <r>
    <x v="9"/>
    <x v="22"/>
    <n v="116668"/>
    <n v="-2765"/>
    <s v="Not Missing"/>
    <n v="8.6511334128190395E-3"/>
  </r>
  <r>
    <x v="10"/>
    <x v="22"/>
    <n v="113903"/>
    <n v="-4368"/>
    <s v="Not Missing"/>
    <n v="8.3871902187467387E-3"/>
  </r>
  <r>
    <x v="11"/>
    <x v="22"/>
    <n v="109535"/>
    <n v="-1247"/>
    <s v="Not Missing"/>
    <n v="8.0132830216064922E-3"/>
  </r>
  <r>
    <x v="12"/>
    <x v="22"/>
    <n v="108288"/>
    <n v="-94"/>
    <s v="Not Missing"/>
    <n v="7.8367278882085206E-3"/>
  </r>
  <r>
    <x v="13"/>
    <x v="22"/>
    <n v="108194"/>
    <n v="4648"/>
    <s v="Not Missing"/>
    <n v="7.470976890614137E-3"/>
  </r>
  <r>
    <x v="14"/>
    <x v="22"/>
    <n v="112842"/>
    <n v="7194"/>
    <s v="Not Missing"/>
    <n v="7.6403922585320996E-3"/>
  </r>
  <r>
    <x v="15"/>
    <x v="22"/>
    <n v="120036"/>
    <n v="-797"/>
    <s v="Not Missing"/>
    <n v="8.1548921336229447E-3"/>
  </r>
  <r>
    <x v="16"/>
    <x v="22"/>
    <n v="119239"/>
    <n v="887"/>
    <s v="Not Missing"/>
    <n v="7.9889418824393623E-3"/>
  </r>
  <r>
    <x v="17"/>
    <x v="22"/>
    <n v="120126"/>
    <n v="1838"/>
    <s v="Not Missing"/>
    <n v="7.9600068728827474E-3"/>
  </r>
  <r>
    <x v="18"/>
    <x v="22"/>
    <n v="121964"/>
    <n v="4828"/>
    <s v="Not Missing"/>
    <n v="7.8405678349518174E-3"/>
  </r>
  <r>
    <x v="19"/>
    <x v="22"/>
    <n v="126792"/>
    <n v="1591"/>
    <s v="Not Missing"/>
    <n v="7.9325862801393164E-3"/>
  </r>
  <r>
    <x v="20"/>
    <x v="22"/>
    <n v="128383"/>
    <n v="17376"/>
    <s v="Not Missing"/>
    <n v="7.6875587571331909E-3"/>
  </r>
  <r>
    <x v="21"/>
    <x v="22"/>
    <n v="145759"/>
    <n v="-13182"/>
    <s v="Not Missing"/>
    <n v="8.3258443441419066E-3"/>
  </r>
  <r>
    <x v="22"/>
    <x v="22"/>
    <n v="132577"/>
    <n v="35668"/>
    <s v="Not Missing"/>
    <n v="6.3439283193568842E-3"/>
  </r>
  <r>
    <x v="23"/>
    <x v="22"/>
    <n v="168245"/>
    <n v="-7735"/>
    <s v="Not Missing"/>
    <n v="7.8676739958001042E-3"/>
  </r>
  <r>
    <x v="24"/>
    <x v="22"/>
    <n v="160510"/>
    <n v="-8508"/>
    <s v="Not Missing"/>
    <n v="7.1885149645928353E-3"/>
  </r>
  <r>
    <x v="25"/>
    <x v="22"/>
    <n v="152002"/>
    <n v="32998"/>
    <s v="Not Missing"/>
    <n v="5.8675720314124054E-3"/>
  </r>
  <r>
    <x v="26"/>
    <x v="22"/>
    <n v="185000"/>
    <n v="45000"/>
    <s v="Not Missing"/>
    <n v="6.0351014549487828E-3"/>
  </r>
  <r>
    <x v="27"/>
    <x v="22"/>
    <n v="230000"/>
    <n v="-10000"/>
    <s v="Not Missing"/>
    <n v="7.1103966364732436E-3"/>
  </r>
  <r>
    <x v="28"/>
    <x v="22"/>
    <n v="220000"/>
    <n v="-11000"/>
    <s v="Not Missing"/>
    <n v="6.1949145383380731E-3"/>
  </r>
  <r>
    <x v="29"/>
    <x v="22"/>
    <n v="209000"/>
    <n v="214000"/>
    <s v="Not Missing"/>
    <n v="5.6539970242120924E-3"/>
  </r>
  <r>
    <x v="30"/>
    <x v="22"/>
    <n v="423000"/>
    <n v="-24000"/>
    <s v="Not Missing"/>
    <n v="1.1187516530018513E-2"/>
  </r>
  <r>
    <x v="31"/>
    <x v="22"/>
    <n v="399000"/>
    <n v="-12000"/>
    <s v="Not Missing"/>
    <n v="9.8353381975941623E-3"/>
  </r>
  <r>
    <x v="32"/>
    <x v="22"/>
    <n v="387000"/>
    <n v="128000"/>
    <s v="Not Missing"/>
    <n v="9.2652445593622065E-3"/>
  </r>
  <r>
    <x v="33"/>
    <x v="22"/>
    <n v="515000"/>
    <n v="-13000"/>
    <s v="Not Missing"/>
    <n v="1.1823858940214895E-2"/>
  </r>
  <r>
    <x v="34"/>
    <x v="22"/>
    <n v="502000"/>
    <n v="-8000"/>
    <s v="Not Missing"/>
    <n v="1.0526757255494044E-2"/>
  </r>
  <r>
    <x v="35"/>
    <x v="22"/>
    <n v="494000"/>
    <n v="-32000"/>
    <s v="Not Missing"/>
    <n v="9.9618867087458915E-3"/>
  </r>
  <r>
    <x v="36"/>
    <x v="22"/>
    <n v="462000"/>
    <n v="-23000"/>
    <s v="Not Missing"/>
    <n v="8.7445346658338533E-3"/>
  </r>
  <r>
    <x v="37"/>
    <x v="22"/>
    <n v="439000"/>
    <n v="-29000"/>
    <s v="Not Missing"/>
    <n v="7.2765245064726264E-3"/>
  </r>
  <r>
    <x v="38"/>
    <x v="22"/>
    <n v="410000"/>
    <n v="67000"/>
    <s v="Not Missing"/>
    <n v="6.1247964625565799E-3"/>
  </r>
  <r>
    <x v="39"/>
    <x v="22"/>
    <n v="477000"/>
    <n v="-5000"/>
    <s v="Not Missing"/>
    <n v="5.7946718174860601E-3"/>
  </r>
  <r>
    <x v="40"/>
    <x v="22"/>
    <n v="472000"/>
    <n v="-9000"/>
    <s v="Not Missing"/>
    <n v="5.1467701836262923E-3"/>
  </r>
  <r>
    <x v="41"/>
    <x v="22"/>
    <n v="463000"/>
    <n v="-47000"/>
    <s v="Not Missing"/>
    <n v="4.8143411215439162E-3"/>
  </r>
  <r>
    <x v="42"/>
    <x v="22"/>
    <n v="416000"/>
    <n v="-3000"/>
    <s v="Not Missing"/>
    <n v="3.8541000768967082E-3"/>
  </r>
  <r>
    <x v="43"/>
    <x v="22"/>
    <n v="413000"/>
    <n v="104000"/>
    <s v="Not Missing"/>
    <n v="3.2053272072519556E-3"/>
  </r>
  <r>
    <x v="44"/>
    <x v="22"/>
    <n v="517000"/>
    <n v="99000"/>
    <s v="Not Missing"/>
    <n v="3.4000184140262268E-3"/>
  </r>
  <r>
    <x v="45"/>
    <x v="22"/>
    <n v="616000"/>
    <s v=""/>
    <s v="Not Missing"/>
    <n v="3.4223743277478997E-3"/>
  </r>
  <r>
    <x v="46"/>
    <x v="22"/>
    <m/>
    <s v=""/>
    <s v="Missing"/>
    <s v=""/>
  </r>
  <r>
    <x v="47"/>
    <x v="22"/>
    <m/>
    <s v=""/>
    <s v="Missing"/>
    <s v=""/>
  </r>
  <r>
    <x v="48"/>
    <x v="22"/>
    <m/>
    <s v=""/>
    <s v="Missing"/>
    <s v=""/>
  </r>
  <r>
    <x v="49"/>
    <x v="22"/>
    <m/>
    <s v=""/>
    <s v="Missing"/>
    <s v=""/>
  </r>
  <r>
    <x v="50"/>
    <x v="22"/>
    <m/>
    <s v=""/>
    <s v="Missing"/>
    <s v=""/>
  </r>
  <r>
    <x v="51"/>
    <x v="22"/>
    <m/>
    <s v=""/>
    <s v="Missing"/>
    <s v=""/>
  </r>
  <r>
    <x v="52"/>
    <x v="22"/>
    <m/>
    <s v=""/>
    <s v="Missing"/>
    <s v=""/>
  </r>
  <r>
    <x v="53"/>
    <x v="22"/>
    <m/>
    <s v=""/>
    <s v="Missing"/>
    <s v=""/>
  </r>
  <r>
    <x v="54"/>
    <x v="22"/>
    <m/>
    <s v=""/>
    <s v="Missing"/>
    <s v=""/>
  </r>
  <r>
    <x v="55"/>
    <x v="22"/>
    <m/>
    <s v=""/>
    <s v="Missing"/>
    <s v=""/>
  </r>
  <r>
    <x v="56"/>
    <x v="22"/>
    <m/>
    <s v=""/>
    <s v="Missing"/>
    <s v=""/>
  </r>
  <r>
    <x v="57"/>
    <x v="22"/>
    <m/>
    <s v=""/>
    <s v="Missing"/>
    <s v=""/>
  </r>
  <r>
    <x v="58"/>
    <x v="22"/>
    <m/>
    <s v=""/>
    <s v="Missing"/>
    <s v=""/>
  </r>
  <r>
    <x v="59"/>
    <x v="22"/>
    <m/>
    <s v=""/>
    <s v="Missing"/>
    <s v=""/>
  </r>
  <r>
    <x v="60"/>
    <x v="22"/>
    <m/>
    <s v=""/>
    <s v="Missing"/>
    <s v=""/>
  </r>
  <r>
    <x v="61"/>
    <x v="22"/>
    <m/>
    <s v=""/>
    <s v="Missing"/>
    <s v=""/>
  </r>
  <r>
    <x v="62"/>
    <x v="22"/>
    <m/>
    <s v=""/>
    <s v="Missing"/>
    <s v=""/>
  </r>
  <r>
    <x v="63"/>
    <x v="22"/>
    <m/>
    <s v=""/>
    <s v="Missing"/>
    <s v=""/>
  </r>
  <r>
    <x v="64"/>
    <x v="22"/>
    <m/>
    <s v=""/>
    <s v="Missing"/>
    <s v=""/>
  </r>
  <r>
    <x v="65"/>
    <x v="22"/>
    <m/>
    <s v=""/>
    <s v="Missing"/>
    <s v=""/>
  </r>
  <r>
    <x v="66"/>
    <x v="22"/>
    <m/>
    <s v=""/>
    <s v="Missing"/>
    <s v=""/>
  </r>
  <r>
    <x v="67"/>
    <x v="22"/>
    <m/>
    <s v=""/>
    <s v="Missing"/>
    <s v=""/>
  </r>
  <r>
    <x v="68"/>
    <x v="22"/>
    <m/>
    <s v=""/>
    <s v="Missing"/>
    <s v=""/>
  </r>
  <r>
    <x v="69"/>
    <x v="22"/>
    <m/>
    <s v=""/>
    <s v="Missing"/>
    <s v=""/>
  </r>
  <r>
    <x v="70"/>
    <x v="22"/>
    <m/>
    <n v="-560911"/>
    <s v="Missing"/>
    <s v=""/>
  </r>
  <r>
    <x v="0"/>
    <x v="23"/>
    <n v="55089"/>
    <n v="-13452"/>
    <s v="Not Missing"/>
    <n v="4.4841008917409809E-3"/>
  </r>
  <r>
    <x v="1"/>
    <x v="23"/>
    <n v="41637"/>
    <n v="-11161"/>
    <s v="Not Missing"/>
    <n v="3.3556238351886364E-3"/>
  </r>
  <r>
    <x v="2"/>
    <x v="23"/>
    <n v="30476"/>
    <n v="2429"/>
    <s v="Not Missing"/>
    <n v="2.4152364999644165E-3"/>
  </r>
  <r>
    <x v="3"/>
    <x v="23"/>
    <n v="32905"/>
    <n v="-1163"/>
    <s v="Not Missing"/>
    <n v="2.573630831135325E-3"/>
  </r>
  <r>
    <x v="4"/>
    <x v="23"/>
    <n v="31742"/>
    <n v="7009"/>
    <s v="Not Missing"/>
    <n v="2.4739401171189534E-3"/>
  </r>
  <r>
    <x v="5"/>
    <x v="23"/>
    <n v="38751"/>
    <n v="-1226"/>
    <s v="Not Missing"/>
    <n v="2.9822028267320996E-3"/>
  </r>
  <r>
    <x v="6"/>
    <x v="23"/>
    <n v="37525"/>
    <n v="3796"/>
    <s v="Not Missing"/>
    <n v="2.8497908469958116E-3"/>
  </r>
  <r>
    <x v="7"/>
    <x v="23"/>
    <n v="41321"/>
    <n v="-390"/>
    <s v="Not Missing"/>
    <n v="3.1125425045357507E-3"/>
  </r>
  <r>
    <x v="8"/>
    <x v="23"/>
    <n v="40931"/>
    <n v="-2791"/>
    <s v="Not Missing"/>
    <n v="3.1974441070271591E-3"/>
  </r>
  <r>
    <x v="9"/>
    <x v="23"/>
    <n v="38140"/>
    <n v="4651"/>
    <s v="Not Missing"/>
    <n v="2.8281467785932573E-3"/>
  </r>
  <r>
    <x v="10"/>
    <x v="23"/>
    <n v="42791"/>
    <n v="1802"/>
    <s v="Not Missing"/>
    <n v="3.1508938013080578E-3"/>
  </r>
  <r>
    <x v="11"/>
    <x v="23"/>
    <n v="44593"/>
    <n v="14293"/>
    <s v="Not Missing"/>
    <n v="3.2623027323001623E-3"/>
  </r>
  <r>
    <x v="12"/>
    <x v="23"/>
    <n v="58886"/>
    <n v="-3893"/>
    <s v="Not Missing"/>
    <n v="4.2615392141792897E-3"/>
  </r>
  <r>
    <x v="13"/>
    <x v="23"/>
    <n v="54993"/>
    <n v="3321"/>
    <s v="Not Missing"/>
    <n v="3.7973587458227189E-3"/>
  </r>
  <r>
    <x v="14"/>
    <x v="23"/>
    <n v="58314"/>
    <n v="-10245"/>
    <s v="Not Missing"/>
    <n v="3.9483688180291104E-3"/>
  </r>
  <r>
    <x v="15"/>
    <x v="23"/>
    <n v="48069"/>
    <n v="-4284"/>
    <s v="Not Missing"/>
    <n v="3.2656662165610425E-3"/>
  </r>
  <r>
    <x v="16"/>
    <x v="23"/>
    <n v="43785"/>
    <n v="492"/>
    <s v="Not Missing"/>
    <n v="2.9335688853697824E-3"/>
  </r>
  <r>
    <x v="17"/>
    <x v="23"/>
    <n v="44277"/>
    <n v="1487"/>
    <s v="Not Missing"/>
    <n v="2.9339628749032631E-3"/>
  </r>
  <r>
    <x v="18"/>
    <x v="23"/>
    <n v="45764"/>
    <n v="5309"/>
    <s v="Not Missing"/>
    <n v="2.9419808008816942E-3"/>
  </r>
  <r>
    <x v="19"/>
    <x v="23"/>
    <n v="51073"/>
    <n v="15298"/>
    <s v="Not Missing"/>
    <n v="3.195319729048799E-3"/>
  </r>
  <r>
    <x v="20"/>
    <x v="23"/>
    <n v="66371"/>
    <n v="9531"/>
    <s v="Not Missing"/>
    <n v="3.9742875791162931E-3"/>
  </r>
  <r>
    <x v="21"/>
    <x v="23"/>
    <n v="75902"/>
    <n v="37806"/>
    <s v="Not Missing"/>
    <n v="4.3355692438138225E-3"/>
  </r>
  <r>
    <x v="22"/>
    <x v="23"/>
    <n v="113708"/>
    <n v="-17667"/>
    <s v="Not Missing"/>
    <n v="5.4410297512949646E-3"/>
  </r>
  <r>
    <x v="23"/>
    <x v="23"/>
    <n v="96041"/>
    <n v="6762"/>
    <s v="Not Missing"/>
    <n v="4.4911841554318866E-3"/>
  </r>
  <r>
    <x v="24"/>
    <x v="23"/>
    <n v="102803"/>
    <n v="12714"/>
    <s v="Not Missing"/>
    <n v="4.6040801439476498E-3"/>
  </r>
  <r>
    <x v="25"/>
    <x v="23"/>
    <n v="115517"/>
    <n v="21483"/>
    <s v="Not Missing"/>
    <n v="4.4591802631061888E-3"/>
  </r>
  <r>
    <x v="26"/>
    <x v="23"/>
    <n v="137000"/>
    <n v="15000"/>
    <s v="Not Missing"/>
    <n v="4.4692372936647748E-3"/>
  </r>
  <r>
    <x v="27"/>
    <x v="23"/>
    <n v="152000"/>
    <n v="21000"/>
    <s v="Not Missing"/>
    <n v="4.6990447336692741E-3"/>
  </r>
  <r>
    <x v="28"/>
    <x v="23"/>
    <n v="173000"/>
    <n v="8000"/>
    <s v="Not Missing"/>
    <n v="4.871455523329485E-3"/>
  </r>
  <r>
    <x v="29"/>
    <x v="23"/>
    <n v="181000"/>
    <n v="2000"/>
    <s v="Not Missing"/>
    <n v="4.8965237386717165E-3"/>
  </r>
  <r>
    <x v="30"/>
    <x v="23"/>
    <n v="183000"/>
    <n v="-10000"/>
    <s v="Not Missing"/>
    <n v="4.8399894207881511E-3"/>
  </r>
  <r>
    <x v="31"/>
    <x v="23"/>
    <n v="173000"/>
    <n v="-25000"/>
    <s v="Not Missing"/>
    <n v="4.2644448826661407E-3"/>
  </r>
  <r>
    <x v="32"/>
    <x v="23"/>
    <n v="148000"/>
    <n v="28000"/>
    <s v="Not Missing"/>
    <n v="3.5432976609447199E-3"/>
  </r>
  <r>
    <x v="33"/>
    <x v="23"/>
    <n v="176000"/>
    <n v="28000"/>
    <s v="Not Missing"/>
    <n v="4.0407750941316928E-3"/>
  </r>
  <r>
    <x v="34"/>
    <x v="23"/>
    <n v="204000"/>
    <n v="28000"/>
    <s v="Not Missing"/>
    <n v="4.2778057372924007E-3"/>
  </r>
  <r>
    <x v="35"/>
    <x v="23"/>
    <n v="232000"/>
    <n v="10000"/>
    <s v="Not Missing"/>
    <n v="4.6784569158482732E-3"/>
  </r>
  <r>
    <x v="36"/>
    <x v="23"/>
    <n v="242000"/>
    <n v="44000"/>
    <s v="Not Missing"/>
    <n v="4.5804705392463044E-3"/>
  </r>
  <r>
    <x v="37"/>
    <x v="23"/>
    <n v="286000"/>
    <n v="58000"/>
    <s v="Not Missing"/>
    <n v="4.7405148265402533E-3"/>
  </r>
  <r>
    <x v="38"/>
    <x v="23"/>
    <n v="344000"/>
    <n v="100000"/>
    <s v="Not Missing"/>
    <n v="5.1388536173645446E-3"/>
  </r>
  <r>
    <x v="39"/>
    <x v="23"/>
    <n v="444000"/>
    <n v="-11000"/>
    <s v="Not Missing"/>
    <n v="5.393782572251175E-3"/>
  </r>
  <r>
    <x v="40"/>
    <x v="23"/>
    <n v="433000"/>
    <n v="77000"/>
    <s v="Not Missing"/>
    <n v="4.7215073930300519E-3"/>
  </r>
  <r>
    <x v="41"/>
    <x v="23"/>
    <n v="510000"/>
    <n v="191000"/>
    <s v="Not Missing"/>
    <n v="5.303053935177964E-3"/>
  </r>
  <r>
    <x v="42"/>
    <x v="23"/>
    <n v="701000"/>
    <n v="-2000"/>
    <s v="Not Missing"/>
    <n v="6.4945292161168091E-3"/>
  </r>
  <r>
    <x v="43"/>
    <x v="23"/>
    <n v="699000"/>
    <n v="333000"/>
    <s v="Not Missing"/>
    <n v="5.4249968955668694E-3"/>
  </r>
  <r>
    <x v="44"/>
    <x v="23"/>
    <n v="1032000"/>
    <n v="369000"/>
    <s v="Not Missing"/>
    <n v="6.7868839521761431E-3"/>
  </r>
  <r>
    <x v="45"/>
    <x v="23"/>
    <n v="1401000"/>
    <n v="437000"/>
    <s v="Not Missing"/>
    <n v="7.783679274634428E-3"/>
  </r>
  <r>
    <x v="46"/>
    <x v="23"/>
    <n v="1838000"/>
    <n v="448000"/>
    <s v="Not Missing"/>
    <n v="8.6451400484466503E-3"/>
  </r>
  <r>
    <x v="47"/>
    <x v="23"/>
    <n v="2286000"/>
    <n v="712000"/>
    <s v="Not Missing"/>
    <n v="8.9872268154316103E-3"/>
  </r>
  <r>
    <x v="48"/>
    <x v="23"/>
    <n v="2998000"/>
    <n v="458000"/>
    <s v="Not Missing"/>
    <n v="9.7413885540309133E-3"/>
  </r>
  <r>
    <x v="49"/>
    <x v="23"/>
    <n v="3456000"/>
    <n v="1926000"/>
    <s v="Not Missing"/>
    <n v="6.9368895597403486E-3"/>
  </r>
  <r>
    <x v="50"/>
    <x v="23"/>
    <n v="5382000"/>
    <n v="-353000"/>
    <s v="Not Missing"/>
    <n v="8.7139972831498623E-3"/>
  </r>
  <r>
    <x v="51"/>
    <x v="23"/>
    <n v="5029000"/>
    <n v="1840000"/>
    <s v="Not Missing"/>
    <n v="7.0193706155104504E-3"/>
  </r>
  <r>
    <x v="52"/>
    <x v="23"/>
    <n v="6869000"/>
    <n v="1934000"/>
    <s v="Not Missing"/>
    <n v="8.5441380794409553E-3"/>
  </r>
  <r>
    <x v="53"/>
    <x v="23"/>
    <n v="8803000"/>
    <n v="1120000"/>
    <s v="Not Missing"/>
    <n v="8.6225557752904955E-3"/>
  </r>
  <r>
    <x v="54"/>
    <x v="23"/>
    <n v="9923000"/>
    <n v="-396000"/>
    <s v="Not Missing"/>
    <n v="7.9093316244139532E-3"/>
  </r>
  <r>
    <x v="55"/>
    <x v="23"/>
    <n v="9527000"/>
    <n v="3537000"/>
    <s v="Not Missing"/>
    <n v="6.6372251703196838E-3"/>
  </r>
  <r>
    <x v="56"/>
    <x v="23"/>
    <n v="13064000"/>
    <n v="1095000"/>
    <s v="Not Missing"/>
    <n v="6.7221010167537974E-3"/>
  </r>
  <r>
    <x v="57"/>
    <x v="23"/>
    <n v="14159000"/>
    <s v=""/>
    <s v="Not Missing"/>
    <n v="6.4824293612524789E-3"/>
  </r>
  <r>
    <x v="58"/>
    <x v="23"/>
    <m/>
    <s v=""/>
    <s v="Missing"/>
    <s v=""/>
  </r>
  <r>
    <x v="59"/>
    <x v="23"/>
    <m/>
    <s v=""/>
    <s v="Missing"/>
    <s v=""/>
  </r>
  <r>
    <x v="60"/>
    <x v="23"/>
    <m/>
    <s v=""/>
    <s v="Missing"/>
    <s v=""/>
  </r>
  <r>
    <x v="61"/>
    <x v="23"/>
    <m/>
    <s v=""/>
    <s v="Missing"/>
    <s v=""/>
  </r>
  <r>
    <x v="62"/>
    <x v="23"/>
    <m/>
    <s v=""/>
    <s v="Missing"/>
    <s v=""/>
  </r>
  <r>
    <x v="63"/>
    <x v="23"/>
    <m/>
    <s v=""/>
    <s v="Missing"/>
    <s v=""/>
  </r>
  <r>
    <x v="64"/>
    <x v="23"/>
    <m/>
    <s v=""/>
    <s v="Missing"/>
    <s v=""/>
  </r>
  <r>
    <x v="65"/>
    <x v="23"/>
    <m/>
    <s v=""/>
    <s v="Missing"/>
    <s v=""/>
  </r>
  <r>
    <x v="66"/>
    <x v="23"/>
    <m/>
    <s v=""/>
    <s v="Missing"/>
    <s v=""/>
  </r>
  <r>
    <x v="67"/>
    <x v="23"/>
    <m/>
    <s v=""/>
    <s v="Missing"/>
    <s v=""/>
  </r>
  <r>
    <x v="68"/>
    <x v="23"/>
    <m/>
    <s v=""/>
    <s v="Missing"/>
    <s v=""/>
  </r>
  <r>
    <x v="69"/>
    <x v="23"/>
    <m/>
    <s v=""/>
    <s v="Missing"/>
    <s v=""/>
  </r>
  <r>
    <x v="70"/>
    <x v="23"/>
    <m/>
    <n v="-13895953"/>
    <s v="Missing"/>
    <s v=""/>
  </r>
  <r>
    <x v="0"/>
    <x v="24"/>
    <n v="263047"/>
    <n v="-22494"/>
    <s v="Not Missing"/>
    <n v="2.1411339600823937E-2"/>
  </r>
  <r>
    <x v="1"/>
    <x v="24"/>
    <n v="240553"/>
    <n v="21679"/>
    <s v="Not Missing"/>
    <n v="1.9386732483755605E-2"/>
  </r>
  <r>
    <x v="2"/>
    <x v="24"/>
    <n v="262232"/>
    <n v="19879"/>
    <s v="Not Missing"/>
    <n v="2.0782002161001078E-2"/>
  </r>
  <r>
    <x v="3"/>
    <x v="24"/>
    <n v="282111"/>
    <n v="49468"/>
    <s v="Not Missing"/>
    <n v="2.2065022561994156E-2"/>
  </r>
  <r>
    <x v="4"/>
    <x v="24"/>
    <n v="331579"/>
    <n v="18846"/>
    <s v="Not Missing"/>
    <n v="2.5842939641301285E-2"/>
  </r>
  <r>
    <x v="5"/>
    <x v="24"/>
    <n v="350425"/>
    <n v="17045"/>
    <s v="Not Missing"/>
    <n v="2.6968037613418906E-2"/>
  </r>
  <r>
    <x v="6"/>
    <x v="24"/>
    <n v="367470"/>
    <n v="1840"/>
    <s v="Not Missing"/>
    <n v="2.7907065757376441E-2"/>
  </r>
  <r>
    <x v="7"/>
    <x v="24"/>
    <n v="369310"/>
    <n v="15541"/>
    <s v="Not Missing"/>
    <n v="2.7818616982892428E-2"/>
  </r>
  <r>
    <x v="8"/>
    <x v="24"/>
    <n v="384851"/>
    <n v="22575"/>
    <s v="Not Missing"/>
    <n v="3.0063755149727815E-2"/>
  </r>
  <r>
    <x v="9"/>
    <x v="24"/>
    <n v="407426"/>
    <n v="19596"/>
    <s v="Not Missing"/>
    <n v="3.0211340571975262E-2"/>
  </r>
  <r>
    <x v="10"/>
    <x v="24"/>
    <n v="427022"/>
    <n v="24655"/>
    <s v="Not Missing"/>
    <n v="3.1443550578910739E-2"/>
  </r>
  <r>
    <x v="11"/>
    <x v="24"/>
    <n v="451677"/>
    <n v="15855"/>
    <s v="Not Missing"/>
    <n v="3.3043462229882276E-2"/>
  </r>
  <r>
    <x v="12"/>
    <x v="24"/>
    <n v="467532"/>
    <n v="12375"/>
    <s v="Not Missing"/>
    <n v="3.3834968445533263E-2"/>
  </r>
  <r>
    <x v="13"/>
    <x v="24"/>
    <n v="479907"/>
    <n v="18061"/>
    <s v="Not Missing"/>
    <n v="3.3138382041924312E-2"/>
  </r>
  <r>
    <x v="14"/>
    <x v="24"/>
    <n v="497968"/>
    <n v="374"/>
    <s v="Not Missing"/>
    <n v="3.3716797399875161E-2"/>
  </r>
  <r>
    <x v="15"/>
    <x v="24"/>
    <n v="498342"/>
    <n v="12873"/>
    <s v="Not Missing"/>
    <n v="3.385588703100674E-2"/>
  </r>
  <r>
    <x v="16"/>
    <x v="24"/>
    <n v="511215"/>
    <n v="14511"/>
    <s v="Not Missing"/>
    <n v="3.4251100096706941E-2"/>
  </r>
  <r>
    <x v="17"/>
    <x v="24"/>
    <n v="525726"/>
    <n v="25821"/>
    <s v="Not Missing"/>
    <n v="3.4836609670289155E-2"/>
  </r>
  <r>
    <x v="18"/>
    <x v="24"/>
    <n v="551547"/>
    <n v="37588"/>
    <s v="Not Missing"/>
    <n v="3.5456705812077084E-2"/>
  </r>
  <r>
    <x v="19"/>
    <x v="24"/>
    <n v="589135"/>
    <n v="40469"/>
    <s v="Not Missing"/>
    <n v="3.6858510143777813E-2"/>
  </r>
  <r>
    <x v="20"/>
    <x v="24"/>
    <n v="629604"/>
    <n v="97219"/>
    <s v="Not Missing"/>
    <n v="3.7700612571182207E-2"/>
  </r>
  <r>
    <x v="21"/>
    <x v="24"/>
    <n v="726823"/>
    <n v="129964"/>
    <s v="Not Missing"/>
    <n v="4.1516579859509552E-2"/>
  </r>
  <r>
    <x v="22"/>
    <x v="24"/>
    <n v="856787"/>
    <n v="44622"/>
    <s v="Not Missing"/>
    <n v="4.0998026150514996E-2"/>
  </r>
  <r>
    <x v="23"/>
    <x v="24"/>
    <n v="901409"/>
    <n v="27753"/>
    <s v="Not Missing"/>
    <n v="4.2152766197391757E-2"/>
  </r>
  <r>
    <x v="24"/>
    <x v="24"/>
    <n v="929162"/>
    <n v="147376"/>
    <s v="Not Missing"/>
    <n v="4.1612952099750848E-2"/>
  </r>
  <r>
    <x v="25"/>
    <x v="24"/>
    <n v="1076538"/>
    <n v="140462"/>
    <s v="Not Missing"/>
    <n v="4.1556454912123841E-2"/>
  </r>
  <r>
    <x v="26"/>
    <x v="24"/>
    <n v="1217000"/>
    <n v="72000"/>
    <s v="Not Missing"/>
    <n v="3.9701180922554966E-2"/>
  </r>
  <r>
    <x v="27"/>
    <x v="24"/>
    <n v="1289000"/>
    <n v="122000"/>
    <s v="Not Missing"/>
    <n v="3.9849135932234832E-2"/>
  </r>
  <r>
    <x v="28"/>
    <x v="24"/>
    <n v="1411000"/>
    <n v="341000"/>
    <s v="Not Missing"/>
    <n v="3.9731929152704647E-2"/>
  </r>
  <r>
    <x v="29"/>
    <x v="24"/>
    <n v="1752000"/>
    <n v="24000"/>
    <s v="Not Missing"/>
    <n v="4.7396185580954958E-2"/>
  </r>
  <r>
    <x v="30"/>
    <x v="24"/>
    <n v="1776000"/>
    <n v="71000"/>
    <s v="Not Missing"/>
    <n v="4.6971700608304683E-2"/>
  </r>
  <r>
    <x v="31"/>
    <x v="24"/>
    <n v="1847000"/>
    <n v="493000"/>
    <s v="Not Missing"/>
    <n v="4.5528495365805562E-2"/>
  </r>
  <r>
    <x v="32"/>
    <x v="24"/>
    <n v="2340000"/>
    <n v="-68000"/>
    <s v="Not Missing"/>
    <n v="5.6022408963585436E-2"/>
  </r>
  <r>
    <x v="33"/>
    <x v="24"/>
    <n v="2272000"/>
    <n v="247000"/>
    <s v="Not Missing"/>
    <n v="5.2162733033336392E-2"/>
  </r>
  <r>
    <x v="34"/>
    <x v="24"/>
    <n v="2519000"/>
    <n v="215000"/>
    <s v="Not Missing"/>
    <n v="5.2822513001174298E-2"/>
  </r>
  <r>
    <x v="35"/>
    <x v="24"/>
    <n v="2734000"/>
    <n v="249000"/>
    <s v="Not Missing"/>
    <n v="5.5133194861763699E-2"/>
  </r>
  <r>
    <x v="36"/>
    <x v="24"/>
    <n v="2983000"/>
    <n v="478000"/>
    <s v="Not Missing"/>
    <n v="5.6460924043684815E-2"/>
  </r>
  <r>
    <x v="37"/>
    <x v="24"/>
    <n v="3461000"/>
    <n v="230000"/>
    <s v="Not Missing"/>
    <n v="5.7366859491803548E-2"/>
  </r>
  <r>
    <x v="38"/>
    <x v="24"/>
    <n v="3691000"/>
    <n v="1551000"/>
    <s v="Not Missing"/>
    <n v="5.5138106690966672E-2"/>
  </r>
  <r>
    <x v="39"/>
    <x v="24"/>
    <n v="5242000"/>
    <n v="445000"/>
    <s v="Not Missing"/>
    <n v="6.3680649197614098E-2"/>
  </r>
  <r>
    <x v="40"/>
    <x v="24"/>
    <n v="5687000"/>
    <n v="616000"/>
    <s v="Not Missing"/>
    <n v="6.2012038208226108E-2"/>
  </r>
  <r>
    <x v="41"/>
    <x v="24"/>
    <n v="6303000"/>
    <n v="2393000"/>
    <s v="Not Missing"/>
    <n v="6.5539507751817078E-2"/>
  </r>
  <r>
    <x v="42"/>
    <x v="24"/>
    <n v="8696000"/>
    <n v="3477000"/>
    <s v="Not Missing"/>
    <n v="8.0565515068975427E-2"/>
  </r>
  <r>
    <x v="43"/>
    <x v="24"/>
    <n v="12173000"/>
    <n v="1635000"/>
    <s v="Not Missing"/>
    <n v="9.4475661244256798E-2"/>
  </r>
  <r>
    <x v="44"/>
    <x v="24"/>
    <n v="13808000"/>
    <n v="2870000"/>
    <s v="Not Missing"/>
    <n v="9.0807455050046698E-2"/>
  </r>
  <r>
    <x v="45"/>
    <x v="24"/>
    <n v="16678000"/>
    <n v="2348000"/>
    <s v="Not Missing"/>
    <n v="9.2659673763278369E-2"/>
  </r>
  <r>
    <x v="46"/>
    <x v="24"/>
    <n v="19026000"/>
    <n v="4817000"/>
    <s v="Not Missing"/>
    <n v="8.9489899108675719E-2"/>
  </r>
  <r>
    <x v="47"/>
    <x v="24"/>
    <n v="23843000"/>
    <n v="5014000"/>
    <s v="Not Missing"/>
    <n v="9.3736854313357793E-2"/>
  </r>
  <r>
    <x v="48"/>
    <x v="24"/>
    <n v="28857000"/>
    <n v="19853000"/>
    <s v="Not Missing"/>
    <n v="9.3764926452191491E-2"/>
  </r>
  <r>
    <x v="49"/>
    <x v="24"/>
    <n v="48710000"/>
    <n v="12943000"/>
    <s v="Not Missing"/>
    <n v="9.7770801636270943E-2"/>
  </r>
  <r>
    <x v="50"/>
    <x v="24"/>
    <n v="61653000"/>
    <n v="8988000"/>
    <s v="Not Missing"/>
    <n v="9.9822384707922415E-2"/>
  </r>
  <r>
    <x v="51"/>
    <x v="24"/>
    <n v="70641000"/>
    <n v="11496000"/>
    <s v="Not Missing"/>
    <n v="9.859919658983371E-2"/>
  </r>
  <r>
    <x v="52"/>
    <x v="24"/>
    <n v="82137000"/>
    <n v="22843000"/>
    <s v="Not Missing"/>
    <n v="0.10216769099301816"/>
  </r>
  <r>
    <x v="53"/>
    <x v="24"/>
    <n v="104980000"/>
    <n v="19270000"/>
    <s v="Not Missing"/>
    <n v="0.10282811601613044"/>
  </r>
  <r>
    <x v="54"/>
    <x v="24"/>
    <n v="124250000"/>
    <n v="37408000"/>
    <s v="Not Missing"/>
    <n v="9.903602280897246E-2"/>
  </r>
  <r>
    <x v="55"/>
    <x v="24"/>
    <n v="161658000"/>
    <n v="136937000"/>
    <s v="Not Missing"/>
    <n v="0.11262312864317617"/>
  </r>
  <r>
    <x v="56"/>
    <x v="24"/>
    <n v="298595000"/>
    <n v="40943000"/>
    <s v="Not Missing"/>
    <n v="0.15364251018812003"/>
  </r>
  <r>
    <x v="57"/>
    <x v="24"/>
    <n v="339538000"/>
    <s v=""/>
    <s v="Not Missing"/>
    <n v="0.15545102764749941"/>
  </r>
  <r>
    <x v="58"/>
    <x v="24"/>
    <m/>
    <s v=""/>
    <s v="Missing"/>
    <s v=""/>
  </r>
  <r>
    <x v="59"/>
    <x v="24"/>
    <m/>
    <s v=""/>
    <s v="Missing"/>
    <s v=""/>
  </r>
  <r>
    <x v="60"/>
    <x v="24"/>
    <m/>
    <s v=""/>
    <s v="Missing"/>
    <s v=""/>
  </r>
  <r>
    <x v="61"/>
    <x v="24"/>
    <m/>
    <s v=""/>
    <s v="Missing"/>
    <s v=""/>
  </r>
  <r>
    <x v="62"/>
    <x v="24"/>
    <m/>
    <s v=""/>
    <s v="Missing"/>
    <s v=""/>
  </r>
  <r>
    <x v="63"/>
    <x v="24"/>
    <m/>
    <s v=""/>
    <s v="Missing"/>
    <s v=""/>
  </r>
  <r>
    <x v="64"/>
    <x v="24"/>
    <m/>
    <s v=""/>
    <s v="Missing"/>
    <s v=""/>
  </r>
  <r>
    <x v="65"/>
    <x v="24"/>
    <m/>
    <s v=""/>
    <s v="Missing"/>
    <s v=""/>
  </r>
  <r>
    <x v="66"/>
    <x v="24"/>
    <m/>
    <s v=""/>
    <s v="Missing"/>
    <s v=""/>
  </r>
  <r>
    <x v="67"/>
    <x v="24"/>
    <m/>
    <s v=""/>
    <s v="Missing"/>
    <s v=""/>
  </r>
  <r>
    <x v="68"/>
    <x v="24"/>
    <m/>
    <s v=""/>
    <s v="Missing"/>
    <s v=""/>
  </r>
  <r>
    <x v="69"/>
    <x v="24"/>
    <m/>
    <s v=""/>
    <s v="Missing"/>
    <s v=""/>
  </r>
  <r>
    <x v="70"/>
    <x v="24"/>
    <m/>
    <n v="-339299750"/>
    <s v="Missing"/>
    <s v=""/>
  </r>
  <r>
    <x v="0"/>
    <x v="25"/>
    <n v="238250"/>
    <n v="9876"/>
    <s v="Not Missing"/>
    <n v="1.9392928487670654E-2"/>
  </r>
  <r>
    <x v="1"/>
    <x v="25"/>
    <n v="248126"/>
    <n v="3646"/>
    <s v="Not Missing"/>
    <n v="1.9997058379086285E-2"/>
  </r>
  <r>
    <x v="2"/>
    <x v="25"/>
    <n v="251772"/>
    <n v="-103"/>
    <s v="Not Missing"/>
    <n v="1.9953042527531207E-2"/>
  </r>
  <r>
    <x v="3"/>
    <x v="25"/>
    <n v="251669"/>
    <n v="5253"/>
    <s v="Not Missing"/>
    <n v="1.9684032750068262E-2"/>
  </r>
  <r>
    <x v="4"/>
    <x v="25"/>
    <n v="256922"/>
    <n v="9963"/>
    <s v="Not Missing"/>
    <n v="2.0024246826615705E-2"/>
  </r>
  <r>
    <x v="5"/>
    <x v="25"/>
    <n v="266885"/>
    <n v="38969"/>
    <s v="Not Missing"/>
    <n v="2.0538959031054588E-2"/>
  </r>
  <r>
    <x v="6"/>
    <x v="25"/>
    <n v="305854"/>
    <n v="4067"/>
    <s v="Not Missing"/>
    <n v="2.3227712983798988E-2"/>
  </r>
  <r>
    <x v="7"/>
    <x v="25"/>
    <n v="309921"/>
    <n v="21186"/>
    <s v="Not Missing"/>
    <n v="2.3345085683991781E-2"/>
  </r>
  <r>
    <x v="8"/>
    <x v="25"/>
    <n v="331107"/>
    <n v="30099"/>
    <s v="Not Missing"/>
    <n v="2.5865386282901505E-2"/>
  </r>
  <r>
    <x v="9"/>
    <x v="25"/>
    <n v="361206"/>
    <n v="39540"/>
    <s v="Not Missing"/>
    <n v="2.6784047858116309E-2"/>
  </r>
  <r>
    <x v="10"/>
    <x v="25"/>
    <n v="400746"/>
    <n v="25640"/>
    <s v="Not Missing"/>
    <n v="2.9508730511065388E-2"/>
  </r>
  <r>
    <x v="11"/>
    <x v="25"/>
    <n v="426386"/>
    <n v="29849"/>
    <s v="Not Missing"/>
    <n v="3.1193241379017717E-2"/>
  </r>
  <r>
    <x v="12"/>
    <x v="25"/>
    <n v="456235"/>
    <n v="57868"/>
    <s v="Not Missing"/>
    <n v="3.3017412345567508E-2"/>
  </r>
  <r>
    <x v="13"/>
    <x v="25"/>
    <n v="514103"/>
    <n v="33750"/>
    <s v="Not Missing"/>
    <n v="3.5499673109372056E-2"/>
  </r>
  <r>
    <x v="14"/>
    <x v="25"/>
    <n v="547853"/>
    <n v="-3791"/>
    <s v="Not Missing"/>
    <n v="3.7094449052778103E-2"/>
  </r>
  <r>
    <x v="15"/>
    <x v="25"/>
    <n v="544062"/>
    <n v="19138"/>
    <s v="Not Missing"/>
    <n v="3.6961969109293599E-2"/>
  </r>
  <r>
    <x v="16"/>
    <x v="25"/>
    <n v="563200"/>
    <n v="8913"/>
    <s v="Not Missing"/>
    <n v="3.7734064091361458E-2"/>
  </r>
  <r>
    <x v="17"/>
    <x v="25"/>
    <n v="572113"/>
    <n v="5261"/>
    <s v="Not Missing"/>
    <n v="3.7910389191894898E-2"/>
  </r>
  <r>
    <x v="18"/>
    <x v="25"/>
    <n v="577374"/>
    <n v="34941"/>
    <s v="Not Missing"/>
    <n v="3.7117018244215261E-2"/>
  </r>
  <r>
    <x v="19"/>
    <x v="25"/>
    <n v="612315"/>
    <n v="80522"/>
    <s v="Not Missing"/>
    <n v="3.8308738470278138E-2"/>
  </r>
  <r>
    <x v="20"/>
    <x v="25"/>
    <n v="692837"/>
    <n v="59883"/>
    <s v="Not Missing"/>
    <n v="4.14869970838498E-2"/>
  </r>
  <r>
    <x v="21"/>
    <x v="25"/>
    <n v="752720"/>
    <n v="124364"/>
    <s v="Not Missing"/>
    <n v="4.29958325367387E-2"/>
  </r>
  <r>
    <x v="22"/>
    <x v="25"/>
    <n v="877084"/>
    <n v="64630"/>
    <s v="Not Missing"/>
    <n v="4.196925579893053E-2"/>
  </r>
  <r>
    <x v="23"/>
    <x v="25"/>
    <n v="941714"/>
    <n v="117686"/>
    <s v="Not Missing"/>
    <n v="4.403755683248179E-2"/>
  </r>
  <r>
    <x v="24"/>
    <x v="25"/>
    <n v="1059400"/>
    <n v="74357"/>
    <s v="Not Missing"/>
    <n v="4.7445721472117938E-2"/>
  </r>
  <r>
    <x v="25"/>
    <x v="25"/>
    <n v="1133757"/>
    <n v="116243"/>
    <s v="Not Missing"/>
    <n v="4.3765219297233163E-2"/>
  </r>
  <r>
    <x v="26"/>
    <x v="25"/>
    <n v="1250000"/>
    <n v="69000"/>
    <s v="Not Missing"/>
    <n v="4.0777712533437725E-2"/>
  </r>
  <r>
    <x v="27"/>
    <x v="25"/>
    <n v="1319000"/>
    <n v="127000"/>
    <s v="Not Missing"/>
    <n v="4.0776578971774814E-2"/>
  </r>
  <r>
    <x v="28"/>
    <x v="25"/>
    <n v="1446000"/>
    <n v="141000"/>
    <s v="Not Missing"/>
    <n v="4.0717483738349339E-2"/>
  </r>
  <r>
    <x v="29"/>
    <x v="25"/>
    <n v="1587000"/>
    <n v="89000"/>
    <s v="Not Missing"/>
    <n v="4.2932503719734887E-2"/>
  </r>
  <r>
    <x v="30"/>
    <x v="25"/>
    <n v="1676000"/>
    <n v="75000"/>
    <s v="Not Missing"/>
    <n v="4.4326897646125366E-2"/>
  </r>
  <r>
    <x v="31"/>
    <x v="25"/>
    <n v="1751000"/>
    <n v="46000"/>
    <s v="Not Missing"/>
    <n v="4.3162098205482155E-2"/>
  </r>
  <r>
    <x v="32"/>
    <x v="25"/>
    <n v="1797000"/>
    <n v="161000"/>
    <s v="Not Missing"/>
    <n v="4.3022337139984199E-2"/>
  </r>
  <r>
    <x v="33"/>
    <x v="25"/>
    <n v="1958000"/>
    <n v="143000"/>
    <s v="Not Missing"/>
    <n v="4.4953622922215081E-2"/>
  </r>
  <r>
    <x v="34"/>
    <x v="25"/>
    <n v="2101000"/>
    <n v="204000"/>
    <s v="Not Missing"/>
    <n v="4.4057205166918301E-2"/>
  </r>
  <r>
    <x v="35"/>
    <x v="25"/>
    <n v="2305000"/>
    <n v="224000"/>
    <s v="Not Missing"/>
    <n v="4.6482082719958052E-2"/>
  </r>
  <r>
    <x v="36"/>
    <x v="25"/>
    <n v="2529000"/>
    <n v="477000"/>
    <s v="Not Missing"/>
    <n v="4.7867809891545057E-2"/>
  </r>
  <r>
    <x v="37"/>
    <x v="25"/>
    <n v="3006000"/>
    <n v="195000"/>
    <s v="Not Missing"/>
    <n v="4.982513135867133E-2"/>
  </r>
  <r>
    <x v="38"/>
    <x v="25"/>
    <n v="3201000"/>
    <n v="405000"/>
    <s v="Not Missing"/>
    <n v="4.7818227991813685E-2"/>
  </r>
  <r>
    <x v="39"/>
    <x v="25"/>
    <n v="3606000"/>
    <n v="1599000"/>
    <s v="Not Missing"/>
    <n v="4.3806261161121032E-2"/>
  </r>
  <r>
    <x v="40"/>
    <x v="25"/>
    <n v="5205000"/>
    <n v="-120000"/>
    <s v="Not Missing"/>
    <n v="5.6756226283421293E-2"/>
  </r>
  <r>
    <x v="41"/>
    <x v="25"/>
    <n v="5085000"/>
    <n v="972000"/>
    <s v="Not Missing"/>
    <n v="5.2874567177215587E-2"/>
  </r>
  <r>
    <x v="42"/>
    <x v="25"/>
    <n v="6057000"/>
    <n v="1279000"/>
    <s v="Not Missing"/>
    <n v="5.6116067706161926E-2"/>
  </r>
  <r>
    <x v="43"/>
    <x v="25"/>
    <n v="7336000"/>
    <n v="2054000"/>
    <s v="Not Missing"/>
    <n v="5.6935303613560161E-2"/>
  </r>
  <r>
    <x v="44"/>
    <x v="25"/>
    <n v="9390000"/>
    <n v="1788000"/>
    <s v="Not Missing"/>
    <n v="6.175275223927712E-2"/>
  </r>
  <r>
    <x v="45"/>
    <x v="25"/>
    <n v="11178000"/>
    <n v="2430000"/>
    <s v="Not Missing"/>
    <n v="6.2102760122672115E-2"/>
  </r>
  <r>
    <x v="46"/>
    <x v="25"/>
    <n v="13608000"/>
    <n v="2941000"/>
    <s v="Not Missing"/>
    <n v="6.4006020554549514E-2"/>
  </r>
  <r>
    <x v="47"/>
    <x v="25"/>
    <n v="16549000"/>
    <n v="2880000"/>
    <s v="Not Missing"/>
    <n v="6.5061074614425951E-2"/>
  </r>
  <r>
    <x v="48"/>
    <x v="25"/>
    <n v="19429000"/>
    <n v="13546000"/>
    <s v="Not Missing"/>
    <n v="6.3130566449722023E-2"/>
  </r>
  <r>
    <x v="49"/>
    <x v="25"/>
    <n v="32975000"/>
    <n v="8397000"/>
    <s v="Not Missing"/>
    <n v="6.6187480680682281E-2"/>
  </r>
  <r>
    <x v="50"/>
    <x v="25"/>
    <n v="41372000"/>
    <n v="6936000"/>
    <s v="Not Missing"/>
    <n v="6.6985413526286897E-2"/>
  </r>
  <r>
    <x v="51"/>
    <x v="25"/>
    <n v="48308000"/>
    <n v="6579000"/>
    <s v="Not Missing"/>
    <n v="6.7427272955672857E-2"/>
  </r>
  <r>
    <x v="52"/>
    <x v="25"/>
    <n v="54887000"/>
    <n v="14194000"/>
    <s v="Not Missing"/>
    <n v="6.8272253132373811E-2"/>
  </r>
  <r>
    <x v="53"/>
    <x v="25"/>
    <n v="69081000"/>
    <n v="18931000"/>
    <s v="Not Missing"/>
    <n v="6.7664975066777544E-2"/>
  </r>
  <r>
    <x v="54"/>
    <x v="25"/>
    <n v="88012000"/>
    <n v="22764000"/>
    <s v="Not Missing"/>
    <n v="7.0151778184815161E-2"/>
  </r>
  <r>
    <x v="55"/>
    <x v="25"/>
    <n v="110776000"/>
    <s v=""/>
    <s v="Not Missing"/>
    <n v="7.7174898233161884E-2"/>
  </r>
  <r>
    <x v="56"/>
    <x v="25"/>
    <m/>
    <s v=""/>
    <s v="Missing"/>
    <s v=""/>
  </r>
  <r>
    <x v="57"/>
    <x v="25"/>
    <m/>
    <s v=""/>
    <s v="Missing"/>
    <s v=""/>
  </r>
  <r>
    <x v="58"/>
    <x v="25"/>
    <m/>
    <s v=""/>
    <s v="Missing"/>
    <s v=""/>
  </r>
  <r>
    <x v="59"/>
    <x v="25"/>
    <m/>
    <s v=""/>
    <s v="Missing"/>
    <s v=""/>
  </r>
  <r>
    <x v="60"/>
    <x v="25"/>
    <m/>
    <s v=""/>
    <s v="Missing"/>
    <s v=""/>
  </r>
  <r>
    <x v="61"/>
    <x v="25"/>
    <m/>
    <s v=""/>
    <s v="Missing"/>
    <s v=""/>
  </r>
  <r>
    <x v="62"/>
    <x v="25"/>
    <m/>
    <s v=""/>
    <s v="Missing"/>
    <s v=""/>
  </r>
  <r>
    <x v="63"/>
    <x v="25"/>
    <m/>
    <s v=""/>
    <s v="Missing"/>
    <s v=""/>
  </r>
  <r>
    <x v="64"/>
    <x v="25"/>
    <m/>
    <s v=""/>
    <s v="Missing"/>
    <s v=""/>
  </r>
  <r>
    <x v="65"/>
    <x v="25"/>
    <m/>
    <s v=""/>
    <s v="Missing"/>
    <s v=""/>
  </r>
  <r>
    <x v="66"/>
    <x v="25"/>
    <m/>
    <s v=""/>
    <s v="Missing"/>
    <s v=""/>
  </r>
  <r>
    <x v="67"/>
    <x v="25"/>
    <m/>
    <s v=""/>
    <s v="Missing"/>
    <s v=""/>
  </r>
  <r>
    <x v="68"/>
    <x v="25"/>
    <m/>
    <s v=""/>
    <s v="Missing"/>
    <s v=""/>
  </r>
  <r>
    <x v="69"/>
    <x v="25"/>
    <m/>
    <s v=""/>
    <s v="Missing"/>
    <s v=""/>
  </r>
  <r>
    <x v="70"/>
    <x v="25"/>
    <m/>
    <s v=""/>
    <s v="Missing"/>
    <s v=""/>
  </r>
  <r>
    <x v="0"/>
    <x v="26"/>
    <m/>
    <s v=""/>
    <s v="Missing"/>
    <s v=""/>
  </r>
  <r>
    <x v="1"/>
    <x v="26"/>
    <m/>
    <s v=""/>
    <s v="Missing"/>
    <s v=""/>
  </r>
  <r>
    <x v="2"/>
    <x v="26"/>
    <m/>
    <s v=""/>
    <s v="Missing"/>
    <s v=""/>
  </r>
  <r>
    <x v="3"/>
    <x v="26"/>
    <m/>
    <s v=""/>
    <s v="Missing"/>
    <s v=""/>
  </r>
  <r>
    <x v="4"/>
    <x v="26"/>
    <m/>
    <s v=""/>
    <s v="Missing"/>
    <s v=""/>
  </r>
  <r>
    <x v="5"/>
    <x v="26"/>
    <m/>
    <s v=""/>
    <s v="Missing"/>
    <s v=""/>
  </r>
  <r>
    <x v="6"/>
    <x v="26"/>
    <m/>
    <s v=""/>
    <s v="Missing"/>
    <s v=""/>
  </r>
  <r>
    <x v="7"/>
    <x v="26"/>
    <m/>
    <s v=""/>
    <s v="Missing"/>
    <s v=""/>
  </r>
  <r>
    <x v="8"/>
    <x v="26"/>
    <m/>
    <s v=""/>
    <s v="Missing"/>
    <s v=""/>
  </r>
  <r>
    <x v="9"/>
    <x v="26"/>
    <m/>
    <s v=""/>
    <s v="Missing"/>
    <s v=""/>
  </r>
  <r>
    <x v="10"/>
    <x v="26"/>
    <m/>
    <s v=""/>
    <s v="Missing"/>
    <s v=""/>
  </r>
  <r>
    <x v="11"/>
    <x v="26"/>
    <m/>
    <s v=""/>
    <s v="Missing"/>
    <s v=""/>
  </r>
  <r>
    <x v="12"/>
    <x v="26"/>
    <m/>
    <s v=""/>
    <s v="Missing"/>
    <s v=""/>
  </r>
  <r>
    <x v="13"/>
    <x v="26"/>
    <m/>
    <s v=""/>
    <s v="Missing"/>
    <s v=""/>
  </r>
  <r>
    <x v="14"/>
    <x v="26"/>
    <m/>
    <s v=""/>
    <s v="Missing"/>
    <s v=""/>
  </r>
  <r>
    <x v="15"/>
    <x v="26"/>
    <m/>
    <s v=""/>
    <s v="Missing"/>
    <s v=""/>
  </r>
  <r>
    <x v="16"/>
    <x v="26"/>
    <m/>
    <s v=""/>
    <s v="Missing"/>
    <s v=""/>
  </r>
  <r>
    <x v="17"/>
    <x v="26"/>
    <m/>
    <s v=""/>
    <s v="Missing"/>
    <s v=""/>
  </r>
  <r>
    <x v="18"/>
    <x v="26"/>
    <m/>
    <s v=""/>
    <s v="Missing"/>
    <s v=""/>
  </r>
  <r>
    <x v="19"/>
    <x v="26"/>
    <m/>
    <s v=""/>
    <s v="Missing"/>
    <s v=""/>
  </r>
  <r>
    <x v="20"/>
    <x v="26"/>
    <m/>
    <s v=""/>
    <s v="Missing"/>
    <s v=""/>
  </r>
  <r>
    <x v="21"/>
    <x v="26"/>
    <m/>
    <s v=""/>
    <s v="Missing"/>
    <s v=""/>
  </r>
  <r>
    <x v="22"/>
    <x v="26"/>
    <m/>
    <s v=""/>
    <s v="Missing"/>
    <s v=""/>
  </r>
  <r>
    <x v="23"/>
    <x v="26"/>
    <m/>
    <s v=""/>
    <s v="Missing"/>
    <s v=""/>
  </r>
  <r>
    <x v="24"/>
    <x v="26"/>
    <m/>
    <s v=""/>
    <s v="Missing"/>
    <s v=""/>
  </r>
  <r>
    <x v="25"/>
    <x v="26"/>
    <m/>
    <n v="-109966000"/>
    <s v="Missing"/>
    <s v=""/>
  </r>
  <r>
    <x v="26"/>
    <x v="26"/>
    <n v="810000"/>
    <n v="48000"/>
    <s v="Not Missing"/>
    <n v="2.6423957721667644E-2"/>
  </r>
  <r>
    <x v="27"/>
    <x v="26"/>
    <n v="858000"/>
    <n v="274000"/>
    <s v="Not Missing"/>
    <n v="2.6524870930843665E-2"/>
  </r>
  <r>
    <x v="28"/>
    <x v="26"/>
    <n v="1132000"/>
    <n v="-217000"/>
    <s v="Not Missing"/>
    <n v="3.1875651169994086E-2"/>
  </r>
  <r>
    <x v="29"/>
    <x v="26"/>
    <n v="915000"/>
    <n v="-11000"/>
    <s v="Not Missing"/>
    <n v="2.4753144866765858E-2"/>
  </r>
  <r>
    <x v="30"/>
    <x v="26"/>
    <n v="904000"/>
    <n v="161000"/>
    <s v="Not Missing"/>
    <n v="2.3909018778101032E-2"/>
  </r>
  <r>
    <x v="31"/>
    <x v="26"/>
    <n v="1065000"/>
    <n v="27000"/>
    <s v="Not Missing"/>
    <n v="2.6252218497337804E-2"/>
  </r>
  <r>
    <x v="32"/>
    <x v="26"/>
    <n v="1092000"/>
    <n v="122000"/>
    <s v="Not Missing"/>
    <n v="2.6143790849673203E-2"/>
  </r>
  <r>
    <x v="33"/>
    <x v="26"/>
    <n v="1214000"/>
    <n v="247000"/>
    <s v="Not Missing"/>
    <n v="2.7872164569749287E-2"/>
  </r>
  <r>
    <x v="34"/>
    <x v="26"/>
    <n v="1461000"/>
    <n v="6000"/>
    <s v="Not Missing"/>
    <n v="3.0636638147961751E-2"/>
  </r>
  <r>
    <x v="35"/>
    <x v="26"/>
    <n v="1467000"/>
    <n v="117000"/>
    <s v="Not Missing"/>
    <n v="2.9583173687713002E-2"/>
  </r>
  <r>
    <x v="36"/>
    <x v="26"/>
    <n v="1584000"/>
    <n v="642000"/>
    <s v="Not Missing"/>
    <n v="2.9981261711430358E-2"/>
  </r>
  <r>
    <x v="37"/>
    <x v="26"/>
    <n v="2226000"/>
    <n v="678000"/>
    <s v="Not Missing"/>
    <n v="3.6896454559016093E-2"/>
  </r>
  <r>
    <x v="38"/>
    <x v="26"/>
    <n v="2904000"/>
    <n v="932000"/>
    <s v="Not Missing"/>
    <n v="4.3381485188449531E-2"/>
  </r>
  <r>
    <x v="39"/>
    <x v="26"/>
    <n v="3836000"/>
    <n v="-934000"/>
    <s v="Not Missing"/>
    <n v="4.6600337718818712E-2"/>
  </r>
  <r>
    <x v="40"/>
    <x v="26"/>
    <n v="2902000"/>
    <n v="624000"/>
    <s v="Not Missing"/>
    <n v="3.1643913290007417E-2"/>
  </r>
  <r>
    <x v="41"/>
    <x v="26"/>
    <n v="3526000"/>
    <n v="335000"/>
    <s v="Not Missing"/>
    <n v="3.6663859167524515E-2"/>
  </r>
  <r>
    <x v="42"/>
    <x v="26"/>
    <n v="3861000"/>
    <n v="1534000"/>
    <s v="Not Missing"/>
    <n v="3.5770866338697575E-2"/>
  </r>
  <r>
    <x v="43"/>
    <x v="26"/>
    <n v="5395000"/>
    <n v="1215000"/>
    <s v="Not Missing"/>
    <n v="4.1871041847758597E-2"/>
  </r>
  <r>
    <x v="44"/>
    <x v="26"/>
    <n v="6610000"/>
    <n v="1117000"/>
    <s v="Not Missing"/>
    <n v="4.3470254771205724E-2"/>
  </r>
  <r>
    <x v="45"/>
    <x v="26"/>
    <n v="7727000"/>
    <n v="2846000"/>
    <s v="Not Missing"/>
    <n v="4.2929685763811724E-2"/>
  </r>
  <r>
    <x v="46"/>
    <x v="26"/>
    <n v="10573000"/>
    <n v="1317000"/>
    <s v="Not Missing"/>
    <n v="4.9730721290656379E-2"/>
  </r>
  <r>
    <x v="47"/>
    <x v="26"/>
    <n v="11890000"/>
    <n v="3933000"/>
    <s v="Not Missing"/>
    <n v="4.6744587417096174E-2"/>
  </r>
  <r>
    <x v="48"/>
    <x v="26"/>
    <n v="15823000"/>
    <n v="8222000"/>
    <s v="Not Missing"/>
    <n v="5.1413606100877633E-2"/>
  </r>
  <r>
    <x v="49"/>
    <x v="26"/>
    <n v="24045000"/>
    <n v="5661000"/>
    <s v="Not Missing"/>
    <n v="4.8263168247672648E-2"/>
  </r>
  <r>
    <x v="50"/>
    <x v="26"/>
    <n v="29706000"/>
    <n v="7249000"/>
    <s v="Not Missing"/>
    <n v="4.8096990578455928E-2"/>
  </r>
  <r>
    <x v="51"/>
    <x v="26"/>
    <n v="36955000"/>
    <n v="2197000"/>
    <s v="Not Missing"/>
    <n v="5.1580998428353286E-2"/>
  </r>
  <r>
    <x v="52"/>
    <x v="26"/>
    <n v="39152000"/>
    <n v="10984000"/>
    <s v="Not Missing"/>
    <n v="4.8699970022750366E-2"/>
  </r>
  <r>
    <x v="53"/>
    <x v="26"/>
    <n v="50136000"/>
    <n v="9570000"/>
    <s v="Not Missing"/>
    <n v="4.9108310388499866E-2"/>
  </r>
  <r>
    <x v="54"/>
    <x v="26"/>
    <n v="59706000"/>
    <n v="14382000"/>
    <s v="Not Missing"/>
    <n v="4.7589897608309936E-2"/>
  </r>
  <r>
    <x v="55"/>
    <x v="26"/>
    <n v="74088000"/>
    <n v="5010000"/>
    <s v="Not Missing"/>
    <n v="5.1615276416358213E-2"/>
  </r>
  <r>
    <x v="56"/>
    <x v="26"/>
    <n v="79098000"/>
    <n v="8726000"/>
    <s v="Not Missing"/>
    <n v="4.0699995883587865E-2"/>
  </r>
  <r>
    <x v="57"/>
    <x v="26"/>
    <n v="87824000"/>
    <s v=""/>
    <s v="Not Missing"/>
    <n v="4.0208551184591969E-2"/>
  </r>
  <r>
    <x v="58"/>
    <x v="26"/>
    <m/>
    <s v=""/>
    <s v="Missing"/>
    <s v=""/>
  </r>
  <r>
    <x v="59"/>
    <x v="26"/>
    <m/>
    <s v=""/>
    <s v="Missing"/>
    <s v=""/>
  </r>
  <r>
    <x v="60"/>
    <x v="26"/>
    <m/>
    <s v=""/>
    <s v="Missing"/>
    <s v=""/>
  </r>
  <r>
    <x v="61"/>
    <x v="26"/>
    <m/>
    <s v=""/>
    <s v="Missing"/>
    <s v=""/>
  </r>
  <r>
    <x v="62"/>
    <x v="26"/>
    <m/>
    <s v=""/>
    <s v="Missing"/>
    <s v=""/>
  </r>
  <r>
    <x v="63"/>
    <x v="26"/>
    <m/>
    <s v=""/>
    <s v="Missing"/>
    <s v=""/>
  </r>
  <r>
    <x v="64"/>
    <x v="26"/>
    <m/>
    <s v=""/>
    <s v="Missing"/>
    <s v=""/>
  </r>
  <r>
    <x v="65"/>
    <x v="26"/>
    <m/>
    <s v=""/>
    <s v="Missing"/>
    <s v=""/>
  </r>
  <r>
    <x v="66"/>
    <x v="26"/>
    <m/>
    <s v=""/>
    <s v="Missing"/>
    <s v=""/>
  </r>
  <r>
    <x v="67"/>
    <x v="26"/>
    <m/>
    <s v=""/>
    <s v="Missing"/>
    <s v=""/>
  </r>
  <r>
    <x v="68"/>
    <x v="26"/>
    <m/>
    <s v=""/>
    <s v="Missing"/>
    <s v=""/>
  </r>
  <r>
    <x v="69"/>
    <x v="26"/>
    <m/>
    <s v=""/>
    <s v="Missing"/>
    <s v=""/>
  </r>
  <r>
    <x v="70"/>
    <x v="26"/>
    <m/>
    <s v=""/>
    <s v="Missing"/>
    <s v=""/>
  </r>
  <r>
    <x v="71"/>
    <x v="2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1CD18F-2863-4D79-B40D-181D18FEAEFE}" name="PivotTable2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5" firstHeaderRow="1" firstDataRow="1" firstDataCol="1"/>
  <pivotFields count="6">
    <pivotField axis="axisRow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h="1" x="7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dataFields count="1">
    <dataField name="Sum of Amount(£)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EC163-807F-46C3-86ED-5EC54BA9843D}" name="PivotTable2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75" firstHeaderRow="1" firstDataRow="1" firstDataCol="1"/>
  <pivotFields count="6">
    <pivotField axis="axisRow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h="1" x="7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dataFields count="1">
    <dataField name="Sum of Amount(£)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1AC6B1-5C1E-469D-8FE6-4190D92B6877}" name="PivotTable6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31" firstHeaderRow="1" firstDataRow="1" firstDataCol="1"/>
  <pivotFields count="6">
    <pivotField showAll="0"/>
    <pivotField axis="axisRow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27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 of Amount(£)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0880C5-8C3D-4EC7-BAAA-C51CF84468B9}" name="PivotTable9" cacheId="4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30" firstHeaderRow="1" firstDataRow="1" firstDataCol="1"/>
  <pivotFields count="6">
    <pivotField showAll="0"/>
    <pivotField axis="axisRow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27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rowItems>
  <colItems count="1">
    <i/>
  </colItems>
  <dataFields count="1">
    <dataField name="Average of % Share of Each Expenditure Type" fld="5" subtotal="average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34AC-0DFF-4C47-8AF4-9692A3888C99}">
  <dimension ref="A1:H1918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1926</v>
      </c>
      <c r="D2">
        <v>1926</v>
      </c>
      <c r="E2">
        <v>100</v>
      </c>
      <c r="F2" t="s">
        <v>10</v>
      </c>
      <c r="G2" t="s">
        <v>11</v>
      </c>
      <c r="H2">
        <v>169516</v>
      </c>
    </row>
    <row r="3" spans="1:8" x14ac:dyDescent="0.3">
      <c r="A3" t="s">
        <v>8</v>
      </c>
      <c r="B3" t="s">
        <v>9</v>
      </c>
      <c r="C3">
        <v>1926</v>
      </c>
      <c r="D3">
        <v>1926</v>
      </c>
      <c r="E3">
        <v>110</v>
      </c>
      <c r="F3" t="s">
        <v>12</v>
      </c>
      <c r="G3" t="s">
        <v>11</v>
      </c>
      <c r="H3">
        <v>80122</v>
      </c>
    </row>
    <row r="4" spans="1:8" x14ac:dyDescent="0.3">
      <c r="A4" t="s">
        <v>8</v>
      </c>
      <c r="B4" t="s">
        <v>9</v>
      </c>
      <c r="C4">
        <v>1926</v>
      </c>
      <c r="D4">
        <v>1926</v>
      </c>
      <c r="E4">
        <v>120</v>
      </c>
      <c r="F4" t="s">
        <v>13</v>
      </c>
      <c r="G4" t="s">
        <v>11</v>
      </c>
      <c r="H4">
        <v>3259509</v>
      </c>
    </row>
    <row r="5" spans="1:8" x14ac:dyDescent="0.3">
      <c r="A5" t="s">
        <v>8</v>
      </c>
      <c r="B5" t="s">
        <v>9</v>
      </c>
      <c r="C5">
        <v>1926</v>
      </c>
      <c r="D5">
        <v>1926</v>
      </c>
      <c r="E5">
        <v>130</v>
      </c>
      <c r="F5" t="s">
        <v>14</v>
      </c>
      <c r="G5" t="s">
        <v>11</v>
      </c>
    </row>
    <row r="6" spans="1:8" x14ac:dyDescent="0.3">
      <c r="A6" t="s">
        <v>8</v>
      </c>
      <c r="B6" t="s">
        <v>9</v>
      </c>
      <c r="C6">
        <v>1926</v>
      </c>
      <c r="D6">
        <v>1926</v>
      </c>
      <c r="E6">
        <v>135</v>
      </c>
      <c r="F6" t="s">
        <v>15</v>
      </c>
      <c r="G6" t="s">
        <v>11</v>
      </c>
      <c r="H6">
        <v>56737</v>
      </c>
    </row>
    <row r="7" spans="1:8" x14ac:dyDescent="0.3">
      <c r="A7" t="s">
        <v>8</v>
      </c>
      <c r="B7" t="s">
        <v>9</v>
      </c>
      <c r="C7">
        <v>1926</v>
      </c>
      <c r="D7">
        <v>1926</v>
      </c>
      <c r="E7">
        <v>140</v>
      </c>
      <c r="F7" t="s">
        <v>16</v>
      </c>
      <c r="G7" t="s">
        <v>11</v>
      </c>
      <c r="H7">
        <v>71198</v>
      </c>
    </row>
    <row r="8" spans="1:8" x14ac:dyDescent="0.3">
      <c r="A8" t="s">
        <v>8</v>
      </c>
      <c r="B8" t="s">
        <v>9</v>
      </c>
      <c r="C8">
        <v>1926</v>
      </c>
      <c r="D8">
        <v>1926</v>
      </c>
      <c r="E8">
        <v>150</v>
      </c>
      <c r="F8" t="s">
        <v>17</v>
      </c>
      <c r="G8" t="s">
        <v>11</v>
      </c>
    </row>
    <row r="9" spans="1:8" x14ac:dyDescent="0.3">
      <c r="A9" t="s">
        <v>8</v>
      </c>
      <c r="B9" t="s">
        <v>9</v>
      </c>
      <c r="C9">
        <v>1926</v>
      </c>
      <c r="D9">
        <v>1926</v>
      </c>
      <c r="E9">
        <v>160</v>
      </c>
      <c r="F9" t="s">
        <v>18</v>
      </c>
      <c r="G9" t="s">
        <v>11</v>
      </c>
      <c r="H9">
        <v>3467566</v>
      </c>
    </row>
    <row r="10" spans="1:8" x14ac:dyDescent="0.3">
      <c r="A10" t="s">
        <v>8</v>
      </c>
      <c r="B10" t="s">
        <v>9</v>
      </c>
      <c r="C10">
        <v>1926</v>
      </c>
      <c r="D10">
        <v>1926</v>
      </c>
      <c r="E10">
        <v>170</v>
      </c>
      <c r="F10" t="s">
        <v>19</v>
      </c>
      <c r="G10" t="s">
        <v>11</v>
      </c>
      <c r="H10">
        <v>263047</v>
      </c>
    </row>
    <row r="11" spans="1:8" x14ac:dyDescent="0.3">
      <c r="A11" t="s">
        <v>8</v>
      </c>
      <c r="B11" t="s">
        <v>9</v>
      </c>
      <c r="C11">
        <v>1926</v>
      </c>
      <c r="D11">
        <v>1926</v>
      </c>
      <c r="E11">
        <v>180</v>
      </c>
      <c r="F11" t="s">
        <v>20</v>
      </c>
      <c r="G11" t="s">
        <v>11</v>
      </c>
      <c r="H11">
        <v>179422</v>
      </c>
    </row>
    <row r="12" spans="1:8" x14ac:dyDescent="0.3">
      <c r="A12" t="s">
        <v>8</v>
      </c>
      <c r="B12" t="s">
        <v>9</v>
      </c>
      <c r="C12">
        <v>1926</v>
      </c>
      <c r="D12">
        <v>1926</v>
      </c>
      <c r="E12">
        <v>190</v>
      </c>
      <c r="F12" t="s">
        <v>21</v>
      </c>
      <c r="G12" t="s">
        <v>11</v>
      </c>
      <c r="H12">
        <v>58828</v>
      </c>
    </row>
    <row r="13" spans="1:8" x14ac:dyDescent="0.3">
      <c r="A13" t="s">
        <v>8</v>
      </c>
      <c r="B13" t="s">
        <v>9</v>
      </c>
      <c r="C13">
        <v>1926</v>
      </c>
      <c r="D13">
        <v>1926</v>
      </c>
      <c r="E13">
        <v>200</v>
      </c>
      <c r="F13" t="s">
        <v>22</v>
      </c>
      <c r="G13" t="s">
        <v>11</v>
      </c>
      <c r="H13">
        <v>238250</v>
      </c>
    </row>
    <row r="14" spans="1:8" x14ac:dyDescent="0.3">
      <c r="A14" t="s">
        <v>8</v>
      </c>
      <c r="B14" t="s">
        <v>9</v>
      </c>
      <c r="C14">
        <v>1926</v>
      </c>
      <c r="D14">
        <v>1926</v>
      </c>
      <c r="E14">
        <v>210</v>
      </c>
      <c r="F14" t="s">
        <v>23</v>
      </c>
      <c r="G14" t="s">
        <v>11</v>
      </c>
    </row>
    <row r="15" spans="1:8" x14ac:dyDescent="0.3">
      <c r="A15" t="s">
        <v>8</v>
      </c>
      <c r="B15" t="s">
        <v>9</v>
      </c>
      <c r="C15">
        <v>1926</v>
      </c>
      <c r="D15">
        <v>1926</v>
      </c>
      <c r="E15">
        <v>220</v>
      </c>
      <c r="F15" t="s">
        <v>24</v>
      </c>
      <c r="G15" t="s">
        <v>11</v>
      </c>
    </row>
    <row r="16" spans="1:8" x14ac:dyDescent="0.3">
      <c r="A16" t="s">
        <v>8</v>
      </c>
      <c r="B16" t="s">
        <v>9</v>
      </c>
      <c r="C16">
        <v>1926</v>
      </c>
      <c r="D16">
        <v>1926</v>
      </c>
      <c r="E16">
        <v>230</v>
      </c>
      <c r="F16" t="s">
        <v>25</v>
      </c>
      <c r="G16" t="s">
        <v>11</v>
      </c>
      <c r="H16">
        <v>55089</v>
      </c>
    </row>
    <row r="17" spans="1:8" x14ac:dyDescent="0.3">
      <c r="A17" t="s">
        <v>8</v>
      </c>
      <c r="B17" t="s">
        <v>9</v>
      </c>
      <c r="C17">
        <v>1926</v>
      </c>
      <c r="D17">
        <v>1926</v>
      </c>
      <c r="E17">
        <v>240</v>
      </c>
      <c r="F17" t="s">
        <v>26</v>
      </c>
      <c r="G17" t="s">
        <v>11</v>
      </c>
      <c r="H17">
        <v>96327</v>
      </c>
    </row>
    <row r="18" spans="1:8" x14ac:dyDescent="0.3">
      <c r="A18" t="s">
        <v>8</v>
      </c>
      <c r="B18" t="s">
        <v>9</v>
      </c>
      <c r="C18">
        <v>1926</v>
      </c>
      <c r="D18">
        <v>1926</v>
      </c>
      <c r="E18">
        <v>250</v>
      </c>
      <c r="F18" t="s">
        <v>27</v>
      </c>
      <c r="G18" t="s">
        <v>11</v>
      </c>
      <c r="H18">
        <v>4289795</v>
      </c>
    </row>
    <row r="19" spans="1:8" x14ac:dyDescent="0.3">
      <c r="A19" t="s">
        <v>8</v>
      </c>
      <c r="B19" t="s">
        <v>9</v>
      </c>
      <c r="C19">
        <v>1926</v>
      </c>
      <c r="D19">
        <v>1926</v>
      </c>
      <c r="E19">
        <v>260</v>
      </c>
      <c r="F19" t="s">
        <v>28</v>
      </c>
      <c r="G19" t="s">
        <v>11</v>
      </c>
    </row>
    <row r="20" spans="1:8" x14ac:dyDescent="0.3">
      <c r="A20" t="s">
        <v>8</v>
      </c>
      <c r="B20" t="s">
        <v>9</v>
      </c>
      <c r="C20">
        <v>1926</v>
      </c>
      <c r="D20">
        <v>1926</v>
      </c>
      <c r="E20">
        <v>270</v>
      </c>
      <c r="F20" t="s">
        <v>29</v>
      </c>
      <c r="G20" t="s">
        <v>11</v>
      </c>
    </row>
    <row r="21" spans="1:8" x14ac:dyDescent="0.3">
      <c r="A21" t="s">
        <v>8</v>
      </c>
      <c r="B21" t="s">
        <v>9</v>
      </c>
      <c r="C21">
        <v>1926</v>
      </c>
      <c r="D21">
        <v>1926</v>
      </c>
      <c r="E21">
        <v>280</v>
      </c>
      <c r="F21" t="s">
        <v>30</v>
      </c>
      <c r="G21" t="s">
        <v>11</v>
      </c>
    </row>
    <row r="22" spans="1:8" x14ac:dyDescent="0.3">
      <c r="A22" t="s">
        <v>8</v>
      </c>
      <c r="B22" t="s">
        <v>9</v>
      </c>
      <c r="C22">
        <v>1926</v>
      </c>
      <c r="D22">
        <v>1926</v>
      </c>
      <c r="E22">
        <v>290</v>
      </c>
      <c r="F22" t="s">
        <v>31</v>
      </c>
      <c r="G22" t="s">
        <v>11</v>
      </c>
    </row>
    <row r="23" spans="1:8" x14ac:dyDescent="0.3">
      <c r="A23" t="s">
        <v>8</v>
      </c>
      <c r="B23" t="s">
        <v>9</v>
      </c>
      <c r="C23">
        <v>1926</v>
      </c>
      <c r="D23">
        <v>1926</v>
      </c>
      <c r="E23">
        <v>300</v>
      </c>
      <c r="F23" t="s">
        <v>32</v>
      </c>
      <c r="G23" t="s">
        <v>11</v>
      </c>
    </row>
    <row r="24" spans="1:8" x14ac:dyDescent="0.3">
      <c r="A24" t="s">
        <v>8</v>
      </c>
      <c r="B24" t="s">
        <v>9</v>
      </c>
      <c r="C24">
        <v>1926</v>
      </c>
      <c r="D24">
        <v>1926</v>
      </c>
      <c r="E24">
        <v>310</v>
      </c>
      <c r="F24" t="s">
        <v>33</v>
      </c>
      <c r="G24" t="s">
        <v>11</v>
      </c>
    </row>
    <row r="25" spans="1:8" x14ac:dyDescent="0.3">
      <c r="A25" t="s">
        <v>8</v>
      </c>
      <c r="B25" t="s">
        <v>9</v>
      </c>
      <c r="C25">
        <v>1926</v>
      </c>
      <c r="D25">
        <v>1926</v>
      </c>
      <c r="E25">
        <v>320</v>
      </c>
      <c r="F25" t="s">
        <v>34</v>
      </c>
      <c r="G25" t="s">
        <v>11</v>
      </c>
    </row>
    <row r="26" spans="1:8" x14ac:dyDescent="0.3">
      <c r="A26" t="s">
        <v>8</v>
      </c>
      <c r="B26" t="s">
        <v>9</v>
      </c>
      <c r="C26">
        <v>1926</v>
      </c>
      <c r="D26">
        <v>1926</v>
      </c>
      <c r="E26">
        <v>330</v>
      </c>
      <c r="F26" t="s">
        <v>35</v>
      </c>
      <c r="G26" t="s">
        <v>11</v>
      </c>
    </row>
    <row r="27" spans="1:8" x14ac:dyDescent="0.3">
      <c r="A27" t="s">
        <v>8</v>
      </c>
      <c r="B27" t="s">
        <v>9</v>
      </c>
      <c r="C27">
        <v>1926</v>
      </c>
      <c r="D27">
        <v>1926</v>
      </c>
      <c r="E27">
        <v>340</v>
      </c>
      <c r="F27" t="s">
        <v>36</v>
      </c>
      <c r="G27" t="s">
        <v>11</v>
      </c>
    </row>
    <row r="28" spans="1:8" x14ac:dyDescent="0.3">
      <c r="A28" t="s">
        <v>8</v>
      </c>
      <c r="B28" t="s">
        <v>9</v>
      </c>
      <c r="C28">
        <v>1926</v>
      </c>
      <c r="D28">
        <v>1926</v>
      </c>
      <c r="E28">
        <v>350</v>
      </c>
      <c r="F28" t="s">
        <v>37</v>
      </c>
      <c r="G28" t="s">
        <v>11</v>
      </c>
    </row>
    <row r="29" spans="1:8" x14ac:dyDescent="0.3">
      <c r="A29" t="s">
        <v>8</v>
      </c>
      <c r="B29" t="s">
        <v>9</v>
      </c>
      <c r="C29">
        <v>1927</v>
      </c>
      <c r="D29">
        <v>1927</v>
      </c>
      <c r="E29">
        <v>100</v>
      </c>
      <c r="F29" t="s">
        <v>10</v>
      </c>
      <c r="G29" t="s">
        <v>11</v>
      </c>
      <c r="H29">
        <v>170715</v>
      </c>
    </row>
    <row r="30" spans="1:8" x14ac:dyDescent="0.3">
      <c r="A30" t="s">
        <v>8</v>
      </c>
      <c r="B30" t="s">
        <v>9</v>
      </c>
      <c r="C30">
        <v>1927</v>
      </c>
      <c r="D30">
        <v>1927</v>
      </c>
      <c r="E30">
        <v>110</v>
      </c>
      <c r="F30" t="s">
        <v>12</v>
      </c>
      <c r="G30" t="s">
        <v>11</v>
      </c>
      <c r="H30">
        <v>84123</v>
      </c>
    </row>
    <row r="31" spans="1:8" x14ac:dyDescent="0.3">
      <c r="A31" t="s">
        <v>8</v>
      </c>
      <c r="B31" t="s">
        <v>9</v>
      </c>
      <c r="C31">
        <v>1927</v>
      </c>
      <c r="D31">
        <v>1927</v>
      </c>
      <c r="E31">
        <v>120</v>
      </c>
      <c r="F31" t="s">
        <v>13</v>
      </c>
      <c r="G31" t="s">
        <v>11</v>
      </c>
      <c r="H31">
        <v>3316234</v>
      </c>
    </row>
    <row r="32" spans="1:8" x14ac:dyDescent="0.3">
      <c r="A32" t="s">
        <v>8</v>
      </c>
      <c r="B32" t="s">
        <v>9</v>
      </c>
      <c r="C32">
        <v>1927</v>
      </c>
      <c r="D32">
        <v>1927</v>
      </c>
      <c r="E32">
        <v>130</v>
      </c>
      <c r="F32" t="s">
        <v>14</v>
      </c>
      <c r="G32" t="s">
        <v>11</v>
      </c>
    </row>
    <row r="33" spans="1:8" x14ac:dyDescent="0.3">
      <c r="A33" t="s">
        <v>8</v>
      </c>
      <c r="B33" t="s">
        <v>9</v>
      </c>
      <c r="C33">
        <v>1927</v>
      </c>
      <c r="D33">
        <v>1927</v>
      </c>
      <c r="E33">
        <v>135</v>
      </c>
      <c r="F33" t="s">
        <v>15</v>
      </c>
      <c r="G33" t="s">
        <v>11</v>
      </c>
      <c r="H33">
        <v>57165</v>
      </c>
    </row>
    <row r="34" spans="1:8" x14ac:dyDescent="0.3">
      <c r="A34" t="s">
        <v>8</v>
      </c>
      <c r="B34" t="s">
        <v>9</v>
      </c>
      <c r="C34">
        <v>1927</v>
      </c>
      <c r="D34">
        <v>1927</v>
      </c>
      <c r="E34">
        <v>140</v>
      </c>
      <c r="F34" t="s">
        <v>16</v>
      </c>
      <c r="G34" t="s">
        <v>11</v>
      </c>
      <c r="H34">
        <v>59930</v>
      </c>
    </row>
    <row r="35" spans="1:8" x14ac:dyDescent="0.3">
      <c r="A35" t="s">
        <v>8</v>
      </c>
      <c r="B35" t="s">
        <v>9</v>
      </c>
      <c r="C35">
        <v>1927</v>
      </c>
      <c r="D35">
        <v>1927</v>
      </c>
      <c r="E35">
        <v>150</v>
      </c>
      <c r="F35" t="s">
        <v>17</v>
      </c>
      <c r="G35" t="s">
        <v>11</v>
      </c>
    </row>
    <row r="36" spans="1:8" x14ac:dyDescent="0.3">
      <c r="A36" t="s">
        <v>8</v>
      </c>
      <c r="B36" t="s">
        <v>9</v>
      </c>
      <c r="C36">
        <v>1927</v>
      </c>
      <c r="D36">
        <v>1927</v>
      </c>
      <c r="E36">
        <v>160</v>
      </c>
      <c r="F36" t="s">
        <v>18</v>
      </c>
      <c r="G36" t="s">
        <v>11</v>
      </c>
      <c r="H36">
        <v>3517452</v>
      </c>
    </row>
    <row r="37" spans="1:8" x14ac:dyDescent="0.3">
      <c r="A37" t="s">
        <v>8</v>
      </c>
      <c r="B37" t="s">
        <v>9</v>
      </c>
      <c r="C37">
        <v>1927</v>
      </c>
      <c r="D37">
        <v>1927</v>
      </c>
      <c r="E37">
        <v>170</v>
      </c>
      <c r="F37" t="s">
        <v>19</v>
      </c>
      <c r="G37" t="s">
        <v>11</v>
      </c>
      <c r="H37">
        <v>240553</v>
      </c>
    </row>
    <row r="38" spans="1:8" x14ac:dyDescent="0.3">
      <c r="A38" t="s">
        <v>8</v>
      </c>
      <c r="B38" t="s">
        <v>9</v>
      </c>
      <c r="C38">
        <v>1927</v>
      </c>
      <c r="D38">
        <v>1927</v>
      </c>
      <c r="E38">
        <v>180</v>
      </c>
      <c r="F38" t="s">
        <v>20</v>
      </c>
      <c r="G38" t="s">
        <v>11</v>
      </c>
      <c r="H38">
        <v>190689</v>
      </c>
    </row>
    <row r="39" spans="1:8" x14ac:dyDescent="0.3">
      <c r="A39" t="s">
        <v>8</v>
      </c>
      <c r="B39" t="s">
        <v>9</v>
      </c>
      <c r="C39">
        <v>1927</v>
      </c>
      <c r="D39">
        <v>1927</v>
      </c>
      <c r="E39">
        <v>190</v>
      </c>
      <c r="F39" t="s">
        <v>21</v>
      </c>
      <c r="G39" t="s">
        <v>11</v>
      </c>
      <c r="H39">
        <v>57437</v>
      </c>
    </row>
    <row r="40" spans="1:8" x14ac:dyDescent="0.3">
      <c r="A40" t="s">
        <v>8</v>
      </c>
      <c r="B40" t="s">
        <v>9</v>
      </c>
      <c r="C40">
        <v>1927</v>
      </c>
      <c r="D40">
        <v>1927</v>
      </c>
      <c r="E40">
        <v>200</v>
      </c>
      <c r="F40" t="s">
        <v>22</v>
      </c>
      <c r="G40" t="s">
        <v>11</v>
      </c>
      <c r="H40">
        <v>248126</v>
      </c>
    </row>
    <row r="41" spans="1:8" x14ac:dyDescent="0.3">
      <c r="A41" t="s">
        <v>8</v>
      </c>
      <c r="B41" t="s">
        <v>9</v>
      </c>
      <c r="C41">
        <v>1927</v>
      </c>
      <c r="D41">
        <v>1927</v>
      </c>
      <c r="E41">
        <v>210</v>
      </c>
      <c r="F41" t="s">
        <v>23</v>
      </c>
      <c r="G41" t="s">
        <v>11</v>
      </c>
    </row>
    <row r="42" spans="1:8" x14ac:dyDescent="0.3">
      <c r="A42" t="s">
        <v>8</v>
      </c>
      <c r="B42" t="s">
        <v>9</v>
      </c>
      <c r="C42">
        <v>1927</v>
      </c>
      <c r="D42">
        <v>1927</v>
      </c>
      <c r="E42">
        <v>220</v>
      </c>
      <c r="F42" t="s">
        <v>24</v>
      </c>
      <c r="G42" t="s">
        <v>11</v>
      </c>
    </row>
    <row r="43" spans="1:8" x14ac:dyDescent="0.3">
      <c r="A43" t="s">
        <v>8</v>
      </c>
      <c r="B43" t="s">
        <v>9</v>
      </c>
      <c r="C43">
        <v>1927</v>
      </c>
      <c r="D43">
        <v>1927</v>
      </c>
      <c r="E43">
        <v>230</v>
      </c>
      <c r="F43" t="s">
        <v>25</v>
      </c>
      <c r="G43" t="s">
        <v>11</v>
      </c>
      <c r="H43">
        <v>41637</v>
      </c>
    </row>
    <row r="44" spans="1:8" x14ac:dyDescent="0.3">
      <c r="A44" t="s">
        <v>8</v>
      </c>
      <c r="B44" t="s">
        <v>9</v>
      </c>
      <c r="C44">
        <v>1927</v>
      </c>
      <c r="D44">
        <v>1927</v>
      </c>
      <c r="E44">
        <v>240</v>
      </c>
      <c r="F44" t="s">
        <v>26</v>
      </c>
      <c r="G44" t="s">
        <v>11</v>
      </c>
      <c r="H44">
        <v>102794</v>
      </c>
    </row>
    <row r="45" spans="1:8" x14ac:dyDescent="0.3">
      <c r="A45" t="s">
        <v>8</v>
      </c>
      <c r="B45" t="s">
        <v>9</v>
      </c>
      <c r="C45">
        <v>1927</v>
      </c>
      <c r="D45">
        <v>1927</v>
      </c>
      <c r="E45">
        <v>250</v>
      </c>
      <c r="F45" t="s">
        <v>27</v>
      </c>
      <c r="G45" t="s">
        <v>11</v>
      </c>
      <c r="H45">
        <v>4321270</v>
      </c>
    </row>
    <row r="46" spans="1:8" x14ac:dyDescent="0.3">
      <c r="A46" t="s">
        <v>8</v>
      </c>
      <c r="B46" t="s">
        <v>9</v>
      </c>
      <c r="C46">
        <v>1927</v>
      </c>
      <c r="D46">
        <v>1927</v>
      </c>
      <c r="E46">
        <v>260</v>
      </c>
      <c r="F46" t="s">
        <v>28</v>
      </c>
      <c r="G46" t="s">
        <v>11</v>
      </c>
    </row>
    <row r="47" spans="1:8" x14ac:dyDescent="0.3">
      <c r="A47" t="s">
        <v>8</v>
      </c>
      <c r="B47" t="s">
        <v>9</v>
      </c>
      <c r="C47">
        <v>1927</v>
      </c>
      <c r="D47">
        <v>1927</v>
      </c>
      <c r="E47">
        <v>270</v>
      </c>
      <c r="F47" t="s">
        <v>29</v>
      </c>
      <c r="G47" t="s">
        <v>11</v>
      </c>
    </row>
    <row r="48" spans="1:8" x14ac:dyDescent="0.3">
      <c r="A48" t="s">
        <v>8</v>
      </c>
      <c r="B48" t="s">
        <v>9</v>
      </c>
      <c r="C48">
        <v>1927</v>
      </c>
      <c r="D48">
        <v>1927</v>
      </c>
      <c r="E48">
        <v>280</v>
      </c>
      <c r="F48" t="s">
        <v>30</v>
      </c>
      <c r="G48" t="s">
        <v>11</v>
      </c>
    </row>
    <row r="49" spans="1:8" x14ac:dyDescent="0.3">
      <c r="A49" t="s">
        <v>8</v>
      </c>
      <c r="B49" t="s">
        <v>9</v>
      </c>
      <c r="C49">
        <v>1927</v>
      </c>
      <c r="D49">
        <v>1927</v>
      </c>
      <c r="E49">
        <v>290</v>
      </c>
      <c r="F49" t="s">
        <v>31</v>
      </c>
      <c r="G49" t="s">
        <v>11</v>
      </c>
    </row>
    <row r="50" spans="1:8" x14ac:dyDescent="0.3">
      <c r="A50" t="s">
        <v>8</v>
      </c>
      <c r="B50" t="s">
        <v>9</v>
      </c>
      <c r="C50">
        <v>1927</v>
      </c>
      <c r="D50">
        <v>1927</v>
      </c>
      <c r="E50">
        <v>300</v>
      </c>
      <c r="F50" t="s">
        <v>32</v>
      </c>
      <c r="G50" t="s">
        <v>11</v>
      </c>
    </row>
    <row r="51" spans="1:8" x14ac:dyDescent="0.3">
      <c r="A51" t="s">
        <v>8</v>
      </c>
      <c r="B51" t="s">
        <v>9</v>
      </c>
      <c r="C51">
        <v>1927</v>
      </c>
      <c r="D51">
        <v>1927</v>
      </c>
      <c r="E51">
        <v>310</v>
      </c>
      <c r="F51" t="s">
        <v>33</v>
      </c>
      <c r="G51" t="s">
        <v>11</v>
      </c>
    </row>
    <row r="52" spans="1:8" x14ac:dyDescent="0.3">
      <c r="A52" t="s">
        <v>8</v>
      </c>
      <c r="B52" t="s">
        <v>9</v>
      </c>
      <c r="C52">
        <v>1927</v>
      </c>
      <c r="D52">
        <v>1927</v>
      </c>
      <c r="E52">
        <v>320</v>
      </c>
      <c r="F52" t="s">
        <v>34</v>
      </c>
      <c r="G52" t="s">
        <v>11</v>
      </c>
    </row>
    <row r="53" spans="1:8" x14ac:dyDescent="0.3">
      <c r="A53" t="s">
        <v>8</v>
      </c>
      <c r="B53" t="s">
        <v>9</v>
      </c>
      <c r="C53">
        <v>1927</v>
      </c>
      <c r="D53">
        <v>1927</v>
      </c>
      <c r="E53">
        <v>330</v>
      </c>
      <c r="F53" t="s">
        <v>35</v>
      </c>
      <c r="G53" t="s">
        <v>11</v>
      </c>
    </row>
    <row r="54" spans="1:8" x14ac:dyDescent="0.3">
      <c r="A54" t="s">
        <v>8</v>
      </c>
      <c r="B54" t="s">
        <v>9</v>
      </c>
      <c r="C54">
        <v>1927</v>
      </c>
      <c r="D54">
        <v>1927</v>
      </c>
      <c r="E54">
        <v>340</v>
      </c>
      <c r="F54" t="s">
        <v>36</v>
      </c>
      <c r="G54" t="s">
        <v>11</v>
      </c>
    </row>
    <row r="55" spans="1:8" x14ac:dyDescent="0.3">
      <c r="A55" t="s">
        <v>8</v>
      </c>
      <c r="B55" t="s">
        <v>9</v>
      </c>
      <c r="C55">
        <v>1927</v>
      </c>
      <c r="D55">
        <v>1927</v>
      </c>
      <c r="E55">
        <v>350</v>
      </c>
      <c r="F55" t="s">
        <v>37</v>
      </c>
      <c r="G55" t="s">
        <v>11</v>
      </c>
    </row>
    <row r="56" spans="1:8" x14ac:dyDescent="0.3">
      <c r="A56" t="s">
        <v>8</v>
      </c>
      <c r="B56" t="s">
        <v>9</v>
      </c>
      <c r="C56">
        <v>1928</v>
      </c>
      <c r="D56">
        <v>1928</v>
      </c>
      <c r="E56">
        <v>100</v>
      </c>
      <c r="F56" t="s">
        <v>10</v>
      </c>
      <c r="G56" t="s">
        <v>11</v>
      </c>
      <c r="H56">
        <v>163762</v>
      </c>
    </row>
    <row r="57" spans="1:8" x14ac:dyDescent="0.3">
      <c r="A57" t="s">
        <v>8</v>
      </c>
      <c r="B57" t="s">
        <v>9</v>
      </c>
      <c r="C57">
        <v>1928</v>
      </c>
      <c r="D57">
        <v>1928</v>
      </c>
      <c r="E57">
        <v>110</v>
      </c>
      <c r="F57" t="s">
        <v>12</v>
      </c>
      <c r="G57" t="s">
        <v>11</v>
      </c>
      <c r="H57">
        <v>94858</v>
      </c>
    </row>
    <row r="58" spans="1:8" x14ac:dyDescent="0.3">
      <c r="A58" t="s">
        <v>8</v>
      </c>
      <c r="B58" t="s">
        <v>9</v>
      </c>
      <c r="C58">
        <v>1928</v>
      </c>
      <c r="D58">
        <v>1928</v>
      </c>
      <c r="E58">
        <v>120</v>
      </c>
      <c r="F58" t="s">
        <v>13</v>
      </c>
      <c r="G58" t="s">
        <v>11</v>
      </c>
      <c r="H58">
        <v>3366697</v>
      </c>
    </row>
    <row r="59" spans="1:8" x14ac:dyDescent="0.3">
      <c r="A59" t="s">
        <v>8</v>
      </c>
      <c r="B59" t="s">
        <v>9</v>
      </c>
      <c r="C59">
        <v>1928</v>
      </c>
      <c r="D59">
        <v>1928</v>
      </c>
      <c r="E59">
        <v>130</v>
      </c>
      <c r="F59" t="s">
        <v>14</v>
      </c>
      <c r="G59" t="s">
        <v>11</v>
      </c>
    </row>
    <row r="60" spans="1:8" x14ac:dyDescent="0.3">
      <c r="A60" t="s">
        <v>8</v>
      </c>
      <c r="B60" t="s">
        <v>9</v>
      </c>
      <c r="C60">
        <v>1928</v>
      </c>
      <c r="D60">
        <v>1928</v>
      </c>
      <c r="E60">
        <v>135</v>
      </c>
      <c r="F60" t="s">
        <v>15</v>
      </c>
      <c r="G60" t="s">
        <v>11</v>
      </c>
      <c r="H60">
        <v>62013</v>
      </c>
    </row>
    <row r="61" spans="1:8" x14ac:dyDescent="0.3">
      <c r="A61" t="s">
        <v>8</v>
      </c>
      <c r="B61" t="s">
        <v>9</v>
      </c>
      <c r="C61">
        <v>1928</v>
      </c>
      <c r="D61">
        <v>1928</v>
      </c>
      <c r="E61">
        <v>140</v>
      </c>
      <c r="F61" t="s">
        <v>16</v>
      </c>
      <c r="G61" t="s">
        <v>11</v>
      </c>
      <c r="H61">
        <v>52980</v>
      </c>
    </row>
    <row r="62" spans="1:8" x14ac:dyDescent="0.3">
      <c r="A62" t="s">
        <v>8</v>
      </c>
      <c r="B62" t="s">
        <v>9</v>
      </c>
      <c r="C62">
        <v>1928</v>
      </c>
      <c r="D62">
        <v>1928</v>
      </c>
      <c r="E62">
        <v>150</v>
      </c>
      <c r="F62" t="s">
        <v>17</v>
      </c>
      <c r="G62" t="s">
        <v>11</v>
      </c>
    </row>
    <row r="63" spans="1:8" x14ac:dyDescent="0.3">
      <c r="A63" t="s">
        <v>8</v>
      </c>
      <c r="B63" t="s">
        <v>9</v>
      </c>
      <c r="C63">
        <v>1928</v>
      </c>
      <c r="D63">
        <v>1928</v>
      </c>
      <c r="E63">
        <v>160</v>
      </c>
      <c r="F63" t="s">
        <v>18</v>
      </c>
      <c r="G63" t="s">
        <v>11</v>
      </c>
      <c r="H63">
        <v>3576548</v>
      </c>
    </row>
    <row r="64" spans="1:8" x14ac:dyDescent="0.3">
      <c r="A64" t="s">
        <v>8</v>
      </c>
      <c r="B64" t="s">
        <v>9</v>
      </c>
      <c r="C64">
        <v>1928</v>
      </c>
      <c r="D64">
        <v>1928</v>
      </c>
      <c r="E64">
        <v>170</v>
      </c>
      <c r="F64" t="s">
        <v>19</v>
      </c>
      <c r="G64" t="s">
        <v>11</v>
      </c>
      <c r="H64">
        <v>262232</v>
      </c>
    </row>
    <row r="65" spans="1:8" x14ac:dyDescent="0.3">
      <c r="A65" t="s">
        <v>8</v>
      </c>
      <c r="B65" t="s">
        <v>9</v>
      </c>
      <c r="C65">
        <v>1928</v>
      </c>
      <c r="D65">
        <v>1928</v>
      </c>
      <c r="E65">
        <v>180</v>
      </c>
      <c r="F65" t="s">
        <v>20</v>
      </c>
      <c r="G65" t="s">
        <v>11</v>
      </c>
      <c r="H65">
        <v>187667</v>
      </c>
    </row>
    <row r="66" spans="1:8" x14ac:dyDescent="0.3">
      <c r="A66" t="s">
        <v>8</v>
      </c>
      <c r="B66" t="s">
        <v>9</v>
      </c>
      <c r="C66">
        <v>1928</v>
      </c>
      <c r="D66">
        <v>1928</v>
      </c>
      <c r="E66">
        <v>190</v>
      </c>
      <c r="F66" t="s">
        <v>21</v>
      </c>
      <c r="G66" t="s">
        <v>11</v>
      </c>
      <c r="H66">
        <v>64105</v>
      </c>
    </row>
    <row r="67" spans="1:8" x14ac:dyDescent="0.3">
      <c r="A67" t="s">
        <v>8</v>
      </c>
      <c r="B67" t="s">
        <v>9</v>
      </c>
      <c r="C67">
        <v>1928</v>
      </c>
      <c r="D67">
        <v>1928</v>
      </c>
      <c r="E67">
        <v>200</v>
      </c>
      <c r="F67" t="s">
        <v>22</v>
      </c>
      <c r="G67" t="s">
        <v>11</v>
      </c>
      <c r="H67">
        <v>251772</v>
      </c>
    </row>
    <row r="68" spans="1:8" x14ac:dyDescent="0.3">
      <c r="A68" t="s">
        <v>8</v>
      </c>
      <c r="B68" t="s">
        <v>9</v>
      </c>
      <c r="C68">
        <v>1928</v>
      </c>
      <c r="D68">
        <v>1928</v>
      </c>
      <c r="E68">
        <v>210</v>
      </c>
      <c r="F68" t="s">
        <v>23</v>
      </c>
      <c r="G68" t="s">
        <v>11</v>
      </c>
    </row>
    <row r="69" spans="1:8" x14ac:dyDescent="0.3">
      <c r="A69" t="s">
        <v>8</v>
      </c>
      <c r="B69" t="s">
        <v>9</v>
      </c>
      <c r="C69">
        <v>1928</v>
      </c>
      <c r="D69">
        <v>1928</v>
      </c>
      <c r="E69">
        <v>220</v>
      </c>
      <c r="F69" t="s">
        <v>24</v>
      </c>
      <c r="G69" t="s">
        <v>11</v>
      </c>
    </row>
    <row r="70" spans="1:8" x14ac:dyDescent="0.3">
      <c r="A70" t="s">
        <v>8</v>
      </c>
      <c r="B70" t="s">
        <v>9</v>
      </c>
      <c r="C70">
        <v>1928</v>
      </c>
      <c r="D70">
        <v>1928</v>
      </c>
      <c r="E70">
        <v>230</v>
      </c>
      <c r="F70" t="s">
        <v>25</v>
      </c>
      <c r="G70" t="s">
        <v>11</v>
      </c>
      <c r="H70">
        <v>30476</v>
      </c>
    </row>
    <row r="71" spans="1:8" x14ac:dyDescent="0.3">
      <c r="A71" t="s">
        <v>8</v>
      </c>
      <c r="B71" t="s">
        <v>9</v>
      </c>
      <c r="C71">
        <v>1928</v>
      </c>
      <c r="D71">
        <v>1928</v>
      </c>
      <c r="E71">
        <v>240</v>
      </c>
      <c r="F71" t="s">
        <v>26</v>
      </c>
      <c r="G71" t="s">
        <v>11</v>
      </c>
      <c r="H71">
        <v>110163</v>
      </c>
    </row>
    <row r="72" spans="1:8" x14ac:dyDescent="0.3">
      <c r="A72" t="s">
        <v>8</v>
      </c>
      <c r="B72" t="s">
        <v>9</v>
      </c>
      <c r="C72">
        <v>1928</v>
      </c>
      <c r="D72">
        <v>1928</v>
      </c>
      <c r="E72">
        <v>250</v>
      </c>
      <c r="F72" t="s">
        <v>27</v>
      </c>
      <c r="G72" t="s">
        <v>11</v>
      </c>
      <c r="H72">
        <v>4394953</v>
      </c>
    </row>
    <row r="73" spans="1:8" x14ac:dyDescent="0.3">
      <c r="A73" t="s">
        <v>8</v>
      </c>
      <c r="B73" t="s">
        <v>9</v>
      </c>
      <c r="C73">
        <v>1928</v>
      </c>
      <c r="D73">
        <v>1928</v>
      </c>
      <c r="E73">
        <v>260</v>
      </c>
      <c r="F73" t="s">
        <v>28</v>
      </c>
      <c r="G73" t="s">
        <v>11</v>
      </c>
    </row>
    <row r="74" spans="1:8" x14ac:dyDescent="0.3">
      <c r="A74" t="s">
        <v>8</v>
      </c>
      <c r="B74" t="s">
        <v>9</v>
      </c>
      <c r="C74">
        <v>1928</v>
      </c>
      <c r="D74">
        <v>1928</v>
      </c>
      <c r="E74">
        <v>270</v>
      </c>
      <c r="F74" t="s">
        <v>29</v>
      </c>
      <c r="G74" t="s">
        <v>11</v>
      </c>
    </row>
    <row r="75" spans="1:8" x14ac:dyDescent="0.3">
      <c r="A75" t="s">
        <v>8</v>
      </c>
      <c r="B75" t="s">
        <v>9</v>
      </c>
      <c r="C75">
        <v>1928</v>
      </c>
      <c r="D75">
        <v>1928</v>
      </c>
      <c r="E75">
        <v>280</v>
      </c>
      <c r="F75" t="s">
        <v>30</v>
      </c>
      <c r="G75" t="s">
        <v>11</v>
      </c>
    </row>
    <row r="76" spans="1:8" x14ac:dyDescent="0.3">
      <c r="A76" t="s">
        <v>8</v>
      </c>
      <c r="B76" t="s">
        <v>9</v>
      </c>
      <c r="C76">
        <v>1928</v>
      </c>
      <c r="D76">
        <v>1928</v>
      </c>
      <c r="E76">
        <v>290</v>
      </c>
      <c r="F76" t="s">
        <v>31</v>
      </c>
      <c r="G76" t="s">
        <v>11</v>
      </c>
    </row>
    <row r="77" spans="1:8" x14ac:dyDescent="0.3">
      <c r="A77" t="s">
        <v>8</v>
      </c>
      <c r="B77" t="s">
        <v>9</v>
      </c>
      <c r="C77">
        <v>1928</v>
      </c>
      <c r="D77">
        <v>1928</v>
      </c>
      <c r="E77">
        <v>300</v>
      </c>
      <c r="F77" t="s">
        <v>32</v>
      </c>
      <c r="G77" t="s">
        <v>11</v>
      </c>
    </row>
    <row r="78" spans="1:8" x14ac:dyDescent="0.3">
      <c r="A78" t="s">
        <v>8</v>
      </c>
      <c r="B78" t="s">
        <v>9</v>
      </c>
      <c r="C78">
        <v>1928</v>
      </c>
      <c r="D78">
        <v>1928</v>
      </c>
      <c r="E78">
        <v>310</v>
      </c>
      <c r="F78" t="s">
        <v>33</v>
      </c>
      <c r="G78" t="s">
        <v>11</v>
      </c>
    </row>
    <row r="79" spans="1:8" x14ac:dyDescent="0.3">
      <c r="A79" t="s">
        <v>8</v>
      </c>
      <c r="B79" t="s">
        <v>9</v>
      </c>
      <c r="C79">
        <v>1928</v>
      </c>
      <c r="D79">
        <v>1928</v>
      </c>
      <c r="E79">
        <v>320</v>
      </c>
      <c r="F79" t="s">
        <v>34</v>
      </c>
      <c r="G79" t="s">
        <v>11</v>
      </c>
    </row>
    <row r="80" spans="1:8" x14ac:dyDescent="0.3">
      <c r="A80" t="s">
        <v>8</v>
      </c>
      <c r="B80" t="s">
        <v>9</v>
      </c>
      <c r="C80">
        <v>1928</v>
      </c>
      <c r="D80">
        <v>1928</v>
      </c>
      <c r="E80">
        <v>330</v>
      </c>
      <c r="F80" t="s">
        <v>35</v>
      </c>
      <c r="G80" t="s">
        <v>11</v>
      </c>
    </row>
    <row r="81" spans="1:8" x14ac:dyDescent="0.3">
      <c r="A81" t="s">
        <v>8</v>
      </c>
      <c r="B81" t="s">
        <v>9</v>
      </c>
      <c r="C81">
        <v>1928</v>
      </c>
      <c r="D81">
        <v>1928</v>
      </c>
      <c r="E81">
        <v>340</v>
      </c>
      <c r="F81" t="s">
        <v>36</v>
      </c>
      <c r="G81" t="s">
        <v>11</v>
      </c>
    </row>
    <row r="82" spans="1:8" x14ac:dyDescent="0.3">
      <c r="A82" t="s">
        <v>8</v>
      </c>
      <c r="B82" t="s">
        <v>9</v>
      </c>
      <c r="C82">
        <v>1928</v>
      </c>
      <c r="D82">
        <v>1928</v>
      </c>
      <c r="E82">
        <v>350</v>
      </c>
      <c r="F82" t="s">
        <v>37</v>
      </c>
      <c r="G82" t="s">
        <v>11</v>
      </c>
    </row>
    <row r="83" spans="1:8" x14ac:dyDescent="0.3">
      <c r="A83" t="s">
        <v>8</v>
      </c>
      <c r="B83" t="s">
        <v>9</v>
      </c>
      <c r="C83">
        <v>1929</v>
      </c>
      <c r="D83">
        <v>1929</v>
      </c>
      <c r="E83">
        <v>100</v>
      </c>
      <c r="F83" t="s">
        <v>10</v>
      </c>
      <c r="G83" t="s">
        <v>11</v>
      </c>
      <c r="H83">
        <v>165155</v>
      </c>
    </row>
    <row r="84" spans="1:8" x14ac:dyDescent="0.3">
      <c r="A84" t="s">
        <v>8</v>
      </c>
      <c r="B84" t="s">
        <v>9</v>
      </c>
      <c r="C84">
        <v>1929</v>
      </c>
      <c r="D84">
        <v>1929</v>
      </c>
      <c r="E84">
        <v>110</v>
      </c>
      <c r="F84" t="s">
        <v>12</v>
      </c>
      <c r="G84" t="s">
        <v>11</v>
      </c>
      <c r="H84">
        <v>98989</v>
      </c>
    </row>
    <row r="85" spans="1:8" x14ac:dyDescent="0.3">
      <c r="A85" t="s">
        <v>8</v>
      </c>
      <c r="B85" t="s">
        <v>9</v>
      </c>
      <c r="C85">
        <v>1929</v>
      </c>
      <c r="D85">
        <v>1929</v>
      </c>
      <c r="E85">
        <v>120</v>
      </c>
      <c r="F85" t="s">
        <v>13</v>
      </c>
      <c r="G85" t="s">
        <v>11</v>
      </c>
      <c r="H85">
        <v>3400303</v>
      </c>
    </row>
    <row r="86" spans="1:8" x14ac:dyDescent="0.3">
      <c r="A86" t="s">
        <v>8</v>
      </c>
      <c r="B86" t="s">
        <v>9</v>
      </c>
      <c r="C86">
        <v>1929</v>
      </c>
      <c r="D86">
        <v>1929</v>
      </c>
      <c r="E86">
        <v>130</v>
      </c>
      <c r="F86" t="s">
        <v>14</v>
      </c>
      <c r="G86" t="s">
        <v>11</v>
      </c>
    </row>
    <row r="87" spans="1:8" x14ac:dyDescent="0.3">
      <c r="A87" t="s">
        <v>8</v>
      </c>
      <c r="B87" t="s">
        <v>9</v>
      </c>
      <c r="C87">
        <v>1929</v>
      </c>
      <c r="D87">
        <v>1929</v>
      </c>
      <c r="E87">
        <v>135</v>
      </c>
      <c r="F87" t="s">
        <v>15</v>
      </c>
      <c r="G87" t="s">
        <v>11</v>
      </c>
      <c r="H87">
        <v>64542</v>
      </c>
    </row>
    <row r="88" spans="1:8" x14ac:dyDescent="0.3">
      <c r="A88" t="s">
        <v>8</v>
      </c>
      <c r="B88" t="s">
        <v>9</v>
      </c>
      <c r="C88">
        <v>1929</v>
      </c>
      <c r="D88">
        <v>1929</v>
      </c>
      <c r="E88">
        <v>140</v>
      </c>
      <c r="F88" t="s">
        <v>16</v>
      </c>
      <c r="G88" t="s">
        <v>11</v>
      </c>
      <c r="H88">
        <v>50894</v>
      </c>
    </row>
    <row r="89" spans="1:8" x14ac:dyDescent="0.3">
      <c r="A89" t="s">
        <v>8</v>
      </c>
      <c r="B89" t="s">
        <v>9</v>
      </c>
      <c r="C89">
        <v>1929</v>
      </c>
      <c r="D89">
        <v>1929</v>
      </c>
      <c r="E89">
        <v>150</v>
      </c>
      <c r="F89" t="s">
        <v>17</v>
      </c>
      <c r="G89" t="s">
        <v>11</v>
      </c>
    </row>
    <row r="90" spans="1:8" x14ac:dyDescent="0.3">
      <c r="A90" t="s">
        <v>8</v>
      </c>
      <c r="B90" t="s">
        <v>9</v>
      </c>
      <c r="C90">
        <v>1929</v>
      </c>
      <c r="D90">
        <v>1929</v>
      </c>
      <c r="E90">
        <v>160</v>
      </c>
      <c r="F90" t="s">
        <v>18</v>
      </c>
      <c r="G90" t="s">
        <v>11</v>
      </c>
      <c r="H90">
        <v>3614728</v>
      </c>
    </row>
    <row r="91" spans="1:8" x14ac:dyDescent="0.3">
      <c r="A91" t="s">
        <v>8</v>
      </c>
      <c r="B91" t="s">
        <v>9</v>
      </c>
      <c r="C91">
        <v>1929</v>
      </c>
      <c r="D91">
        <v>1929</v>
      </c>
      <c r="E91">
        <v>170</v>
      </c>
      <c r="F91" t="s">
        <v>19</v>
      </c>
      <c r="G91" t="s">
        <v>11</v>
      </c>
      <c r="H91">
        <v>282111</v>
      </c>
    </row>
    <row r="92" spans="1:8" x14ac:dyDescent="0.3">
      <c r="A92" t="s">
        <v>8</v>
      </c>
      <c r="B92" t="s">
        <v>9</v>
      </c>
      <c r="C92">
        <v>1929</v>
      </c>
      <c r="D92">
        <v>1929</v>
      </c>
      <c r="E92">
        <v>180</v>
      </c>
      <c r="F92" t="s">
        <v>20</v>
      </c>
      <c r="G92" t="s">
        <v>11</v>
      </c>
      <c r="H92">
        <v>185411</v>
      </c>
    </row>
    <row r="93" spans="1:8" x14ac:dyDescent="0.3">
      <c r="A93" t="s">
        <v>8</v>
      </c>
      <c r="B93" t="s">
        <v>9</v>
      </c>
      <c r="C93">
        <v>1929</v>
      </c>
      <c r="D93">
        <v>1929</v>
      </c>
      <c r="E93">
        <v>190</v>
      </c>
      <c r="F93" t="s">
        <v>21</v>
      </c>
      <c r="G93" t="s">
        <v>11</v>
      </c>
      <c r="H93">
        <v>66258</v>
      </c>
    </row>
    <row r="94" spans="1:8" x14ac:dyDescent="0.3">
      <c r="A94" t="s">
        <v>8</v>
      </c>
      <c r="B94" t="s">
        <v>9</v>
      </c>
      <c r="C94">
        <v>1929</v>
      </c>
      <c r="D94">
        <v>1929</v>
      </c>
      <c r="E94">
        <v>200</v>
      </c>
      <c r="F94" t="s">
        <v>22</v>
      </c>
      <c r="G94" t="s">
        <v>11</v>
      </c>
      <c r="H94">
        <v>251669</v>
      </c>
    </row>
    <row r="95" spans="1:8" x14ac:dyDescent="0.3">
      <c r="A95" t="s">
        <v>8</v>
      </c>
      <c r="B95" t="s">
        <v>9</v>
      </c>
      <c r="C95">
        <v>1929</v>
      </c>
      <c r="D95">
        <v>1929</v>
      </c>
      <c r="E95">
        <v>210</v>
      </c>
      <c r="F95" t="s">
        <v>23</v>
      </c>
      <c r="G95" t="s">
        <v>11</v>
      </c>
    </row>
    <row r="96" spans="1:8" x14ac:dyDescent="0.3">
      <c r="A96" t="s">
        <v>8</v>
      </c>
      <c r="B96" t="s">
        <v>9</v>
      </c>
      <c r="C96">
        <v>1929</v>
      </c>
      <c r="D96">
        <v>1929</v>
      </c>
      <c r="E96">
        <v>220</v>
      </c>
      <c r="F96" t="s">
        <v>24</v>
      </c>
      <c r="G96" t="s">
        <v>11</v>
      </c>
    </row>
    <row r="97" spans="1:8" x14ac:dyDescent="0.3">
      <c r="A97" t="s">
        <v>8</v>
      </c>
      <c r="B97" t="s">
        <v>9</v>
      </c>
      <c r="C97">
        <v>1929</v>
      </c>
      <c r="D97">
        <v>1929</v>
      </c>
      <c r="E97">
        <v>230</v>
      </c>
      <c r="F97" t="s">
        <v>25</v>
      </c>
      <c r="G97" t="s">
        <v>11</v>
      </c>
      <c r="H97">
        <v>32905</v>
      </c>
    </row>
    <row r="98" spans="1:8" x14ac:dyDescent="0.3">
      <c r="A98" t="s">
        <v>8</v>
      </c>
      <c r="B98" t="s">
        <v>9</v>
      </c>
      <c r="C98">
        <v>1929</v>
      </c>
      <c r="D98">
        <v>1929</v>
      </c>
      <c r="E98">
        <v>240</v>
      </c>
      <c r="F98" t="s">
        <v>26</v>
      </c>
      <c r="G98" t="s">
        <v>11</v>
      </c>
      <c r="H98">
        <v>112953</v>
      </c>
    </row>
    <row r="99" spans="1:8" x14ac:dyDescent="0.3">
      <c r="A99" t="s">
        <v>8</v>
      </c>
      <c r="B99" t="s">
        <v>9</v>
      </c>
      <c r="C99">
        <v>1929</v>
      </c>
      <c r="D99">
        <v>1929</v>
      </c>
      <c r="E99">
        <v>250</v>
      </c>
      <c r="F99" t="s">
        <v>27</v>
      </c>
      <c r="G99" t="s">
        <v>11</v>
      </c>
      <c r="H99">
        <v>4459521</v>
      </c>
    </row>
    <row r="100" spans="1:8" x14ac:dyDescent="0.3">
      <c r="A100" t="s">
        <v>8</v>
      </c>
      <c r="B100" t="s">
        <v>9</v>
      </c>
      <c r="C100">
        <v>1929</v>
      </c>
      <c r="D100">
        <v>1929</v>
      </c>
      <c r="E100">
        <v>260</v>
      </c>
      <c r="F100" t="s">
        <v>28</v>
      </c>
      <c r="G100" t="s">
        <v>11</v>
      </c>
    </row>
    <row r="101" spans="1:8" x14ac:dyDescent="0.3">
      <c r="A101" t="s">
        <v>8</v>
      </c>
      <c r="B101" t="s">
        <v>9</v>
      </c>
      <c r="C101">
        <v>1929</v>
      </c>
      <c r="D101">
        <v>1929</v>
      </c>
      <c r="E101">
        <v>270</v>
      </c>
      <c r="F101" t="s">
        <v>29</v>
      </c>
      <c r="G101" t="s">
        <v>11</v>
      </c>
    </row>
    <row r="102" spans="1:8" x14ac:dyDescent="0.3">
      <c r="A102" t="s">
        <v>8</v>
      </c>
      <c r="B102" t="s">
        <v>9</v>
      </c>
      <c r="C102">
        <v>1929</v>
      </c>
      <c r="D102">
        <v>1929</v>
      </c>
      <c r="E102">
        <v>280</v>
      </c>
      <c r="F102" t="s">
        <v>30</v>
      </c>
      <c r="G102" t="s">
        <v>11</v>
      </c>
    </row>
    <row r="103" spans="1:8" x14ac:dyDescent="0.3">
      <c r="A103" t="s">
        <v>8</v>
      </c>
      <c r="B103" t="s">
        <v>9</v>
      </c>
      <c r="C103">
        <v>1929</v>
      </c>
      <c r="D103">
        <v>1929</v>
      </c>
      <c r="E103">
        <v>290</v>
      </c>
      <c r="F103" t="s">
        <v>31</v>
      </c>
      <c r="G103" t="s">
        <v>11</v>
      </c>
    </row>
    <row r="104" spans="1:8" x14ac:dyDescent="0.3">
      <c r="A104" t="s">
        <v>8</v>
      </c>
      <c r="B104" t="s">
        <v>9</v>
      </c>
      <c r="C104">
        <v>1929</v>
      </c>
      <c r="D104">
        <v>1929</v>
      </c>
      <c r="E104">
        <v>300</v>
      </c>
      <c r="F104" t="s">
        <v>32</v>
      </c>
      <c r="G104" t="s">
        <v>11</v>
      </c>
    </row>
    <row r="105" spans="1:8" x14ac:dyDescent="0.3">
      <c r="A105" t="s">
        <v>8</v>
      </c>
      <c r="B105" t="s">
        <v>9</v>
      </c>
      <c r="C105">
        <v>1929</v>
      </c>
      <c r="D105">
        <v>1929</v>
      </c>
      <c r="E105">
        <v>310</v>
      </c>
      <c r="F105" t="s">
        <v>33</v>
      </c>
      <c r="G105" t="s">
        <v>11</v>
      </c>
    </row>
    <row r="106" spans="1:8" x14ac:dyDescent="0.3">
      <c r="A106" t="s">
        <v>8</v>
      </c>
      <c r="B106" t="s">
        <v>9</v>
      </c>
      <c r="C106">
        <v>1929</v>
      </c>
      <c r="D106">
        <v>1929</v>
      </c>
      <c r="E106">
        <v>320</v>
      </c>
      <c r="F106" t="s">
        <v>34</v>
      </c>
      <c r="G106" t="s">
        <v>11</v>
      </c>
    </row>
    <row r="107" spans="1:8" x14ac:dyDescent="0.3">
      <c r="A107" t="s">
        <v>8</v>
      </c>
      <c r="B107" t="s">
        <v>9</v>
      </c>
      <c r="C107">
        <v>1929</v>
      </c>
      <c r="D107">
        <v>1929</v>
      </c>
      <c r="E107">
        <v>330</v>
      </c>
      <c r="F107" t="s">
        <v>35</v>
      </c>
      <c r="G107" t="s">
        <v>11</v>
      </c>
    </row>
    <row r="108" spans="1:8" x14ac:dyDescent="0.3">
      <c r="A108" t="s">
        <v>8</v>
      </c>
      <c r="B108" t="s">
        <v>9</v>
      </c>
      <c r="C108">
        <v>1929</v>
      </c>
      <c r="D108">
        <v>1929</v>
      </c>
      <c r="E108">
        <v>340</v>
      </c>
      <c r="F108" t="s">
        <v>36</v>
      </c>
      <c r="G108" t="s">
        <v>11</v>
      </c>
    </row>
    <row r="109" spans="1:8" x14ac:dyDescent="0.3">
      <c r="A109" t="s">
        <v>8</v>
      </c>
      <c r="B109" t="s">
        <v>9</v>
      </c>
      <c r="C109">
        <v>1929</v>
      </c>
      <c r="D109">
        <v>1929</v>
      </c>
      <c r="E109">
        <v>350</v>
      </c>
      <c r="F109" t="s">
        <v>37</v>
      </c>
      <c r="G109" t="s">
        <v>11</v>
      </c>
    </row>
    <row r="110" spans="1:8" x14ac:dyDescent="0.3">
      <c r="A110" t="s">
        <v>8</v>
      </c>
      <c r="B110" t="s">
        <v>9</v>
      </c>
      <c r="C110">
        <v>1930</v>
      </c>
      <c r="D110">
        <v>1930</v>
      </c>
      <c r="E110">
        <v>100</v>
      </c>
      <c r="F110" t="s">
        <v>10</v>
      </c>
      <c r="G110" t="s">
        <v>11</v>
      </c>
      <c r="H110">
        <v>163704</v>
      </c>
    </row>
    <row r="111" spans="1:8" x14ac:dyDescent="0.3">
      <c r="A111" t="s">
        <v>8</v>
      </c>
      <c r="B111" t="s">
        <v>9</v>
      </c>
      <c r="C111">
        <v>1930</v>
      </c>
      <c r="D111">
        <v>1930</v>
      </c>
      <c r="E111">
        <v>110</v>
      </c>
      <c r="F111" t="s">
        <v>12</v>
      </c>
      <c r="G111" t="s">
        <v>11</v>
      </c>
      <c r="H111">
        <v>95449</v>
      </c>
    </row>
    <row r="112" spans="1:8" x14ac:dyDescent="0.3">
      <c r="A112" t="s">
        <v>8</v>
      </c>
      <c r="B112" t="s">
        <v>9</v>
      </c>
      <c r="C112">
        <v>1930</v>
      </c>
      <c r="D112">
        <v>1930</v>
      </c>
      <c r="E112">
        <v>120</v>
      </c>
      <c r="F112" t="s">
        <v>13</v>
      </c>
      <c r="G112" t="s">
        <v>11</v>
      </c>
      <c r="H112">
        <v>3406156</v>
      </c>
    </row>
    <row r="113" spans="1:8" x14ac:dyDescent="0.3">
      <c r="A113" t="s">
        <v>8</v>
      </c>
      <c r="B113" t="s">
        <v>9</v>
      </c>
      <c r="C113">
        <v>1930</v>
      </c>
      <c r="D113">
        <v>1930</v>
      </c>
      <c r="E113">
        <v>130</v>
      </c>
      <c r="F113" t="s">
        <v>14</v>
      </c>
      <c r="G113" t="s">
        <v>11</v>
      </c>
    </row>
    <row r="114" spans="1:8" x14ac:dyDescent="0.3">
      <c r="A114" t="s">
        <v>8</v>
      </c>
      <c r="B114" t="s">
        <v>9</v>
      </c>
      <c r="C114">
        <v>1930</v>
      </c>
      <c r="D114">
        <v>1930</v>
      </c>
      <c r="E114">
        <v>135</v>
      </c>
      <c r="F114" t="s">
        <v>15</v>
      </c>
      <c r="G114" t="s">
        <v>11</v>
      </c>
      <c r="H114">
        <v>66906</v>
      </c>
    </row>
    <row r="115" spans="1:8" x14ac:dyDescent="0.3">
      <c r="A115" t="s">
        <v>8</v>
      </c>
      <c r="B115" t="s">
        <v>9</v>
      </c>
      <c r="C115">
        <v>1930</v>
      </c>
      <c r="D115">
        <v>1930</v>
      </c>
      <c r="E115">
        <v>140</v>
      </c>
      <c r="F115" t="s">
        <v>16</v>
      </c>
      <c r="G115" t="s">
        <v>11</v>
      </c>
      <c r="H115">
        <v>26332</v>
      </c>
    </row>
    <row r="116" spans="1:8" x14ac:dyDescent="0.3">
      <c r="A116" t="s">
        <v>8</v>
      </c>
      <c r="B116" t="s">
        <v>9</v>
      </c>
      <c r="C116">
        <v>1930</v>
      </c>
      <c r="D116">
        <v>1930</v>
      </c>
      <c r="E116">
        <v>150</v>
      </c>
      <c r="F116" t="s">
        <v>17</v>
      </c>
      <c r="G116" t="s">
        <v>11</v>
      </c>
      <c r="H116">
        <v>7276</v>
      </c>
    </row>
    <row r="117" spans="1:8" x14ac:dyDescent="0.3">
      <c r="A117" t="s">
        <v>8</v>
      </c>
      <c r="B117" t="s">
        <v>9</v>
      </c>
      <c r="C117">
        <v>1930</v>
      </c>
      <c r="D117">
        <v>1930</v>
      </c>
      <c r="E117">
        <v>160</v>
      </c>
      <c r="F117" t="s">
        <v>18</v>
      </c>
      <c r="G117" t="s">
        <v>11</v>
      </c>
      <c r="H117">
        <v>3587567</v>
      </c>
    </row>
    <row r="118" spans="1:8" x14ac:dyDescent="0.3">
      <c r="A118" t="s">
        <v>8</v>
      </c>
      <c r="B118" t="s">
        <v>9</v>
      </c>
      <c r="C118">
        <v>1930</v>
      </c>
      <c r="D118">
        <v>1930</v>
      </c>
      <c r="E118">
        <v>170</v>
      </c>
      <c r="F118" t="s">
        <v>19</v>
      </c>
      <c r="G118" t="s">
        <v>11</v>
      </c>
      <c r="H118">
        <v>331579</v>
      </c>
    </row>
    <row r="119" spans="1:8" x14ac:dyDescent="0.3">
      <c r="A119" t="s">
        <v>8</v>
      </c>
      <c r="B119" t="s">
        <v>9</v>
      </c>
      <c r="C119">
        <v>1930</v>
      </c>
      <c r="D119">
        <v>1930</v>
      </c>
      <c r="E119">
        <v>180</v>
      </c>
      <c r="F119" t="s">
        <v>20</v>
      </c>
      <c r="G119" t="s">
        <v>11</v>
      </c>
      <c r="H119">
        <v>188078</v>
      </c>
    </row>
    <row r="120" spans="1:8" x14ac:dyDescent="0.3">
      <c r="A120" t="s">
        <v>8</v>
      </c>
      <c r="B120" t="s">
        <v>9</v>
      </c>
      <c r="C120">
        <v>1930</v>
      </c>
      <c r="D120">
        <v>1930</v>
      </c>
      <c r="E120">
        <v>190</v>
      </c>
      <c r="F120" t="s">
        <v>21</v>
      </c>
      <c r="G120" t="s">
        <v>11</v>
      </c>
      <c r="H120">
        <v>68844</v>
      </c>
    </row>
    <row r="121" spans="1:8" x14ac:dyDescent="0.3">
      <c r="A121" t="s">
        <v>8</v>
      </c>
      <c r="B121" t="s">
        <v>9</v>
      </c>
      <c r="C121">
        <v>1930</v>
      </c>
      <c r="D121">
        <v>1930</v>
      </c>
      <c r="E121">
        <v>200</v>
      </c>
      <c r="F121" t="s">
        <v>22</v>
      </c>
      <c r="G121" t="s">
        <v>11</v>
      </c>
      <c r="H121">
        <v>256922</v>
      </c>
    </row>
    <row r="122" spans="1:8" x14ac:dyDescent="0.3">
      <c r="A122" t="s">
        <v>8</v>
      </c>
      <c r="B122" t="s">
        <v>9</v>
      </c>
      <c r="C122">
        <v>1930</v>
      </c>
      <c r="D122">
        <v>1930</v>
      </c>
      <c r="E122">
        <v>210</v>
      </c>
      <c r="F122" t="s">
        <v>23</v>
      </c>
      <c r="G122" t="s">
        <v>11</v>
      </c>
    </row>
    <row r="123" spans="1:8" x14ac:dyDescent="0.3">
      <c r="A123" t="s">
        <v>8</v>
      </c>
      <c r="B123" t="s">
        <v>9</v>
      </c>
      <c r="C123">
        <v>1930</v>
      </c>
      <c r="D123">
        <v>1930</v>
      </c>
      <c r="E123">
        <v>220</v>
      </c>
      <c r="F123" t="s">
        <v>24</v>
      </c>
      <c r="G123" t="s">
        <v>11</v>
      </c>
    </row>
    <row r="124" spans="1:8" x14ac:dyDescent="0.3">
      <c r="A124" t="s">
        <v>8</v>
      </c>
      <c r="B124" t="s">
        <v>9</v>
      </c>
      <c r="C124">
        <v>1930</v>
      </c>
      <c r="D124">
        <v>1930</v>
      </c>
      <c r="E124">
        <v>230</v>
      </c>
      <c r="F124" t="s">
        <v>25</v>
      </c>
      <c r="G124" t="s">
        <v>11</v>
      </c>
      <c r="H124">
        <v>31742</v>
      </c>
    </row>
    <row r="125" spans="1:8" x14ac:dyDescent="0.3">
      <c r="A125" t="s">
        <v>8</v>
      </c>
      <c r="B125" t="s">
        <v>9</v>
      </c>
      <c r="C125">
        <v>1930</v>
      </c>
      <c r="D125">
        <v>1930</v>
      </c>
      <c r="E125">
        <v>240</v>
      </c>
      <c r="F125" t="s">
        <v>26</v>
      </c>
      <c r="G125" t="s">
        <v>11</v>
      </c>
      <c r="H125">
        <v>114238</v>
      </c>
    </row>
    <row r="126" spans="1:8" x14ac:dyDescent="0.3">
      <c r="A126" t="s">
        <v>8</v>
      </c>
      <c r="B126" t="s">
        <v>9</v>
      </c>
      <c r="C126">
        <v>1930</v>
      </c>
      <c r="D126">
        <v>1930</v>
      </c>
      <c r="E126">
        <v>250</v>
      </c>
      <c r="F126" t="s">
        <v>27</v>
      </c>
      <c r="G126" t="s">
        <v>11</v>
      </c>
      <c r="H126">
        <v>4485752</v>
      </c>
    </row>
    <row r="127" spans="1:8" x14ac:dyDescent="0.3">
      <c r="A127" t="s">
        <v>8</v>
      </c>
      <c r="B127" t="s">
        <v>9</v>
      </c>
      <c r="C127">
        <v>1930</v>
      </c>
      <c r="D127">
        <v>1930</v>
      </c>
      <c r="E127">
        <v>260</v>
      </c>
      <c r="F127" t="s">
        <v>28</v>
      </c>
      <c r="G127" t="s">
        <v>11</v>
      </c>
    </row>
    <row r="128" spans="1:8" x14ac:dyDescent="0.3">
      <c r="A128" t="s">
        <v>8</v>
      </c>
      <c r="B128" t="s">
        <v>9</v>
      </c>
      <c r="C128">
        <v>1930</v>
      </c>
      <c r="D128">
        <v>1930</v>
      </c>
      <c r="E128">
        <v>270</v>
      </c>
      <c r="F128" t="s">
        <v>29</v>
      </c>
      <c r="G128" t="s">
        <v>11</v>
      </c>
    </row>
    <row r="129" spans="1:8" x14ac:dyDescent="0.3">
      <c r="A129" t="s">
        <v>8</v>
      </c>
      <c r="B129" t="s">
        <v>9</v>
      </c>
      <c r="C129">
        <v>1930</v>
      </c>
      <c r="D129">
        <v>1930</v>
      </c>
      <c r="E129">
        <v>280</v>
      </c>
      <c r="F129" t="s">
        <v>30</v>
      </c>
      <c r="G129" t="s">
        <v>11</v>
      </c>
    </row>
    <row r="130" spans="1:8" x14ac:dyDescent="0.3">
      <c r="A130" t="s">
        <v>8</v>
      </c>
      <c r="B130" t="s">
        <v>9</v>
      </c>
      <c r="C130">
        <v>1930</v>
      </c>
      <c r="D130">
        <v>1930</v>
      </c>
      <c r="E130">
        <v>290</v>
      </c>
      <c r="F130" t="s">
        <v>31</v>
      </c>
      <c r="G130" t="s">
        <v>11</v>
      </c>
    </row>
    <row r="131" spans="1:8" x14ac:dyDescent="0.3">
      <c r="A131" t="s">
        <v>8</v>
      </c>
      <c r="B131" t="s">
        <v>9</v>
      </c>
      <c r="C131">
        <v>1930</v>
      </c>
      <c r="D131">
        <v>1930</v>
      </c>
      <c r="E131">
        <v>300</v>
      </c>
      <c r="F131" t="s">
        <v>32</v>
      </c>
      <c r="G131" t="s">
        <v>11</v>
      </c>
    </row>
    <row r="132" spans="1:8" x14ac:dyDescent="0.3">
      <c r="A132" t="s">
        <v>8</v>
      </c>
      <c r="B132" t="s">
        <v>9</v>
      </c>
      <c r="C132">
        <v>1930</v>
      </c>
      <c r="D132">
        <v>1930</v>
      </c>
      <c r="E132">
        <v>310</v>
      </c>
      <c r="F132" t="s">
        <v>33</v>
      </c>
      <c r="G132" t="s">
        <v>11</v>
      </c>
    </row>
    <row r="133" spans="1:8" x14ac:dyDescent="0.3">
      <c r="A133" t="s">
        <v>8</v>
      </c>
      <c r="B133" t="s">
        <v>9</v>
      </c>
      <c r="C133">
        <v>1930</v>
      </c>
      <c r="D133">
        <v>1930</v>
      </c>
      <c r="E133">
        <v>320</v>
      </c>
      <c r="F133" t="s">
        <v>34</v>
      </c>
      <c r="G133" t="s">
        <v>11</v>
      </c>
    </row>
    <row r="134" spans="1:8" x14ac:dyDescent="0.3">
      <c r="A134" t="s">
        <v>8</v>
      </c>
      <c r="B134" t="s">
        <v>9</v>
      </c>
      <c r="C134">
        <v>1930</v>
      </c>
      <c r="D134">
        <v>1930</v>
      </c>
      <c r="E134">
        <v>330</v>
      </c>
      <c r="F134" t="s">
        <v>35</v>
      </c>
      <c r="G134" t="s">
        <v>11</v>
      </c>
    </row>
    <row r="135" spans="1:8" x14ac:dyDescent="0.3">
      <c r="A135" t="s">
        <v>8</v>
      </c>
      <c r="B135" t="s">
        <v>9</v>
      </c>
      <c r="C135">
        <v>1930</v>
      </c>
      <c r="D135">
        <v>1930</v>
      </c>
      <c r="E135">
        <v>340</v>
      </c>
      <c r="F135" t="s">
        <v>36</v>
      </c>
      <c r="G135" t="s">
        <v>11</v>
      </c>
    </row>
    <row r="136" spans="1:8" x14ac:dyDescent="0.3">
      <c r="A136" t="s">
        <v>8</v>
      </c>
      <c r="B136" t="s">
        <v>9</v>
      </c>
      <c r="C136">
        <v>1930</v>
      </c>
      <c r="D136">
        <v>1930</v>
      </c>
      <c r="E136">
        <v>350</v>
      </c>
      <c r="F136" t="s">
        <v>37</v>
      </c>
      <c r="G136" t="s">
        <v>11</v>
      </c>
    </row>
    <row r="137" spans="1:8" x14ac:dyDescent="0.3">
      <c r="A137" t="s">
        <v>8</v>
      </c>
      <c r="B137" t="s">
        <v>9</v>
      </c>
      <c r="C137">
        <v>1931</v>
      </c>
      <c r="D137">
        <v>1931</v>
      </c>
      <c r="E137">
        <v>100</v>
      </c>
      <c r="F137" t="s">
        <v>10</v>
      </c>
      <c r="G137" t="s">
        <v>11</v>
      </c>
      <c r="H137">
        <v>160248</v>
      </c>
    </row>
    <row r="138" spans="1:8" x14ac:dyDescent="0.3">
      <c r="A138" t="s">
        <v>8</v>
      </c>
      <c r="B138" t="s">
        <v>9</v>
      </c>
      <c r="C138">
        <v>1931</v>
      </c>
      <c r="D138">
        <v>1931</v>
      </c>
      <c r="E138">
        <v>110</v>
      </c>
      <c r="F138" t="s">
        <v>12</v>
      </c>
      <c r="G138" t="s">
        <v>11</v>
      </c>
      <c r="H138">
        <v>97441</v>
      </c>
    </row>
    <row r="139" spans="1:8" x14ac:dyDescent="0.3">
      <c r="A139" t="s">
        <v>8</v>
      </c>
      <c r="B139" t="s">
        <v>9</v>
      </c>
      <c r="C139">
        <v>1931</v>
      </c>
      <c r="D139">
        <v>1931</v>
      </c>
      <c r="E139">
        <v>120</v>
      </c>
      <c r="F139" t="s">
        <v>13</v>
      </c>
      <c r="G139" t="s">
        <v>11</v>
      </c>
      <c r="H139">
        <v>3429251</v>
      </c>
    </row>
    <row r="140" spans="1:8" x14ac:dyDescent="0.3">
      <c r="A140" t="s">
        <v>8</v>
      </c>
      <c r="B140" t="s">
        <v>9</v>
      </c>
      <c r="C140">
        <v>1931</v>
      </c>
      <c r="D140">
        <v>1931</v>
      </c>
      <c r="E140">
        <v>130</v>
      </c>
      <c r="F140" t="s">
        <v>14</v>
      </c>
      <c r="G140" t="s">
        <v>11</v>
      </c>
    </row>
    <row r="141" spans="1:8" x14ac:dyDescent="0.3">
      <c r="A141" t="s">
        <v>8</v>
      </c>
      <c r="B141" t="s">
        <v>9</v>
      </c>
      <c r="C141">
        <v>1931</v>
      </c>
      <c r="D141">
        <v>1931</v>
      </c>
      <c r="E141">
        <v>135</v>
      </c>
      <c r="F141" t="s">
        <v>15</v>
      </c>
      <c r="G141" t="s">
        <v>11</v>
      </c>
      <c r="H141">
        <v>69776</v>
      </c>
    </row>
    <row r="142" spans="1:8" x14ac:dyDescent="0.3">
      <c r="A142" t="s">
        <v>8</v>
      </c>
      <c r="B142" t="s">
        <v>9</v>
      </c>
      <c r="C142">
        <v>1931</v>
      </c>
      <c r="D142">
        <v>1931</v>
      </c>
      <c r="E142">
        <v>140</v>
      </c>
      <c r="F142" t="s">
        <v>16</v>
      </c>
      <c r="G142" t="s">
        <v>11</v>
      </c>
      <c r="H142">
        <v>26605</v>
      </c>
    </row>
    <row r="143" spans="1:8" x14ac:dyDescent="0.3">
      <c r="A143" t="s">
        <v>8</v>
      </c>
      <c r="B143" t="s">
        <v>9</v>
      </c>
      <c r="C143">
        <v>1931</v>
      </c>
      <c r="D143">
        <v>1931</v>
      </c>
      <c r="E143">
        <v>150</v>
      </c>
      <c r="F143" t="s">
        <v>17</v>
      </c>
      <c r="G143" t="s">
        <v>11</v>
      </c>
      <c r="H143">
        <v>8344</v>
      </c>
    </row>
    <row r="144" spans="1:8" x14ac:dyDescent="0.3">
      <c r="A144" t="s">
        <v>8</v>
      </c>
      <c r="B144" t="s">
        <v>9</v>
      </c>
      <c r="C144">
        <v>1931</v>
      </c>
      <c r="D144">
        <v>1931</v>
      </c>
      <c r="E144">
        <v>160</v>
      </c>
      <c r="F144" t="s">
        <v>18</v>
      </c>
      <c r="G144" t="s">
        <v>11</v>
      </c>
      <c r="H144">
        <v>3614729</v>
      </c>
    </row>
    <row r="145" spans="1:8" x14ac:dyDescent="0.3">
      <c r="A145" t="s">
        <v>8</v>
      </c>
      <c r="B145" t="s">
        <v>9</v>
      </c>
      <c r="C145">
        <v>1931</v>
      </c>
      <c r="D145">
        <v>1931</v>
      </c>
      <c r="E145">
        <v>170</v>
      </c>
      <c r="F145" t="s">
        <v>19</v>
      </c>
      <c r="G145" t="s">
        <v>11</v>
      </c>
      <c r="H145">
        <v>350425</v>
      </c>
    </row>
    <row r="146" spans="1:8" x14ac:dyDescent="0.3">
      <c r="A146" t="s">
        <v>8</v>
      </c>
      <c r="B146" t="s">
        <v>9</v>
      </c>
      <c r="C146">
        <v>1931</v>
      </c>
      <c r="D146">
        <v>1931</v>
      </c>
      <c r="E146">
        <v>180</v>
      </c>
      <c r="F146" t="s">
        <v>20</v>
      </c>
      <c r="G146" t="s">
        <v>11</v>
      </c>
      <c r="H146">
        <v>195251</v>
      </c>
    </row>
    <row r="147" spans="1:8" x14ac:dyDescent="0.3">
      <c r="A147" t="s">
        <v>8</v>
      </c>
      <c r="B147" t="s">
        <v>9</v>
      </c>
      <c r="C147">
        <v>1931</v>
      </c>
      <c r="D147">
        <v>1931</v>
      </c>
      <c r="E147">
        <v>190</v>
      </c>
      <c r="F147" t="s">
        <v>21</v>
      </c>
      <c r="G147" t="s">
        <v>11</v>
      </c>
      <c r="H147">
        <v>71634</v>
      </c>
    </row>
    <row r="148" spans="1:8" x14ac:dyDescent="0.3">
      <c r="A148" t="s">
        <v>8</v>
      </c>
      <c r="B148" t="s">
        <v>9</v>
      </c>
      <c r="C148">
        <v>1931</v>
      </c>
      <c r="D148">
        <v>1931</v>
      </c>
      <c r="E148">
        <v>200</v>
      </c>
      <c r="F148" t="s">
        <v>22</v>
      </c>
      <c r="G148" t="s">
        <v>11</v>
      </c>
      <c r="H148">
        <v>266885</v>
      </c>
    </row>
    <row r="149" spans="1:8" x14ac:dyDescent="0.3">
      <c r="A149" t="s">
        <v>8</v>
      </c>
      <c r="B149" t="s">
        <v>9</v>
      </c>
      <c r="C149">
        <v>1931</v>
      </c>
      <c r="D149">
        <v>1931</v>
      </c>
      <c r="E149">
        <v>210</v>
      </c>
      <c r="F149" t="s">
        <v>23</v>
      </c>
      <c r="G149" t="s">
        <v>11</v>
      </c>
    </row>
    <row r="150" spans="1:8" x14ac:dyDescent="0.3">
      <c r="A150" t="s">
        <v>8</v>
      </c>
      <c r="B150" t="s">
        <v>9</v>
      </c>
      <c r="C150">
        <v>1931</v>
      </c>
      <c r="D150">
        <v>1931</v>
      </c>
      <c r="E150">
        <v>220</v>
      </c>
      <c r="F150" t="s">
        <v>24</v>
      </c>
      <c r="G150" t="s">
        <v>11</v>
      </c>
    </row>
    <row r="151" spans="1:8" x14ac:dyDescent="0.3">
      <c r="A151" t="s">
        <v>8</v>
      </c>
      <c r="B151" t="s">
        <v>9</v>
      </c>
      <c r="C151">
        <v>1931</v>
      </c>
      <c r="D151">
        <v>1931</v>
      </c>
      <c r="E151">
        <v>230</v>
      </c>
      <c r="F151" t="s">
        <v>25</v>
      </c>
      <c r="G151" t="s">
        <v>11</v>
      </c>
      <c r="H151">
        <v>38751</v>
      </c>
    </row>
    <row r="152" spans="1:8" x14ac:dyDescent="0.3">
      <c r="A152" t="s">
        <v>8</v>
      </c>
      <c r="B152" t="s">
        <v>9</v>
      </c>
      <c r="C152">
        <v>1931</v>
      </c>
      <c r="D152">
        <v>1931</v>
      </c>
      <c r="E152">
        <v>240</v>
      </c>
      <c r="F152" t="s">
        <v>26</v>
      </c>
      <c r="G152" t="s">
        <v>11</v>
      </c>
      <c r="H152">
        <v>116854</v>
      </c>
    </row>
    <row r="153" spans="1:8" x14ac:dyDescent="0.3">
      <c r="A153" t="s">
        <v>8</v>
      </c>
      <c r="B153" t="s">
        <v>9</v>
      </c>
      <c r="C153">
        <v>1931</v>
      </c>
      <c r="D153">
        <v>1931</v>
      </c>
      <c r="E153">
        <v>250</v>
      </c>
      <c r="F153" t="s">
        <v>27</v>
      </c>
      <c r="G153" t="s">
        <v>11</v>
      </c>
      <c r="H153">
        <v>4547892</v>
      </c>
    </row>
    <row r="154" spans="1:8" x14ac:dyDescent="0.3">
      <c r="A154" t="s">
        <v>8</v>
      </c>
      <c r="B154" t="s">
        <v>9</v>
      </c>
      <c r="C154">
        <v>1931</v>
      </c>
      <c r="D154">
        <v>1931</v>
      </c>
      <c r="E154">
        <v>260</v>
      </c>
      <c r="F154" t="s">
        <v>28</v>
      </c>
      <c r="G154" t="s">
        <v>11</v>
      </c>
    </row>
    <row r="155" spans="1:8" x14ac:dyDescent="0.3">
      <c r="A155" t="s">
        <v>8</v>
      </c>
      <c r="B155" t="s">
        <v>9</v>
      </c>
      <c r="C155">
        <v>1931</v>
      </c>
      <c r="D155">
        <v>1931</v>
      </c>
      <c r="E155">
        <v>270</v>
      </c>
      <c r="F155" t="s">
        <v>29</v>
      </c>
      <c r="G155" t="s">
        <v>11</v>
      </c>
    </row>
    <row r="156" spans="1:8" x14ac:dyDescent="0.3">
      <c r="A156" t="s">
        <v>8</v>
      </c>
      <c r="B156" t="s">
        <v>9</v>
      </c>
      <c r="C156">
        <v>1931</v>
      </c>
      <c r="D156">
        <v>1931</v>
      </c>
      <c r="E156">
        <v>280</v>
      </c>
      <c r="F156" t="s">
        <v>30</v>
      </c>
      <c r="G156" t="s">
        <v>11</v>
      </c>
    </row>
    <row r="157" spans="1:8" x14ac:dyDescent="0.3">
      <c r="A157" t="s">
        <v>8</v>
      </c>
      <c r="B157" t="s">
        <v>9</v>
      </c>
      <c r="C157">
        <v>1931</v>
      </c>
      <c r="D157">
        <v>1931</v>
      </c>
      <c r="E157">
        <v>290</v>
      </c>
      <c r="F157" t="s">
        <v>31</v>
      </c>
      <c r="G157" t="s">
        <v>11</v>
      </c>
    </row>
    <row r="158" spans="1:8" x14ac:dyDescent="0.3">
      <c r="A158" t="s">
        <v>8</v>
      </c>
      <c r="B158" t="s">
        <v>9</v>
      </c>
      <c r="C158">
        <v>1931</v>
      </c>
      <c r="D158">
        <v>1931</v>
      </c>
      <c r="E158">
        <v>300</v>
      </c>
      <c r="F158" t="s">
        <v>32</v>
      </c>
      <c r="G158" t="s">
        <v>11</v>
      </c>
    </row>
    <row r="159" spans="1:8" x14ac:dyDescent="0.3">
      <c r="A159" t="s">
        <v>8</v>
      </c>
      <c r="B159" t="s">
        <v>9</v>
      </c>
      <c r="C159">
        <v>1931</v>
      </c>
      <c r="D159">
        <v>1931</v>
      </c>
      <c r="E159">
        <v>310</v>
      </c>
      <c r="F159" t="s">
        <v>33</v>
      </c>
      <c r="G159" t="s">
        <v>11</v>
      </c>
    </row>
    <row r="160" spans="1:8" x14ac:dyDescent="0.3">
      <c r="A160" t="s">
        <v>8</v>
      </c>
      <c r="B160" t="s">
        <v>9</v>
      </c>
      <c r="C160">
        <v>1931</v>
      </c>
      <c r="D160">
        <v>1931</v>
      </c>
      <c r="E160">
        <v>320</v>
      </c>
      <c r="F160" t="s">
        <v>34</v>
      </c>
      <c r="G160" t="s">
        <v>11</v>
      </c>
    </row>
    <row r="161" spans="1:8" x14ac:dyDescent="0.3">
      <c r="A161" t="s">
        <v>8</v>
      </c>
      <c r="B161" t="s">
        <v>9</v>
      </c>
      <c r="C161">
        <v>1931</v>
      </c>
      <c r="D161">
        <v>1931</v>
      </c>
      <c r="E161">
        <v>330</v>
      </c>
      <c r="F161" t="s">
        <v>35</v>
      </c>
      <c r="G161" t="s">
        <v>11</v>
      </c>
    </row>
    <row r="162" spans="1:8" x14ac:dyDescent="0.3">
      <c r="A162" t="s">
        <v>8</v>
      </c>
      <c r="B162" t="s">
        <v>9</v>
      </c>
      <c r="C162">
        <v>1931</v>
      </c>
      <c r="D162">
        <v>1931</v>
      </c>
      <c r="E162">
        <v>340</v>
      </c>
      <c r="F162" t="s">
        <v>36</v>
      </c>
      <c r="G162" t="s">
        <v>11</v>
      </c>
    </row>
    <row r="163" spans="1:8" x14ac:dyDescent="0.3">
      <c r="A163" t="s">
        <v>8</v>
      </c>
      <c r="B163" t="s">
        <v>9</v>
      </c>
      <c r="C163">
        <v>1931</v>
      </c>
      <c r="D163">
        <v>1931</v>
      </c>
      <c r="E163">
        <v>350</v>
      </c>
      <c r="F163" t="s">
        <v>37</v>
      </c>
      <c r="G163" t="s">
        <v>11</v>
      </c>
    </row>
    <row r="164" spans="1:8" x14ac:dyDescent="0.3">
      <c r="A164" t="s">
        <v>8</v>
      </c>
      <c r="B164" t="s">
        <v>9</v>
      </c>
      <c r="C164">
        <v>1932</v>
      </c>
      <c r="D164">
        <v>1932</v>
      </c>
      <c r="E164">
        <v>100</v>
      </c>
      <c r="F164" t="s">
        <v>10</v>
      </c>
      <c r="G164" t="s">
        <v>11</v>
      </c>
      <c r="H164">
        <v>159329</v>
      </c>
    </row>
    <row r="165" spans="1:8" x14ac:dyDescent="0.3">
      <c r="A165" t="s">
        <v>8</v>
      </c>
      <c r="B165" t="s">
        <v>9</v>
      </c>
      <c r="C165">
        <v>1932</v>
      </c>
      <c r="D165">
        <v>1932</v>
      </c>
      <c r="E165">
        <v>110</v>
      </c>
      <c r="F165" t="s">
        <v>12</v>
      </c>
      <c r="G165" t="s">
        <v>11</v>
      </c>
      <c r="H165">
        <v>100219</v>
      </c>
    </row>
    <row r="166" spans="1:8" x14ac:dyDescent="0.3">
      <c r="A166" t="s">
        <v>8</v>
      </c>
      <c r="B166" t="s">
        <v>9</v>
      </c>
      <c r="C166">
        <v>1932</v>
      </c>
      <c r="D166">
        <v>1932</v>
      </c>
      <c r="E166">
        <v>120</v>
      </c>
      <c r="F166" t="s">
        <v>13</v>
      </c>
      <c r="G166" t="s">
        <v>11</v>
      </c>
      <c r="H166">
        <v>3433495</v>
      </c>
    </row>
    <row r="167" spans="1:8" x14ac:dyDescent="0.3">
      <c r="A167" t="s">
        <v>8</v>
      </c>
      <c r="B167" t="s">
        <v>9</v>
      </c>
      <c r="C167">
        <v>1932</v>
      </c>
      <c r="D167">
        <v>1932</v>
      </c>
      <c r="E167">
        <v>130</v>
      </c>
      <c r="F167" t="s">
        <v>14</v>
      </c>
      <c r="G167" t="s">
        <v>11</v>
      </c>
    </row>
    <row r="168" spans="1:8" x14ac:dyDescent="0.3">
      <c r="A168" t="s">
        <v>8</v>
      </c>
      <c r="B168" t="s">
        <v>9</v>
      </c>
      <c r="C168">
        <v>1932</v>
      </c>
      <c r="D168">
        <v>1932</v>
      </c>
      <c r="E168">
        <v>135</v>
      </c>
      <c r="F168" t="s">
        <v>15</v>
      </c>
      <c r="G168" t="s">
        <v>11</v>
      </c>
      <c r="H168">
        <v>73460</v>
      </c>
    </row>
    <row r="169" spans="1:8" x14ac:dyDescent="0.3">
      <c r="A169" t="s">
        <v>8</v>
      </c>
      <c r="B169" t="s">
        <v>9</v>
      </c>
      <c r="C169">
        <v>1932</v>
      </c>
      <c r="D169">
        <v>1932</v>
      </c>
      <c r="E169">
        <v>140</v>
      </c>
      <c r="F169" t="s">
        <v>16</v>
      </c>
      <c r="G169" t="s">
        <v>11</v>
      </c>
      <c r="H169">
        <v>24396</v>
      </c>
    </row>
    <row r="170" spans="1:8" x14ac:dyDescent="0.3">
      <c r="A170" t="s">
        <v>8</v>
      </c>
      <c r="B170" t="s">
        <v>9</v>
      </c>
      <c r="C170">
        <v>1932</v>
      </c>
      <c r="D170">
        <v>1932</v>
      </c>
      <c r="E170">
        <v>150</v>
      </c>
      <c r="F170" t="s">
        <v>17</v>
      </c>
      <c r="G170" t="s">
        <v>11</v>
      </c>
      <c r="H170">
        <v>8763</v>
      </c>
    </row>
    <row r="171" spans="1:8" x14ac:dyDescent="0.3">
      <c r="A171" t="s">
        <v>8</v>
      </c>
      <c r="B171" t="s">
        <v>9</v>
      </c>
      <c r="C171">
        <v>1932</v>
      </c>
      <c r="D171">
        <v>1932</v>
      </c>
      <c r="E171">
        <v>160</v>
      </c>
      <c r="F171" t="s">
        <v>18</v>
      </c>
      <c r="G171" t="s">
        <v>11</v>
      </c>
      <c r="H171">
        <v>3622807</v>
      </c>
    </row>
    <row r="172" spans="1:8" x14ac:dyDescent="0.3">
      <c r="A172" t="s">
        <v>8</v>
      </c>
      <c r="B172" t="s">
        <v>9</v>
      </c>
      <c r="C172">
        <v>1932</v>
      </c>
      <c r="D172">
        <v>1932</v>
      </c>
      <c r="E172">
        <v>170</v>
      </c>
      <c r="F172" t="s">
        <v>19</v>
      </c>
      <c r="G172" t="s">
        <v>11</v>
      </c>
      <c r="H172">
        <v>367470</v>
      </c>
    </row>
    <row r="173" spans="1:8" x14ac:dyDescent="0.3">
      <c r="A173" t="s">
        <v>8</v>
      </c>
      <c r="B173" t="s">
        <v>9</v>
      </c>
      <c r="C173">
        <v>1932</v>
      </c>
      <c r="D173">
        <v>1932</v>
      </c>
      <c r="E173">
        <v>180</v>
      </c>
      <c r="F173" t="s">
        <v>20</v>
      </c>
      <c r="G173" t="s">
        <v>11</v>
      </c>
      <c r="H173">
        <v>206453</v>
      </c>
    </row>
    <row r="174" spans="1:8" x14ac:dyDescent="0.3">
      <c r="A174" t="s">
        <v>8</v>
      </c>
      <c r="B174" t="s">
        <v>9</v>
      </c>
      <c r="C174">
        <v>1932</v>
      </c>
      <c r="D174">
        <v>1932</v>
      </c>
      <c r="E174">
        <v>190</v>
      </c>
      <c r="F174" t="s">
        <v>21</v>
      </c>
      <c r="G174" t="s">
        <v>11</v>
      </c>
      <c r="H174">
        <v>99401</v>
      </c>
    </row>
    <row r="175" spans="1:8" x14ac:dyDescent="0.3">
      <c r="A175" t="s">
        <v>8</v>
      </c>
      <c r="B175" t="s">
        <v>9</v>
      </c>
      <c r="C175">
        <v>1932</v>
      </c>
      <c r="D175">
        <v>1932</v>
      </c>
      <c r="E175">
        <v>200</v>
      </c>
      <c r="F175" t="s">
        <v>22</v>
      </c>
      <c r="G175" t="s">
        <v>11</v>
      </c>
      <c r="H175">
        <v>305854</v>
      </c>
    </row>
    <row r="176" spans="1:8" x14ac:dyDescent="0.3">
      <c r="A176" t="s">
        <v>8</v>
      </c>
      <c r="B176" t="s">
        <v>9</v>
      </c>
      <c r="C176">
        <v>1932</v>
      </c>
      <c r="D176">
        <v>1932</v>
      </c>
      <c r="E176">
        <v>210</v>
      </c>
      <c r="F176" t="s">
        <v>23</v>
      </c>
      <c r="G176" t="s">
        <v>11</v>
      </c>
    </row>
    <row r="177" spans="1:8" x14ac:dyDescent="0.3">
      <c r="A177" t="s">
        <v>8</v>
      </c>
      <c r="B177" t="s">
        <v>9</v>
      </c>
      <c r="C177">
        <v>1932</v>
      </c>
      <c r="D177">
        <v>1932</v>
      </c>
      <c r="E177">
        <v>220</v>
      </c>
      <c r="F177" t="s">
        <v>24</v>
      </c>
      <c r="G177" t="s">
        <v>11</v>
      </c>
    </row>
    <row r="178" spans="1:8" x14ac:dyDescent="0.3">
      <c r="A178" t="s">
        <v>8</v>
      </c>
      <c r="B178" t="s">
        <v>9</v>
      </c>
      <c r="C178">
        <v>1932</v>
      </c>
      <c r="D178">
        <v>1932</v>
      </c>
      <c r="E178">
        <v>230</v>
      </c>
      <c r="F178" t="s">
        <v>25</v>
      </c>
      <c r="G178" t="s">
        <v>11</v>
      </c>
      <c r="H178">
        <v>37525</v>
      </c>
    </row>
    <row r="179" spans="1:8" x14ac:dyDescent="0.3">
      <c r="A179" t="s">
        <v>8</v>
      </c>
      <c r="B179" t="s">
        <v>9</v>
      </c>
      <c r="C179">
        <v>1932</v>
      </c>
      <c r="D179">
        <v>1932</v>
      </c>
      <c r="E179">
        <v>240</v>
      </c>
      <c r="F179" t="s">
        <v>26</v>
      </c>
      <c r="G179" t="s">
        <v>11</v>
      </c>
      <c r="H179">
        <v>117738</v>
      </c>
    </row>
    <row r="180" spans="1:8" x14ac:dyDescent="0.3">
      <c r="A180" t="s">
        <v>8</v>
      </c>
      <c r="B180" t="s">
        <v>9</v>
      </c>
      <c r="C180">
        <v>1932</v>
      </c>
      <c r="D180">
        <v>1932</v>
      </c>
      <c r="E180">
        <v>250</v>
      </c>
      <c r="F180" t="s">
        <v>27</v>
      </c>
      <c r="G180" t="s">
        <v>11</v>
      </c>
      <c r="H180">
        <v>4610723</v>
      </c>
    </row>
    <row r="181" spans="1:8" x14ac:dyDescent="0.3">
      <c r="A181" t="s">
        <v>8</v>
      </c>
      <c r="B181" t="s">
        <v>9</v>
      </c>
      <c r="C181">
        <v>1932</v>
      </c>
      <c r="D181">
        <v>1932</v>
      </c>
      <c r="E181">
        <v>260</v>
      </c>
      <c r="F181" t="s">
        <v>28</v>
      </c>
      <c r="G181" t="s">
        <v>11</v>
      </c>
    </row>
    <row r="182" spans="1:8" x14ac:dyDescent="0.3">
      <c r="A182" t="s">
        <v>8</v>
      </c>
      <c r="B182" t="s">
        <v>9</v>
      </c>
      <c r="C182">
        <v>1932</v>
      </c>
      <c r="D182">
        <v>1932</v>
      </c>
      <c r="E182">
        <v>270</v>
      </c>
      <c r="F182" t="s">
        <v>29</v>
      </c>
      <c r="G182" t="s">
        <v>11</v>
      </c>
    </row>
    <row r="183" spans="1:8" x14ac:dyDescent="0.3">
      <c r="A183" t="s">
        <v>8</v>
      </c>
      <c r="B183" t="s">
        <v>9</v>
      </c>
      <c r="C183">
        <v>1932</v>
      </c>
      <c r="D183">
        <v>1932</v>
      </c>
      <c r="E183">
        <v>280</v>
      </c>
      <c r="F183" t="s">
        <v>30</v>
      </c>
      <c r="G183" t="s">
        <v>11</v>
      </c>
    </row>
    <row r="184" spans="1:8" x14ac:dyDescent="0.3">
      <c r="A184" t="s">
        <v>8</v>
      </c>
      <c r="B184" t="s">
        <v>9</v>
      </c>
      <c r="C184">
        <v>1932</v>
      </c>
      <c r="D184">
        <v>1932</v>
      </c>
      <c r="E184">
        <v>290</v>
      </c>
      <c r="F184" t="s">
        <v>31</v>
      </c>
      <c r="G184" t="s">
        <v>11</v>
      </c>
    </row>
    <row r="185" spans="1:8" x14ac:dyDescent="0.3">
      <c r="A185" t="s">
        <v>8</v>
      </c>
      <c r="B185" t="s">
        <v>9</v>
      </c>
      <c r="C185">
        <v>1932</v>
      </c>
      <c r="D185">
        <v>1932</v>
      </c>
      <c r="E185">
        <v>300</v>
      </c>
      <c r="F185" t="s">
        <v>32</v>
      </c>
      <c r="G185" t="s">
        <v>11</v>
      </c>
    </row>
    <row r="186" spans="1:8" x14ac:dyDescent="0.3">
      <c r="A186" t="s">
        <v>8</v>
      </c>
      <c r="B186" t="s">
        <v>9</v>
      </c>
      <c r="C186">
        <v>1932</v>
      </c>
      <c r="D186">
        <v>1932</v>
      </c>
      <c r="E186">
        <v>310</v>
      </c>
      <c r="F186" t="s">
        <v>33</v>
      </c>
      <c r="G186" t="s">
        <v>11</v>
      </c>
    </row>
    <row r="187" spans="1:8" x14ac:dyDescent="0.3">
      <c r="A187" t="s">
        <v>8</v>
      </c>
      <c r="B187" t="s">
        <v>9</v>
      </c>
      <c r="C187">
        <v>1932</v>
      </c>
      <c r="D187">
        <v>1932</v>
      </c>
      <c r="E187">
        <v>320</v>
      </c>
      <c r="F187" t="s">
        <v>34</v>
      </c>
      <c r="G187" t="s">
        <v>11</v>
      </c>
    </row>
    <row r="188" spans="1:8" x14ac:dyDescent="0.3">
      <c r="A188" t="s">
        <v>8</v>
      </c>
      <c r="B188" t="s">
        <v>9</v>
      </c>
      <c r="C188">
        <v>1932</v>
      </c>
      <c r="D188">
        <v>1932</v>
      </c>
      <c r="E188">
        <v>330</v>
      </c>
      <c r="F188" t="s">
        <v>35</v>
      </c>
      <c r="G188" t="s">
        <v>11</v>
      </c>
    </row>
    <row r="189" spans="1:8" x14ac:dyDescent="0.3">
      <c r="A189" t="s">
        <v>8</v>
      </c>
      <c r="B189" t="s">
        <v>9</v>
      </c>
      <c r="C189">
        <v>1932</v>
      </c>
      <c r="D189">
        <v>1932</v>
      </c>
      <c r="E189">
        <v>340</v>
      </c>
      <c r="F189" t="s">
        <v>36</v>
      </c>
      <c r="G189" t="s">
        <v>11</v>
      </c>
    </row>
    <row r="190" spans="1:8" x14ac:dyDescent="0.3">
      <c r="A190" t="s">
        <v>8</v>
      </c>
      <c r="B190" t="s">
        <v>9</v>
      </c>
      <c r="C190">
        <v>1932</v>
      </c>
      <c r="D190">
        <v>1932</v>
      </c>
      <c r="E190">
        <v>350</v>
      </c>
      <c r="F190" t="s">
        <v>37</v>
      </c>
      <c r="G190" t="s">
        <v>11</v>
      </c>
    </row>
    <row r="191" spans="1:8" x14ac:dyDescent="0.3">
      <c r="A191" t="s">
        <v>8</v>
      </c>
      <c r="B191" t="s">
        <v>9</v>
      </c>
      <c r="C191">
        <v>1933</v>
      </c>
      <c r="D191">
        <v>1933</v>
      </c>
      <c r="E191">
        <v>100</v>
      </c>
      <c r="F191" t="s">
        <v>10</v>
      </c>
      <c r="G191" t="s">
        <v>11</v>
      </c>
      <c r="H191">
        <v>160512</v>
      </c>
    </row>
    <row r="192" spans="1:8" x14ac:dyDescent="0.3">
      <c r="A192" t="s">
        <v>8</v>
      </c>
      <c r="B192" t="s">
        <v>9</v>
      </c>
      <c r="C192">
        <v>1933</v>
      </c>
      <c r="D192">
        <v>1933</v>
      </c>
      <c r="E192">
        <v>110</v>
      </c>
      <c r="F192" t="s">
        <v>12</v>
      </c>
      <c r="G192" t="s">
        <v>11</v>
      </c>
      <c r="H192">
        <v>102697</v>
      </c>
    </row>
    <row r="193" spans="1:8" x14ac:dyDescent="0.3">
      <c r="A193" t="s">
        <v>8</v>
      </c>
      <c r="B193" t="s">
        <v>9</v>
      </c>
      <c r="C193">
        <v>1933</v>
      </c>
      <c r="D193">
        <v>1933</v>
      </c>
      <c r="E193">
        <v>120</v>
      </c>
      <c r="F193" t="s">
        <v>13</v>
      </c>
      <c r="G193" t="s">
        <v>11</v>
      </c>
      <c r="H193">
        <v>3456480</v>
      </c>
    </row>
    <row r="194" spans="1:8" x14ac:dyDescent="0.3">
      <c r="A194" t="s">
        <v>8</v>
      </c>
      <c r="B194" t="s">
        <v>9</v>
      </c>
      <c r="C194">
        <v>1933</v>
      </c>
      <c r="D194">
        <v>1933</v>
      </c>
      <c r="E194">
        <v>130</v>
      </c>
      <c r="F194" t="s">
        <v>14</v>
      </c>
      <c r="G194" t="s">
        <v>11</v>
      </c>
    </row>
    <row r="195" spans="1:8" x14ac:dyDescent="0.3">
      <c r="A195" t="s">
        <v>8</v>
      </c>
      <c r="B195" t="s">
        <v>9</v>
      </c>
      <c r="C195">
        <v>1933</v>
      </c>
      <c r="D195">
        <v>1933</v>
      </c>
      <c r="E195">
        <v>135</v>
      </c>
      <c r="F195" t="s">
        <v>15</v>
      </c>
      <c r="G195" t="s">
        <v>11</v>
      </c>
      <c r="H195">
        <v>74792</v>
      </c>
    </row>
    <row r="196" spans="1:8" x14ac:dyDescent="0.3">
      <c r="A196" t="s">
        <v>8</v>
      </c>
      <c r="B196" t="s">
        <v>9</v>
      </c>
      <c r="C196">
        <v>1933</v>
      </c>
      <c r="D196">
        <v>1933</v>
      </c>
      <c r="E196">
        <v>140</v>
      </c>
      <c r="F196" t="s">
        <v>16</v>
      </c>
      <c r="G196" t="s">
        <v>11</v>
      </c>
      <c r="H196">
        <v>24443</v>
      </c>
    </row>
    <row r="197" spans="1:8" x14ac:dyDescent="0.3">
      <c r="A197" t="s">
        <v>8</v>
      </c>
      <c r="B197" t="s">
        <v>9</v>
      </c>
      <c r="C197">
        <v>1933</v>
      </c>
      <c r="D197">
        <v>1933</v>
      </c>
      <c r="E197">
        <v>150</v>
      </c>
      <c r="F197" t="s">
        <v>17</v>
      </c>
      <c r="G197" t="s">
        <v>11</v>
      </c>
      <c r="H197">
        <v>9433</v>
      </c>
    </row>
    <row r="198" spans="1:8" x14ac:dyDescent="0.3">
      <c r="A198" t="s">
        <v>8</v>
      </c>
      <c r="B198" t="s">
        <v>9</v>
      </c>
      <c r="C198">
        <v>1933</v>
      </c>
      <c r="D198">
        <v>1933</v>
      </c>
      <c r="E198">
        <v>160</v>
      </c>
      <c r="F198" t="s">
        <v>18</v>
      </c>
      <c r="G198" t="s">
        <v>11</v>
      </c>
      <c r="H198">
        <v>3648979</v>
      </c>
    </row>
    <row r="199" spans="1:8" x14ac:dyDescent="0.3">
      <c r="A199" t="s">
        <v>8</v>
      </c>
      <c r="B199" t="s">
        <v>9</v>
      </c>
      <c r="C199">
        <v>1933</v>
      </c>
      <c r="D199">
        <v>1933</v>
      </c>
      <c r="E199">
        <v>170</v>
      </c>
      <c r="F199" t="s">
        <v>19</v>
      </c>
      <c r="G199" t="s">
        <v>11</v>
      </c>
      <c r="H199">
        <v>369310</v>
      </c>
    </row>
    <row r="200" spans="1:8" x14ac:dyDescent="0.3">
      <c r="A200" t="s">
        <v>8</v>
      </c>
      <c r="B200" t="s">
        <v>9</v>
      </c>
      <c r="C200">
        <v>1933</v>
      </c>
      <c r="D200">
        <v>1933</v>
      </c>
      <c r="E200">
        <v>180</v>
      </c>
      <c r="F200" t="s">
        <v>20</v>
      </c>
      <c r="G200" t="s">
        <v>11</v>
      </c>
      <c r="H200">
        <v>203834</v>
      </c>
    </row>
    <row r="201" spans="1:8" x14ac:dyDescent="0.3">
      <c r="A201" t="s">
        <v>8</v>
      </c>
      <c r="B201" t="s">
        <v>9</v>
      </c>
      <c r="C201">
        <v>1933</v>
      </c>
      <c r="D201">
        <v>1933</v>
      </c>
      <c r="E201">
        <v>190</v>
      </c>
      <c r="F201" t="s">
        <v>21</v>
      </c>
      <c r="G201" t="s">
        <v>11</v>
      </c>
      <c r="H201">
        <v>106087</v>
      </c>
    </row>
    <row r="202" spans="1:8" x14ac:dyDescent="0.3">
      <c r="A202" t="s">
        <v>8</v>
      </c>
      <c r="B202" t="s">
        <v>9</v>
      </c>
      <c r="C202">
        <v>1933</v>
      </c>
      <c r="D202">
        <v>1933</v>
      </c>
      <c r="E202">
        <v>200</v>
      </c>
      <c r="F202" t="s">
        <v>22</v>
      </c>
      <c r="G202" t="s">
        <v>11</v>
      </c>
      <c r="H202">
        <v>309921</v>
      </c>
    </row>
    <row r="203" spans="1:8" x14ac:dyDescent="0.3">
      <c r="A203" t="s">
        <v>8</v>
      </c>
      <c r="B203" t="s">
        <v>9</v>
      </c>
      <c r="C203">
        <v>1933</v>
      </c>
      <c r="D203">
        <v>1933</v>
      </c>
      <c r="E203">
        <v>210</v>
      </c>
      <c r="F203" t="s">
        <v>23</v>
      </c>
      <c r="G203" t="s">
        <v>11</v>
      </c>
    </row>
    <row r="204" spans="1:8" x14ac:dyDescent="0.3">
      <c r="A204" t="s">
        <v>8</v>
      </c>
      <c r="B204" t="s">
        <v>9</v>
      </c>
      <c r="C204">
        <v>1933</v>
      </c>
      <c r="D204">
        <v>1933</v>
      </c>
      <c r="E204">
        <v>220</v>
      </c>
      <c r="F204" t="s">
        <v>24</v>
      </c>
      <c r="G204" t="s">
        <v>11</v>
      </c>
    </row>
    <row r="205" spans="1:8" x14ac:dyDescent="0.3">
      <c r="A205" t="s">
        <v>8</v>
      </c>
      <c r="B205" t="s">
        <v>9</v>
      </c>
      <c r="C205">
        <v>1933</v>
      </c>
      <c r="D205">
        <v>1933</v>
      </c>
      <c r="E205">
        <v>230</v>
      </c>
      <c r="F205" t="s">
        <v>25</v>
      </c>
      <c r="G205" t="s">
        <v>11</v>
      </c>
      <c r="H205">
        <v>41321</v>
      </c>
    </row>
    <row r="206" spans="1:8" x14ac:dyDescent="0.3">
      <c r="A206" t="s">
        <v>8</v>
      </c>
      <c r="B206" t="s">
        <v>9</v>
      </c>
      <c r="C206">
        <v>1933</v>
      </c>
      <c r="D206">
        <v>1933</v>
      </c>
      <c r="E206">
        <v>240</v>
      </c>
      <c r="F206" t="s">
        <v>26</v>
      </c>
      <c r="G206" t="s">
        <v>11</v>
      </c>
      <c r="H206">
        <v>118895</v>
      </c>
    </row>
    <row r="207" spans="1:8" x14ac:dyDescent="0.3">
      <c r="A207" t="s">
        <v>8</v>
      </c>
      <c r="B207" t="s">
        <v>9</v>
      </c>
      <c r="C207">
        <v>1933</v>
      </c>
      <c r="D207">
        <v>1933</v>
      </c>
      <c r="E207">
        <v>250</v>
      </c>
      <c r="F207" t="s">
        <v>27</v>
      </c>
      <c r="G207" t="s">
        <v>11</v>
      </c>
      <c r="H207">
        <v>4648938</v>
      </c>
    </row>
    <row r="208" spans="1:8" x14ac:dyDescent="0.3">
      <c r="A208" t="s">
        <v>8</v>
      </c>
      <c r="B208" t="s">
        <v>9</v>
      </c>
      <c r="C208">
        <v>1933</v>
      </c>
      <c r="D208">
        <v>1933</v>
      </c>
      <c r="E208">
        <v>260</v>
      </c>
      <c r="F208" t="s">
        <v>28</v>
      </c>
      <c r="G208" t="s">
        <v>11</v>
      </c>
    </row>
    <row r="209" spans="1:8" x14ac:dyDescent="0.3">
      <c r="A209" t="s">
        <v>8</v>
      </c>
      <c r="B209" t="s">
        <v>9</v>
      </c>
      <c r="C209">
        <v>1933</v>
      </c>
      <c r="D209">
        <v>1933</v>
      </c>
      <c r="E209">
        <v>270</v>
      </c>
      <c r="F209" t="s">
        <v>29</v>
      </c>
      <c r="G209" t="s">
        <v>11</v>
      </c>
    </row>
    <row r="210" spans="1:8" x14ac:dyDescent="0.3">
      <c r="A210" t="s">
        <v>8</v>
      </c>
      <c r="B210" t="s">
        <v>9</v>
      </c>
      <c r="C210">
        <v>1933</v>
      </c>
      <c r="D210">
        <v>1933</v>
      </c>
      <c r="E210">
        <v>280</v>
      </c>
      <c r="F210" t="s">
        <v>30</v>
      </c>
      <c r="G210" t="s">
        <v>11</v>
      </c>
    </row>
    <row r="211" spans="1:8" x14ac:dyDescent="0.3">
      <c r="A211" t="s">
        <v>8</v>
      </c>
      <c r="B211" t="s">
        <v>9</v>
      </c>
      <c r="C211">
        <v>1933</v>
      </c>
      <c r="D211">
        <v>1933</v>
      </c>
      <c r="E211">
        <v>290</v>
      </c>
      <c r="F211" t="s">
        <v>31</v>
      </c>
      <c r="G211" t="s">
        <v>11</v>
      </c>
    </row>
    <row r="212" spans="1:8" x14ac:dyDescent="0.3">
      <c r="A212" t="s">
        <v>8</v>
      </c>
      <c r="B212" t="s">
        <v>9</v>
      </c>
      <c r="C212">
        <v>1933</v>
      </c>
      <c r="D212">
        <v>1933</v>
      </c>
      <c r="E212">
        <v>300</v>
      </c>
      <c r="F212" t="s">
        <v>32</v>
      </c>
      <c r="G212" t="s">
        <v>11</v>
      </c>
    </row>
    <row r="213" spans="1:8" x14ac:dyDescent="0.3">
      <c r="A213" t="s">
        <v>8</v>
      </c>
      <c r="B213" t="s">
        <v>9</v>
      </c>
      <c r="C213">
        <v>1933</v>
      </c>
      <c r="D213">
        <v>1933</v>
      </c>
      <c r="E213">
        <v>310</v>
      </c>
      <c r="F213" t="s">
        <v>33</v>
      </c>
      <c r="G213" t="s">
        <v>11</v>
      </c>
    </row>
    <row r="214" spans="1:8" x14ac:dyDescent="0.3">
      <c r="A214" t="s">
        <v>8</v>
      </c>
      <c r="B214" t="s">
        <v>9</v>
      </c>
      <c r="C214">
        <v>1933</v>
      </c>
      <c r="D214">
        <v>1933</v>
      </c>
      <c r="E214">
        <v>320</v>
      </c>
      <c r="F214" t="s">
        <v>34</v>
      </c>
      <c r="G214" t="s">
        <v>11</v>
      </c>
    </row>
    <row r="215" spans="1:8" x14ac:dyDescent="0.3">
      <c r="A215" t="s">
        <v>8</v>
      </c>
      <c r="B215" t="s">
        <v>9</v>
      </c>
      <c r="C215">
        <v>1933</v>
      </c>
      <c r="D215">
        <v>1933</v>
      </c>
      <c r="E215">
        <v>330</v>
      </c>
      <c r="F215" t="s">
        <v>35</v>
      </c>
      <c r="G215" t="s">
        <v>11</v>
      </c>
    </row>
    <row r="216" spans="1:8" x14ac:dyDescent="0.3">
      <c r="A216" t="s">
        <v>8</v>
      </c>
      <c r="B216" t="s">
        <v>9</v>
      </c>
      <c r="C216">
        <v>1933</v>
      </c>
      <c r="D216">
        <v>1933</v>
      </c>
      <c r="E216">
        <v>340</v>
      </c>
      <c r="F216" t="s">
        <v>36</v>
      </c>
      <c r="G216" t="s">
        <v>11</v>
      </c>
    </row>
    <row r="217" spans="1:8" x14ac:dyDescent="0.3">
      <c r="A217" t="s">
        <v>8</v>
      </c>
      <c r="B217" t="s">
        <v>9</v>
      </c>
      <c r="C217">
        <v>1933</v>
      </c>
      <c r="D217">
        <v>1933</v>
      </c>
      <c r="E217">
        <v>350</v>
      </c>
      <c r="F217" t="s">
        <v>37</v>
      </c>
      <c r="G217" t="s">
        <v>11</v>
      </c>
    </row>
    <row r="218" spans="1:8" x14ac:dyDescent="0.3">
      <c r="A218" t="s">
        <v>8</v>
      </c>
      <c r="B218" t="s">
        <v>9</v>
      </c>
      <c r="C218">
        <v>1934</v>
      </c>
      <c r="D218">
        <v>1934</v>
      </c>
      <c r="E218">
        <v>100</v>
      </c>
      <c r="F218" t="s">
        <v>10</v>
      </c>
      <c r="G218" t="s">
        <v>11</v>
      </c>
      <c r="H218">
        <v>153068</v>
      </c>
    </row>
    <row r="219" spans="1:8" x14ac:dyDescent="0.3">
      <c r="A219" t="s">
        <v>8</v>
      </c>
      <c r="B219" t="s">
        <v>9</v>
      </c>
      <c r="C219">
        <v>1934</v>
      </c>
      <c r="D219">
        <v>1934</v>
      </c>
      <c r="E219">
        <v>110</v>
      </c>
      <c r="F219" t="s">
        <v>12</v>
      </c>
      <c r="G219" t="s">
        <v>11</v>
      </c>
      <c r="H219">
        <v>99412</v>
      </c>
    </row>
    <row r="220" spans="1:8" x14ac:dyDescent="0.3">
      <c r="A220" t="s">
        <v>8</v>
      </c>
      <c r="B220" t="s">
        <v>9</v>
      </c>
      <c r="C220">
        <v>1934</v>
      </c>
      <c r="D220">
        <v>1934</v>
      </c>
      <c r="E220">
        <v>120</v>
      </c>
      <c r="F220" t="s">
        <v>13</v>
      </c>
      <c r="G220" t="s">
        <v>11</v>
      </c>
      <c r="H220">
        <v>3273485</v>
      </c>
    </row>
    <row r="221" spans="1:8" x14ac:dyDescent="0.3">
      <c r="A221" t="s">
        <v>8</v>
      </c>
      <c r="B221" t="s">
        <v>9</v>
      </c>
      <c r="C221">
        <v>1934</v>
      </c>
      <c r="D221">
        <v>1934</v>
      </c>
      <c r="E221">
        <v>130</v>
      </c>
      <c r="F221" t="s">
        <v>14</v>
      </c>
      <c r="G221" t="s">
        <v>11</v>
      </c>
    </row>
    <row r="222" spans="1:8" x14ac:dyDescent="0.3">
      <c r="A222" t="s">
        <v>8</v>
      </c>
      <c r="B222" t="s">
        <v>9</v>
      </c>
      <c r="C222">
        <v>1934</v>
      </c>
      <c r="D222">
        <v>1934</v>
      </c>
      <c r="E222">
        <v>135</v>
      </c>
      <c r="F222" t="s">
        <v>15</v>
      </c>
      <c r="G222" t="s">
        <v>11</v>
      </c>
      <c r="H222">
        <v>77052</v>
      </c>
    </row>
    <row r="223" spans="1:8" x14ac:dyDescent="0.3">
      <c r="A223" t="s">
        <v>8</v>
      </c>
      <c r="B223" t="s">
        <v>9</v>
      </c>
      <c r="C223">
        <v>1934</v>
      </c>
      <c r="D223">
        <v>1934</v>
      </c>
      <c r="E223">
        <v>140</v>
      </c>
      <c r="F223" t="s">
        <v>16</v>
      </c>
      <c r="G223" t="s">
        <v>11</v>
      </c>
      <c r="H223">
        <v>24860</v>
      </c>
    </row>
    <row r="224" spans="1:8" x14ac:dyDescent="0.3">
      <c r="A224" t="s">
        <v>8</v>
      </c>
      <c r="B224" t="s">
        <v>9</v>
      </c>
      <c r="C224">
        <v>1934</v>
      </c>
      <c r="D224">
        <v>1934</v>
      </c>
      <c r="E224">
        <v>150</v>
      </c>
      <c r="F224" t="s">
        <v>17</v>
      </c>
      <c r="G224" t="s">
        <v>11</v>
      </c>
      <c r="H224">
        <v>9348</v>
      </c>
    </row>
    <row r="225" spans="1:8" x14ac:dyDescent="0.3">
      <c r="A225" t="s">
        <v>8</v>
      </c>
      <c r="B225" t="s">
        <v>9</v>
      </c>
      <c r="C225">
        <v>1934</v>
      </c>
      <c r="D225">
        <v>1934</v>
      </c>
      <c r="E225">
        <v>160</v>
      </c>
      <c r="F225" t="s">
        <v>18</v>
      </c>
      <c r="G225" t="s">
        <v>11</v>
      </c>
      <c r="H225">
        <v>3465461</v>
      </c>
    </row>
    <row r="226" spans="1:8" x14ac:dyDescent="0.3">
      <c r="A226" t="s">
        <v>8</v>
      </c>
      <c r="B226" t="s">
        <v>9</v>
      </c>
      <c r="C226">
        <v>1934</v>
      </c>
      <c r="D226">
        <v>1934</v>
      </c>
      <c r="E226">
        <v>170</v>
      </c>
      <c r="F226" t="s">
        <v>19</v>
      </c>
      <c r="G226" t="s">
        <v>11</v>
      </c>
      <c r="H226">
        <v>384851</v>
      </c>
    </row>
    <row r="227" spans="1:8" x14ac:dyDescent="0.3">
      <c r="A227" t="s">
        <v>8</v>
      </c>
      <c r="B227" t="s">
        <v>9</v>
      </c>
      <c r="C227">
        <v>1934</v>
      </c>
      <c r="D227">
        <v>1934</v>
      </c>
      <c r="E227">
        <v>180</v>
      </c>
      <c r="F227" t="s">
        <v>20</v>
      </c>
      <c r="G227" t="s">
        <v>11</v>
      </c>
      <c r="H227">
        <v>213153</v>
      </c>
    </row>
    <row r="228" spans="1:8" x14ac:dyDescent="0.3">
      <c r="A228" t="s">
        <v>8</v>
      </c>
      <c r="B228" t="s">
        <v>9</v>
      </c>
      <c r="C228">
        <v>1934</v>
      </c>
      <c r="D228">
        <v>1934</v>
      </c>
      <c r="E228">
        <v>190</v>
      </c>
      <c r="F228" t="s">
        <v>21</v>
      </c>
      <c r="G228" t="s">
        <v>11</v>
      </c>
      <c r="H228">
        <v>117954</v>
      </c>
    </row>
    <row r="229" spans="1:8" x14ac:dyDescent="0.3">
      <c r="A229" t="s">
        <v>8</v>
      </c>
      <c r="B229" t="s">
        <v>9</v>
      </c>
      <c r="C229">
        <v>1934</v>
      </c>
      <c r="D229">
        <v>1934</v>
      </c>
      <c r="E229">
        <v>200</v>
      </c>
      <c r="F229" t="s">
        <v>22</v>
      </c>
      <c r="G229" t="s">
        <v>11</v>
      </c>
      <c r="H229">
        <v>331107</v>
      </c>
    </row>
    <row r="230" spans="1:8" x14ac:dyDescent="0.3">
      <c r="A230" t="s">
        <v>8</v>
      </c>
      <c r="B230" t="s">
        <v>9</v>
      </c>
      <c r="C230">
        <v>1934</v>
      </c>
      <c r="D230">
        <v>1934</v>
      </c>
      <c r="E230">
        <v>210</v>
      </c>
      <c r="F230" t="s">
        <v>23</v>
      </c>
      <c r="G230" t="s">
        <v>11</v>
      </c>
    </row>
    <row r="231" spans="1:8" x14ac:dyDescent="0.3">
      <c r="A231" t="s">
        <v>8</v>
      </c>
      <c r="B231" t="s">
        <v>9</v>
      </c>
      <c r="C231">
        <v>1934</v>
      </c>
      <c r="D231">
        <v>1934</v>
      </c>
      <c r="E231">
        <v>220</v>
      </c>
      <c r="F231" t="s">
        <v>24</v>
      </c>
      <c r="G231" t="s">
        <v>11</v>
      </c>
    </row>
    <row r="232" spans="1:8" x14ac:dyDescent="0.3">
      <c r="A232" t="s">
        <v>8</v>
      </c>
      <c r="B232" t="s">
        <v>9</v>
      </c>
      <c r="C232">
        <v>1934</v>
      </c>
      <c r="D232">
        <v>1934</v>
      </c>
      <c r="E232">
        <v>230</v>
      </c>
      <c r="F232" t="s">
        <v>25</v>
      </c>
      <c r="G232" t="s">
        <v>11</v>
      </c>
      <c r="H232">
        <v>40931</v>
      </c>
    </row>
    <row r="233" spans="1:8" x14ac:dyDescent="0.3">
      <c r="A233" t="s">
        <v>8</v>
      </c>
      <c r="B233" t="s">
        <v>9</v>
      </c>
      <c r="C233">
        <v>1934</v>
      </c>
      <c r="D233">
        <v>1934</v>
      </c>
      <c r="E233">
        <v>240</v>
      </c>
      <c r="F233" t="s">
        <v>26</v>
      </c>
      <c r="G233" t="s">
        <v>11</v>
      </c>
      <c r="H233">
        <v>117531</v>
      </c>
    </row>
    <row r="234" spans="1:8" x14ac:dyDescent="0.3">
      <c r="A234" t="s">
        <v>8</v>
      </c>
      <c r="B234" t="s">
        <v>9</v>
      </c>
      <c r="C234">
        <v>1934</v>
      </c>
      <c r="D234">
        <v>1934</v>
      </c>
      <c r="E234">
        <v>250</v>
      </c>
      <c r="F234" t="s">
        <v>27</v>
      </c>
      <c r="G234" t="s">
        <v>11</v>
      </c>
      <c r="H234">
        <v>4492949</v>
      </c>
    </row>
    <row r="235" spans="1:8" x14ac:dyDescent="0.3">
      <c r="A235" t="s">
        <v>8</v>
      </c>
      <c r="B235" t="s">
        <v>9</v>
      </c>
      <c r="C235">
        <v>1934</v>
      </c>
      <c r="D235">
        <v>1934</v>
      </c>
      <c r="E235">
        <v>260</v>
      </c>
      <c r="F235" t="s">
        <v>28</v>
      </c>
      <c r="G235" t="s">
        <v>11</v>
      </c>
    </row>
    <row r="236" spans="1:8" x14ac:dyDescent="0.3">
      <c r="A236" t="s">
        <v>8</v>
      </c>
      <c r="B236" t="s">
        <v>9</v>
      </c>
      <c r="C236">
        <v>1934</v>
      </c>
      <c r="D236">
        <v>1934</v>
      </c>
      <c r="E236">
        <v>270</v>
      </c>
      <c r="F236" t="s">
        <v>29</v>
      </c>
      <c r="G236" t="s">
        <v>11</v>
      </c>
    </row>
    <row r="237" spans="1:8" x14ac:dyDescent="0.3">
      <c r="A237" t="s">
        <v>8</v>
      </c>
      <c r="B237" t="s">
        <v>9</v>
      </c>
      <c r="C237">
        <v>1934</v>
      </c>
      <c r="D237">
        <v>1934</v>
      </c>
      <c r="E237">
        <v>280</v>
      </c>
      <c r="F237" t="s">
        <v>30</v>
      </c>
      <c r="G237" t="s">
        <v>11</v>
      </c>
    </row>
    <row r="238" spans="1:8" x14ac:dyDescent="0.3">
      <c r="A238" t="s">
        <v>8</v>
      </c>
      <c r="B238" t="s">
        <v>9</v>
      </c>
      <c r="C238">
        <v>1934</v>
      </c>
      <c r="D238">
        <v>1934</v>
      </c>
      <c r="E238">
        <v>290</v>
      </c>
      <c r="F238" t="s">
        <v>31</v>
      </c>
      <c r="G238" t="s">
        <v>11</v>
      </c>
    </row>
    <row r="239" spans="1:8" x14ac:dyDescent="0.3">
      <c r="A239" t="s">
        <v>8</v>
      </c>
      <c r="B239" t="s">
        <v>9</v>
      </c>
      <c r="C239">
        <v>1934</v>
      </c>
      <c r="D239">
        <v>1934</v>
      </c>
      <c r="E239">
        <v>300</v>
      </c>
      <c r="F239" t="s">
        <v>32</v>
      </c>
      <c r="G239" t="s">
        <v>11</v>
      </c>
    </row>
    <row r="240" spans="1:8" x14ac:dyDescent="0.3">
      <c r="A240" t="s">
        <v>8</v>
      </c>
      <c r="B240" t="s">
        <v>9</v>
      </c>
      <c r="C240">
        <v>1934</v>
      </c>
      <c r="D240">
        <v>1934</v>
      </c>
      <c r="E240">
        <v>310</v>
      </c>
      <c r="F240" t="s">
        <v>33</v>
      </c>
      <c r="G240" t="s">
        <v>11</v>
      </c>
    </row>
    <row r="241" spans="1:8" x14ac:dyDescent="0.3">
      <c r="A241" t="s">
        <v>8</v>
      </c>
      <c r="B241" t="s">
        <v>9</v>
      </c>
      <c r="C241">
        <v>1934</v>
      </c>
      <c r="D241">
        <v>1934</v>
      </c>
      <c r="E241">
        <v>320</v>
      </c>
      <c r="F241" t="s">
        <v>34</v>
      </c>
      <c r="G241" t="s">
        <v>11</v>
      </c>
    </row>
    <row r="242" spans="1:8" x14ac:dyDescent="0.3">
      <c r="A242" t="s">
        <v>8</v>
      </c>
      <c r="B242" t="s">
        <v>9</v>
      </c>
      <c r="C242">
        <v>1934</v>
      </c>
      <c r="D242">
        <v>1934</v>
      </c>
      <c r="E242">
        <v>330</v>
      </c>
      <c r="F242" t="s">
        <v>35</v>
      </c>
      <c r="G242" t="s">
        <v>11</v>
      </c>
    </row>
    <row r="243" spans="1:8" x14ac:dyDescent="0.3">
      <c r="A243" t="s">
        <v>8</v>
      </c>
      <c r="B243" t="s">
        <v>9</v>
      </c>
      <c r="C243">
        <v>1934</v>
      </c>
      <c r="D243">
        <v>1934</v>
      </c>
      <c r="E243">
        <v>340</v>
      </c>
      <c r="F243" t="s">
        <v>36</v>
      </c>
      <c r="G243" t="s">
        <v>11</v>
      </c>
    </row>
    <row r="244" spans="1:8" x14ac:dyDescent="0.3">
      <c r="A244" t="s">
        <v>8</v>
      </c>
      <c r="B244" t="s">
        <v>9</v>
      </c>
      <c r="C244">
        <v>1934</v>
      </c>
      <c r="D244">
        <v>1934</v>
      </c>
      <c r="E244">
        <v>350</v>
      </c>
      <c r="F244" t="s">
        <v>37</v>
      </c>
      <c r="G244" t="s">
        <v>11</v>
      </c>
    </row>
    <row r="245" spans="1:8" x14ac:dyDescent="0.3">
      <c r="A245" t="s">
        <v>8</v>
      </c>
      <c r="B245" t="s">
        <v>9</v>
      </c>
      <c r="C245">
        <v>1935</v>
      </c>
      <c r="D245">
        <v>1935</v>
      </c>
      <c r="E245">
        <v>100</v>
      </c>
      <c r="F245" t="s">
        <v>10</v>
      </c>
      <c r="G245" t="s">
        <v>11</v>
      </c>
      <c r="H245">
        <v>154843</v>
      </c>
    </row>
    <row r="246" spans="1:8" x14ac:dyDescent="0.3">
      <c r="A246" t="s">
        <v>8</v>
      </c>
      <c r="B246" t="s">
        <v>9</v>
      </c>
      <c r="C246">
        <v>1935</v>
      </c>
      <c r="D246">
        <v>1935</v>
      </c>
      <c r="E246">
        <v>110</v>
      </c>
      <c r="F246" t="s">
        <v>12</v>
      </c>
      <c r="G246" t="s">
        <v>11</v>
      </c>
      <c r="H246">
        <v>99326</v>
      </c>
    </row>
    <row r="247" spans="1:8" x14ac:dyDescent="0.3">
      <c r="A247" t="s">
        <v>8</v>
      </c>
      <c r="B247" t="s">
        <v>9</v>
      </c>
      <c r="C247">
        <v>1935</v>
      </c>
      <c r="D247">
        <v>1935</v>
      </c>
      <c r="E247">
        <v>120</v>
      </c>
      <c r="F247" t="s">
        <v>13</v>
      </c>
      <c r="G247" t="s">
        <v>11</v>
      </c>
      <c r="H247">
        <v>3192674</v>
      </c>
    </row>
    <row r="248" spans="1:8" x14ac:dyDescent="0.3">
      <c r="A248" t="s">
        <v>8</v>
      </c>
      <c r="B248" t="s">
        <v>9</v>
      </c>
      <c r="C248">
        <v>1935</v>
      </c>
      <c r="D248">
        <v>1935</v>
      </c>
      <c r="E248">
        <v>130</v>
      </c>
      <c r="F248" t="s">
        <v>14</v>
      </c>
      <c r="G248" t="s">
        <v>11</v>
      </c>
      <c r="H248">
        <v>350696</v>
      </c>
    </row>
    <row r="249" spans="1:8" x14ac:dyDescent="0.3">
      <c r="A249" t="s">
        <v>8</v>
      </c>
      <c r="B249" t="s">
        <v>9</v>
      </c>
      <c r="C249">
        <v>1935</v>
      </c>
      <c r="D249">
        <v>1935</v>
      </c>
      <c r="E249">
        <v>135</v>
      </c>
      <c r="F249" t="s">
        <v>15</v>
      </c>
      <c r="G249" t="s">
        <v>11</v>
      </c>
    </row>
    <row r="250" spans="1:8" x14ac:dyDescent="0.3">
      <c r="A250" t="s">
        <v>8</v>
      </c>
      <c r="B250" t="s">
        <v>9</v>
      </c>
      <c r="C250">
        <v>1935</v>
      </c>
      <c r="D250">
        <v>1935</v>
      </c>
      <c r="E250">
        <v>140</v>
      </c>
      <c r="F250" t="s">
        <v>16</v>
      </c>
      <c r="G250" t="s">
        <v>11</v>
      </c>
      <c r="H250">
        <v>42840</v>
      </c>
    </row>
    <row r="251" spans="1:8" x14ac:dyDescent="0.3">
      <c r="A251" t="s">
        <v>8</v>
      </c>
      <c r="B251" t="s">
        <v>9</v>
      </c>
      <c r="C251">
        <v>1935</v>
      </c>
      <c r="D251">
        <v>1935</v>
      </c>
      <c r="E251">
        <v>150</v>
      </c>
      <c r="F251" t="s">
        <v>17</v>
      </c>
      <c r="G251" t="s">
        <v>11</v>
      </c>
      <c r="H251">
        <v>88517</v>
      </c>
    </row>
    <row r="252" spans="1:8" x14ac:dyDescent="0.3">
      <c r="A252" t="s">
        <v>8</v>
      </c>
      <c r="B252" t="s">
        <v>9</v>
      </c>
      <c r="C252">
        <v>1935</v>
      </c>
      <c r="D252">
        <v>1935</v>
      </c>
      <c r="E252">
        <v>160</v>
      </c>
      <c r="F252" t="s">
        <v>18</v>
      </c>
      <c r="G252" t="s">
        <v>11</v>
      </c>
      <c r="H252">
        <v>3597019</v>
      </c>
    </row>
    <row r="253" spans="1:8" x14ac:dyDescent="0.3">
      <c r="A253" t="s">
        <v>8</v>
      </c>
      <c r="B253" t="s">
        <v>9</v>
      </c>
      <c r="C253">
        <v>1935</v>
      </c>
      <c r="D253">
        <v>1935</v>
      </c>
      <c r="E253">
        <v>170</v>
      </c>
      <c r="F253" t="s">
        <v>19</v>
      </c>
      <c r="G253" t="s">
        <v>11</v>
      </c>
      <c r="H253">
        <v>407426</v>
      </c>
    </row>
    <row r="254" spans="1:8" x14ac:dyDescent="0.3">
      <c r="A254" t="s">
        <v>8</v>
      </c>
      <c r="B254" t="s">
        <v>9</v>
      </c>
      <c r="C254">
        <v>1935</v>
      </c>
      <c r="D254">
        <v>1935</v>
      </c>
      <c r="E254">
        <v>180</v>
      </c>
      <c r="F254" t="s">
        <v>20</v>
      </c>
      <c r="G254" t="s">
        <v>11</v>
      </c>
      <c r="H254">
        <v>229038</v>
      </c>
    </row>
    <row r="255" spans="1:8" x14ac:dyDescent="0.3">
      <c r="A255" t="s">
        <v>8</v>
      </c>
      <c r="B255" t="s">
        <v>9</v>
      </c>
      <c r="C255">
        <v>1935</v>
      </c>
      <c r="D255">
        <v>1935</v>
      </c>
      <c r="E255">
        <v>190</v>
      </c>
      <c r="F255" t="s">
        <v>21</v>
      </c>
      <c r="G255" t="s">
        <v>11</v>
      </c>
      <c r="H255">
        <v>132168</v>
      </c>
    </row>
    <row r="256" spans="1:8" x14ac:dyDescent="0.3">
      <c r="A256" t="s">
        <v>8</v>
      </c>
      <c r="B256" t="s">
        <v>9</v>
      </c>
      <c r="C256">
        <v>1935</v>
      </c>
      <c r="D256">
        <v>1935</v>
      </c>
      <c r="E256">
        <v>200</v>
      </c>
      <c r="F256" t="s">
        <v>22</v>
      </c>
      <c r="G256" t="s">
        <v>11</v>
      </c>
      <c r="H256">
        <v>361206</v>
      </c>
    </row>
    <row r="257" spans="1:8" x14ac:dyDescent="0.3">
      <c r="A257" t="s">
        <v>8</v>
      </c>
      <c r="B257" t="s">
        <v>9</v>
      </c>
      <c r="C257">
        <v>1935</v>
      </c>
      <c r="D257">
        <v>1935</v>
      </c>
      <c r="E257">
        <v>210</v>
      </c>
      <c r="F257" t="s">
        <v>23</v>
      </c>
      <c r="G257" t="s">
        <v>11</v>
      </c>
    </row>
    <row r="258" spans="1:8" x14ac:dyDescent="0.3">
      <c r="A258" t="s">
        <v>8</v>
      </c>
      <c r="B258" t="s">
        <v>9</v>
      </c>
      <c r="C258">
        <v>1935</v>
      </c>
      <c r="D258">
        <v>1935</v>
      </c>
      <c r="E258">
        <v>220</v>
      </c>
      <c r="F258" t="s">
        <v>24</v>
      </c>
      <c r="G258" t="s">
        <v>11</v>
      </c>
    </row>
    <row r="259" spans="1:8" x14ac:dyDescent="0.3">
      <c r="A259" t="s">
        <v>8</v>
      </c>
      <c r="B259" t="s">
        <v>9</v>
      </c>
      <c r="C259">
        <v>1935</v>
      </c>
      <c r="D259">
        <v>1935</v>
      </c>
      <c r="E259">
        <v>230</v>
      </c>
      <c r="F259" t="s">
        <v>25</v>
      </c>
      <c r="G259" t="s">
        <v>11</v>
      </c>
      <c r="H259">
        <v>38140</v>
      </c>
    </row>
    <row r="260" spans="1:8" x14ac:dyDescent="0.3">
      <c r="A260" t="s">
        <v>8</v>
      </c>
      <c r="B260" t="s">
        <v>9</v>
      </c>
      <c r="C260">
        <v>1935</v>
      </c>
      <c r="D260">
        <v>1935</v>
      </c>
      <c r="E260">
        <v>240</v>
      </c>
      <c r="F260" t="s">
        <v>26</v>
      </c>
      <c r="G260" t="s">
        <v>11</v>
      </c>
      <c r="H260">
        <v>116668</v>
      </c>
    </row>
    <row r="261" spans="1:8" x14ac:dyDescent="0.3">
      <c r="A261" t="s">
        <v>8</v>
      </c>
      <c r="B261" t="s">
        <v>9</v>
      </c>
      <c r="C261">
        <v>1935</v>
      </c>
      <c r="D261">
        <v>1935</v>
      </c>
      <c r="E261">
        <v>250</v>
      </c>
      <c r="F261" t="s">
        <v>27</v>
      </c>
      <c r="G261" t="s">
        <v>11</v>
      </c>
      <c r="H261">
        <v>4675302</v>
      </c>
    </row>
    <row r="262" spans="1:8" x14ac:dyDescent="0.3">
      <c r="A262" t="s">
        <v>8</v>
      </c>
      <c r="B262" t="s">
        <v>9</v>
      </c>
      <c r="C262">
        <v>1935</v>
      </c>
      <c r="D262">
        <v>1935</v>
      </c>
      <c r="E262">
        <v>260</v>
      </c>
      <c r="F262" t="s">
        <v>28</v>
      </c>
      <c r="G262" t="s">
        <v>11</v>
      </c>
    </row>
    <row r="263" spans="1:8" x14ac:dyDescent="0.3">
      <c r="A263" t="s">
        <v>8</v>
      </c>
      <c r="B263" t="s">
        <v>9</v>
      </c>
      <c r="C263">
        <v>1935</v>
      </c>
      <c r="D263">
        <v>1935</v>
      </c>
      <c r="E263">
        <v>270</v>
      </c>
      <c r="F263" t="s">
        <v>29</v>
      </c>
      <c r="G263" t="s">
        <v>11</v>
      </c>
    </row>
    <row r="264" spans="1:8" x14ac:dyDescent="0.3">
      <c r="A264" t="s">
        <v>8</v>
      </c>
      <c r="B264" t="s">
        <v>9</v>
      </c>
      <c r="C264">
        <v>1935</v>
      </c>
      <c r="D264">
        <v>1935</v>
      </c>
      <c r="E264">
        <v>280</v>
      </c>
      <c r="F264" t="s">
        <v>30</v>
      </c>
      <c r="G264" t="s">
        <v>11</v>
      </c>
    </row>
    <row r="265" spans="1:8" x14ac:dyDescent="0.3">
      <c r="A265" t="s">
        <v>8</v>
      </c>
      <c r="B265" t="s">
        <v>9</v>
      </c>
      <c r="C265">
        <v>1935</v>
      </c>
      <c r="D265">
        <v>1935</v>
      </c>
      <c r="E265">
        <v>290</v>
      </c>
      <c r="F265" t="s">
        <v>31</v>
      </c>
      <c r="G265" t="s">
        <v>11</v>
      </c>
    </row>
    <row r="266" spans="1:8" x14ac:dyDescent="0.3">
      <c r="A266" t="s">
        <v>8</v>
      </c>
      <c r="B266" t="s">
        <v>9</v>
      </c>
      <c r="C266">
        <v>1935</v>
      </c>
      <c r="D266">
        <v>1935</v>
      </c>
      <c r="E266">
        <v>300</v>
      </c>
      <c r="F266" t="s">
        <v>32</v>
      </c>
      <c r="G266" t="s">
        <v>11</v>
      </c>
    </row>
    <row r="267" spans="1:8" x14ac:dyDescent="0.3">
      <c r="A267" t="s">
        <v>8</v>
      </c>
      <c r="B267" t="s">
        <v>9</v>
      </c>
      <c r="C267">
        <v>1935</v>
      </c>
      <c r="D267">
        <v>1935</v>
      </c>
      <c r="E267">
        <v>310</v>
      </c>
      <c r="F267" t="s">
        <v>33</v>
      </c>
      <c r="G267" t="s">
        <v>11</v>
      </c>
    </row>
    <row r="268" spans="1:8" x14ac:dyDescent="0.3">
      <c r="A268" t="s">
        <v>8</v>
      </c>
      <c r="B268" t="s">
        <v>9</v>
      </c>
      <c r="C268">
        <v>1935</v>
      </c>
      <c r="D268">
        <v>1935</v>
      </c>
      <c r="E268">
        <v>320</v>
      </c>
      <c r="F268" t="s">
        <v>34</v>
      </c>
      <c r="G268" t="s">
        <v>11</v>
      </c>
    </row>
    <row r="269" spans="1:8" x14ac:dyDescent="0.3">
      <c r="A269" t="s">
        <v>8</v>
      </c>
      <c r="B269" t="s">
        <v>9</v>
      </c>
      <c r="C269">
        <v>1935</v>
      </c>
      <c r="D269">
        <v>1935</v>
      </c>
      <c r="E269">
        <v>330</v>
      </c>
      <c r="F269" t="s">
        <v>35</v>
      </c>
      <c r="G269" t="s">
        <v>11</v>
      </c>
    </row>
    <row r="270" spans="1:8" x14ac:dyDescent="0.3">
      <c r="A270" t="s">
        <v>8</v>
      </c>
      <c r="B270" t="s">
        <v>9</v>
      </c>
      <c r="C270">
        <v>1935</v>
      </c>
      <c r="D270">
        <v>1935</v>
      </c>
      <c r="E270">
        <v>340</v>
      </c>
      <c r="F270" t="s">
        <v>36</v>
      </c>
      <c r="G270" t="s">
        <v>11</v>
      </c>
    </row>
    <row r="271" spans="1:8" x14ac:dyDescent="0.3">
      <c r="A271" t="s">
        <v>8</v>
      </c>
      <c r="B271" t="s">
        <v>9</v>
      </c>
      <c r="C271">
        <v>1935</v>
      </c>
      <c r="D271">
        <v>1935</v>
      </c>
      <c r="E271">
        <v>350</v>
      </c>
      <c r="F271" t="s">
        <v>37</v>
      </c>
      <c r="G271" t="s">
        <v>11</v>
      </c>
    </row>
    <row r="272" spans="1:8" x14ac:dyDescent="0.3">
      <c r="A272" t="s">
        <v>8</v>
      </c>
      <c r="B272" t="s">
        <v>9</v>
      </c>
      <c r="C272">
        <v>1936</v>
      </c>
      <c r="D272">
        <v>1936</v>
      </c>
      <c r="E272">
        <v>100</v>
      </c>
      <c r="F272" t="s">
        <v>10</v>
      </c>
      <c r="G272" t="s">
        <v>11</v>
      </c>
      <c r="H272">
        <v>157061</v>
      </c>
    </row>
    <row r="273" spans="1:8" x14ac:dyDescent="0.3">
      <c r="A273" t="s">
        <v>8</v>
      </c>
      <c r="B273" t="s">
        <v>9</v>
      </c>
      <c r="C273">
        <v>1936</v>
      </c>
      <c r="D273">
        <v>1936</v>
      </c>
      <c r="E273">
        <v>110</v>
      </c>
      <c r="F273" t="s">
        <v>12</v>
      </c>
      <c r="G273" t="s">
        <v>11</v>
      </c>
      <c r="H273">
        <v>99974</v>
      </c>
    </row>
    <row r="274" spans="1:8" x14ac:dyDescent="0.3">
      <c r="A274" t="s">
        <v>8</v>
      </c>
      <c r="B274" t="s">
        <v>9</v>
      </c>
      <c r="C274">
        <v>1936</v>
      </c>
      <c r="D274">
        <v>1936</v>
      </c>
      <c r="E274">
        <v>120</v>
      </c>
      <c r="F274" t="s">
        <v>13</v>
      </c>
      <c r="G274" t="s">
        <v>11</v>
      </c>
      <c r="H274">
        <v>3146078</v>
      </c>
    </row>
    <row r="275" spans="1:8" x14ac:dyDescent="0.3">
      <c r="A275" t="s">
        <v>8</v>
      </c>
      <c r="B275" t="s">
        <v>9</v>
      </c>
      <c r="C275">
        <v>1936</v>
      </c>
      <c r="D275">
        <v>1936</v>
      </c>
      <c r="E275">
        <v>130</v>
      </c>
      <c r="F275" t="s">
        <v>14</v>
      </c>
      <c r="G275" t="s">
        <v>11</v>
      </c>
      <c r="H275">
        <v>368910</v>
      </c>
    </row>
    <row r="276" spans="1:8" x14ac:dyDescent="0.3">
      <c r="A276" t="s">
        <v>8</v>
      </c>
      <c r="B276" t="s">
        <v>9</v>
      </c>
      <c r="C276">
        <v>1936</v>
      </c>
      <c r="D276">
        <v>1936</v>
      </c>
      <c r="E276">
        <v>135</v>
      </c>
      <c r="F276" t="s">
        <v>15</v>
      </c>
      <c r="G276" t="s">
        <v>11</v>
      </c>
    </row>
    <row r="277" spans="1:8" x14ac:dyDescent="0.3">
      <c r="A277" t="s">
        <v>8</v>
      </c>
      <c r="B277" t="s">
        <v>9</v>
      </c>
      <c r="C277">
        <v>1936</v>
      </c>
      <c r="D277">
        <v>1936</v>
      </c>
      <c r="E277">
        <v>140</v>
      </c>
      <c r="F277" t="s">
        <v>16</v>
      </c>
      <c r="G277" t="s">
        <v>11</v>
      </c>
      <c r="H277">
        <v>46329</v>
      </c>
    </row>
    <row r="278" spans="1:8" x14ac:dyDescent="0.3">
      <c r="A278" t="s">
        <v>8</v>
      </c>
      <c r="B278" t="s">
        <v>9</v>
      </c>
      <c r="C278">
        <v>1936</v>
      </c>
      <c r="D278">
        <v>1936</v>
      </c>
      <c r="E278">
        <v>150</v>
      </c>
      <c r="F278" t="s">
        <v>17</v>
      </c>
      <c r="G278" t="s">
        <v>11</v>
      </c>
      <c r="H278">
        <v>87074</v>
      </c>
    </row>
    <row r="279" spans="1:8" x14ac:dyDescent="0.3">
      <c r="A279" t="s">
        <v>8</v>
      </c>
      <c r="B279" t="s">
        <v>9</v>
      </c>
      <c r="C279">
        <v>1936</v>
      </c>
      <c r="D279">
        <v>1936</v>
      </c>
      <c r="E279">
        <v>160</v>
      </c>
      <c r="F279" t="s">
        <v>18</v>
      </c>
      <c r="G279" t="s">
        <v>11</v>
      </c>
      <c r="H279">
        <v>3574217</v>
      </c>
    </row>
    <row r="280" spans="1:8" x14ac:dyDescent="0.3">
      <c r="A280" t="s">
        <v>8</v>
      </c>
      <c r="B280" t="s">
        <v>9</v>
      </c>
      <c r="C280">
        <v>1936</v>
      </c>
      <c r="D280">
        <v>1936</v>
      </c>
      <c r="E280">
        <v>170</v>
      </c>
      <c r="F280" t="s">
        <v>19</v>
      </c>
      <c r="G280" t="s">
        <v>11</v>
      </c>
      <c r="H280">
        <v>427022</v>
      </c>
    </row>
    <row r="281" spans="1:8" x14ac:dyDescent="0.3">
      <c r="A281" t="s">
        <v>8</v>
      </c>
      <c r="B281" t="s">
        <v>9</v>
      </c>
      <c r="C281">
        <v>1936</v>
      </c>
      <c r="D281">
        <v>1936</v>
      </c>
      <c r="E281">
        <v>180</v>
      </c>
      <c r="F281" t="s">
        <v>20</v>
      </c>
      <c r="G281" t="s">
        <v>11</v>
      </c>
      <c r="H281">
        <v>252817</v>
      </c>
    </row>
    <row r="282" spans="1:8" x14ac:dyDescent="0.3">
      <c r="A282" t="s">
        <v>8</v>
      </c>
      <c r="B282" t="s">
        <v>9</v>
      </c>
      <c r="C282">
        <v>1936</v>
      </c>
      <c r="D282">
        <v>1936</v>
      </c>
      <c r="E282">
        <v>190</v>
      </c>
      <c r="F282" t="s">
        <v>21</v>
      </c>
      <c r="G282" t="s">
        <v>11</v>
      </c>
      <c r="H282">
        <v>147929</v>
      </c>
    </row>
    <row r="283" spans="1:8" x14ac:dyDescent="0.3">
      <c r="A283" t="s">
        <v>8</v>
      </c>
      <c r="B283" t="s">
        <v>9</v>
      </c>
      <c r="C283">
        <v>1936</v>
      </c>
      <c r="D283">
        <v>1936</v>
      </c>
      <c r="E283">
        <v>200</v>
      </c>
      <c r="F283" t="s">
        <v>22</v>
      </c>
      <c r="G283" t="s">
        <v>11</v>
      </c>
      <c r="H283">
        <v>400746</v>
      </c>
    </row>
    <row r="284" spans="1:8" x14ac:dyDescent="0.3">
      <c r="A284" t="s">
        <v>8</v>
      </c>
      <c r="B284" t="s">
        <v>9</v>
      </c>
      <c r="C284">
        <v>1936</v>
      </c>
      <c r="D284">
        <v>1936</v>
      </c>
      <c r="E284">
        <v>210</v>
      </c>
      <c r="F284" t="s">
        <v>23</v>
      </c>
      <c r="G284" t="s">
        <v>11</v>
      </c>
    </row>
    <row r="285" spans="1:8" x14ac:dyDescent="0.3">
      <c r="A285" t="s">
        <v>8</v>
      </c>
      <c r="B285" t="s">
        <v>9</v>
      </c>
      <c r="C285">
        <v>1936</v>
      </c>
      <c r="D285">
        <v>1936</v>
      </c>
      <c r="E285">
        <v>220</v>
      </c>
      <c r="F285" t="s">
        <v>24</v>
      </c>
      <c r="G285" t="s">
        <v>11</v>
      </c>
    </row>
    <row r="286" spans="1:8" x14ac:dyDescent="0.3">
      <c r="A286" t="s">
        <v>8</v>
      </c>
      <c r="B286" t="s">
        <v>9</v>
      </c>
      <c r="C286">
        <v>1936</v>
      </c>
      <c r="D286">
        <v>1936</v>
      </c>
      <c r="E286">
        <v>230</v>
      </c>
      <c r="F286" t="s">
        <v>25</v>
      </c>
      <c r="G286" t="s">
        <v>11</v>
      </c>
      <c r="H286">
        <v>42791</v>
      </c>
    </row>
    <row r="287" spans="1:8" x14ac:dyDescent="0.3">
      <c r="A287" t="s">
        <v>8</v>
      </c>
      <c r="B287" t="s">
        <v>9</v>
      </c>
      <c r="C287">
        <v>1936</v>
      </c>
      <c r="D287">
        <v>1936</v>
      </c>
      <c r="E287">
        <v>240</v>
      </c>
      <c r="F287" t="s">
        <v>26</v>
      </c>
      <c r="G287" t="s">
        <v>11</v>
      </c>
      <c r="H287">
        <v>113903</v>
      </c>
    </row>
    <row r="288" spans="1:8" x14ac:dyDescent="0.3">
      <c r="A288" t="s">
        <v>8</v>
      </c>
      <c r="B288" t="s">
        <v>9</v>
      </c>
      <c r="C288">
        <v>1936</v>
      </c>
      <c r="D288">
        <v>1936</v>
      </c>
      <c r="E288">
        <v>250</v>
      </c>
      <c r="F288" t="s">
        <v>27</v>
      </c>
      <c r="G288" t="s">
        <v>11</v>
      </c>
      <c r="H288">
        <v>4715740</v>
      </c>
    </row>
    <row r="289" spans="1:8" x14ac:dyDescent="0.3">
      <c r="A289" t="s">
        <v>8</v>
      </c>
      <c r="B289" t="s">
        <v>9</v>
      </c>
      <c r="C289">
        <v>1936</v>
      </c>
      <c r="D289">
        <v>1936</v>
      </c>
      <c r="E289">
        <v>260</v>
      </c>
      <c r="F289" t="s">
        <v>28</v>
      </c>
      <c r="G289" t="s">
        <v>11</v>
      </c>
    </row>
    <row r="290" spans="1:8" x14ac:dyDescent="0.3">
      <c r="A290" t="s">
        <v>8</v>
      </c>
      <c r="B290" t="s">
        <v>9</v>
      </c>
      <c r="C290">
        <v>1936</v>
      </c>
      <c r="D290">
        <v>1936</v>
      </c>
      <c r="E290">
        <v>270</v>
      </c>
      <c r="F290" t="s">
        <v>29</v>
      </c>
      <c r="G290" t="s">
        <v>11</v>
      </c>
    </row>
    <row r="291" spans="1:8" x14ac:dyDescent="0.3">
      <c r="A291" t="s">
        <v>8</v>
      </c>
      <c r="B291" t="s">
        <v>9</v>
      </c>
      <c r="C291">
        <v>1936</v>
      </c>
      <c r="D291">
        <v>1936</v>
      </c>
      <c r="E291">
        <v>280</v>
      </c>
      <c r="F291" t="s">
        <v>30</v>
      </c>
      <c r="G291" t="s">
        <v>11</v>
      </c>
    </row>
    <row r="292" spans="1:8" x14ac:dyDescent="0.3">
      <c r="A292" t="s">
        <v>8</v>
      </c>
      <c r="B292" t="s">
        <v>9</v>
      </c>
      <c r="C292">
        <v>1936</v>
      </c>
      <c r="D292">
        <v>1936</v>
      </c>
      <c r="E292">
        <v>290</v>
      </c>
      <c r="F292" t="s">
        <v>31</v>
      </c>
      <c r="G292" t="s">
        <v>11</v>
      </c>
    </row>
    <row r="293" spans="1:8" x14ac:dyDescent="0.3">
      <c r="A293" t="s">
        <v>8</v>
      </c>
      <c r="B293" t="s">
        <v>9</v>
      </c>
      <c r="C293">
        <v>1936</v>
      </c>
      <c r="D293">
        <v>1936</v>
      </c>
      <c r="E293">
        <v>300</v>
      </c>
      <c r="F293" t="s">
        <v>32</v>
      </c>
      <c r="G293" t="s">
        <v>11</v>
      </c>
    </row>
    <row r="294" spans="1:8" x14ac:dyDescent="0.3">
      <c r="A294" t="s">
        <v>8</v>
      </c>
      <c r="B294" t="s">
        <v>9</v>
      </c>
      <c r="C294">
        <v>1936</v>
      </c>
      <c r="D294">
        <v>1936</v>
      </c>
      <c r="E294">
        <v>310</v>
      </c>
      <c r="F294" t="s">
        <v>33</v>
      </c>
      <c r="G294" t="s">
        <v>11</v>
      </c>
    </row>
    <row r="295" spans="1:8" x14ac:dyDescent="0.3">
      <c r="A295" t="s">
        <v>8</v>
      </c>
      <c r="B295" t="s">
        <v>9</v>
      </c>
      <c r="C295">
        <v>1936</v>
      </c>
      <c r="D295">
        <v>1936</v>
      </c>
      <c r="E295">
        <v>320</v>
      </c>
      <c r="F295" t="s">
        <v>34</v>
      </c>
      <c r="G295" t="s">
        <v>11</v>
      </c>
    </row>
    <row r="296" spans="1:8" x14ac:dyDescent="0.3">
      <c r="A296" t="s">
        <v>8</v>
      </c>
      <c r="B296" t="s">
        <v>9</v>
      </c>
      <c r="C296">
        <v>1936</v>
      </c>
      <c r="D296">
        <v>1936</v>
      </c>
      <c r="E296">
        <v>330</v>
      </c>
      <c r="F296" t="s">
        <v>35</v>
      </c>
      <c r="G296" t="s">
        <v>11</v>
      </c>
    </row>
    <row r="297" spans="1:8" x14ac:dyDescent="0.3">
      <c r="A297" t="s">
        <v>8</v>
      </c>
      <c r="B297" t="s">
        <v>9</v>
      </c>
      <c r="C297">
        <v>1936</v>
      </c>
      <c r="D297">
        <v>1936</v>
      </c>
      <c r="E297">
        <v>340</v>
      </c>
      <c r="F297" t="s">
        <v>36</v>
      </c>
      <c r="G297" t="s">
        <v>11</v>
      </c>
    </row>
    <row r="298" spans="1:8" x14ac:dyDescent="0.3">
      <c r="A298" t="s">
        <v>8</v>
      </c>
      <c r="B298" t="s">
        <v>9</v>
      </c>
      <c r="C298">
        <v>1936</v>
      </c>
      <c r="D298">
        <v>1936</v>
      </c>
      <c r="E298">
        <v>350</v>
      </c>
      <c r="F298" t="s">
        <v>37</v>
      </c>
      <c r="G298" t="s">
        <v>11</v>
      </c>
    </row>
    <row r="299" spans="1:8" x14ac:dyDescent="0.3">
      <c r="A299" t="s">
        <v>8</v>
      </c>
      <c r="B299" t="s">
        <v>9</v>
      </c>
      <c r="C299">
        <v>1937</v>
      </c>
      <c r="D299">
        <v>1937</v>
      </c>
      <c r="E299">
        <v>100</v>
      </c>
      <c r="F299" t="s">
        <v>10</v>
      </c>
      <c r="G299" t="s">
        <v>11</v>
      </c>
      <c r="H299">
        <v>160758</v>
      </c>
    </row>
    <row r="300" spans="1:8" x14ac:dyDescent="0.3">
      <c r="A300" t="s">
        <v>8</v>
      </c>
      <c r="B300" t="s">
        <v>9</v>
      </c>
      <c r="C300">
        <v>1937</v>
      </c>
      <c r="D300">
        <v>1937</v>
      </c>
      <c r="E300">
        <v>110</v>
      </c>
      <c r="F300" t="s">
        <v>12</v>
      </c>
      <c r="G300" t="s">
        <v>11</v>
      </c>
      <c r="H300">
        <v>98972</v>
      </c>
    </row>
    <row r="301" spans="1:8" x14ac:dyDescent="0.3">
      <c r="A301" t="s">
        <v>8</v>
      </c>
      <c r="B301" t="s">
        <v>9</v>
      </c>
      <c r="C301">
        <v>1937</v>
      </c>
      <c r="D301">
        <v>1937</v>
      </c>
      <c r="E301">
        <v>120</v>
      </c>
      <c r="F301" t="s">
        <v>13</v>
      </c>
      <c r="G301" t="s">
        <v>11</v>
      </c>
      <c r="H301">
        <v>3128870</v>
      </c>
    </row>
    <row r="302" spans="1:8" x14ac:dyDescent="0.3">
      <c r="A302" t="s">
        <v>8</v>
      </c>
      <c r="B302" t="s">
        <v>9</v>
      </c>
      <c r="C302">
        <v>1937</v>
      </c>
      <c r="D302">
        <v>1937</v>
      </c>
      <c r="E302">
        <v>130</v>
      </c>
      <c r="F302" t="s">
        <v>14</v>
      </c>
      <c r="G302" t="s">
        <v>11</v>
      </c>
      <c r="H302">
        <v>373368</v>
      </c>
    </row>
    <row r="303" spans="1:8" x14ac:dyDescent="0.3">
      <c r="A303" t="s">
        <v>8</v>
      </c>
      <c r="B303" t="s">
        <v>9</v>
      </c>
      <c r="C303">
        <v>1937</v>
      </c>
      <c r="D303">
        <v>1937</v>
      </c>
      <c r="E303">
        <v>135</v>
      </c>
      <c r="F303" t="s">
        <v>15</v>
      </c>
      <c r="G303" t="s">
        <v>11</v>
      </c>
    </row>
    <row r="304" spans="1:8" x14ac:dyDescent="0.3">
      <c r="A304" t="s">
        <v>8</v>
      </c>
      <c r="B304" t="s">
        <v>9</v>
      </c>
      <c r="C304">
        <v>1937</v>
      </c>
      <c r="D304">
        <v>1937</v>
      </c>
      <c r="E304">
        <v>140</v>
      </c>
      <c r="F304" t="s">
        <v>16</v>
      </c>
      <c r="G304" t="s">
        <v>11</v>
      </c>
      <c r="H304">
        <v>47252</v>
      </c>
    </row>
    <row r="305" spans="1:8" x14ac:dyDescent="0.3">
      <c r="A305" t="s">
        <v>8</v>
      </c>
      <c r="B305" t="s">
        <v>9</v>
      </c>
      <c r="C305">
        <v>1937</v>
      </c>
      <c r="D305">
        <v>1937</v>
      </c>
      <c r="E305">
        <v>150</v>
      </c>
      <c r="F305" t="s">
        <v>17</v>
      </c>
      <c r="G305" t="s">
        <v>11</v>
      </c>
      <c r="H305">
        <v>88491</v>
      </c>
    </row>
    <row r="306" spans="1:8" x14ac:dyDescent="0.3">
      <c r="A306" t="s">
        <v>8</v>
      </c>
      <c r="B306" t="s">
        <v>9</v>
      </c>
      <c r="C306">
        <v>1937</v>
      </c>
      <c r="D306">
        <v>1937</v>
      </c>
      <c r="E306">
        <v>160</v>
      </c>
      <c r="F306" t="s">
        <v>18</v>
      </c>
      <c r="G306" t="s">
        <v>11</v>
      </c>
      <c r="H306">
        <v>3559971</v>
      </c>
    </row>
    <row r="307" spans="1:8" x14ac:dyDescent="0.3">
      <c r="A307" t="s">
        <v>8</v>
      </c>
      <c r="B307" t="s">
        <v>9</v>
      </c>
      <c r="C307">
        <v>1937</v>
      </c>
      <c r="D307">
        <v>1937</v>
      </c>
      <c r="E307">
        <v>170</v>
      </c>
      <c r="F307" t="s">
        <v>19</v>
      </c>
      <c r="G307" t="s">
        <v>11</v>
      </c>
      <c r="H307">
        <v>451677</v>
      </c>
    </row>
    <row r="308" spans="1:8" x14ac:dyDescent="0.3">
      <c r="A308" t="s">
        <v>8</v>
      </c>
      <c r="B308" t="s">
        <v>9</v>
      </c>
      <c r="C308">
        <v>1937</v>
      </c>
      <c r="D308">
        <v>1937</v>
      </c>
      <c r="E308">
        <v>180</v>
      </c>
      <c r="F308" t="s">
        <v>20</v>
      </c>
      <c r="G308" t="s">
        <v>11</v>
      </c>
      <c r="H308">
        <v>268196</v>
      </c>
    </row>
    <row r="309" spans="1:8" x14ac:dyDescent="0.3">
      <c r="A309" t="s">
        <v>8</v>
      </c>
      <c r="B309" t="s">
        <v>9</v>
      </c>
      <c r="C309">
        <v>1937</v>
      </c>
      <c r="D309">
        <v>1937</v>
      </c>
      <c r="E309">
        <v>190</v>
      </c>
      <c r="F309" t="s">
        <v>21</v>
      </c>
      <c r="G309" t="s">
        <v>11</v>
      </c>
      <c r="H309">
        <v>158190</v>
      </c>
    </row>
    <row r="310" spans="1:8" x14ac:dyDescent="0.3">
      <c r="A310" t="s">
        <v>8</v>
      </c>
      <c r="B310" t="s">
        <v>9</v>
      </c>
      <c r="C310">
        <v>1937</v>
      </c>
      <c r="D310">
        <v>1937</v>
      </c>
      <c r="E310">
        <v>200</v>
      </c>
      <c r="F310" t="s">
        <v>22</v>
      </c>
      <c r="G310" t="s">
        <v>11</v>
      </c>
      <c r="H310">
        <v>426386</v>
      </c>
    </row>
    <row r="311" spans="1:8" x14ac:dyDescent="0.3">
      <c r="A311" t="s">
        <v>8</v>
      </c>
      <c r="B311" t="s">
        <v>9</v>
      </c>
      <c r="C311">
        <v>1937</v>
      </c>
      <c r="D311">
        <v>1937</v>
      </c>
      <c r="E311">
        <v>210</v>
      </c>
      <c r="F311" t="s">
        <v>23</v>
      </c>
      <c r="G311" t="s">
        <v>11</v>
      </c>
    </row>
    <row r="312" spans="1:8" x14ac:dyDescent="0.3">
      <c r="A312" t="s">
        <v>8</v>
      </c>
      <c r="B312" t="s">
        <v>9</v>
      </c>
      <c r="C312">
        <v>1937</v>
      </c>
      <c r="D312">
        <v>1937</v>
      </c>
      <c r="E312">
        <v>220</v>
      </c>
      <c r="F312" t="s">
        <v>24</v>
      </c>
      <c r="G312" t="s">
        <v>11</v>
      </c>
    </row>
    <row r="313" spans="1:8" x14ac:dyDescent="0.3">
      <c r="A313" t="s">
        <v>8</v>
      </c>
      <c r="B313" t="s">
        <v>9</v>
      </c>
      <c r="C313">
        <v>1937</v>
      </c>
      <c r="D313">
        <v>1937</v>
      </c>
      <c r="E313">
        <v>230</v>
      </c>
      <c r="F313" t="s">
        <v>25</v>
      </c>
      <c r="G313" t="s">
        <v>11</v>
      </c>
      <c r="H313">
        <v>44593</v>
      </c>
    </row>
    <row r="314" spans="1:8" x14ac:dyDescent="0.3">
      <c r="A314" t="s">
        <v>8</v>
      </c>
      <c r="B314" t="s">
        <v>9</v>
      </c>
      <c r="C314">
        <v>1937</v>
      </c>
      <c r="D314">
        <v>1937</v>
      </c>
      <c r="E314">
        <v>240</v>
      </c>
      <c r="F314" t="s">
        <v>26</v>
      </c>
      <c r="G314" t="s">
        <v>11</v>
      </c>
      <c r="H314">
        <v>109535</v>
      </c>
    </row>
    <row r="315" spans="1:8" x14ac:dyDescent="0.3">
      <c r="A315" t="s">
        <v>8</v>
      </c>
      <c r="B315" t="s">
        <v>9</v>
      </c>
      <c r="C315">
        <v>1937</v>
      </c>
      <c r="D315">
        <v>1937</v>
      </c>
      <c r="E315">
        <v>250</v>
      </c>
      <c r="F315" t="s">
        <v>27</v>
      </c>
      <c r="G315" t="s">
        <v>11</v>
      </c>
      <c r="H315">
        <v>4752920</v>
      </c>
    </row>
    <row r="316" spans="1:8" x14ac:dyDescent="0.3">
      <c r="A316" t="s">
        <v>8</v>
      </c>
      <c r="B316" t="s">
        <v>9</v>
      </c>
      <c r="C316">
        <v>1937</v>
      </c>
      <c r="D316">
        <v>1937</v>
      </c>
      <c r="E316">
        <v>260</v>
      </c>
      <c r="F316" t="s">
        <v>28</v>
      </c>
      <c r="G316" t="s">
        <v>11</v>
      </c>
    </row>
    <row r="317" spans="1:8" x14ac:dyDescent="0.3">
      <c r="A317" t="s">
        <v>8</v>
      </c>
      <c r="B317" t="s">
        <v>9</v>
      </c>
      <c r="C317">
        <v>1937</v>
      </c>
      <c r="D317">
        <v>1937</v>
      </c>
      <c r="E317">
        <v>270</v>
      </c>
      <c r="F317" t="s">
        <v>29</v>
      </c>
      <c r="G317" t="s">
        <v>11</v>
      </c>
    </row>
    <row r="318" spans="1:8" x14ac:dyDescent="0.3">
      <c r="A318" t="s">
        <v>8</v>
      </c>
      <c r="B318" t="s">
        <v>9</v>
      </c>
      <c r="C318">
        <v>1937</v>
      </c>
      <c r="D318">
        <v>1937</v>
      </c>
      <c r="E318">
        <v>280</v>
      </c>
      <c r="F318" t="s">
        <v>30</v>
      </c>
      <c r="G318" t="s">
        <v>11</v>
      </c>
    </row>
    <row r="319" spans="1:8" x14ac:dyDescent="0.3">
      <c r="A319" t="s">
        <v>8</v>
      </c>
      <c r="B319" t="s">
        <v>9</v>
      </c>
      <c r="C319">
        <v>1937</v>
      </c>
      <c r="D319">
        <v>1937</v>
      </c>
      <c r="E319">
        <v>290</v>
      </c>
      <c r="F319" t="s">
        <v>31</v>
      </c>
      <c r="G319" t="s">
        <v>11</v>
      </c>
    </row>
    <row r="320" spans="1:8" x14ac:dyDescent="0.3">
      <c r="A320" t="s">
        <v>8</v>
      </c>
      <c r="B320" t="s">
        <v>9</v>
      </c>
      <c r="C320">
        <v>1937</v>
      </c>
      <c r="D320">
        <v>1937</v>
      </c>
      <c r="E320">
        <v>300</v>
      </c>
      <c r="F320" t="s">
        <v>32</v>
      </c>
      <c r="G320" t="s">
        <v>11</v>
      </c>
    </row>
    <row r="321" spans="1:8" x14ac:dyDescent="0.3">
      <c r="A321" t="s">
        <v>8</v>
      </c>
      <c r="B321" t="s">
        <v>9</v>
      </c>
      <c r="C321">
        <v>1937</v>
      </c>
      <c r="D321">
        <v>1937</v>
      </c>
      <c r="E321">
        <v>310</v>
      </c>
      <c r="F321" t="s">
        <v>33</v>
      </c>
      <c r="G321" t="s">
        <v>11</v>
      </c>
    </row>
    <row r="322" spans="1:8" x14ac:dyDescent="0.3">
      <c r="A322" t="s">
        <v>8</v>
      </c>
      <c r="B322" t="s">
        <v>9</v>
      </c>
      <c r="C322">
        <v>1937</v>
      </c>
      <c r="D322">
        <v>1937</v>
      </c>
      <c r="E322">
        <v>320</v>
      </c>
      <c r="F322" t="s">
        <v>34</v>
      </c>
      <c r="G322" t="s">
        <v>11</v>
      </c>
    </row>
    <row r="323" spans="1:8" x14ac:dyDescent="0.3">
      <c r="A323" t="s">
        <v>8</v>
      </c>
      <c r="B323" t="s">
        <v>9</v>
      </c>
      <c r="C323">
        <v>1937</v>
      </c>
      <c r="D323">
        <v>1937</v>
      </c>
      <c r="E323">
        <v>330</v>
      </c>
      <c r="F323" t="s">
        <v>35</v>
      </c>
      <c r="G323" t="s">
        <v>11</v>
      </c>
    </row>
    <row r="324" spans="1:8" x14ac:dyDescent="0.3">
      <c r="A324" t="s">
        <v>8</v>
      </c>
      <c r="B324" t="s">
        <v>9</v>
      </c>
      <c r="C324">
        <v>1937</v>
      </c>
      <c r="D324">
        <v>1937</v>
      </c>
      <c r="E324">
        <v>340</v>
      </c>
      <c r="F324" t="s">
        <v>36</v>
      </c>
      <c r="G324" t="s">
        <v>11</v>
      </c>
    </row>
    <row r="325" spans="1:8" x14ac:dyDescent="0.3">
      <c r="A325" t="s">
        <v>8</v>
      </c>
      <c r="B325" t="s">
        <v>9</v>
      </c>
      <c r="C325">
        <v>1937</v>
      </c>
      <c r="D325">
        <v>1937</v>
      </c>
      <c r="E325">
        <v>350</v>
      </c>
      <c r="F325" t="s">
        <v>37</v>
      </c>
      <c r="G325" t="s">
        <v>11</v>
      </c>
    </row>
    <row r="326" spans="1:8" x14ac:dyDescent="0.3">
      <c r="A326" t="s">
        <v>8</v>
      </c>
      <c r="B326" t="s">
        <v>9</v>
      </c>
      <c r="C326">
        <v>1938</v>
      </c>
      <c r="D326">
        <v>1938</v>
      </c>
      <c r="E326">
        <v>100</v>
      </c>
      <c r="F326" t="s">
        <v>10</v>
      </c>
      <c r="G326" t="s">
        <v>11</v>
      </c>
      <c r="H326">
        <v>174078</v>
      </c>
    </row>
    <row r="327" spans="1:8" x14ac:dyDescent="0.3">
      <c r="A327" t="s">
        <v>8</v>
      </c>
      <c r="B327" t="s">
        <v>9</v>
      </c>
      <c r="C327">
        <v>1938</v>
      </c>
      <c r="D327">
        <v>1938</v>
      </c>
      <c r="E327">
        <v>110</v>
      </c>
      <c r="F327" t="s">
        <v>12</v>
      </c>
      <c r="G327" t="s">
        <v>11</v>
      </c>
      <c r="H327">
        <v>99705</v>
      </c>
    </row>
    <row r="328" spans="1:8" x14ac:dyDescent="0.3">
      <c r="A328" t="s">
        <v>8</v>
      </c>
      <c r="B328" t="s">
        <v>9</v>
      </c>
      <c r="C328">
        <v>1938</v>
      </c>
      <c r="D328">
        <v>1938</v>
      </c>
      <c r="E328">
        <v>120</v>
      </c>
      <c r="F328" t="s">
        <v>13</v>
      </c>
      <c r="G328" t="s">
        <v>11</v>
      </c>
      <c r="H328">
        <v>3113091</v>
      </c>
    </row>
    <row r="329" spans="1:8" x14ac:dyDescent="0.3">
      <c r="A329" t="s">
        <v>8</v>
      </c>
      <c r="B329" t="s">
        <v>9</v>
      </c>
      <c r="C329">
        <v>1938</v>
      </c>
      <c r="D329">
        <v>1938</v>
      </c>
      <c r="E329">
        <v>130</v>
      </c>
      <c r="F329" t="s">
        <v>14</v>
      </c>
      <c r="G329" t="s">
        <v>11</v>
      </c>
      <c r="H329">
        <v>374098</v>
      </c>
    </row>
    <row r="330" spans="1:8" x14ac:dyDescent="0.3">
      <c r="A330" t="s">
        <v>8</v>
      </c>
      <c r="B330" t="s">
        <v>9</v>
      </c>
      <c r="C330">
        <v>1938</v>
      </c>
      <c r="D330">
        <v>1938</v>
      </c>
      <c r="E330">
        <v>135</v>
      </c>
      <c r="F330" t="s">
        <v>15</v>
      </c>
      <c r="G330" t="s">
        <v>11</v>
      </c>
    </row>
    <row r="331" spans="1:8" x14ac:dyDescent="0.3">
      <c r="A331" t="s">
        <v>8</v>
      </c>
      <c r="B331" t="s">
        <v>9</v>
      </c>
      <c r="C331">
        <v>1938</v>
      </c>
      <c r="D331">
        <v>1938</v>
      </c>
      <c r="E331">
        <v>140</v>
      </c>
      <c r="F331" t="s">
        <v>16</v>
      </c>
      <c r="G331" t="s">
        <v>11</v>
      </c>
      <c r="H331">
        <v>52194</v>
      </c>
    </row>
    <row r="332" spans="1:8" x14ac:dyDescent="0.3">
      <c r="A332" t="s">
        <v>8</v>
      </c>
      <c r="B332" t="s">
        <v>9</v>
      </c>
      <c r="C332">
        <v>1938</v>
      </c>
      <c r="D332">
        <v>1938</v>
      </c>
      <c r="E332">
        <v>150</v>
      </c>
      <c r="F332" t="s">
        <v>17</v>
      </c>
      <c r="G332" t="s">
        <v>11</v>
      </c>
      <c r="H332">
        <v>85525</v>
      </c>
    </row>
    <row r="333" spans="1:8" x14ac:dyDescent="0.3">
      <c r="A333" t="s">
        <v>8</v>
      </c>
      <c r="B333" t="s">
        <v>9</v>
      </c>
      <c r="C333">
        <v>1938</v>
      </c>
      <c r="D333">
        <v>1938</v>
      </c>
      <c r="E333">
        <v>160</v>
      </c>
      <c r="F333" t="s">
        <v>18</v>
      </c>
      <c r="G333" t="s">
        <v>11</v>
      </c>
      <c r="H333">
        <v>3553563</v>
      </c>
    </row>
    <row r="334" spans="1:8" x14ac:dyDescent="0.3">
      <c r="A334" t="s">
        <v>8</v>
      </c>
      <c r="B334" t="s">
        <v>9</v>
      </c>
      <c r="C334">
        <v>1938</v>
      </c>
      <c r="D334">
        <v>1938</v>
      </c>
      <c r="E334">
        <v>170</v>
      </c>
      <c r="F334" t="s">
        <v>19</v>
      </c>
      <c r="G334" t="s">
        <v>11</v>
      </c>
      <c r="H334">
        <v>467532</v>
      </c>
    </row>
    <row r="335" spans="1:8" x14ac:dyDescent="0.3">
      <c r="A335" t="s">
        <v>8</v>
      </c>
      <c r="B335" t="s">
        <v>9</v>
      </c>
      <c r="C335">
        <v>1938</v>
      </c>
      <c r="D335">
        <v>1938</v>
      </c>
      <c r="E335">
        <v>180</v>
      </c>
      <c r="F335" t="s">
        <v>20</v>
      </c>
      <c r="G335" t="s">
        <v>11</v>
      </c>
      <c r="H335">
        <v>287355</v>
      </c>
    </row>
    <row r="336" spans="1:8" x14ac:dyDescent="0.3">
      <c r="A336" t="s">
        <v>8</v>
      </c>
      <c r="B336" t="s">
        <v>9</v>
      </c>
      <c r="C336">
        <v>1938</v>
      </c>
      <c r="D336">
        <v>1938</v>
      </c>
      <c r="E336">
        <v>190</v>
      </c>
      <c r="F336" t="s">
        <v>21</v>
      </c>
      <c r="G336" t="s">
        <v>11</v>
      </c>
      <c r="H336">
        <v>168880</v>
      </c>
    </row>
    <row r="337" spans="1:8" x14ac:dyDescent="0.3">
      <c r="A337" t="s">
        <v>8</v>
      </c>
      <c r="B337" t="s">
        <v>9</v>
      </c>
      <c r="C337">
        <v>1938</v>
      </c>
      <c r="D337">
        <v>1938</v>
      </c>
      <c r="E337">
        <v>200</v>
      </c>
      <c r="F337" t="s">
        <v>22</v>
      </c>
      <c r="G337" t="s">
        <v>11</v>
      </c>
      <c r="H337">
        <v>456235</v>
      </c>
    </row>
    <row r="338" spans="1:8" x14ac:dyDescent="0.3">
      <c r="A338" t="s">
        <v>8</v>
      </c>
      <c r="B338" t="s">
        <v>9</v>
      </c>
      <c r="C338">
        <v>1938</v>
      </c>
      <c r="D338">
        <v>1938</v>
      </c>
      <c r="E338">
        <v>210</v>
      </c>
      <c r="F338" t="s">
        <v>23</v>
      </c>
      <c r="G338" t="s">
        <v>11</v>
      </c>
    </row>
    <row r="339" spans="1:8" x14ac:dyDescent="0.3">
      <c r="A339" t="s">
        <v>8</v>
      </c>
      <c r="B339" t="s">
        <v>9</v>
      </c>
      <c r="C339">
        <v>1938</v>
      </c>
      <c r="D339">
        <v>1938</v>
      </c>
      <c r="E339">
        <v>220</v>
      </c>
      <c r="F339" t="s">
        <v>24</v>
      </c>
      <c r="G339" t="s">
        <v>11</v>
      </c>
    </row>
    <row r="340" spans="1:8" x14ac:dyDescent="0.3">
      <c r="A340" t="s">
        <v>8</v>
      </c>
      <c r="B340" t="s">
        <v>9</v>
      </c>
      <c r="C340">
        <v>1938</v>
      </c>
      <c r="D340">
        <v>1938</v>
      </c>
      <c r="E340">
        <v>230</v>
      </c>
      <c r="F340" t="s">
        <v>25</v>
      </c>
      <c r="G340" t="s">
        <v>11</v>
      </c>
      <c r="H340">
        <v>58886</v>
      </c>
    </row>
    <row r="341" spans="1:8" x14ac:dyDescent="0.3">
      <c r="A341" t="s">
        <v>8</v>
      </c>
      <c r="B341" t="s">
        <v>9</v>
      </c>
      <c r="C341">
        <v>1938</v>
      </c>
      <c r="D341">
        <v>1938</v>
      </c>
      <c r="E341">
        <v>240</v>
      </c>
      <c r="F341" t="s">
        <v>26</v>
      </c>
      <c r="G341" t="s">
        <v>11</v>
      </c>
      <c r="H341">
        <v>108288</v>
      </c>
    </row>
    <row r="342" spans="1:8" x14ac:dyDescent="0.3">
      <c r="A342" t="s">
        <v>8</v>
      </c>
      <c r="B342" t="s">
        <v>9</v>
      </c>
      <c r="C342">
        <v>1938</v>
      </c>
      <c r="D342">
        <v>1938</v>
      </c>
      <c r="E342">
        <v>250</v>
      </c>
      <c r="F342" t="s">
        <v>27</v>
      </c>
      <c r="G342" t="s">
        <v>11</v>
      </c>
      <c r="H342">
        <v>4818582</v>
      </c>
    </row>
    <row r="343" spans="1:8" x14ac:dyDescent="0.3">
      <c r="A343" t="s">
        <v>8</v>
      </c>
      <c r="B343" t="s">
        <v>9</v>
      </c>
      <c r="C343">
        <v>1938</v>
      </c>
      <c r="D343">
        <v>1938</v>
      </c>
      <c r="E343">
        <v>260</v>
      </c>
      <c r="F343" t="s">
        <v>28</v>
      </c>
      <c r="G343" t="s">
        <v>11</v>
      </c>
    </row>
    <row r="344" spans="1:8" x14ac:dyDescent="0.3">
      <c r="A344" t="s">
        <v>8</v>
      </c>
      <c r="B344" t="s">
        <v>9</v>
      </c>
      <c r="C344">
        <v>1938</v>
      </c>
      <c r="D344">
        <v>1938</v>
      </c>
      <c r="E344">
        <v>270</v>
      </c>
      <c r="F344" t="s">
        <v>29</v>
      </c>
      <c r="G344" t="s">
        <v>11</v>
      </c>
    </row>
    <row r="345" spans="1:8" x14ac:dyDescent="0.3">
      <c r="A345" t="s">
        <v>8</v>
      </c>
      <c r="B345" t="s">
        <v>9</v>
      </c>
      <c r="C345">
        <v>1938</v>
      </c>
      <c r="D345">
        <v>1938</v>
      </c>
      <c r="E345">
        <v>280</v>
      </c>
      <c r="F345" t="s">
        <v>30</v>
      </c>
      <c r="G345" t="s">
        <v>11</v>
      </c>
    </row>
    <row r="346" spans="1:8" x14ac:dyDescent="0.3">
      <c r="A346" t="s">
        <v>8</v>
      </c>
      <c r="B346" t="s">
        <v>9</v>
      </c>
      <c r="C346">
        <v>1938</v>
      </c>
      <c r="D346">
        <v>1938</v>
      </c>
      <c r="E346">
        <v>290</v>
      </c>
      <c r="F346" t="s">
        <v>31</v>
      </c>
      <c r="G346" t="s">
        <v>11</v>
      </c>
    </row>
    <row r="347" spans="1:8" x14ac:dyDescent="0.3">
      <c r="A347" t="s">
        <v>8</v>
      </c>
      <c r="B347" t="s">
        <v>9</v>
      </c>
      <c r="C347">
        <v>1938</v>
      </c>
      <c r="D347">
        <v>1938</v>
      </c>
      <c r="E347">
        <v>300</v>
      </c>
      <c r="F347" t="s">
        <v>32</v>
      </c>
      <c r="G347" t="s">
        <v>11</v>
      </c>
    </row>
    <row r="348" spans="1:8" x14ac:dyDescent="0.3">
      <c r="A348" t="s">
        <v>8</v>
      </c>
      <c r="B348" t="s">
        <v>9</v>
      </c>
      <c r="C348">
        <v>1938</v>
      </c>
      <c r="D348">
        <v>1938</v>
      </c>
      <c r="E348">
        <v>310</v>
      </c>
      <c r="F348" t="s">
        <v>33</v>
      </c>
      <c r="G348" t="s">
        <v>11</v>
      </c>
    </row>
    <row r="349" spans="1:8" x14ac:dyDescent="0.3">
      <c r="A349" t="s">
        <v>8</v>
      </c>
      <c r="B349" t="s">
        <v>9</v>
      </c>
      <c r="C349">
        <v>1938</v>
      </c>
      <c r="D349">
        <v>1938</v>
      </c>
      <c r="E349">
        <v>320</v>
      </c>
      <c r="F349" t="s">
        <v>34</v>
      </c>
      <c r="G349" t="s">
        <v>11</v>
      </c>
    </row>
    <row r="350" spans="1:8" x14ac:dyDescent="0.3">
      <c r="A350" t="s">
        <v>8</v>
      </c>
      <c r="B350" t="s">
        <v>9</v>
      </c>
      <c r="C350">
        <v>1938</v>
      </c>
      <c r="D350">
        <v>1938</v>
      </c>
      <c r="E350">
        <v>330</v>
      </c>
      <c r="F350" t="s">
        <v>35</v>
      </c>
      <c r="G350" t="s">
        <v>11</v>
      </c>
    </row>
    <row r="351" spans="1:8" x14ac:dyDescent="0.3">
      <c r="A351" t="s">
        <v>8</v>
      </c>
      <c r="B351" t="s">
        <v>9</v>
      </c>
      <c r="C351">
        <v>1938</v>
      </c>
      <c r="D351">
        <v>1938</v>
      </c>
      <c r="E351">
        <v>340</v>
      </c>
      <c r="F351" t="s">
        <v>36</v>
      </c>
      <c r="G351" t="s">
        <v>11</v>
      </c>
    </row>
    <row r="352" spans="1:8" x14ac:dyDescent="0.3">
      <c r="A352" t="s">
        <v>8</v>
      </c>
      <c r="B352" t="s">
        <v>9</v>
      </c>
      <c r="C352">
        <v>1938</v>
      </c>
      <c r="D352">
        <v>1938</v>
      </c>
      <c r="E352">
        <v>350</v>
      </c>
      <c r="F352" t="s">
        <v>37</v>
      </c>
      <c r="G352" t="s">
        <v>11</v>
      </c>
    </row>
    <row r="353" spans="1:8" x14ac:dyDescent="0.3">
      <c r="A353" t="s">
        <v>8</v>
      </c>
      <c r="B353" t="s">
        <v>9</v>
      </c>
      <c r="C353">
        <v>1939</v>
      </c>
      <c r="D353">
        <v>1939</v>
      </c>
      <c r="E353">
        <v>100</v>
      </c>
      <c r="F353" t="s">
        <v>10</v>
      </c>
      <c r="G353" t="s">
        <v>11</v>
      </c>
      <c r="H353">
        <v>180238</v>
      </c>
    </row>
    <row r="354" spans="1:8" x14ac:dyDescent="0.3">
      <c r="A354" t="s">
        <v>8</v>
      </c>
      <c r="B354" t="s">
        <v>9</v>
      </c>
      <c r="C354">
        <v>1939</v>
      </c>
      <c r="D354">
        <v>1939</v>
      </c>
      <c r="E354">
        <v>110</v>
      </c>
      <c r="F354" t="s">
        <v>12</v>
      </c>
      <c r="G354" t="s">
        <v>11</v>
      </c>
      <c r="H354">
        <v>95154</v>
      </c>
    </row>
    <row r="355" spans="1:8" x14ac:dyDescent="0.3">
      <c r="A355" t="s">
        <v>8</v>
      </c>
      <c r="B355" t="s">
        <v>9</v>
      </c>
      <c r="C355">
        <v>1939</v>
      </c>
      <c r="D355">
        <v>1939</v>
      </c>
      <c r="E355">
        <v>120</v>
      </c>
      <c r="F355" t="s">
        <v>13</v>
      </c>
      <c r="G355" t="s">
        <v>11</v>
      </c>
      <c r="H355">
        <v>3244250</v>
      </c>
    </row>
    <row r="356" spans="1:8" x14ac:dyDescent="0.3">
      <c r="A356" t="s">
        <v>8</v>
      </c>
      <c r="B356" t="s">
        <v>9</v>
      </c>
      <c r="C356">
        <v>1939</v>
      </c>
      <c r="D356">
        <v>1939</v>
      </c>
      <c r="E356">
        <v>130</v>
      </c>
      <c r="F356" t="s">
        <v>14</v>
      </c>
      <c r="G356" t="s">
        <v>11</v>
      </c>
      <c r="H356">
        <v>382894</v>
      </c>
    </row>
    <row r="357" spans="1:8" x14ac:dyDescent="0.3">
      <c r="A357" t="s">
        <v>8</v>
      </c>
      <c r="B357" t="s">
        <v>9</v>
      </c>
      <c r="C357">
        <v>1939</v>
      </c>
      <c r="D357">
        <v>1939</v>
      </c>
      <c r="E357">
        <v>135</v>
      </c>
      <c r="F357" t="s">
        <v>15</v>
      </c>
      <c r="G357" t="s">
        <v>11</v>
      </c>
    </row>
    <row r="358" spans="1:8" x14ac:dyDescent="0.3">
      <c r="A358" t="s">
        <v>8</v>
      </c>
      <c r="B358" t="s">
        <v>9</v>
      </c>
      <c r="C358">
        <v>1939</v>
      </c>
      <c r="D358">
        <v>1939</v>
      </c>
      <c r="E358">
        <v>140</v>
      </c>
      <c r="F358" t="s">
        <v>16</v>
      </c>
      <c r="G358" t="s">
        <v>11</v>
      </c>
      <c r="H358">
        <v>71265</v>
      </c>
    </row>
    <row r="359" spans="1:8" x14ac:dyDescent="0.3">
      <c r="A359" t="s">
        <v>8</v>
      </c>
      <c r="B359" t="s">
        <v>9</v>
      </c>
      <c r="C359">
        <v>1939</v>
      </c>
      <c r="D359">
        <v>1939</v>
      </c>
      <c r="E359">
        <v>150</v>
      </c>
      <c r="F359" t="s">
        <v>17</v>
      </c>
      <c r="G359" t="s">
        <v>11</v>
      </c>
      <c r="H359">
        <v>87754</v>
      </c>
    </row>
    <row r="360" spans="1:8" x14ac:dyDescent="0.3">
      <c r="A360" t="s">
        <v>8</v>
      </c>
      <c r="B360" t="s">
        <v>9</v>
      </c>
      <c r="C360">
        <v>1939</v>
      </c>
      <c r="D360">
        <v>1939</v>
      </c>
      <c r="E360">
        <v>160</v>
      </c>
      <c r="F360" t="s">
        <v>18</v>
      </c>
      <c r="G360" t="s">
        <v>11</v>
      </c>
      <c r="H360">
        <v>3705809</v>
      </c>
    </row>
    <row r="361" spans="1:8" x14ac:dyDescent="0.3">
      <c r="A361" t="s">
        <v>8</v>
      </c>
      <c r="B361" t="s">
        <v>9</v>
      </c>
      <c r="C361">
        <v>1939</v>
      </c>
      <c r="D361">
        <v>1939</v>
      </c>
      <c r="E361">
        <v>170</v>
      </c>
      <c r="F361" t="s">
        <v>19</v>
      </c>
      <c r="G361" t="s">
        <v>11</v>
      </c>
      <c r="H361">
        <v>479907</v>
      </c>
    </row>
    <row r="362" spans="1:8" x14ac:dyDescent="0.3">
      <c r="A362" t="s">
        <v>8</v>
      </c>
      <c r="B362" t="s">
        <v>9</v>
      </c>
      <c r="C362">
        <v>1939</v>
      </c>
      <c r="D362">
        <v>1939</v>
      </c>
      <c r="E362">
        <v>180</v>
      </c>
      <c r="F362" t="s">
        <v>20</v>
      </c>
      <c r="G362" t="s">
        <v>11</v>
      </c>
      <c r="H362">
        <v>325439</v>
      </c>
    </row>
    <row r="363" spans="1:8" x14ac:dyDescent="0.3">
      <c r="A363" t="s">
        <v>8</v>
      </c>
      <c r="B363" t="s">
        <v>9</v>
      </c>
      <c r="C363">
        <v>1939</v>
      </c>
      <c r="D363">
        <v>1939</v>
      </c>
      <c r="E363">
        <v>190</v>
      </c>
      <c r="F363" t="s">
        <v>21</v>
      </c>
      <c r="G363" t="s">
        <v>11</v>
      </c>
      <c r="H363">
        <v>188664</v>
      </c>
    </row>
    <row r="364" spans="1:8" x14ac:dyDescent="0.3">
      <c r="A364" t="s">
        <v>8</v>
      </c>
      <c r="B364" t="s">
        <v>9</v>
      </c>
      <c r="C364">
        <v>1939</v>
      </c>
      <c r="D364">
        <v>1939</v>
      </c>
      <c r="E364">
        <v>200</v>
      </c>
      <c r="F364" t="s">
        <v>22</v>
      </c>
      <c r="G364" t="s">
        <v>11</v>
      </c>
      <c r="H364">
        <v>514103</v>
      </c>
    </row>
    <row r="365" spans="1:8" x14ac:dyDescent="0.3">
      <c r="A365" t="s">
        <v>8</v>
      </c>
      <c r="B365" t="s">
        <v>9</v>
      </c>
      <c r="C365">
        <v>1939</v>
      </c>
      <c r="D365">
        <v>1939</v>
      </c>
      <c r="E365">
        <v>210</v>
      </c>
      <c r="F365" t="s">
        <v>23</v>
      </c>
      <c r="G365" t="s">
        <v>11</v>
      </c>
    </row>
    <row r="366" spans="1:8" x14ac:dyDescent="0.3">
      <c r="A366" t="s">
        <v>8</v>
      </c>
      <c r="B366" t="s">
        <v>9</v>
      </c>
      <c r="C366">
        <v>1939</v>
      </c>
      <c r="D366">
        <v>1939</v>
      </c>
      <c r="E366">
        <v>220</v>
      </c>
      <c r="F366" t="s">
        <v>24</v>
      </c>
      <c r="G366" t="s">
        <v>11</v>
      </c>
    </row>
    <row r="367" spans="1:8" x14ac:dyDescent="0.3">
      <c r="A367" t="s">
        <v>8</v>
      </c>
      <c r="B367" t="s">
        <v>9</v>
      </c>
      <c r="C367">
        <v>1939</v>
      </c>
      <c r="D367">
        <v>1939</v>
      </c>
      <c r="E367">
        <v>230</v>
      </c>
      <c r="F367" t="s">
        <v>25</v>
      </c>
      <c r="G367" t="s">
        <v>11</v>
      </c>
      <c r="H367">
        <v>54993</v>
      </c>
    </row>
    <row r="368" spans="1:8" x14ac:dyDescent="0.3">
      <c r="A368" t="s">
        <v>8</v>
      </c>
      <c r="B368" t="s">
        <v>9</v>
      </c>
      <c r="C368">
        <v>1939</v>
      </c>
      <c r="D368">
        <v>1939</v>
      </c>
      <c r="E368">
        <v>240</v>
      </c>
      <c r="F368" t="s">
        <v>26</v>
      </c>
      <c r="G368" t="s">
        <v>11</v>
      </c>
      <c r="H368">
        <v>108194</v>
      </c>
    </row>
    <row r="369" spans="1:8" x14ac:dyDescent="0.3">
      <c r="A369" t="s">
        <v>8</v>
      </c>
      <c r="B369" t="s">
        <v>9</v>
      </c>
      <c r="C369">
        <v>1939</v>
      </c>
      <c r="D369">
        <v>1939</v>
      </c>
      <c r="E369">
        <v>250</v>
      </c>
      <c r="F369" t="s">
        <v>27</v>
      </c>
      <c r="G369" t="s">
        <v>11</v>
      </c>
      <c r="H369">
        <v>5043244</v>
      </c>
    </row>
    <row r="370" spans="1:8" x14ac:dyDescent="0.3">
      <c r="A370" t="s">
        <v>8</v>
      </c>
      <c r="B370" t="s">
        <v>9</v>
      </c>
      <c r="C370">
        <v>1939</v>
      </c>
      <c r="D370">
        <v>1939</v>
      </c>
      <c r="E370">
        <v>260</v>
      </c>
      <c r="F370" t="s">
        <v>28</v>
      </c>
      <c r="G370" t="s">
        <v>11</v>
      </c>
    </row>
    <row r="371" spans="1:8" x14ac:dyDescent="0.3">
      <c r="A371" t="s">
        <v>8</v>
      </c>
      <c r="B371" t="s">
        <v>9</v>
      </c>
      <c r="C371">
        <v>1939</v>
      </c>
      <c r="D371">
        <v>1939</v>
      </c>
      <c r="E371">
        <v>270</v>
      </c>
      <c r="F371" t="s">
        <v>29</v>
      </c>
      <c r="G371" t="s">
        <v>11</v>
      </c>
    </row>
    <row r="372" spans="1:8" x14ac:dyDescent="0.3">
      <c r="A372" t="s">
        <v>8</v>
      </c>
      <c r="B372" t="s">
        <v>9</v>
      </c>
      <c r="C372">
        <v>1939</v>
      </c>
      <c r="D372">
        <v>1939</v>
      </c>
      <c r="E372">
        <v>280</v>
      </c>
      <c r="F372" t="s">
        <v>30</v>
      </c>
      <c r="G372" t="s">
        <v>11</v>
      </c>
    </row>
    <row r="373" spans="1:8" x14ac:dyDescent="0.3">
      <c r="A373" t="s">
        <v>8</v>
      </c>
      <c r="B373" t="s">
        <v>9</v>
      </c>
      <c r="C373">
        <v>1939</v>
      </c>
      <c r="D373">
        <v>1939</v>
      </c>
      <c r="E373">
        <v>290</v>
      </c>
      <c r="F373" t="s">
        <v>31</v>
      </c>
      <c r="G373" t="s">
        <v>11</v>
      </c>
    </row>
    <row r="374" spans="1:8" x14ac:dyDescent="0.3">
      <c r="A374" t="s">
        <v>8</v>
      </c>
      <c r="B374" t="s">
        <v>9</v>
      </c>
      <c r="C374">
        <v>1939</v>
      </c>
      <c r="D374">
        <v>1939</v>
      </c>
      <c r="E374">
        <v>300</v>
      </c>
      <c r="F374" t="s">
        <v>32</v>
      </c>
      <c r="G374" t="s">
        <v>11</v>
      </c>
    </row>
    <row r="375" spans="1:8" x14ac:dyDescent="0.3">
      <c r="A375" t="s">
        <v>8</v>
      </c>
      <c r="B375" t="s">
        <v>9</v>
      </c>
      <c r="C375">
        <v>1939</v>
      </c>
      <c r="D375">
        <v>1939</v>
      </c>
      <c r="E375">
        <v>310</v>
      </c>
      <c r="F375" t="s">
        <v>33</v>
      </c>
      <c r="G375" t="s">
        <v>11</v>
      </c>
    </row>
    <row r="376" spans="1:8" x14ac:dyDescent="0.3">
      <c r="A376" t="s">
        <v>8</v>
      </c>
      <c r="B376" t="s">
        <v>9</v>
      </c>
      <c r="C376">
        <v>1939</v>
      </c>
      <c r="D376">
        <v>1939</v>
      </c>
      <c r="E376">
        <v>320</v>
      </c>
      <c r="F376" t="s">
        <v>34</v>
      </c>
      <c r="G376" t="s">
        <v>11</v>
      </c>
    </row>
    <row r="377" spans="1:8" x14ac:dyDescent="0.3">
      <c r="A377" t="s">
        <v>8</v>
      </c>
      <c r="B377" t="s">
        <v>9</v>
      </c>
      <c r="C377">
        <v>1939</v>
      </c>
      <c r="D377">
        <v>1939</v>
      </c>
      <c r="E377">
        <v>330</v>
      </c>
      <c r="F377" t="s">
        <v>35</v>
      </c>
      <c r="G377" t="s">
        <v>11</v>
      </c>
    </row>
    <row r="378" spans="1:8" x14ac:dyDescent="0.3">
      <c r="A378" t="s">
        <v>8</v>
      </c>
      <c r="B378" t="s">
        <v>9</v>
      </c>
      <c r="C378">
        <v>1939</v>
      </c>
      <c r="D378">
        <v>1939</v>
      </c>
      <c r="E378">
        <v>340</v>
      </c>
      <c r="F378" t="s">
        <v>36</v>
      </c>
      <c r="G378" t="s">
        <v>11</v>
      </c>
    </row>
    <row r="379" spans="1:8" x14ac:dyDescent="0.3">
      <c r="A379" t="s">
        <v>8</v>
      </c>
      <c r="B379" t="s">
        <v>9</v>
      </c>
      <c r="C379">
        <v>1939</v>
      </c>
      <c r="D379">
        <v>1939</v>
      </c>
      <c r="E379">
        <v>350</v>
      </c>
      <c r="F379" t="s">
        <v>37</v>
      </c>
      <c r="G379" t="s">
        <v>11</v>
      </c>
    </row>
    <row r="380" spans="1:8" x14ac:dyDescent="0.3">
      <c r="A380" t="s">
        <v>8</v>
      </c>
      <c r="B380" t="s">
        <v>9</v>
      </c>
      <c r="C380">
        <v>1940</v>
      </c>
      <c r="D380">
        <v>1940</v>
      </c>
      <c r="E380">
        <v>100</v>
      </c>
      <c r="F380" t="s">
        <v>10</v>
      </c>
      <c r="G380" t="s">
        <v>11</v>
      </c>
      <c r="H380">
        <v>183996</v>
      </c>
    </row>
    <row r="381" spans="1:8" x14ac:dyDescent="0.3">
      <c r="A381" t="s">
        <v>8</v>
      </c>
      <c r="B381" t="s">
        <v>9</v>
      </c>
      <c r="C381">
        <v>1940</v>
      </c>
      <c r="D381">
        <v>1940</v>
      </c>
      <c r="E381">
        <v>110</v>
      </c>
      <c r="F381" t="s">
        <v>12</v>
      </c>
      <c r="G381" t="s">
        <v>11</v>
      </c>
      <c r="H381">
        <v>89321</v>
      </c>
    </row>
    <row r="382" spans="1:8" x14ac:dyDescent="0.3">
      <c r="A382" t="s">
        <v>8</v>
      </c>
      <c r="B382" t="s">
        <v>9</v>
      </c>
      <c r="C382">
        <v>1940</v>
      </c>
      <c r="D382">
        <v>1940</v>
      </c>
      <c r="E382">
        <v>120</v>
      </c>
      <c r="F382" t="s">
        <v>13</v>
      </c>
      <c r="G382" t="s">
        <v>11</v>
      </c>
      <c r="H382">
        <v>3264557</v>
      </c>
    </row>
    <row r="383" spans="1:8" x14ac:dyDescent="0.3">
      <c r="A383" t="s">
        <v>8</v>
      </c>
      <c r="B383" t="s">
        <v>9</v>
      </c>
      <c r="C383">
        <v>1940</v>
      </c>
      <c r="D383">
        <v>1940</v>
      </c>
      <c r="E383">
        <v>130</v>
      </c>
      <c r="F383" t="s">
        <v>14</v>
      </c>
      <c r="G383" t="s">
        <v>11</v>
      </c>
      <c r="H383">
        <v>398949</v>
      </c>
    </row>
    <row r="384" spans="1:8" x14ac:dyDescent="0.3">
      <c r="A384" t="s">
        <v>8</v>
      </c>
      <c r="B384" t="s">
        <v>9</v>
      </c>
      <c r="C384">
        <v>1940</v>
      </c>
      <c r="D384">
        <v>1940</v>
      </c>
      <c r="E384">
        <v>135</v>
      </c>
      <c r="F384" t="s">
        <v>15</v>
      </c>
      <c r="G384" t="s">
        <v>11</v>
      </c>
    </row>
    <row r="385" spans="1:8" x14ac:dyDescent="0.3">
      <c r="A385" t="s">
        <v>8</v>
      </c>
      <c r="B385" t="s">
        <v>9</v>
      </c>
      <c r="C385">
        <v>1940</v>
      </c>
      <c r="D385">
        <v>1940</v>
      </c>
      <c r="E385">
        <v>140</v>
      </c>
      <c r="F385" t="s">
        <v>16</v>
      </c>
      <c r="G385" t="s">
        <v>11</v>
      </c>
      <c r="H385">
        <v>83600</v>
      </c>
    </row>
    <row r="386" spans="1:8" x14ac:dyDescent="0.3">
      <c r="A386" t="s">
        <v>8</v>
      </c>
      <c r="B386" t="s">
        <v>9</v>
      </c>
      <c r="C386">
        <v>1940</v>
      </c>
      <c r="D386">
        <v>1940</v>
      </c>
      <c r="E386">
        <v>150</v>
      </c>
      <c r="F386" t="s">
        <v>17</v>
      </c>
      <c r="G386" t="s">
        <v>11</v>
      </c>
      <c r="H386">
        <v>89943</v>
      </c>
    </row>
    <row r="387" spans="1:8" x14ac:dyDescent="0.3">
      <c r="A387" t="s">
        <v>8</v>
      </c>
      <c r="B387" t="s">
        <v>9</v>
      </c>
      <c r="C387">
        <v>1940</v>
      </c>
      <c r="D387">
        <v>1940</v>
      </c>
      <c r="E387">
        <v>160</v>
      </c>
      <c r="F387" t="s">
        <v>18</v>
      </c>
      <c r="G387" t="s">
        <v>11</v>
      </c>
      <c r="H387">
        <v>3746484</v>
      </c>
    </row>
    <row r="388" spans="1:8" x14ac:dyDescent="0.3">
      <c r="A388" t="s">
        <v>8</v>
      </c>
      <c r="B388" t="s">
        <v>9</v>
      </c>
      <c r="C388">
        <v>1940</v>
      </c>
      <c r="D388">
        <v>1940</v>
      </c>
      <c r="E388">
        <v>170</v>
      </c>
      <c r="F388" t="s">
        <v>19</v>
      </c>
      <c r="G388" t="s">
        <v>11</v>
      </c>
      <c r="H388">
        <v>497968</v>
      </c>
    </row>
    <row r="389" spans="1:8" x14ac:dyDescent="0.3">
      <c r="A389" t="s">
        <v>8</v>
      </c>
      <c r="B389" t="s">
        <v>9</v>
      </c>
      <c r="C389">
        <v>1940</v>
      </c>
      <c r="D389">
        <v>1940</v>
      </c>
      <c r="E389">
        <v>180</v>
      </c>
      <c r="F389" t="s">
        <v>20</v>
      </c>
      <c r="G389" t="s">
        <v>11</v>
      </c>
      <c r="H389">
        <v>345174</v>
      </c>
    </row>
    <row r="390" spans="1:8" x14ac:dyDescent="0.3">
      <c r="A390" t="s">
        <v>8</v>
      </c>
      <c r="B390" t="s">
        <v>9</v>
      </c>
      <c r="C390">
        <v>1940</v>
      </c>
      <c r="D390">
        <v>1940</v>
      </c>
      <c r="E390">
        <v>190</v>
      </c>
      <c r="F390" t="s">
        <v>21</v>
      </c>
      <c r="G390" t="s">
        <v>11</v>
      </c>
      <c r="H390">
        <v>202679</v>
      </c>
    </row>
    <row r="391" spans="1:8" x14ac:dyDescent="0.3">
      <c r="A391" t="s">
        <v>8</v>
      </c>
      <c r="B391" t="s">
        <v>9</v>
      </c>
      <c r="C391">
        <v>1940</v>
      </c>
      <c r="D391">
        <v>1940</v>
      </c>
      <c r="E391">
        <v>200</v>
      </c>
      <c r="F391" t="s">
        <v>22</v>
      </c>
      <c r="G391" t="s">
        <v>11</v>
      </c>
      <c r="H391">
        <v>547853</v>
      </c>
    </row>
    <row r="392" spans="1:8" x14ac:dyDescent="0.3">
      <c r="A392" t="s">
        <v>8</v>
      </c>
      <c r="B392" t="s">
        <v>9</v>
      </c>
      <c r="C392">
        <v>1940</v>
      </c>
      <c r="D392">
        <v>1940</v>
      </c>
      <c r="E392">
        <v>210</v>
      </c>
      <c r="F392" t="s">
        <v>23</v>
      </c>
      <c r="G392" t="s">
        <v>11</v>
      </c>
    </row>
    <row r="393" spans="1:8" x14ac:dyDescent="0.3">
      <c r="A393" t="s">
        <v>8</v>
      </c>
      <c r="B393" t="s">
        <v>9</v>
      </c>
      <c r="C393">
        <v>1940</v>
      </c>
      <c r="D393">
        <v>1940</v>
      </c>
      <c r="E393">
        <v>220</v>
      </c>
      <c r="F393" t="s">
        <v>24</v>
      </c>
      <c r="G393" t="s">
        <v>11</v>
      </c>
    </row>
    <row r="394" spans="1:8" x14ac:dyDescent="0.3">
      <c r="A394" t="s">
        <v>8</v>
      </c>
      <c r="B394" t="s">
        <v>9</v>
      </c>
      <c r="C394">
        <v>1940</v>
      </c>
      <c r="D394">
        <v>1940</v>
      </c>
      <c r="E394">
        <v>230</v>
      </c>
      <c r="F394" t="s">
        <v>25</v>
      </c>
      <c r="G394" t="s">
        <v>11</v>
      </c>
      <c r="H394">
        <v>58314</v>
      </c>
    </row>
    <row r="395" spans="1:8" x14ac:dyDescent="0.3">
      <c r="A395" t="s">
        <v>8</v>
      </c>
      <c r="B395" t="s">
        <v>9</v>
      </c>
      <c r="C395">
        <v>1940</v>
      </c>
      <c r="D395">
        <v>1940</v>
      </c>
      <c r="E395">
        <v>240</v>
      </c>
      <c r="F395" t="s">
        <v>26</v>
      </c>
      <c r="G395" t="s">
        <v>11</v>
      </c>
      <c r="H395">
        <v>112842</v>
      </c>
    </row>
    <row r="396" spans="1:8" x14ac:dyDescent="0.3">
      <c r="A396" t="s">
        <v>8</v>
      </c>
      <c r="B396" t="s">
        <v>9</v>
      </c>
      <c r="C396">
        <v>1940</v>
      </c>
      <c r="D396">
        <v>1940</v>
      </c>
      <c r="E396">
        <v>250</v>
      </c>
      <c r="F396" t="s">
        <v>27</v>
      </c>
      <c r="G396" t="s">
        <v>11</v>
      </c>
      <c r="H396">
        <v>5147457</v>
      </c>
    </row>
    <row r="397" spans="1:8" x14ac:dyDescent="0.3">
      <c r="A397" t="s">
        <v>8</v>
      </c>
      <c r="B397" t="s">
        <v>9</v>
      </c>
      <c r="C397">
        <v>1940</v>
      </c>
      <c r="D397">
        <v>1940</v>
      </c>
      <c r="E397">
        <v>260</v>
      </c>
      <c r="F397" t="s">
        <v>28</v>
      </c>
      <c r="G397" t="s">
        <v>11</v>
      </c>
    </row>
    <row r="398" spans="1:8" x14ac:dyDescent="0.3">
      <c r="A398" t="s">
        <v>8</v>
      </c>
      <c r="B398" t="s">
        <v>9</v>
      </c>
      <c r="C398">
        <v>1940</v>
      </c>
      <c r="D398">
        <v>1940</v>
      </c>
      <c r="E398">
        <v>270</v>
      </c>
      <c r="F398" t="s">
        <v>29</v>
      </c>
      <c r="G398" t="s">
        <v>11</v>
      </c>
    </row>
    <row r="399" spans="1:8" x14ac:dyDescent="0.3">
      <c r="A399" t="s">
        <v>8</v>
      </c>
      <c r="B399" t="s">
        <v>9</v>
      </c>
      <c r="C399">
        <v>1940</v>
      </c>
      <c r="D399">
        <v>1940</v>
      </c>
      <c r="E399">
        <v>280</v>
      </c>
      <c r="F399" t="s">
        <v>30</v>
      </c>
      <c r="G399" t="s">
        <v>11</v>
      </c>
    </row>
    <row r="400" spans="1:8" x14ac:dyDescent="0.3">
      <c r="A400" t="s">
        <v>8</v>
      </c>
      <c r="B400" t="s">
        <v>9</v>
      </c>
      <c r="C400">
        <v>1940</v>
      </c>
      <c r="D400">
        <v>1940</v>
      </c>
      <c r="E400">
        <v>290</v>
      </c>
      <c r="F400" t="s">
        <v>31</v>
      </c>
      <c r="G400" t="s">
        <v>11</v>
      </c>
    </row>
    <row r="401" spans="1:8" x14ac:dyDescent="0.3">
      <c r="A401" t="s">
        <v>8</v>
      </c>
      <c r="B401" t="s">
        <v>9</v>
      </c>
      <c r="C401">
        <v>1940</v>
      </c>
      <c r="D401">
        <v>1940</v>
      </c>
      <c r="E401">
        <v>300</v>
      </c>
      <c r="F401" t="s">
        <v>32</v>
      </c>
      <c r="G401" t="s">
        <v>11</v>
      </c>
    </row>
    <row r="402" spans="1:8" x14ac:dyDescent="0.3">
      <c r="A402" t="s">
        <v>8</v>
      </c>
      <c r="B402" t="s">
        <v>9</v>
      </c>
      <c r="C402">
        <v>1940</v>
      </c>
      <c r="D402">
        <v>1940</v>
      </c>
      <c r="E402">
        <v>310</v>
      </c>
      <c r="F402" t="s">
        <v>33</v>
      </c>
      <c r="G402" t="s">
        <v>11</v>
      </c>
    </row>
    <row r="403" spans="1:8" x14ac:dyDescent="0.3">
      <c r="A403" t="s">
        <v>8</v>
      </c>
      <c r="B403" t="s">
        <v>9</v>
      </c>
      <c r="C403">
        <v>1940</v>
      </c>
      <c r="D403">
        <v>1940</v>
      </c>
      <c r="E403">
        <v>320</v>
      </c>
      <c r="F403" t="s">
        <v>34</v>
      </c>
      <c r="G403" t="s">
        <v>11</v>
      </c>
    </row>
    <row r="404" spans="1:8" x14ac:dyDescent="0.3">
      <c r="A404" t="s">
        <v>8</v>
      </c>
      <c r="B404" t="s">
        <v>9</v>
      </c>
      <c r="C404">
        <v>1940</v>
      </c>
      <c r="D404">
        <v>1940</v>
      </c>
      <c r="E404">
        <v>330</v>
      </c>
      <c r="F404" t="s">
        <v>35</v>
      </c>
      <c r="G404" t="s">
        <v>11</v>
      </c>
    </row>
    <row r="405" spans="1:8" x14ac:dyDescent="0.3">
      <c r="A405" t="s">
        <v>8</v>
      </c>
      <c r="B405" t="s">
        <v>9</v>
      </c>
      <c r="C405">
        <v>1940</v>
      </c>
      <c r="D405">
        <v>1940</v>
      </c>
      <c r="E405">
        <v>340</v>
      </c>
      <c r="F405" t="s">
        <v>36</v>
      </c>
      <c r="G405" t="s">
        <v>11</v>
      </c>
    </row>
    <row r="406" spans="1:8" x14ac:dyDescent="0.3">
      <c r="A406" t="s">
        <v>8</v>
      </c>
      <c r="B406" t="s">
        <v>9</v>
      </c>
      <c r="C406">
        <v>1940</v>
      </c>
      <c r="D406">
        <v>1940</v>
      </c>
      <c r="E406">
        <v>350</v>
      </c>
      <c r="F406" t="s">
        <v>37</v>
      </c>
      <c r="G406" t="s">
        <v>11</v>
      </c>
    </row>
    <row r="407" spans="1:8" x14ac:dyDescent="0.3">
      <c r="A407" t="s">
        <v>8</v>
      </c>
      <c r="B407" t="s">
        <v>9</v>
      </c>
      <c r="C407">
        <v>1941</v>
      </c>
      <c r="D407">
        <v>1941</v>
      </c>
      <c r="E407">
        <v>100</v>
      </c>
      <c r="F407" t="s">
        <v>10</v>
      </c>
      <c r="G407" t="s">
        <v>11</v>
      </c>
      <c r="H407">
        <v>184774</v>
      </c>
    </row>
    <row r="408" spans="1:8" x14ac:dyDescent="0.3">
      <c r="A408" t="s">
        <v>8</v>
      </c>
      <c r="B408" t="s">
        <v>9</v>
      </c>
      <c r="C408">
        <v>1941</v>
      </c>
      <c r="D408">
        <v>1941</v>
      </c>
      <c r="E408">
        <v>110</v>
      </c>
      <c r="F408" t="s">
        <v>12</v>
      </c>
      <c r="G408" t="s">
        <v>11</v>
      </c>
      <c r="H408">
        <v>79030</v>
      </c>
    </row>
    <row r="409" spans="1:8" x14ac:dyDescent="0.3">
      <c r="A409" t="s">
        <v>8</v>
      </c>
      <c r="B409" t="s">
        <v>9</v>
      </c>
      <c r="C409">
        <v>1941</v>
      </c>
      <c r="D409">
        <v>1941</v>
      </c>
      <c r="E409">
        <v>120</v>
      </c>
      <c r="F409" t="s">
        <v>13</v>
      </c>
      <c r="G409" t="s">
        <v>11</v>
      </c>
      <c r="H409">
        <v>3272435</v>
      </c>
    </row>
    <row r="410" spans="1:8" x14ac:dyDescent="0.3">
      <c r="A410" t="s">
        <v>8</v>
      </c>
      <c r="B410" t="s">
        <v>9</v>
      </c>
      <c r="C410">
        <v>1941</v>
      </c>
      <c r="D410">
        <v>1941</v>
      </c>
      <c r="E410">
        <v>130</v>
      </c>
      <c r="F410" t="s">
        <v>14</v>
      </c>
      <c r="G410" t="s">
        <v>11</v>
      </c>
      <c r="H410">
        <v>397438</v>
      </c>
    </row>
    <row r="411" spans="1:8" x14ac:dyDescent="0.3">
      <c r="A411" t="s">
        <v>8</v>
      </c>
      <c r="B411" t="s">
        <v>9</v>
      </c>
      <c r="C411">
        <v>1941</v>
      </c>
      <c r="D411">
        <v>1941</v>
      </c>
      <c r="E411">
        <v>135</v>
      </c>
      <c r="F411" t="s">
        <v>15</v>
      </c>
      <c r="G411" t="s">
        <v>11</v>
      </c>
    </row>
    <row r="412" spans="1:8" x14ac:dyDescent="0.3">
      <c r="A412" t="s">
        <v>8</v>
      </c>
      <c r="B412" t="s">
        <v>9</v>
      </c>
      <c r="C412">
        <v>1941</v>
      </c>
      <c r="D412">
        <v>1941</v>
      </c>
      <c r="E412">
        <v>140</v>
      </c>
      <c r="F412" t="s">
        <v>16</v>
      </c>
      <c r="G412" t="s">
        <v>11</v>
      </c>
      <c r="H412">
        <v>77212</v>
      </c>
    </row>
    <row r="413" spans="1:8" x14ac:dyDescent="0.3">
      <c r="A413" t="s">
        <v>8</v>
      </c>
      <c r="B413" t="s">
        <v>9</v>
      </c>
      <c r="C413">
        <v>1941</v>
      </c>
      <c r="D413">
        <v>1941</v>
      </c>
      <c r="E413">
        <v>150</v>
      </c>
      <c r="F413" t="s">
        <v>17</v>
      </c>
      <c r="G413" t="s">
        <v>11</v>
      </c>
      <c r="H413">
        <v>93465</v>
      </c>
    </row>
    <row r="414" spans="1:8" x14ac:dyDescent="0.3">
      <c r="A414" t="s">
        <v>8</v>
      </c>
      <c r="B414" t="s">
        <v>9</v>
      </c>
      <c r="C414">
        <v>1941</v>
      </c>
      <c r="D414">
        <v>1941</v>
      </c>
      <c r="E414">
        <v>160</v>
      </c>
      <c r="F414" t="s">
        <v>18</v>
      </c>
      <c r="G414" t="s">
        <v>11</v>
      </c>
      <c r="H414">
        <v>3732650</v>
      </c>
    </row>
    <row r="415" spans="1:8" x14ac:dyDescent="0.3">
      <c r="A415" t="s">
        <v>8</v>
      </c>
      <c r="B415" t="s">
        <v>9</v>
      </c>
      <c r="C415">
        <v>1941</v>
      </c>
      <c r="D415">
        <v>1941</v>
      </c>
      <c r="E415">
        <v>170</v>
      </c>
      <c r="F415" t="s">
        <v>19</v>
      </c>
      <c r="G415" t="s">
        <v>11</v>
      </c>
      <c r="H415">
        <v>498342</v>
      </c>
    </row>
    <row r="416" spans="1:8" x14ac:dyDescent="0.3">
      <c r="A416" t="s">
        <v>8</v>
      </c>
      <c r="B416" t="s">
        <v>9</v>
      </c>
      <c r="C416">
        <v>1941</v>
      </c>
      <c r="D416">
        <v>1941</v>
      </c>
      <c r="E416">
        <v>180</v>
      </c>
      <c r="F416" t="s">
        <v>20</v>
      </c>
      <c r="G416" t="s">
        <v>11</v>
      </c>
      <c r="H416">
        <v>341870</v>
      </c>
    </row>
    <row r="417" spans="1:8" x14ac:dyDescent="0.3">
      <c r="A417" t="s">
        <v>8</v>
      </c>
      <c r="B417" t="s">
        <v>9</v>
      </c>
      <c r="C417">
        <v>1941</v>
      </c>
      <c r="D417">
        <v>1941</v>
      </c>
      <c r="E417">
        <v>190</v>
      </c>
      <c r="F417" t="s">
        <v>21</v>
      </c>
      <c r="G417" t="s">
        <v>11</v>
      </c>
      <c r="H417">
        <v>202192</v>
      </c>
    </row>
    <row r="418" spans="1:8" x14ac:dyDescent="0.3">
      <c r="A418" t="s">
        <v>8</v>
      </c>
      <c r="B418" t="s">
        <v>9</v>
      </c>
      <c r="C418">
        <v>1941</v>
      </c>
      <c r="D418">
        <v>1941</v>
      </c>
      <c r="E418">
        <v>200</v>
      </c>
      <c r="F418" t="s">
        <v>22</v>
      </c>
      <c r="G418" t="s">
        <v>11</v>
      </c>
      <c r="H418">
        <v>544062</v>
      </c>
    </row>
    <row r="419" spans="1:8" x14ac:dyDescent="0.3">
      <c r="A419" t="s">
        <v>8</v>
      </c>
      <c r="B419" t="s">
        <v>9</v>
      </c>
      <c r="C419">
        <v>1941</v>
      </c>
      <c r="D419">
        <v>1941</v>
      </c>
      <c r="E419">
        <v>210</v>
      </c>
      <c r="F419" t="s">
        <v>23</v>
      </c>
      <c r="G419" t="s">
        <v>11</v>
      </c>
    </row>
    <row r="420" spans="1:8" x14ac:dyDescent="0.3">
      <c r="A420" t="s">
        <v>8</v>
      </c>
      <c r="B420" t="s">
        <v>9</v>
      </c>
      <c r="C420">
        <v>1941</v>
      </c>
      <c r="D420">
        <v>1941</v>
      </c>
      <c r="E420">
        <v>220</v>
      </c>
      <c r="F420" t="s">
        <v>24</v>
      </c>
      <c r="G420" t="s">
        <v>11</v>
      </c>
    </row>
    <row r="421" spans="1:8" x14ac:dyDescent="0.3">
      <c r="A421" t="s">
        <v>8</v>
      </c>
      <c r="B421" t="s">
        <v>9</v>
      </c>
      <c r="C421">
        <v>1941</v>
      </c>
      <c r="D421">
        <v>1941</v>
      </c>
      <c r="E421">
        <v>230</v>
      </c>
      <c r="F421" t="s">
        <v>25</v>
      </c>
      <c r="G421" t="s">
        <v>11</v>
      </c>
      <c r="H421">
        <v>48069</v>
      </c>
    </row>
    <row r="422" spans="1:8" x14ac:dyDescent="0.3">
      <c r="A422" t="s">
        <v>8</v>
      </c>
      <c r="B422" t="s">
        <v>9</v>
      </c>
      <c r="C422">
        <v>1941</v>
      </c>
      <c r="D422">
        <v>1941</v>
      </c>
      <c r="E422">
        <v>240</v>
      </c>
      <c r="F422" t="s">
        <v>26</v>
      </c>
      <c r="G422" t="s">
        <v>11</v>
      </c>
      <c r="H422">
        <v>120036</v>
      </c>
    </row>
    <row r="423" spans="1:8" x14ac:dyDescent="0.3">
      <c r="A423" t="s">
        <v>8</v>
      </c>
      <c r="B423" t="s">
        <v>9</v>
      </c>
      <c r="C423">
        <v>1941</v>
      </c>
      <c r="D423">
        <v>1941</v>
      </c>
      <c r="E423">
        <v>250</v>
      </c>
      <c r="F423" t="s">
        <v>27</v>
      </c>
      <c r="G423" t="s">
        <v>11</v>
      </c>
      <c r="H423">
        <v>5127933</v>
      </c>
    </row>
    <row r="424" spans="1:8" x14ac:dyDescent="0.3">
      <c r="A424" t="s">
        <v>8</v>
      </c>
      <c r="B424" t="s">
        <v>9</v>
      </c>
      <c r="C424">
        <v>1941</v>
      </c>
      <c r="D424">
        <v>1941</v>
      </c>
      <c r="E424">
        <v>260</v>
      </c>
      <c r="F424" t="s">
        <v>28</v>
      </c>
      <c r="G424" t="s">
        <v>11</v>
      </c>
    </row>
    <row r="425" spans="1:8" x14ac:dyDescent="0.3">
      <c r="A425" t="s">
        <v>8</v>
      </c>
      <c r="B425" t="s">
        <v>9</v>
      </c>
      <c r="C425">
        <v>1941</v>
      </c>
      <c r="D425">
        <v>1941</v>
      </c>
      <c r="E425">
        <v>270</v>
      </c>
      <c r="F425" t="s">
        <v>29</v>
      </c>
      <c r="G425" t="s">
        <v>11</v>
      </c>
    </row>
    <row r="426" spans="1:8" x14ac:dyDescent="0.3">
      <c r="A426" t="s">
        <v>8</v>
      </c>
      <c r="B426" t="s">
        <v>9</v>
      </c>
      <c r="C426">
        <v>1941</v>
      </c>
      <c r="D426">
        <v>1941</v>
      </c>
      <c r="E426">
        <v>280</v>
      </c>
      <c r="F426" t="s">
        <v>30</v>
      </c>
      <c r="G426" t="s">
        <v>11</v>
      </c>
    </row>
    <row r="427" spans="1:8" x14ac:dyDescent="0.3">
      <c r="A427" t="s">
        <v>8</v>
      </c>
      <c r="B427" t="s">
        <v>9</v>
      </c>
      <c r="C427">
        <v>1941</v>
      </c>
      <c r="D427">
        <v>1941</v>
      </c>
      <c r="E427">
        <v>290</v>
      </c>
      <c r="F427" t="s">
        <v>31</v>
      </c>
      <c r="G427" t="s">
        <v>11</v>
      </c>
    </row>
    <row r="428" spans="1:8" x14ac:dyDescent="0.3">
      <c r="A428" t="s">
        <v>8</v>
      </c>
      <c r="B428" t="s">
        <v>9</v>
      </c>
      <c r="C428">
        <v>1941</v>
      </c>
      <c r="D428">
        <v>1941</v>
      </c>
      <c r="E428">
        <v>300</v>
      </c>
      <c r="F428" t="s">
        <v>32</v>
      </c>
      <c r="G428" t="s">
        <v>11</v>
      </c>
    </row>
    <row r="429" spans="1:8" x14ac:dyDescent="0.3">
      <c r="A429" t="s">
        <v>8</v>
      </c>
      <c r="B429" t="s">
        <v>9</v>
      </c>
      <c r="C429">
        <v>1941</v>
      </c>
      <c r="D429">
        <v>1941</v>
      </c>
      <c r="E429">
        <v>310</v>
      </c>
      <c r="F429" t="s">
        <v>33</v>
      </c>
      <c r="G429" t="s">
        <v>11</v>
      </c>
    </row>
    <row r="430" spans="1:8" x14ac:dyDescent="0.3">
      <c r="A430" t="s">
        <v>8</v>
      </c>
      <c r="B430" t="s">
        <v>9</v>
      </c>
      <c r="C430">
        <v>1941</v>
      </c>
      <c r="D430">
        <v>1941</v>
      </c>
      <c r="E430">
        <v>320</v>
      </c>
      <c r="F430" t="s">
        <v>34</v>
      </c>
      <c r="G430" t="s">
        <v>11</v>
      </c>
    </row>
    <row r="431" spans="1:8" x14ac:dyDescent="0.3">
      <c r="A431" t="s">
        <v>8</v>
      </c>
      <c r="B431" t="s">
        <v>9</v>
      </c>
      <c r="C431">
        <v>1941</v>
      </c>
      <c r="D431">
        <v>1941</v>
      </c>
      <c r="E431">
        <v>330</v>
      </c>
      <c r="F431" t="s">
        <v>35</v>
      </c>
      <c r="G431" t="s">
        <v>11</v>
      </c>
    </row>
    <row r="432" spans="1:8" x14ac:dyDescent="0.3">
      <c r="A432" t="s">
        <v>8</v>
      </c>
      <c r="B432" t="s">
        <v>9</v>
      </c>
      <c r="C432">
        <v>1941</v>
      </c>
      <c r="D432">
        <v>1941</v>
      </c>
      <c r="E432">
        <v>340</v>
      </c>
      <c r="F432" t="s">
        <v>36</v>
      </c>
      <c r="G432" t="s">
        <v>11</v>
      </c>
    </row>
    <row r="433" spans="1:8" x14ac:dyDescent="0.3">
      <c r="A433" t="s">
        <v>8</v>
      </c>
      <c r="B433" t="s">
        <v>9</v>
      </c>
      <c r="C433">
        <v>1941</v>
      </c>
      <c r="D433">
        <v>1941</v>
      </c>
      <c r="E433">
        <v>350</v>
      </c>
      <c r="F433" t="s">
        <v>37</v>
      </c>
      <c r="G433" t="s">
        <v>11</v>
      </c>
    </row>
    <row r="434" spans="1:8" x14ac:dyDescent="0.3">
      <c r="A434" t="s">
        <v>8</v>
      </c>
      <c r="B434" t="s">
        <v>9</v>
      </c>
      <c r="C434">
        <v>1942</v>
      </c>
      <c r="D434">
        <v>1942</v>
      </c>
      <c r="E434">
        <v>100</v>
      </c>
      <c r="F434" t="s">
        <v>10</v>
      </c>
      <c r="G434" t="s">
        <v>11</v>
      </c>
      <c r="H434">
        <v>182780</v>
      </c>
    </row>
    <row r="435" spans="1:8" x14ac:dyDescent="0.3">
      <c r="A435" t="s">
        <v>8</v>
      </c>
      <c r="B435" t="s">
        <v>9</v>
      </c>
      <c r="C435">
        <v>1942</v>
      </c>
      <c r="D435">
        <v>1942</v>
      </c>
      <c r="E435">
        <v>110</v>
      </c>
      <c r="F435" t="s">
        <v>12</v>
      </c>
      <c r="G435" t="s">
        <v>11</v>
      </c>
      <c r="H435">
        <v>71370</v>
      </c>
    </row>
    <row r="436" spans="1:8" x14ac:dyDescent="0.3">
      <c r="A436" t="s">
        <v>8</v>
      </c>
      <c r="B436" t="s">
        <v>9</v>
      </c>
      <c r="C436">
        <v>1942</v>
      </c>
      <c r="D436">
        <v>1942</v>
      </c>
      <c r="E436">
        <v>120</v>
      </c>
      <c r="F436" t="s">
        <v>13</v>
      </c>
      <c r="G436" t="s">
        <v>11</v>
      </c>
      <c r="H436">
        <v>3321323</v>
      </c>
    </row>
    <row r="437" spans="1:8" x14ac:dyDescent="0.3">
      <c r="A437" t="s">
        <v>8</v>
      </c>
      <c r="B437" t="s">
        <v>9</v>
      </c>
      <c r="C437">
        <v>1942</v>
      </c>
      <c r="D437">
        <v>1942</v>
      </c>
      <c r="E437">
        <v>130</v>
      </c>
      <c r="F437" t="s">
        <v>14</v>
      </c>
      <c r="G437" t="s">
        <v>11</v>
      </c>
      <c r="H437">
        <v>400703</v>
      </c>
    </row>
    <row r="438" spans="1:8" x14ac:dyDescent="0.3">
      <c r="A438" t="s">
        <v>8</v>
      </c>
      <c r="B438" t="s">
        <v>9</v>
      </c>
      <c r="C438">
        <v>1942</v>
      </c>
      <c r="D438">
        <v>1942</v>
      </c>
      <c r="E438">
        <v>135</v>
      </c>
      <c r="F438" t="s">
        <v>15</v>
      </c>
      <c r="G438" t="s">
        <v>11</v>
      </c>
    </row>
    <row r="439" spans="1:8" x14ac:dyDescent="0.3">
      <c r="A439" t="s">
        <v>8</v>
      </c>
      <c r="B439" t="s">
        <v>9</v>
      </c>
      <c r="C439">
        <v>1942</v>
      </c>
      <c r="D439">
        <v>1942</v>
      </c>
      <c r="E439">
        <v>140</v>
      </c>
      <c r="F439" t="s">
        <v>16</v>
      </c>
      <c r="G439" t="s">
        <v>11</v>
      </c>
      <c r="H439">
        <v>78343</v>
      </c>
    </row>
    <row r="440" spans="1:8" x14ac:dyDescent="0.3">
      <c r="A440" t="s">
        <v>8</v>
      </c>
      <c r="B440" t="s">
        <v>9</v>
      </c>
      <c r="C440">
        <v>1942</v>
      </c>
      <c r="D440">
        <v>1942</v>
      </c>
      <c r="E440">
        <v>150</v>
      </c>
      <c r="F440" t="s">
        <v>17</v>
      </c>
      <c r="G440" t="s">
        <v>11</v>
      </c>
      <c r="H440">
        <v>93349</v>
      </c>
    </row>
    <row r="441" spans="1:8" x14ac:dyDescent="0.3">
      <c r="A441" t="s">
        <v>8</v>
      </c>
      <c r="B441" t="s">
        <v>9</v>
      </c>
      <c r="C441">
        <v>1942</v>
      </c>
      <c r="D441">
        <v>1942</v>
      </c>
      <c r="E441">
        <v>160</v>
      </c>
      <c r="F441" t="s">
        <v>18</v>
      </c>
      <c r="G441" t="s">
        <v>11</v>
      </c>
      <c r="H441">
        <v>3778390</v>
      </c>
    </row>
    <row r="442" spans="1:8" x14ac:dyDescent="0.3">
      <c r="A442" t="s">
        <v>8</v>
      </c>
      <c r="B442" t="s">
        <v>9</v>
      </c>
      <c r="C442">
        <v>1942</v>
      </c>
      <c r="D442">
        <v>1942</v>
      </c>
      <c r="E442">
        <v>170</v>
      </c>
      <c r="F442" t="s">
        <v>19</v>
      </c>
      <c r="G442" t="s">
        <v>11</v>
      </c>
      <c r="H442">
        <v>511215</v>
      </c>
    </row>
    <row r="443" spans="1:8" x14ac:dyDescent="0.3">
      <c r="A443" t="s">
        <v>8</v>
      </c>
      <c r="B443" t="s">
        <v>9</v>
      </c>
      <c r="C443">
        <v>1942</v>
      </c>
      <c r="D443">
        <v>1942</v>
      </c>
      <c r="E443">
        <v>180</v>
      </c>
      <c r="F443" t="s">
        <v>20</v>
      </c>
      <c r="G443" t="s">
        <v>11</v>
      </c>
      <c r="H443">
        <v>356087</v>
      </c>
    </row>
    <row r="444" spans="1:8" x14ac:dyDescent="0.3">
      <c r="A444" t="s">
        <v>8</v>
      </c>
      <c r="B444" t="s">
        <v>9</v>
      </c>
      <c r="C444">
        <v>1942</v>
      </c>
      <c r="D444">
        <v>1942</v>
      </c>
      <c r="E444">
        <v>190</v>
      </c>
      <c r="F444" t="s">
        <v>21</v>
      </c>
      <c r="G444" t="s">
        <v>11</v>
      </c>
      <c r="H444">
        <v>207113</v>
      </c>
    </row>
    <row r="445" spans="1:8" x14ac:dyDescent="0.3">
      <c r="A445" t="s">
        <v>8</v>
      </c>
      <c r="B445" t="s">
        <v>9</v>
      </c>
      <c r="C445">
        <v>1942</v>
      </c>
      <c r="D445">
        <v>1942</v>
      </c>
      <c r="E445">
        <v>200</v>
      </c>
      <c r="F445" t="s">
        <v>22</v>
      </c>
      <c r="G445" t="s">
        <v>11</v>
      </c>
      <c r="H445">
        <v>563200</v>
      </c>
    </row>
    <row r="446" spans="1:8" x14ac:dyDescent="0.3">
      <c r="A446" t="s">
        <v>8</v>
      </c>
      <c r="B446" t="s">
        <v>9</v>
      </c>
      <c r="C446">
        <v>1942</v>
      </c>
      <c r="D446">
        <v>1942</v>
      </c>
      <c r="E446">
        <v>210</v>
      </c>
      <c r="F446" t="s">
        <v>23</v>
      </c>
      <c r="G446" t="s">
        <v>11</v>
      </c>
    </row>
    <row r="447" spans="1:8" x14ac:dyDescent="0.3">
      <c r="A447" t="s">
        <v>8</v>
      </c>
      <c r="B447" t="s">
        <v>9</v>
      </c>
      <c r="C447">
        <v>1942</v>
      </c>
      <c r="D447">
        <v>1942</v>
      </c>
      <c r="E447">
        <v>220</v>
      </c>
      <c r="F447" t="s">
        <v>24</v>
      </c>
      <c r="G447" t="s">
        <v>11</v>
      </c>
    </row>
    <row r="448" spans="1:8" x14ac:dyDescent="0.3">
      <c r="A448" t="s">
        <v>8</v>
      </c>
      <c r="B448" t="s">
        <v>9</v>
      </c>
      <c r="C448">
        <v>1942</v>
      </c>
      <c r="D448">
        <v>1942</v>
      </c>
      <c r="E448">
        <v>230</v>
      </c>
      <c r="F448" t="s">
        <v>25</v>
      </c>
      <c r="G448" t="s">
        <v>11</v>
      </c>
      <c r="H448">
        <v>43785</v>
      </c>
    </row>
    <row r="449" spans="1:8" x14ac:dyDescent="0.3">
      <c r="A449" t="s">
        <v>8</v>
      </c>
      <c r="B449" t="s">
        <v>9</v>
      </c>
      <c r="C449">
        <v>1942</v>
      </c>
      <c r="D449">
        <v>1942</v>
      </c>
      <c r="E449">
        <v>240</v>
      </c>
      <c r="F449" t="s">
        <v>26</v>
      </c>
      <c r="G449" t="s">
        <v>11</v>
      </c>
      <c r="H449">
        <v>119239</v>
      </c>
    </row>
    <row r="450" spans="1:8" x14ac:dyDescent="0.3">
      <c r="A450" t="s">
        <v>8</v>
      </c>
      <c r="B450" t="s">
        <v>9</v>
      </c>
      <c r="C450">
        <v>1942</v>
      </c>
      <c r="D450">
        <v>1942</v>
      </c>
      <c r="E450">
        <v>250</v>
      </c>
      <c r="F450" t="s">
        <v>27</v>
      </c>
      <c r="G450" t="s">
        <v>11</v>
      </c>
      <c r="H450">
        <v>5198609</v>
      </c>
    </row>
    <row r="451" spans="1:8" x14ac:dyDescent="0.3">
      <c r="A451" t="s">
        <v>8</v>
      </c>
      <c r="B451" t="s">
        <v>9</v>
      </c>
      <c r="C451">
        <v>1942</v>
      </c>
      <c r="D451">
        <v>1942</v>
      </c>
      <c r="E451">
        <v>260</v>
      </c>
      <c r="F451" t="s">
        <v>28</v>
      </c>
      <c r="G451" t="s">
        <v>11</v>
      </c>
    </row>
    <row r="452" spans="1:8" x14ac:dyDescent="0.3">
      <c r="A452" t="s">
        <v>8</v>
      </c>
      <c r="B452" t="s">
        <v>9</v>
      </c>
      <c r="C452">
        <v>1942</v>
      </c>
      <c r="D452">
        <v>1942</v>
      </c>
      <c r="E452">
        <v>270</v>
      </c>
      <c r="F452" t="s">
        <v>29</v>
      </c>
      <c r="G452" t="s">
        <v>11</v>
      </c>
    </row>
    <row r="453" spans="1:8" x14ac:dyDescent="0.3">
      <c r="A453" t="s">
        <v>8</v>
      </c>
      <c r="B453" t="s">
        <v>9</v>
      </c>
      <c r="C453">
        <v>1942</v>
      </c>
      <c r="D453">
        <v>1942</v>
      </c>
      <c r="E453">
        <v>280</v>
      </c>
      <c r="F453" t="s">
        <v>30</v>
      </c>
      <c r="G453" t="s">
        <v>11</v>
      </c>
    </row>
    <row r="454" spans="1:8" x14ac:dyDescent="0.3">
      <c r="A454" t="s">
        <v>8</v>
      </c>
      <c r="B454" t="s">
        <v>9</v>
      </c>
      <c r="C454">
        <v>1942</v>
      </c>
      <c r="D454">
        <v>1942</v>
      </c>
      <c r="E454">
        <v>290</v>
      </c>
      <c r="F454" t="s">
        <v>31</v>
      </c>
      <c r="G454" t="s">
        <v>11</v>
      </c>
    </row>
    <row r="455" spans="1:8" x14ac:dyDescent="0.3">
      <c r="A455" t="s">
        <v>8</v>
      </c>
      <c r="B455" t="s">
        <v>9</v>
      </c>
      <c r="C455">
        <v>1942</v>
      </c>
      <c r="D455">
        <v>1942</v>
      </c>
      <c r="E455">
        <v>300</v>
      </c>
      <c r="F455" t="s">
        <v>32</v>
      </c>
      <c r="G455" t="s">
        <v>11</v>
      </c>
    </row>
    <row r="456" spans="1:8" x14ac:dyDescent="0.3">
      <c r="A456" t="s">
        <v>8</v>
      </c>
      <c r="B456" t="s">
        <v>9</v>
      </c>
      <c r="C456">
        <v>1942</v>
      </c>
      <c r="D456">
        <v>1942</v>
      </c>
      <c r="E456">
        <v>310</v>
      </c>
      <c r="F456" t="s">
        <v>33</v>
      </c>
      <c r="G456" t="s">
        <v>11</v>
      </c>
    </row>
    <row r="457" spans="1:8" x14ac:dyDescent="0.3">
      <c r="A457" t="s">
        <v>8</v>
      </c>
      <c r="B457" t="s">
        <v>9</v>
      </c>
      <c r="C457">
        <v>1942</v>
      </c>
      <c r="D457">
        <v>1942</v>
      </c>
      <c r="E457">
        <v>320</v>
      </c>
      <c r="F457" t="s">
        <v>34</v>
      </c>
      <c r="G457" t="s">
        <v>11</v>
      </c>
    </row>
    <row r="458" spans="1:8" x14ac:dyDescent="0.3">
      <c r="A458" t="s">
        <v>8</v>
      </c>
      <c r="B458" t="s">
        <v>9</v>
      </c>
      <c r="C458">
        <v>1942</v>
      </c>
      <c r="D458">
        <v>1942</v>
      </c>
      <c r="E458">
        <v>330</v>
      </c>
      <c r="F458" t="s">
        <v>35</v>
      </c>
      <c r="G458" t="s">
        <v>11</v>
      </c>
    </row>
    <row r="459" spans="1:8" x14ac:dyDescent="0.3">
      <c r="A459" t="s">
        <v>8</v>
      </c>
      <c r="B459" t="s">
        <v>9</v>
      </c>
      <c r="C459">
        <v>1942</v>
      </c>
      <c r="D459">
        <v>1942</v>
      </c>
      <c r="E459">
        <v>340</v>
      </c>
      <c r="F459" t="s">
        <v>36</v>
      </c>
      <c r="G459" t="s">
        <v>11</v>
      </c>
    </row>
    <row r="460" spans="1:8" x14ac:dyDescent="0.3">
      <c r="A460" t="s">
        <v>8</v>
      </c>
      <c r="B460" t="s">
        <v>9</v>
      </c>
      <c r="C460">
        <v>1942</v>
      </c>
      <c r="D460">
        <v>1942</v>
      </c>
      <c r="E460">
        <v>350</v>
      </c>
      <c r="F460" t="s">
        <v>37</v>
      </c>
      <c r="G460" t="s">
        <v>11</v>
      </c>
    </row>
    <row r="461" spans="1:8" x14ac:dyDescent="0.3">
      <c r="A461" t="s">
        <v>8</v>
      </c>
      <c r="B461" t="s">
        <v>9</v>
      </c>
      <c r="C461">
        <v>1943</v>
      </c>
      <c r="D461">
        <v>1943</v>
      </c>
      <c r="E461">
        <v>100</v>
      </c>
      <c r="F461" t="s">
        <v>10</v>
      </c>
      <c r="G461" t="s">
        <v>11</v>
      </c>
      <c r="H461">
        <v>184342</v>
      </c>
    </row>
    <row r="462" spans="1:8" x14ac:dyDescent="0.3">
      <c r="A462" t="s">
        <v>8</v>
      </c>
      <c r="B462" t="s">
        <v>9</v>
      </c>
      <c r="C462">
        <v>1943</v>
      </c>
      <c r="D462">
        <v>1943</v>
      </c>
      <c r="E462">
        <v>110</v>
      </c>
      <c r="F462" t="s">
        <v>12</v>
      </c>
      <c r="G462" t="s">
        <v>11</v>
      </c>
      <c r="H462">
        <v>70842</v>
      </c>
    </row>
    <row r="463" spans="1:8" x14ac:dyDescent="0.3">
      <c r="A463" t="s">
        <v>8</v>
      </c>
      <c r="B463" t="s">
        <v>9</v>
      </c>
      <c r="C463">
        <v>1943</v>
      </c>
      <c r="D463">
        <v>1943</v>
      </c>
      <c r="E463">
        <v>120</v>
      </c>
      <c r="F463" t="s">
        <v>13</v>
      </c>
      <c r="G463" t="s">
        <v>11</v>
      </c>
      <c r="H463">
        <v>3344976</v>
      </c>
    </row>
    <row r="464" spans="1:8" x14ac:dyDescent="0.3">
      <c r="A464" t="s">
        <v>8</v>
      </c>
      <c r="B464" t="s">
        <v>9</v>
      </c>
      <c r="C464">
        <v>1943</v>
      </c>
      <c r="D464">
        <v>1943</v>
      </c>
      <c r="E464">
        <v>130</v>
      </c>
      <c r="F464" t="s">
        <v>14</v>
      </c>
      <c r="G464" t="s">
        <v>11</v>
      </c>
      <c r="H464">
        <v>412187</v>
      </c>
    </row>
    <row r="465" spans="1:8" x14ac:dyDescent="0.3">
      <c r="A465" t="s">
        <v>8</v>
      </c>
      <c r="B465" t="s">
        <v>9</v>
      </c>
      <c r="C465">
        <v>1943</v>
      </c>
      <c r="D465">
        <v>1943</v>
      </c>
      <c r="E465">
        <v>135</v>
      </c>
      <c r="F465" t="s">
        <v>15</v>
      </c>
      <c r="G465" t="s">
        <v>11</v>
      </c>
    </row>
    <row r="466" spans="1:8" x14ac:dyDescent="0.3">
      <c r="A466" t="s">
        <v>8</v>
      </c>
      <c r="B466" t="s">
        <v>9</v>
      </c>
      <c r="C466">
        <v>1943</v>
      </c>
      <c r="D466">
        <v>1943</v>
      </c>
      <c r="E466">
        <v>140</v>
      </c>
      <c r="F466" t="s">
        <v>16</v>
      </c>
      <c r="G466" t="s">
        <v>11</v>
      </c>
      <c r="H466">
        <v>78687</v>
      </c>
    </row>
    <row r="467" spans="1:8" x14ac:dyDescent="0.3">
      <c r="A467" t="s">
        <v>8</v>
      </c>
      <c r="B467" t="s">
        <v>9</v>
      </c>
      <c r="C467">
        <v>1943</v>
      </c>
      <c r="D467">
        <v>1943</v>
      </c>
      <c r="E467">
        <v>150</v>
      </c>
      <c r="F467" t="s">
        <v>17</v>
      </c>
      <c r="G467" t="s">
        <v>11</v>
      </c>
      <c r="H467">
        <v>94164</v>
      </c>
    </row>
    <row r="468" spans="1:8" x14ac:dyDescent="0.3">
      <c r="A468" t="s">
        <v>8</v>
      </c>
      <c r="B468" t="s">
        <v>9</v>
      </c>
      <c r="C468">
        <v>1943</v>
      </c>
      <c r="D468">
        <v>1943</v>
      </c>
      <c r="E468">
        <v>160</v>
      </c>
      <c r="F468" t="s">
        <v>18</v>
      </c>
      <c r="G468" t="s">
        <v>11</v>
      </c>
      <c r="H468">
        <v>3812528</v>
      </c>
    </row>
    <row r="469" spans="1:8" x14ac:dyDescent="0.3">
      <c r="A469" t="s">
        <v>8</v>
      </c>
      <c r="B469" t="s">
        <v>9</v>
      </c>
      <c r="C469">
        <v>1943</v>
      </c>
      <c r="D469">
        <v>1943</v>
      </c>
      <c r="E469">
        <v>170</v>
      </c>
      <c r="F469" t="s">
        <v>19</v>
      </c>
      <c r="G469" t="s">
        <v>11</v>
      </c>
      <c r="H469">
        <v>525726</v>
      </c>
    </row>
    <row r="470" spans="1:8" x14ac:dyDescent="0.3">
      <c r="A470" t="s">
        <v>8</v>
      </c>
      <c r="B470" t="s">
        <v>9</v>
      </c>
      <c r="C470">
        <v>1943</v>
      </c>
      <c r="D470">
        <v>1943</v>
      </c>
      <c r="E470">
        <v>180</v>
      </c>
      <c r="F470" t="s">
        <v>20</v>
      </c>
      <c r="G470" t="s">
        <v>11</v>
      </c>
      <c r="H470">
        <v>363141</v>
      </c>
    </row>
    <row r="471" spans="1:8" x14ac:dyDescent="0.3">
      <c r="A471" t="s">
        <v>8</v>
      </c>
      <c r="B471" t="s">
        <v>9</v>
      </c>
      <c r="C471">
        <v>1943</v>
      </c>
      <c r="D471">
        <v>1943</v>
      </c>
      <c r="E471">
        <v>190</v>
      </c>
      <c r="F471" t="s">
        <v>21</v>
      </c>
      <c r="G471" t="s">
        <v>11</v>
      </c>
      <c r="H471">
        <v>208972</v>
      </c>
    </row>
    <row r="472" spans="1:8" x14ac:dyDescent="0.3">
      <c r="A472" t="s">
        <v>8</v>
      </c>
      <c r="B472" t="s">
        <v>9</v>
      </c>
      <c r="C472">
        <v>1943</v>
      </c>
      <c r="D472">
        <v>1943</v>
      </c>
      <c r="E472">
        <v>200</v>
      </c>
      <c r="F472" t="s">
        <v>22</v>
      </c>
      <c r="G472" t="s">
        <v>11</v>
      </c>
      <c r="H472">
        <v>572113</v>
      </c>
    </row>
    <row r="473" spans="1:8" x14ac:dyDescent="0.3">
      <c r="A473" t="s">
        <v>8</v>
      </c>
      <c r="B473" t="s">
        <v>9</v>
      </c>
      <c r="C473">
        <v>1943</v>
      </c>
      <c r="D473">
        <v>1943</v>
      </c>
      <c r="E473">
        <v>210</v>
      </c>
      <c r="F473" t="s">
        <v>23</v>
      </c>
      <c r="G473" t="s">
        <v>11</v>
      </c>
    </row>
    <row r="474" spans="1:8" x14ac:dyDescent="0.3">
      <c r="A474" t="s">
        <v>8</v>
      </c>
      <c r="B474" t="s">
        <v>9</v>
      </c>
      <c r="C474">
        <v>1943</v>
      </c>
      <c r="D474">
        <v>1943</v>
      </c>
      <c r="E474">
        <v>220</v>
      </c>
      <c r="F474" t="s">
        <v>24</v>
      </c>
      <c r="G474" t="s">
        <v>11</v>
      </c>
    </row>
    <row r="475" spans="1:8" x14ac:dyDescent="0.3">
      <c r="A475" t="s">
        <v>8</v>
      </c>
      <c r="B475" t="s">
        <v>9</v>
      </c>
      <c r="C475">
        <v>1943</v>
      </c>
      <c r="D475">
        <v>1943</v>
      </c>
      <c r="E475">
        <v>230</v>
      </c>
      <c r="F475" t="s">
        <v>25</v>
      </c>
      <c r="G475" t="s">
        <v>11</v>
      </c>
      <c r="H475">
        <v>44277</v>
      </c>
    </row>
    <row r="476" spans="1:8" x14ac:dyDescent="0.3">
      <c r="A476" t="s">
        <v>8</v>
      </c>
      <c r="B476" t="s">
        <v>9</v>
      </c>
      <c r="C476">
        <v>1943</v>
      </c>
      <c r="D476">
        <v>1943</v>
      </c>
      <c r="E476">
        <v>240</v>
      </c>
      <c r="F476" t="s">
        <v>26</v>
      </c>
      <c r="G476" t="s">
        <v>11</v>
      </c>
      <c r="H476">
        <v>120126</v>
      </c>
    </row>
    <row r="477" spans="1:8" x14ac:dyDescent="0.3">
      <c r="A477" t="s">
        <v>8</v>
      </c>
      <c r="B477" t="s">
        <v>9</v>
      </c>
      <c r="C477">
        <v>1943</v>
      </c>
      <c r="D477">
        <v>1943</v>
      </c>
      <c r="E477">
        <v>250</v>
      </c>
      <c r="F477" t="s">
        <v>27</v>
      </c>
      <c r="G477" t="s">
        <v>11</v>
      </c>
      <c r="H477">
        <v>5259112</v>
      </c>
    </row>
    <row r="478" spans="1:8" x14ac:dyDescent="0.3">
      <c r="A478" t="s">
        <v>8</v>
      </c>
      <c r="B478" t="s">
        <v>9</v>
      </c>
      <c r="C478">
        <v>1943</v>
      </c>
      <c r="D478">
        <v>1943</v>
      </c>
      <c r="E478">
        <v>260</v>
      </c>
      <c r="F478" t="s">
        <v>28</v>
      </c>
      <c r="G478" t="s">
        <v>11</v>
      </c>
    </row>
    <row r="479" spans="1:8" x14ac:dyDescent="0.3">
      <c r="A479" t="s">
        <v>8</v>
      </c>
      <c r="B479" t="s">
        <v>9</v>
      </c>
      <c r="C479">
        <v>1943</v>
      </c>
      <c r="D479">
        <v>1943</v>
      </c>
      <c r="E479">
        <v>270</v>
      </c>
      <c r="F479" t="s">
        <v>29</v>
      </c>
      <c r="G479" t="s">
        <v>11</v>
      </c>
    </row>
    <row r="480" spans="1:8" x14ac:dyDescent="0.3">
      <c r="A480" t="s">
        <v>8</v>
      </c>
      <c r="B480" t="s">
        <v>9</v>
      </c>
      <c r="C480">
        <v>1943</v>
      </c>
      <c r="D480">
        <v>1943</v>
      </c>
      <c r="E480">
        <v>280</v>
      </c>
      <c r="F480" t="s">
        <v>30</v>
      </c>
      <c r="G480" t="s">
        <v>11</v>
      </c>
    </row>
    <row r="481" spans="1:8" x14ac:dyDescent="0.3">
      <c r="A481" t="s">
        <v>8</v>
      </c>
      <c r="B481" t="s">
        <v>9</v>
      </c>
      <c r="C481">
        <v>1943</v>
      </c>
      <c r="D481">
        <v>1943</v>
      </c>
      <c r="E481">
        <v>290</v>
      </c>
      <c r="F481" t="s">
        <v>31</v>
      </c>
      <c r="G481" t="s">
        <v>11</v>
      </c>
    </row>
    <row r="482" spans="1:8" x14ac:dyDescent="0.3">
      <c r="A482" t="s">
        <v>8</v>
      </c>
      <c r="B482" t="s">
        <v>9</v>
      </c>
      <c r="C482">
        <v>1943</v>
      </c>
      <c r="D482">
        <v>1943</v>
      </c>
      <c r="E482">
        <v>300</v>
      </c>
      <c r="F482" t="s">
        <v>32</v>
      </c>
      <c r="G482" t="s">
        <v>11</v>
      </c>
    </row>
    <row r="483" spans="1:8" x14ac:dyDescent="0.3">
      <c r="A483" t="s">
        <v>8</v>
      </c>
      <c r="B483" t="s">
        <v>9</v>
      </c>
      <c r="C483">
        <v>1943</v>
      </c>
      <c r="D483">
        <v>1943</v>
      </c>
      <c r="E483">
        <v>310</v>
      </c>
      <c r="F483" t="s">
        <v>33</v>
      </c>
      <c r="G483" t="s">
        <v>11</v>
      </c>
    </row>
    <row r="484" spans="1:8" x14ac:dyDescent="0.3">
      <c r="A484" t="s">
        <v>8</v>
      </c>
      <c r="B484" t="s">
        <v>9</v>
      </c>
      <c r="C484">
        <v>1943</v>
      </c>
      <c r="D484">
        <v>1943</v>
      </c>
      <c r="E484">
        <v>320</v>
      </c>
      <c r="F484" t="s">
        <v>34</v>
      </c>
      <c r="G484" t="s">
        <v>11</v>
      </c>
    </row>
    <row r="485" spans="1:8" x14ac:dyDescent="0.3">
      <c r="A485" t="s">
        <v>8</v>
      </c>
      <c r="B485" t="s">
        <v>9</v>
      </c>
      <c r="C485">
        <v>1943</v>
      </c>
      <c r="D485">
        <v>1943</v>
      </c>
      <c r="E485">
        <v>330</v>
      </c>
      <c r="F485" t="s">
        <v>35</v>
      </c>
      <c r="G485" t="s">
        <v>11</v>
      </c>
    </row>
    <row r="486" spans="1:8" x14ac:dyDescent="0.3">
      <c r="A486" t="s">
        <v>8</v>
      </c>
      <c r="B486" t="s">
        <v>9</v>
      </c>
      <c r="C486">
        <v>1943</v>
      </c>
      <c r="D486">
        <v>1943</v>
      </c>
      <c r="E486">
        <v>340</v>
      </c>
      <c r="F486" t="s">
        <v>36</v>
      </c>
      <c r="G486" t="s">
        <v>11</v>
      </c>
    </row>
    <row r="487" spans="1:8" x14ac:dyDescent="0.3">
      <c r="A487" t="s">
        <v>8</v>
      </c>
      <c r="B487" t="s">
        <v>9</v>
      </c>
      <c r="C487">
        <v>1943</v>
      </c>
      <c r="D487">
        <v>1943</v>
      </c>
      <c r="E487">
        <v>350</v>
      </c>
      <c r="F487" t="s">
        <v>37</v>
      </c>
      <c r="G487" t="s">
        <v>11</v>
      </c>
    </row>
    <row r="488" spans="1:8" x14ac:dyDescent="0.3">
      <c r="A488" t="s">
        <v>8</v>
      </c>
      <c r="B488" t="s">
        <v>9</v>
      </c>
      <c r="C488">
        <v>1944</v>
      </c>
      <c r="D488">
        <v>1944</v>
      </c>
      <c r="E488">
        <v>100</v>
      </c>
      <c r="F488" t="s">
        <v>10</v>
      </c>
      <c r="G488" t="s">
        <v>11</v>
      </c>
      <c r="H488">
        <v>195134</v>
      </c>
    </row>
    <row r="489" spans="1:8" x14ac:dyDescent="0.3">
      <c r="A489" t="s">
        <v>8</v>
      </c>
      <c r="B489" t="s">
        <v>9</v>
      </c>
      <c r="C489">
        <v>1944</v>
      </c>
      <c r="D489">
        <v>1944</v>
      </c>
      <c r="E489">
        <v>110</v>
      </c>
      <c r="F489" t="s">
        <v>12</v>
      </c>
      <c r="G489" t="s">
        <v>11</v>
      </c>
      <c r="H489">
        <v>69389</v>
      </c>
    </row>
    <row r="490" spans="1:8" x14ac:dyDescent="0.3">
      <c r="A490" t="s">
        <v>8</v>
      </c>
      <c r="B490" t="s">
        <v>9</v>
      </c>
      <c r="C490">
        <v>1944</v>
      </c>
      <c r="D490">
        <v>1944</v>
      </c>
      <c r="E490">
        <v>120</v>
      </c>
      <c r="F490" t="s">
        <v>13</v>
      </c>
      <c r="G490" t="s">
        <v>11</v>
      </c>
      <c r="H490">
        <v>3445077</v>
      </c>
    </row>
    <row r="491" spans="1:8" x14ac:dyDescent="0.3">
      <c r="A491" t="s">
        <v>8</v>
      </c>
      <c r="B491" t="s">
        <v>9</v>
      </c>
      <c r="C491">
        <v>1944</v>
      </c>
      <c r="D491">
        <v>1944</v>
      </c>
      <c r="E491">
        <v>130</v>
      </c>
      <c r="F491" t="s">
        <v>14</v>
      </c>
      <c r="G491" t="s">
        <v>11</v>
      </c>
      <c r="H491">
        <v>426962</v>
      </c>
    </row>
    <row r="492" spans="1:8" x14ac:dyDescent="0.3">
      <c r="A492" t="s">
        <v>8</v>
      </c>
      <c r="B492" t="s">
        <v>9</v>
      </c>
      <c r="C492">
        <v>1944</v>
      </c>
      <c r="D492">
        <v>1944</v>
      </c>
      <c r="E492">
        <v>135</v>
      </c>
      <c r="F492" t="s">
        <v>15</v>
      </c>
      <c r="G492" t="s">
        <v>11</v>
      </c>
    </row>
    <row r="493" spans="1:8" x14ac:dyDescent="0.3">
      <c r="A493" t="s">
        <v>8</v>
      </c>
      <c r="B493" t="s">
        <v>9</v>
      </c>
      <c r="C493">
        <v>1944</v>
      </c>
      <c r="D493">
        <v>1944</v>
      </c>
      <c r="E493">
        <v>140</v>
      </c>
      <c r="F493" t="s">
        <v>16</v>
      </c>
      <c r="G493" t="s">
        <v>11</v>
      </c>
      <c r="H493">
        <v>88453</v>
      </c>
    </row>
    <row r="494" spans="1:8" x14ac:dyDescent="0.3">
      <c r="A494" t="s">
        <v>8</v>
      </c>
      <c r="B494" t="s">
        <v>9</v>
      </c>
      <c r="C494">
        <v>1944</v>
      </c>
      <c r="D494">
        <v>1944</v>
      </c>
      <c r="E494">
        <v>150</v>
      </c>
      <c r="F494" t="s">
        <v>17</v>
      </c>
      <c r="G494" t="s">
        <v>11</v>
      </c>
      <c r="H494">
        <v>95077</v>
      </c>
    </row>
    <row r="495" spans="1:8" x14ac:dyDescent="0.3">
      <c r="A495" t="s">
        <v>8</v>
      </c>
      <c r="B495" t="s">
        <v>9</v>
      </c>
      <c r="C495">
        <v>1944</v>
      </c>
      <c r="D495">
        <v>1944</v>
      </c>
      <c r="E495">
        <v>160</v>
      </c>
      <c r="F495" t="s">
        <v>18</v>
      </c>
      <c r="G495" t="s">
        <v>11</v>
      </c>
      <c r="H495">
        <v>3934804</v>
      </c>
    </row>
    <row r="496" spans="1:8" x14ac:dyDescent="0.3">
      <c r="A496" t="s">
        <v>8</v>
      </c>
      <c r="B496" t="s">
        <v>9</v>
      </c>
      <c r="C496">
        <v>1944</v>
      </c>
      <c r="D496">
        <v>1944</v>
      </c>
      <c r="E496">
        <v>170</v>
      </c>
      <c r="F496" t="s">
        <v>19</v>
      </c>
      <c r="G496" t="s">
        <v>11</v>
      </c>
      <c r="H496">
        <v>551547</v>
      </c>
    </row>
    <row r="497" spans="1:8" x14ac:dyDescent="0.3">
      <c r="A497" t="s">
        <v>8</v>
      </c>
      <c r="B497" t="s">
        <v>9</v>
      </c>
      <c r="C497">
        <v>1944</v>
      </c>
      <c r="D497">
        <v>1944</v>
      </c>
      <c r="E497">
        <v>180</v>
      </c>
      <c r="F497" t="s">
        <v>20</v>
      </c>
      <c r="G497" t="s">
        <v>11</v>
      </c>
      <c r="H497">
        <v>368181</v>
      </c>
    </row>
    <row r="498" spans="1:8" x14ac:dyDescent="0.3">
      <c r="A498" t="s">
        <v>8</v>
      </c>
      <c r="B498" t="s">
        <v>9</v>
      </c>
      <c r="C498">
        <v>1944</v>
      </c>
      <c r="D498">
        <v>1944</v>
      </c>
      <c r="E498">
        <v>190</v>
      </c>
      <c r="F498" t="s">
        <v>21</v>
      </c>
      <c r="G498" t="s">
        <v>11</v>
      </c>
      <c r="H498">
        <v>209193</v>
      </c>
    </row>
    <row r="499" spans="1:8" x14ac:dyDescent="0.3">
      <c r="A499" t="s">
        <v>8</v>
      </c>
      <c r="B499" t="s">
        <v>9</v>
      </c>
      <c r="C499">
        <v>1944</v>
      </c>
      <c r="D499">
        <v>1944</v>
      </c>
      <c r="E499">
        <v>200</v>
      </c>
      <c r="F499" t="s">
        <v>22</v>
      </c>
      <c r="G499" t="s">
        <v>11</v>
      </c>
      <c r="H499">
        <v>577374</v>
      </c>
    </row>
    <row r="500" spans="1:8" x14ac:dyDescent="0.3">
      <c r="A500" t="s">
        <v>8</v>
      </c>
      <c r="B500" t="s">
        <v>9</v>
      </c>
      <c r="C500">
        <v>1944</v>
      </c>
      <c r="D500">
        <v>1944</v>
      </c>
      <c r="E500">
        <v>210</v>
      </c>
      <c r="F500" t="s">
        <v>23</v>
      </c>
      <c r="G500" t="s">
        <v>11</v>
      </c>
    </row>
    <row r="501" spans="1:8" x14ac:dyDescent="0.3">
      <c r="A501" t="s">
        <v>8</v>
      </c>
      <c r="B501" t="s">
        <v>9</v>
      </c>
      <c r="C501">
        <v>1944</v>
      </c>
      <c r="D501">
        <v>1944</v>
      </c>
      <c r="E501">
        <v>220</v>
      </c>
      <c r="F501" t="s">
        <v>24</v>
      </c>
      <c r="G501" t="s">
        <v>11</v>
      </c>
    </row>
    <row r="502" spans="1:8" x14ac:dyDescent="0.3">
      <c r="A502" t="s">
        <v>8</v>
      </c>
      <c r="B502" t="s">
        <v>9</v>
      </c>
      <c r="C502">
        <v>1944</v>
      </c>
      <c r="D502">
        <v>1944</v>
      </c>
      <c r="E502">
        <v>230</v>
      </c>
      <c r="F502" t="s">
        <v>25</v>
      </c>
      <c r="G502" t="s">
        <v>11</v>
      </c>
      <c r="H502">
        <v>45764</v>
      </c>
    </row>
    <row r="503" spans="1:8" x14ac:dyDescent="0.3">
      <c r="A503" t="s">
        <v>8</v>
      </c>
      <c r="B503" t="s">
        <v>9</v>
      </c>
      <c r="C503">
        <v>1944</v>
      </c>
      <c r="D503">
        <v>1944</v>
      </c>
      <c r="E503">
        <v>240</v>
      </c>
      <c r="F503" t="s">
        <v>26</v>
      </c>
      <c r="G503" t="s">
        <v>11</v>
      </c>
      <c r="H503">
        <v>121964</v>
      </c>
    </row>
    <row r="504" spans="1:8" x14ac:dyDescent="0.3">
      <c r="A504" t="s">
        <v>8</v>
      </c>
      <c r="B504" t="s">
        <v>9</v>
      </c>
      <c r="C504">
        <v>1944</v>
      </c>
      <c r="D504">
        <v>1944</v>
      </c>
      <c r="E504">
        <v>250</v>
      </c>
      <c r="F504" t="s">
        <v>27</v>
      </c>
      <c r="G504" t="s">
        <v>11</v>
      </c>
      <c r="H504">
        <v>5426587</v>
      </c>
    </row>
    <row r="505" spans="1:8" x14ac:dyDescent="0.3">
      <c r="A505" t="s">
        <v>8</v>
      </c>
      <c r="B505" t="s">
        <v>9</v>
      </c>
      <c r="C505">
        <v>1944</v>
      </c>
      <c r="D505">
        <v>1944</v>
      </c>
      <c r="E505">
        <v>260</v>
      </c>
      <c r="F505" t="s">
        <v>28</v>
      </c>
      <c r="G505" t="s">
        <v>11</v>
      </c>
    </row>
    <row r="506" spans="1:8" x14ac:dyDescent="0.3">
      <c r="A506" t="s">
        <v>8</v>
      </c>
      <c r="B506" t="s">
        <v>9</v>
      </c>
      <c r="C506">
        <v>1944</v>
      </c>
      <c r="D506">
        <v>1944</v>
      </c>
      <c r="E506">
        <v>270</v>
      </c>
      <c r="F506" t="s">
        <v>29</v>
      </c>
      <c r="G506" t="s">
        <v>11</v>
      </c>
    </row>
    <row r="507" spans="1:8" x14ac:dyDescent="0.3">
      <c r="A507" t="s">
        <v>8</v>
      </c>
      <c r="B507" t="s">
        <v>9</v>
      </c>
      <c r="C507">
        <v>1944</v>
      </c>
      <c r="D507">
        <v>1944</v>
      </c>
      <c r="E507">
        <v>280</v>
      </c>
      <c r="F507" t="s">
        <v>30</v>
      </c>
      <c r="G507" t="s">
        <v>11</v>
      </c>
    </row>
    <row r="508" spans="1:8" x14ac:dyDescent="0.3">
      <c r="A508" t="s">
        <v>8</v>
      </c>
      <c r="B508" t="s">
        <v>9</v>
      </c>
      <c r="C508">
        <v>1944</v>
      </c>
      <c r="D508">
        <v>1944</v>
      </c>
      <c r="E508">
        <v>290</v>
      </c>
      <c r="F508" t="s">
        <v>31</v>
      </c>
      <c r="G508" t="s">
        <v>11</v>
      </c>
    </row>
    <row r="509" spans="1:8" x14ac:dyDescent="0.3">
      <c r="A509" t="s">
        <v>8</v>
      </c>
      <c r="B509" t="s">
        <v>9</v>
      </c>
      <c r="C509">
        <v>1944</v>
      </c>
      <c r="D509">
        <v>1944</v>
      </c>
      <c r="E509">
        <v>300</v>
      </c>
      <c r="F509" t="s">
        <v>32</v>
      </c>
      <c r="G509" t="s">
        <v>11</v>
      </c>
    </row>
    <row r="510" spans="1:8" x14ac:dyDescent="0.3">
      <c r="A510" t="s">
        <v>8</v>
      </c>
      <c r="B510" t="s">
        <v>9</v>
      </c>
      <c r="C510">
        <v>1944</v>
      </c>
      <c r="D510">
        <v>1944</v>
      </c>
      <c r="E510">
        <v>310</v>
      </c>
      <c r="F510" t="s">
        <v>33</v>
      </c>
      <c r="G510" t="s">
        <v>11</v>
      </c>
    </row>
    <row r="511" spans="1:8" x14ac:dyDescent="0.3">
      <c r="A511" t="s">
        <v>8</v>
      </c>
      <c r="B511" t="s">
        <v>9</v>
      </c>
      <c r="C511">
        <v>1944</v>
      </c>
      <c r="D511">
        <v>1944</v>
      </c>
      <c r="E511">
        <v>320</v>
      </c>
      <c r="F511" t="s">
        <v>34</v>
      </c>
      <c r="G511" t="s">
        <v>11</v>
      </c>
    </row>
    <row r="512" spans="1:8" x14ac:dyDescent="0.3">
      <c r="A512" t="s">
        <v>8</v>
      </c>
      <c r="B512" t="s">
        <v>9</v>
      </c>
      <c r="C512">
        <v>1944</v>
      </c>
      <c r="D512">
        <v>1944</v>
      </c>
      <c r="E512">
        <v>330</v>
      </c>
      <c r="F512" t="s">
        <v>35</v>
      </c>
      <c r="G512" t="s">
        <v>11</v>
      </c>
    </row>
    <row r="513" spans="1:8" x14ac:dyDescent="0.3">
      <c r="A513" t="s">
        <v>8</v>
      </c>
      <c r="B513" t="s">
        <v>9</v>
      </c>
      <c r="C513">
        <v>1944</v>
      </c>
      <c r="D513">
        <v>1944</v>
      </c>
      <c r="E513">
        <v>340</v>
      </c>
      <c r="F513" t="s">
        <v>36</v>
      </c>
      <c r="G513" t="s">
        <v>11</v>
      </c>
    </row>
    <row r="514" spans="1:8" x14ac:dyDescent="0.3">
      <c r="A514" t="s">
        <v>8</v>
      </c>
      <c r="B514" t="s">
        <v>9</v>
      </c>
      <c r="C514">
        <v>1944</v>
      </c>
      <c r="D514">
        <v>1944</v>
      </c>
      <c r="E514">
        <v>350</v>
      </c>
      <c r="F514" t="s">
        <v>37</v>
      </c>
      <c r="G514" t="s">
        <v>11</v>
      </c>
    </row>
    <row r="515" spans="1:8" x14ac:dyDescent="0.3">
      <c r="A515" t="s">
        <v>8</v>
      </c>
      <c r="B515" t="s">
        <v>9</v>
      </c>
      <c r="C515">
        <v>1945</v>
      </c>
      <c r="D515">
        <v>1945</v>
      </c>
      <c r="E515">
        <v>100</v>
      </c>
      <c r="F515" t="s">
        <v>10</v>
      </c>
      <c r="G515" t="s">
        <v>11</v>
      </c>
      <c r="H515">
        <v>205237</v>
      </c>
    </row>
    <row r="516" spans="1:8" x14ac:dyDescent="0.3">
      <c r="A516" t="s">
        <v>8</v>
      </c>
      <c r="B516" t="s">
        <v>9</v>
      </c>
      <c r="C516">
        <v>1945</v>
      </c>
      <c r="D516">
        <v>1945</v>
      </c>
      <c r="E516">
        <v>110</v>
      </c>
      <c r="F516" t="s">
        <v>12</v>
      </c>
      <c r="G516" t="s">
        <v>11</v>
      </c>
      <c r="H516">
        <v>72851</v>
      </c>
    </row>
    <row r="517" spans="1:8" x14ac:dyDescent="0.3">
      <c r="A517" t="s">
        <v>8</v>
      </c>
      <c r="B517" t="s">
        <v>9</v>
      </c>
      <c r="C517">
        <v>1945</v>
      </c>
      <c r="D517">
        <v>1945</v>
      </c>
      <c r="E517">
        <v>120</v>
      </c>
      <c r="F517" t="s">
        <v>13</v>
      </c>
      <c r="G517" t="s">
        <v>11</v>
      </c>
      <c r="H517">
        <v>3509149</v>
      </c>
    </row>
    <row r="518" spans="1:8" x14ac:dyDescent="0.3">
      <c r="A518" t="s">
        <v>8</v>
      </c>
      <c r="B518" t="s">
        <v>9</v>
      </c>
      <c r="C518">
        <v>1945</v>
      </c>
      <c r="D518">
        <v>1945</v>
      </c>
      <c r="E518">
        <v>130</v>
      </c>
      <c r="F518" t="s">
        <v>14</v>
      </c>
      <c r="G518" t="s">
        <v>11</v>
      </c>
      <c r="H518">
        <v>431299</v>
      </c>
    </row>
    <row r="519" spans="1:8" x14ac:dyDescent="0.3">
      <c r="A519" t="s">
        <v>8</v>
      </c>
      <c r="B519" t="s">
        <v>9</v>
      </c>
      <c r="C519">
        <v>1945</v>
      </c>
      <c r="D519">
        <v>1945</v>
      </c>
      <c r="E519">
        <v>135</v>
      </c>
      <c r="F519" t="s">
        <v>15</v>
      </c>
      <c r="G519" t="s">
        <v>11</v>
      </c>
    </row>
    <row r="520" spans="1:8" x14ac:dyDescent="0.3">
      <c r="A520" t="s">
        <v>8</v>
      </c>
      <c r="B520" t="s">
        <v>9</v>
      </c>
      <c r="C520">
        <v>1945</v>
      </c>
      <c r="D520">
        <v>1945</v>
      </c>
      <c r="E520">
        <v>140</v>
      </c>
      <c r="F520" t="s">
        <v>16</v>
      </c>
      <c r="G520" t="s">
        <v>11</v>
      </c>
      <c r="H520">
        <v>86490</v>
      </c>
    </row>
    <row r="521" spans="1:8" x14ac:dyDescent="0.3">
      <c r="A521" t="s">
        <v>8</v>
      </c>
      <c r="B521" t="s">
        <v>9</v>
      </c>
      <c r="C521">
        <v>1945</v>
      </c>
      <c r="D521">
        <v>1945</v>
      </c>
      <c r="E521">
        <v>150</v>
      </c>
      <c r="F521" t="s">
        <v>17</v>
      </c>
      <c r="G521" t="s">
        <v>11</v>
      </c>
      <c r="H521">
        <v>97096</v>
      </c>
    </row>
    <row r="522" spans="1:8" x14ac:dyDescent="0.3">
      <c r="A522" t="s">
        <v>8</v>
      </c>
      <c r="B522" t="s">
        <v>9</v>
      </c>
      <c r="C522">
        <v>1945</v>
      </c>
      <c r="D522">
        <v>1945</v>
      </c>
      <c r="E522">
        <v>160</v>
      </c>
      <c r="F522" t="s">
        <v>18</v>
      </c>
      <c r="G522" t="s">
        <v>11</v>
      </c>
      <c r="H522">
        <v>4002693</v>
      </c>
    </row>
    <row r="523" spans="1:8" x14ac:dyDescent="0.3">
      <c r="A523" t="s">
        <v>8</v>
      </c>
      <c r="B523" t="s">
        <v>9</v>
      </c>
      <c r="C523">
        <v>1945</v>
      </c>
      <c r="D523">
        <v>1945</v>
      </c>
      <c r="E523">
        <v>170</v>
      </c>
      <c r="F523" t="s">
        <v>19</v>
      </c>
      <c r="G523" t="s">
        <v>11</v>
      </c>
      <c r="H523">
        <v>589135</v>
      </c>
    </row>
    <row r="524" spans="1:8" x14ac:dyDescent="0.3">
      <c r="A524" t="s">
        <v>8</v>
      </c>
      <c r="B524" t="s">
        <v>9</v>
      </c>
      <c r="C524">
        <v>1945</v>
      </c>
      <c r="D524">
        <v>1945</v>
      </c>
      <c r="E524">
        <v>180</v>
      </c>
      <c r="F524" t="s">
        <v>20</v>
      </c>
      <c r="G524" t="s">
        <v>11</v>
      </c>
      <c r="H524">
        <v>389364</v>
      </c>
    </row>
    <row r="525" spans="1:8" x14ac:dyDescent="0.3">
      <c r="A525" t="s">
        <v>8</v>
      </c>
      <c r="B525" t="s">
        <v>9</v>
      </c>
      <c r="C525">
        <v>1945</v>
      </c>
      <c r="D525">
        <v>1945</v>
      </c>
      <c r="E525">
        <v>190</v>
      </c>
      <c r="F525" t="s">
        <v>21</v>
      </c>
      <c r="G525" t="s">
        <v>11</v>
      </c>
      <c r="H525">
        <v>222951</v>
      </c>
    </row>
    <row r="526" spans="1:8" x14ac:dyDescent="0.3">
      <c r="A526" t="s">
        <v>8</v>
      </c>
      <c r="B526" t="s">
        <v>9</v>
      </c>
      <c r="C526">
        <v>1945</v>
      </c>
      <c r="D526">
        <v>1945</v>
      </c>
      <c r="E526">
        <v>200</v>
      </c>
      <c r="F526" t="s">
        <v>22</v>
      </c>
      <c r="G526" t="s">
        <v>11</v>
      </c>
      <c r="H526">
        <v>612315</v>
      </c>
    </row>
    <row r="527" spans="1:8" x14ac:dyDescent="0.3">
      <c r="A527" t="s">
        <v>8</v>
      </c>
      <c r="B527" t="s">
        <v>9</v>
      </c>
      <c r="C527">
        <v>1945</v>
      </c>
      <c r="D527">
        <v>1945</v>
      </c>
      <c r="E527">
        <v>210</v>
      </c>
      <c r="F527" t="s">
        <v>23</v>
      </c>
      <c r="G527" t="s">
        <v>11</v>
      </c>
    </row>
    <row r="528" spans="1:8" x14ac:dyDescent="0.3">
      <c r="A528" t="s">
        <v>8</v>
      </c>
      <c r="B528" t="s">
        <v>9</v>
      </c>
      <c r="C528">
        <v>1945</v>
      </c>
      <c r="D528">
        <v>1945</v>
      </c>
      <c r="E528">
        <v>220</v>
      </c>
      <c r="F528" t="s">
        <v>24</v>
      </c>
      <c r="G528" t="s">
        <v>11</v>
      </c>
    </row>
    <row r="529" spans="1:8" x14ac:dyDescent="0.3">
      <c r="A529" t="s">
        <v>8</v>
      </c>
      <c r="B529" t="s">
        <v>9</v>
      </c>
      <c r="C529">
        <v>1945</v>
      </c>
      <c r="D529">
        <v>1945</v>
      </c>
      <c r="E529">
        <v>230</v>
      </c>
      <c r="F529" t="s">
        <v>25</v>
      </c>
      <c r="G529" t="s">
        <v>11</v>
      </c>
      <c r="H529">
        <v>51073</v>
      </c>
    </row>
    <row r="530" spans="1:8" x14ac:dyDescent="0.3">
      <c r="A530" t="s">
        <v>8</v>
      </c>
      <c r="B530" t="s">
        <v>9</v>
      </c>
      <c r="C530">
        <v>1945</v>
      </c>
      <c r="D530">
        <v>1945</v>
      </c>
      <c r="E530">
        <v>240</v>
      </c>
      <c r="F530" t="s">
        <v>26</v>
      </c>
      <c r="G530" t="s">
        <v>11</v>
      </c>
      <c r="H530">
        <v>126792</v>
      </c>
    </row>
    <row r="531" spans="1:8" x14ac:dyDescent="0.3">
      <c r="A531" t="s">
        <v>8</v>
      </c>
      <c r="B531" t="s">
        <v>9</v>
      </c>
      <c r="C531">
        <v>1945</v>
      </c>
      <c r="D531">
        <v>1945</v>
      </c>
      <c r="E531">
        <v>250</v>
      </c>
      <c r="F531" t="s">
        <v>27</v>
      </c>
      <c r="G531" t="s">
        <v>11</v>
      </c>
      <c r="H531">
        <v>5587245</v>
      </c>
    </row>
    <row r="532" spans="1:8" x14ac:dyDescent="0.3">
      <c r="A532" t="s">
        <v>8</v>
      </c>
      <c r="B532" t="s">
        <v>9</v>
      </c>
      <c r="C532">
        <v>1945</v>
      </c>
      <c r="D532">
        <v>1945</v>
      </c>
      <c r="E532">
        <v>260</v>
      </c>
      <c r="F532" t="s">
        <v>28</v>
      </c>
      <c r="G532" t="s">
        <v>11</v>
      </c>
    </row>
    <row r="533" spans="1:8" x14ac:dyDescent="0.3">
      <c r="A533" t="s">
        <v>8</v>
      </c>
      <c r="B533" t="s">
        <v>9</v>
      </c>
      <c r="C533">
        <v>1945</v>
      </c>
      <c r="D533">
        <v>1945</v>
      </c>
      <c r="E533">
        <v>270</v>
      </c>
      <c r="F533" t="s">
        <v>29</v>
      </c>
      <c r="G533" t="s">
        <v>11</v>
      </c>
    </row>
    <row r="534" spans="1:8" x14ac:dyDescent="0.3">
      <c r="A534" t="s">
        <v>8</v>
      </c>
      <c r="B534" t="s">
        <v>9</v>
      </c>
      <c r="C534">
        <v>1945</v>
      </c>
      <c r="D534">
        <v>1945</v>
      </c>
      <c r="E534">
        <v>280</v>
      </c>
      <c r="F534" t="s">
        <v>30</v>
      </c>
      <c r="G534" t="s">
        <v>11</v>
      </c>
    </row>
    <row r="535" spans="1:8" x14ac:dyDescent="0.3">
      <c r="A535" t="s">
        <v>8</v>
      </c>
      <c r="B535" t="s">
        <v>9</v>
      </c>
      <c r="C535">
        <v>1945</v>
      </c>
      <c r="D535">
        <v>1945</v>
      </c>
      <c r="E535">
        <v>290</v>
      </c>
      <c r="F535" t="s">
        <v>31</v>
      </c>
      <c r="G535" t="s">
        <v>11</v>
      </c>
    </row>
    <row r="536" spans="1:8" x14ac:dyDescent="0.3">
      <c r="A536" t="s">
        <v>8</v>
      </c>
      <c r="B536" t="s">
        <v>9</v>
      </c>
      <c r="C536">
        <v>1945</v>
      </c>
      <c r="D536">
        <v>1945</v>
      </c>
      <c r="E536">
        <v>300</v>
      </c>
      <c r="F536" t="s">
        <v>32</v>
      </c>
      <c r="G536" t="s">
        <v>11</v>
      </c>
    </row>
    <row r="537" spans="1:8" x14ac:dyDescent="0.3">
      <c r="A537" t="s">
        <v>8</v>
      </c>
      <c r="B537" t="s">
        <v>9</v>
      </c>
      <c r="C537">
        <v>1945</v>
      </c>
      <c r="D537">
        <v>1945</v>
      </c>
      <c r="E537">
        <v>310</v>
      </c>
      <c r="F537" t="s">
        <v>33</v>
      </c>
      <c r="G537" t="s">
        <v>11</v>
      </c>
    </row>
    <row r="538" spans="1:8" x14ac:dyDescent="0.3">
      <c r="A538" t="s">
        <v>8</v>
      </c>
      <c r="B538" t="s">
        <v>9</v>
      </c>
      <c r="C538">
        <v>1945</v>
      </c>
      <c r="D538">
        <v>1945</v>
      </c>
      <c r="E538">
        <v>320</v>
      </c>
      <c r="F538" t="s">
        <v>34</v>
      </c>
      <c r="G538" t="s">
        <v>11</v>
      </c>
    </row>
    <row r="539" spans="1:8" x14ac:dyDescent="0.3">
      <c r="A539" t="s">
        <v>8</v>
      </c>
      <c r="B539" t="s">
        <v>9</v>
      </c>
      <c r="C539">
        <v>1945</v>
      </c>
      <c r="D539">
        <v>1945</v>
      </c>
      <c r="E539">
        <v>330</v>
      </c>
      <c r="F539" t="s">
        <v>35</v>
      </c>
      <c r="G539" t="s">
        <v>11</v>
      </c>
    </row>
    <row r="540" spans="1:8" x14ac:dyDescent="0.3">
      <c r="A540" t="s">
        <v>8</v>
      </c>
      <c r="B540" t="s">
        <v>9</v>
      </c>
      <c r="C540">
        <v>1945</v>
      </c>
      <c r="D540">
        <v>1945</v>
      </c>
      <c r="E540">
        <v>340</v>
      </c>
      <c r="F540" t="s">
        <v>36</v>
      </c>
      <c r="G540" t="s">
        <v>11</v>
      </c>
    </row>
    <row r="541" spans="1:8" x14ac:dyDescent="0.3">
      <c r="A541" t="s">
        <v>8</v>
      </c>
      <c r="B541" t="s">
        <v>9</v>
      </c>
      <c r="C541">
        <v>1945</v>
      </c>
      <c r="D541">
        <v>1945</v>
      </c>
      <c r="E541">
        <v>350</v>
      </c>
      <c r="F541" t="s">
        <v>37</v>
      </c>
      <c r="G541" t="s">
        <v>11</v>
      </c>
    </row>
    <row r="542" spans="1:8" x14ac:dyDescent="0.3">
      <c r="A542" t="s">
        <v>8</v>
      </c>
      <c r="B542" t="s">
        <v>9</v>
      </c>
      <c r="C542">
        <v>1946</v>
      </c>
      <c r="D542">
        <v>1946</v>
      </c>
      <c r="E542">
        <v>100</v>
      </c>
      <c r="F542" t="s">
        <v>10</v>
      </c>
      <c r="G542" t="s">
        <v>11</v>
      </c>
      <c r="H542">
        <v>219635</v>
      </c>
    </row>
    <row r="543" spans="1:8" x14ac:dyDescent="0.3">
      <c r="A543" t="s">
        <v>8</v>
      </c>
      <c r="B543" t="s">
        <v>9</v>
      </c>
      <c r="C543">
        <v>1946</v>
      </c>
      <c r="D543">
        <v>1946</v>
      </c>
      <c r="E543">
        <v>110</v>
      </c>
      <c r="F543" t="s">
        <v>12</v>
      </c>
      <c r="G543" t="s">
        <v>11</v>
      </c>
      <c r="H543">
        <v>78460</v>
      </c>
    </row>
    <row r="544" spans="1:8" x14ac:dyDescent="0.3">
      <c r="A544" t="s">
        <v>8</v>
      </c>
      <c r="B544" t="s">
        <v>9</v>
      </c>
      <c r="C544">
        <v>1946</v>
      </c>
      <c r="D544">
        <v>1946</v>
      </c>
      <c r="E544">
        <v>120</v>
      </c>
      <c r="F544" t="s">
        <v>13</v>
      </c>
      <c r="G544" t="s">
        <v>11</v>
      </c>
      <c r="H544">
        <v>3607918</v>
      </c>
    </row>
    <row r="545" spans="1:8" x14ac:dyDescent="0.3">
      <c r="A545" t="s">
        <v>8</v>
      </c>
      <c r="B545" t="s">
        <v>9</v>
      </c>
      <c r="C545">
        <v>1946</v>
      </c>
      <c r="D545">
        <v>1946</v>
      </c>
      <c r="E545">
        <v>130</v>
      </c>
      <c r="F545" t="s">
        <v>14</v>
      </c>
      <c r="G545" t="s">
        <v>11</v>
      </c>
      <c r="H545">
        <v>433792</v>
      </c>
    </row>
    <row r="546" spans="1:8" x14ac:dyDescent="0.3">
      <c r="A546" t="s">
        <v>8</v>
      </c>
      <c r="B546" t="s">
        <v>9</v>
      </c>
      <c r="C546">
        <v>1946</v>
      </c>
      <c r="D546">
        <v>1946</v>
      </c>
      <c r="E546">
        <v>135</v>
      </c>
      <c r="F546" t="s">
        <v>15</v>
      </c>
      <c r="G546" t="s">
        <v>11</v>
      </c>
    </row>
    <row r="547" spans="1:8" x14ac:dyDescent="0.3">
      <c r="A547" t="s">
        <v>8</v>
      </c>
      <c r="B547" t="s">
        <v>9</v>
      </c>
      <c r="C547">
        <v>1946</v>
      </c>
      <c r="D547">
        <v>1946</v>
      </c>
      <c r="E547">
        <v>140</v>
      </c>
      <c r="F547" t="s">
        <v>16</v>
      </c>
      <c r="G547" t="s">
        <v>11</v>
      </c>
      <c r="H547">
        <v>90229</v>
      </c>
    </row>
    <row r="548" spans="1:8" x14ac:dyDescent="0.3">
      <c r="A548" t="s">
        <v>8</v>
      </c>
      <c r="B548" t="s">
        <v>9</v>
      </c>
      <c r="C548">
        <v>1946</v>
      </c>
      <c r="D548">
        <v>1946</v>
      </c>
      <c r="E548">
        <v>150</v>
      </c>
      <c r="F548" t="s">
        <v>17</v>
      </c>
      <c r="G548" t="s">
        <v>11</v>
      </c>
      <c r="H548">
        <v>97234</v>
      </c>
    </row>
    <row r="549" spans="1:8" x14ac:dyDescent="0.3">
      <c r="A549" t="s">
        <v>8</v>
      </c>
      <c r="B549" t="s">
        <v>9</v>
      </c>
      <c r="C549">
        <v>1946</v>
      </c>
      <c r="D549">
        <v>1946</v>
      </c>
      <c r="E549">
        <v>160</v>
      </c>
      <c r="F549" t="s">
        <v>18</v>
      </c>
      <c r="G549" t="s">
        <v>11</v>
      </c>
      <c r="H549">
        <v>4113165</v>
      </c>
    </row>
    <row r="550" spans="1:8" x14ac:dyDescent="0.3">
      <c r="A550" t="s">
        <v>8</v>
      </c>
      <c r="B550" t="s">
        <v>9</v>
      </c>
      <c r="C550">
        <v>1946</v>
      </c>
      <c r="D550">
        <v>1946</v>
      </c>
      <c r="E550">
        <v>170</v>
      </c>
      <c r="F550" t="s">
        <v>19</v>
      </c>
      <c r="G550" t="s">
        <v>11</v>
      </c>
      <c r="H550">
        <v>629604</v>
      </c>
    </row>
    <row r="551" spans="1:8" x14ac:dyDescent="0.3">
      <c r="A551" t="s">
        <v>8</v>
      </c>
      <c r="B551" t="s">
        <v>9</v>
      </c>
      <c r="C551">
        <v>1946</v>
      </c>
      <c r="D551">
        <v>1946</v>
      </c>
      <c r="E551">
        <v>180</v>
      </c>
      <c r="F551" t="s">
        <v>20</v>
      </c>
      <c r="G551" t="s">
        <v>11</v>
      </c>
      <c r="H551">
        <v>438381</v>
      </c>
    </row>
    <row r="552" spans="1:8" x14ac:dyDescent="0.3">
      <c r="A552" t="s">
        <v>8</v>
      </c>
      <c r="B552" t="s">
        <v>9</v>
      </c>
      <c r="C552">
        <v>1946</v>
      </c>
      <c r="D552">
        <v>1946</v>
      </c>
      <c r="E552">
        <v>190</v>
      </c>
      <c r="F552" t="s">
        <v>21</v>
      </c>
      <c r="G552" t="s">
        <v>11</v>
      </c>
      <c r="H552">
        <v>254156</v>
      </c>
    </row>
    <row r="553" spans="1:8" x14ac:dyDescent="0.3">
      <c r="A553" t="s">
        <v>8</v>
      </c>
      <c r="B553" t="s">
        <v>9</v>
      </c>
      <c r="C553">
        <v>1946</v>
      </c>
      <c r="D553">
        <v>1946</v>
      </c>
      <c r="E553">
        <v>200</v>
      </c>
      <c r="F553" t="s">
        <v>22</v>
      </c>
      <c r="G553" t="s">
        <v>11</v>
      </c>
      <c r="H553">
        <v>692837</v>
      </c>
    </row>
    <row r="554" spans="1:8" x14ac:dyDescent="0.3">
      <c r="A554" t="s">
        <v>8</v>
      </c>
      <c r="B554" t="s">
        <v>9</v>
      </c>
      <c r="C554">
        <v>1946</v>
      </c>
      <c r="D554">
        <v>1946</v>
      </c>
      <c r="E554">
        <v>210</v>
      </c>
      <c r="F554" t="s">
        <v>23</v>
      </c>
      <c r="G554" t="s">
        <v>11</v>
      </c>
    </row>
    <row r="555" spans="1:8" x14ac:dyDescent="0.3">
      <c r="A555" t="s">
        <v>8</v>
      </c>
      <c r="B555" t="s">
        <v>9</v>
      </c>
      <c r="C555">
        <v>1946</v>
      </c>
      <c r="D555">
        <v>1946</v>
      </c>
      <c r="E555">
        <v>220</v>
      </c>
      <c r="F555" t="s">
        <v>24</v>
      </c>
      <c r="G555" t="s">
        <v>11</v>
      </c>
    </row>
    <row r="556" spans="1:8" x14ac:dyDescent="0.3">
      <c r="A556" t="s">
        <v>8</v>
      </c>
      <c r="B556" t="s">
        <v>9</v>
      </c>
      <c r="C556">
        <v>1946</v>
      </c>
      <c r="D556">
        <v>1946</v>
      </c>
      <c r="E556">
        <v>230</v>
      </c>
      <c r="F556" t="s">
        <v>25</v>
      </c>
      <c r="G556" t="s">
        <v>11</v>
      </c>
      <c r="H556">
        <v>66371</v>
      </c>
    </row>
    <row r="557" spans="1:8" x14ac:dyDescent="0.3">
      <c r="A557" t="s">
        <v>8</v>
      </c>
      <c r="B557" t="s">
        <v>9</v>
      </c>
      <c r="C557">
        <v>1946</v>
      </c>
      <c r="D557">
        <v>1946</v>
      </c>
      <c r="E557">
        <v>240</v>
      </c>
      <c r="F557" t="s">
        <v>26</v>
      </c>
      <c r="G557" t="s">
        <v>11</v>
      </c>
      <c r="H557">
        <v>128383</v>
      </c>
    </row>
    <row r="558" spans="1:8" x14ac:dyDescent="0.3">
      <c r="A558" t="s">
        <v>8</v>
      </c>
      <c r="B558" t="s">
        <v>9</v>
      </c>
      <c r="C558">
        <v>1946</v>
      </c>
      <c r="D558">
        <v>1946</v>
      </c>
      <c r="E558">
        <v>250</v>
      </c>
      <c r="F558" t="s">
        <v>27</v>
      </c>
      <c r="G558" t="s">
        <v>11</v>
      </c>
      <c r="H558">
        <v>5849935</v>
      </c>
    </row>
    <row r="559" spans="1:8" x14ac:dyDescent="0.3">
      <c r="A559" t="s">
        <v>8</v>
      </c>
      <c r="B559" t="s">
        <v>9</v>
      </c>
      <c r="C559">
        <v>1946</v>
      </c>
      <c r="D559">
        <v>1946</v>
      </c>
      <c r="E559">
        <v>260</v>
      </c>
      <c r="F559" t="s">
        <v>28</v>
      </c>
      <c r="G559" t="s">
        <v>11</v>
      </c>
    </row>
    <row r="560" spans="1:8" x14ac:dyDescent="0.3">
      <c r="A560" t="s">
        <v>8</v>
      </c>
      <c r="B560" t="s">
        <v>9</v>
      </c>
      <c r="C560">
        <v>1946</v>
      </c>
      <c r="D560">
        <v>1946</v>
      </c>
      <c r="E560">
        <v>270</v>
      </c>
      <c r="F560" t="s">
        <v>29</v>
      </c>
      <c r="G560" t="s">
        <v>11</v>
      </c>
    </row>
    <row r="561" spans="1:8" x14ac:dyDescent="0.3">
      <c r="A561" t="s">
        <v>8</v>
      </c>
      <c r="B561" t="s">
        <v>9</v>
      </c>
      <c r="C561">
        <v>1946</v>
      </c>
      <c r="D561">
        <v>1946</v>
      </c>
      <c r="E561">
        <v>280</v>
      </c>
      <c r="F561" t="s">
        <v>30</v>
      </c>
      <c r="G561" t="s">
        <v>11</v>
      </c>
    </row>
    <row r="562" spans="1:8" x14ac:dyDescent="0.3">
      <c r="A562" t="s">
        <v>8</v>
      </c>
      <c r="B562" t="s">
        <v>9</v>
      </c>
      <c r="C562">
        <v>1946</v>
      </c>
      <c r="D562">
        <v>1946</v>
      </c>
      <c r="E562">
        <v>290</v>
      </c>
      <c r="F562" t="s">
        <v>31</v>
      </c>
      <c r="G562" t="s">
        <v>11</v>
      </c>
    </row>
    <row r="563" spans="1:8" x14ac:dyDescent="0.3">
      <c r="A563" t="s">
        <v>8</v>
      </c>
      <c r="B563" t="s">
        <v>9</v>
      </c>
      <c r="C563">
        <v>1946</v>
      </c>
      <c r="D563">
        <v>1946</v>
      </c>
      <c r="E563">
        <v>300</v>
      </c>
      <c r="F563" t="s">
        <v>32</v>
      </c>
      <c r="G563" t="s">
        <v>11</v>
      </c>
    </row>
    <row r="564" spans="1:8" x14ac:dyDescent="0.3">
      <c r="A564" t="s">
        <v>8</v>
      </c>
      <c r="B564" t="s">
        <v>9</v>
      </c>
      <c r="C564">
        <v>1946</v>
      </c>
      <c r="D564">
        <v>1946</v>
      </c>
      <c r="E564">
        <v>310</v>
      </c>
      <c r="F564" t="s">
        <v>33</v>
      </c>
      <c r="G564" t="s">
        <v>11</v>
      </c>
    </row>
    <row r="565" spans="1:8" x14ac:dyDescent="0.3">
      <c r="A565" t="s">
        <v>8</v>
      </c>
      <c r="B565" t="s">
        <v>9</v>
      </c>
      <c r="C565">
        <v>1946</v>
      </c>
      <c r="D565">
        <v>1946</v>
      </c>
      <c r="E565">
        <v>320</v>
      </c>
      <c r="F565" t="s">
        <v>34</v>
      </c>
      <c r="G565" t="s">
        <v>11</v>
      </c>
    </row>
    <row r="566" spans="1:8" x14ac:dyDescent="0.3">
      <c r="A566" t="s">
        <v>8</v>
      </c>
      <c r="B566" t="s">
        <v>9</v>
      </c>
      <c r="C566">
        <v>1946</v>
      </c>
      <c r="D566">
        <v>1946</v>
      </c>
      <c r="E566">
        <v>330</v>
      </c>
      <c r="F566" t="s">
        <v>35</v>
      </c>
      <c r="G566" t="s">
        <v>11</v>
      </c>
    </row>
    <row r="567" spans="1:8" x14ac:dyDescent="0.3">
      <c r="A567" t="s">
        <v>8</v>
      </c>
      <c r="B567" t="s">
        <v>9</v>
      </c>
      <c r="C567">
        <v>1946</v>
      </c>
      <c r="D567">
        <v>1946</v>
      </c>
      <c r="E567">
        <v>340</v>
      </c>
      <c r="F567" t="s">
        <v>36</v>
      </c>
      <c r="G567" t="s">
        <v>11</v>
      </c>
    </row>
    <row r="568" spans="1:8" x14ac:dyDescent="0.3">
      <c r="A568" t="s">
        <v>8</v>
      </c>
      <c r="B568" t="s">
        <v>9</v>
      </c>
      <c r="C568">
        <v>1946</v>
      </c>
      <c r="D568">
        <v>1946</v>
      </c>
      <c r="E568">
        <v>350</v>
      </c>
      <c r="F568" t="s">
        <v>37</v>
      </c>
      <c r="G568" t="s">
        <v>11</v>
      </c>
    </row>
    <row r="569" spans="1:8" x14ac:dyDescent="0.3">
      <c r="A569" t="s">
        <v>8</v>
      </c>
      <c r="B569" t="s">
        <v>9</v>
      </c>
      <c r="C569">
        <v>1947</v>
      </c>
      <c r="D569">
        <v>1947</v>
      </c>
      <c r="E569">
        <v>100</v>
      </c>
      <c r="F569" t="s">
        <v>10</v>
      </c>
      <c r="G569" t="s">
        <v>11</v>
      </c>
      <c r="H569">
        <v>231436</v>
      </c>
    </row>
    <row r="570" spans="1:8" x14ac:dyDescent="0.3">
      <c r="A570" t="s">
        <v>8</v>
      </c>
      <c r="B570" t="s">
        <v>9</v>
      </c>
      <c r="C570">
        <v>1947</v>
      </c>
      <c r="D570">
        <v>1947</v>
      </c>
      <c r="E570">
        <v>110</v>
      </c>
      <c r="F570" t="s">
        <v>12</v>
      </c>
      <c r="G570" t="s">
        <v>11</v>
      </c>
      <c r="H570">
        <v>87865</v>
      </c>
    </row>
    <row r="571" spans="1:8" x14ac:dyDescent="0.3">
      <c r="A571" t="s">
        <v>8</v>
      </c>
      <c r="B571" t="s">
        <v>9</v>
      </c>
      <c r="C571">
        <v>1947</v>
      </c>
      <c r="D571">
        <v>1947</v>
      </c>
      <c r="E571">
        <v>120</v>
      </c>
      <c r="F571" t="s">
        <v>13</v>
      </c>
      <c r="G571" t="s">
        <v>11</v>
      </c>
      <c r="H571">
        <v>3712452</v>
      </c>
    </row>
    <row r="572" spans="1:8" x14ac:dyDescent="0.3">
      <c r="A572" t="s">
        <v>8</v>
      </c>
      <c r="B572" t="s">
        <v>9</v>
      </c>
      <c r="C572">
        <v>1947</v>
      </c>
      <c r="D572">
        <v>1947</v>
      </c>
      <c r="E572">
        <v>130</v>
      </c>
      <c r="F572" t="s">
        <v>14</v>
      </c>
      <c r="G572" t="s">
        <v>11</v>
      </c>
      <c r="H572">
        <v>423838</v>
      </c>
    </row>
    <row r="573" spans="1:8" x14ac:dyDescent="0.3">
      <c r="A573" t="s">
        <v>8</v>
      </c>
      <c r="B573" t="s">
        <v>9</v>
      </c>
      <c r="C573">
        <v>1947</v>
      </c>
      <c r="D573">
        <v>1947</v>
      </c>
      <c r="E573">
        <v>135</v>
      </c>
      <c r="F573" t="s">
        <v>15</v>
      </c>
      <c r="G573" t="s">
        <v>11</v>
      </c>
    </row>
    <row r="574" spans="1:8" x14ac:dyDescent="0.3">
      <c r="A574" t="s">
        <v>8</v>
      </c>
      <c r="B574" t="s">
        <v>9</v>
      </c>
      <c r="C574">
        <v>1947</v>
      </c>
      <c r="D574">
        <v>1947</v>
      </c>
      <c r="E574">
        <v>140</v>
      </c>
      <c r="F574" t="s">
        <v>16</v>
      </c>
      <c r="G574" t="s">
        <v>11</v>
      </c>
      <c r="H574">
        <v>104558</v>
      </c>
    </row>
    <row r="575" spans="1:8" x14ac:dyDescent="0.3">
      <c r="A575" t="s">
        <v>8</v>
      </c>
      <c r="B575" t="s">
        <v>9</v>
      </c>
      <c r="C575">
        <v>1947</v>
      </c>
      <c r="D575">
        <v>1947</v>
      </c>
      <c r="E575">
        <v>150</v>
      </c>
      <c r="F575" t="s">
        <v>17</v>
      </c>
      <c r="G575" t="s">
        <v>11</v>
      </c>
      <c r="H575">
        <v>97326</v>
      </c>
    </row>
    <row r="576" spans="1:8" x14ac:dyDescent="0.3">
      <c r="A576" t="s">
        <v>8</v>
      </c>
      <c r="B576" t="s">
        <v>9</v>
      </c>
      <c r="C576">
        <v>1947</v>
      </c>
      <c r="D576">
        <v>1947</v>
      </c>
      <c r="E576">
        <v>160</v>
      </c>
      <c r="F576" t="s">
        <v>18</v>
      </c>
      <c r="G576" t="s">
        <v>11</v>
      </c>
      <c r="H576">
        <v>4231387</v>
      </c>
    </row>
    <row r="577" spans="1:8" x14ac:dyDescent="0.3">
      <c r="A577" t="s">
        <v>8</v>
      </c>
      <c r="B577" t="s">
        <v>9</v>
      </c>
      <c r="C577">
        <v>1947</v>
      </c>
      <c r="D577">
        <v>1947</v>
      </c>
      <c r="E577">
        <v>170</v>
      </c>
      <c r="F577" t="s">
        <v>19</v>
      </c>
      <c r="G577" t="s">
        <v>11</v>
      </c>
      <c r="H577">
        <v>726823</v>
      </c>
    </row>
    <row r="578" spans="1:8" x14ac:dyDescent="0.3">
      <c r="A578" t="s">
        <v>8</v>
      </c>
      <c r="B578" t="s">
        <v>9</v>
      </c>
      <c r="C578">
        <v>1947</v>
      </c>
      <c r="D578">
        <v>1947</v>
      </c>
      <c r="E578">
        <v>180</v>
      </c>
      <c r="F578" t="s">
        <v>20</v>
      </c>
      <c r="G578" t="s">
        <v>11</v>
      </c>
      <c r="H578">
        <v>484545</v>
      </c>
    </row>
    <row r="579" spans="1:8" x14ac:dyDescent="0.3">
      <c r="A579" t="s">
        <v>8</v>
      </c>
      <c r="B579" t="s">
        <v>9</v>
      </c>
      <c r="C579">
        <v>1947</v>
      </c>
      <c r="D579">
        <v>1947</v>
      </c>
      <c r="E579">
        <v>190</v>
      </c>
      <c r="F579" t="s">
        <v>21</v>
      </c>
      <c r="G579" t="s">
        <v>11</v>
      </c>
      <c r="H579">
        <v>268175</v>
      </c>
    </row>
    <row r="580" spans="1:8" x14ac:dyDescent="0.3">
      <c r="A580" t="s">
        <v>8</v>
      </c>
      <c r="B580" t="s">
        <v>9</v>
      </c>
      <c r="C580">
        <v>1947</v>
      </c>
      <c r="D580">
        <v>1947</v>
      </c>
      <c r="E580">
        <v>200</v>
      </c>
      <c r="F580" t="s">
        <v>22</v>
      </c>
      <c r="G580" t="s">
        <v>11</v>
      </c>
      <c r="H580">
        <v>752720</v>
      </c>
    </row>
    <row r="581" spans="1:8" x14ac:dyDescent="0.3">
      <c r="A581" t="s">
        <v>8</v>
      </c>
      <c r="B581" t="s">
        <v>9</v>
      </c>
      <c r="C581">
        <v>1947</v>
      </c>
      <c r="D581">
        <v>1947</v>
      </c>
      <c r="E581">
        <v>210</v>
      </c>
      <c r="F581" t="s">
        <v>23</v>
      </c>
      <c r="G581" t="s">
        <v>11</v>
      </c>
    </row>
    <row r="582" spans="1:8" x14ac:dyDescent="0.3">
      <c r="A582" t="s">
        <v>8</v>
      </c>
      <c r="B582" t="s">
        <v>9</v>
      </c>
      <c r="C582">
        <v>1947</v>
      </c>
      <c r="D582">
        <v>1947</v>
      </c>
      <c r="E582">
        <v>220</v>
      </c>
      <c r="F582" t="s">
        <v>24</v>
      </c>
      <c r="G582" t="s">
        <v>11</v>
      </c>
    </row>
    <row r="583" spans="1:8" x14ac:dyDescent="0.3">
      <c r="A583" t="s">
        <v>8</v>
      </c>
      <c r="B583" t="s">
        <v>9</v>
      </c>
      <c r="C583">
        <v>1947</v>
      </c>
      <c r="D583">
        <v>1947</v>
      </c>
      <c r="E583">
        <v>230</v>
      </c>
      <c r="F583" t="s">
        <v>25</v>
      </c>
      <c r="G583" t="s">
        <v>11</v>
      </c>
      <c r="H583">
        <v>75902</v>
      </c>
    </row>
    <row r="584" spans="1:8" x14ac:dyDescent="0.3">
      <c r="A584" t="s">
        <v>8</v>
      </c>
      <c r="B584" t="s">
        <v>9</v>
      </c>
      <c r="C584">
        <v>1947</v>
      </c>
      <c r="D584">
        <v>1947</v>
      </c>
      <c r="E584">
        <v>240</v>
      </c>
      <c r="F584" t="s">
        <v>26</v>
      </c>
      <c r="G584" t="s">
        <v>11</v>
      </c>
      <c r="H584">
        <v>145759</v>
      </c>
    </row>
    <row r="585" spans="1:8" x14ac:dyDescent="0.3">
      <c r="A585" t="s">
        <v>8</v>
      </c>
      <c r="B585" t="s">
        <v>9</v>
      </c>
      <c r="C585">
        <v>1947</v>
      </c>
      <c r="D585">
        <v>1947</v>
      </c>
      <c r="E585">
        <v>250</v>
      </c>
      <c r="F585" t="s">
        <v>27</v>
      </c>
      <c r="G585" t="s">
        <v>11</v>
      </c>
      <c r="H585">
        <v>6164027</v>
      </c>
    </row>
    <row r="586" spans="1:8" x14ac:dyDescent="0.3">
      <c r="A586" t="s">
        <v>8</v>
      </c>
      <c r="B586" t="s">
        <v>9</v>
      </c>
      <c r="C586">
        <v>1947</v>
      </c>
      <c r="D586">
        <v>1947</v>
      </c>
      <c r="E586">
        <v>260</v>
      </c>
      <c r="F586" t="s">
        <v>28</v>
      </c>
      <c r="G586" t="s">
        <v>11</v>
      </c>
    </row>
    <row r="587" spans="1:8" x14ac:dyDescent="0.3">
      <c r="A587" t="s">
        <v>8</v>
      </c>
      <c r="B587" t="s">
        <v>9</v>
      </c>
      <c r="C587">
        <v>1947</v>
      </c>
      <c r="D587">
        <v>1947</v>
      </c>
      <c r="E587">
        <v>270</v>
      </c>
      <c r="F587" t="s">
        <v>29</v>
      </c>
      <c r="G587" t="s">
        <v>11</v>
      </c>
    </row>
    <row r="588" spans="1:8" x14ac:dyDescent="0.3">
      <c r="A588" t="s">
        <v>8</v>
      </c>
      <c r="B588" t="s">
        <v>9</v>
      </c>
      <c r="C588">
        <v>1947</v>
      </c>
      <c r="D588">
        <v>1947</v>
      </c>
      <c r="E588">
        <v>280</v>
      </c>
      <c r="F588" t="s">
        <v>30</v>
      </c>
      <c r="G588" t="s">
        <v>11</v>
      </c>
    </row>
    <row r="589" spans="1:8" x14ac:dyDescent="0.3">
      <c r="A589" t="s">
        <v>8</v>
      </c>
      <c r="B589" t="s">
        <v>9</v>
      </c>
      <c r="C589">
        <v>1947</v>
      </c>
      <c r="D589">
        <v>1947</v>
      </c>
      <c r="E589">
        <v>290</v>
      </c>
      <c r="F589" t="s">
        <v>31</v>
      </c>
      <c r="G589" t="s">
        <v>11</v>
      </c>
    </row>
    <row r="590" spans="1:8" x14ac:dyDescent="0.3">
      <c r="A590" t="s">
        <v>8</v>
      </c>
      <c r="B590" t="s">
        <v>9</v>
      </c>
      <c r="C590">
        <v>1947</v>
      </c>
      <c r="D590">
        <v>1947</v>
      </c>
      <c r="E590">
        <v>300</v>
      </c>
      <c r="F590" t="s">
        <v>32</v>
      </c>
      <c r="G590" t="s">
        <v>11</v>
      </c>
    </row>
    <row r="591" spans="1:8" x14ac:dyDescent="0.3">
      <c r="A591" t="s">
        <v>8</v>
      </c>
      <c r="B591" t="s">
        <v>9</v>
      </c>
      <c r="C591">
        <v>1947</v>
      </c>
      <c r="D591">
        <v>1947</v>
      </c>
      <c r="E591">
        <v>310</v>
      </c>
      <c r="F591" t="s">
        <v>33</v>
      </c>
      <c r="G591" t="s">
        <v>11</v>
      </c>
    </row>
    <row r="592" spans="1:8" x14ac:dyDescent="0.3">
      <c r="A592" t="s">
        <v>8</v>
      </c>
      <c r="B592" t="s">
        <v>9</v>
      </c>
      <c r="C592">
        <v>1947</v>
      </c>
      <c r="D592">
        <v>1947</v>
      </c>
      <c r="E592">
        <v>320</v>
      </c>
      <c r="F592" t="s">
        <v>34</v>
      </c>
      <c r="G592" t="s">
        <v>11</v>
      </c>
    </row>
    <row r="593" spans="1:8" x14ac:dyDescent="0.3">
      <c r="A593" t="s">
        <v>8</v>
      </c>
      <c r="B593" t="s">
        <v>9</v>
      </c>
      <c r="C593">
        <v>1947</v>
      </c>
      <c r="D593">
        <v>1947</v>
      </c>
      <c r="E593">
        <v>330</v>
      </c>
      <c r="F593" t="s">
        <v>35</v>
      </c>
      <c r="G593" t="s">
        <v>11</v>
      </c>
    </row>
    <row r="594" spans="1:8" x14ac:dyDescent="0.3">
      <c r="A594" t="s">
        <v>8</v>
      </c>
      <c r="B594" t="s">
        <v>9</v>
      </c>
      <c r="C594">
        <v>1947</v>
      </c>
      <c r="D594">
        <v>1947</v>
      </c>
      <c r="E594">
        <v>340</v>
      </c>
      <c r="F594" t="s">
        <v>36</v>
      </c>
      <c r="G594" t="s">
        <v>11</v>
      </c>
    </row>
    <row r="595" spans="1:8" x14ac:dyDescent="0.3">
      <c r="A595" t="s">
        <v>8</v>
      </c>
      <c r="B595" t="s">
        <v>9</v>
      </c>
      <c r="C595">
        <v>1947</v>
      </c>
      <c r="D595">
        <v>1947</v>
      </c>
      <c r="E595">
        <v>350</v>
      </c>
      <c r="F595" t="s">
        <v>37</v>
      </c>
      <c r="G595" t="s">
        <v>11</v>
      </c>
    </row>
    <row r="596" spans="1:8" x14ac:dyDescent="0.3">
      <c r="A596" t="s">
        <v>8</v>
      </c>
      <c r="B596" t="s">
        <v>9</v>
      </c>
      <c r="C596">
        <v>1948</v>
      </c>
      <c r="D596">
        <v>1948</v>
      </c>
      <c r="E596">
        <v>100</v>
      </c>
      <c r="F596" t="s">
        <v>10</v>
      </c>
      <c r="G596" t="s">
        <v>11</v>
      </c>
      <c r="H596">
        <v>246102</v>
      </c>
    </row>
    <row r="597" spans="1:8" x14ac:dyDescent="0.3">
      <c r="A597" t="s">
        <v>8</v>
      </c>
      <c r="B597" t="s">
        <v>9</v>
      </c>
      <c r="C597">
        <v>1948</v>
      </c>
      <c r="D597">
        <v>1948</v>
      </c>
      <c r="E597">
        <v>110</v>
      </c>
      <c r="F597" t="s">
        <v>12</v>
      </c>
      <c r="G597" t="s">
        <v>11</v>
      </c>
      <c r="H597">
        <v>101729</v>
      </c>
    </row>
    <row r="598" spans="1:8" x14ac:dyDescent="0.3">
      <c r="A598" t="s">
        <v>8</v>
      </c>
      <c r="B598" t="s">
        <v>9</v>
      </c>
      <c r="C598">
        <v>1948</v>
      </c>
      <c r="D598">
        <v>1948</v>
      </c>
      <c r="E598">
        <v>120</v>
      </c>
      <c r="F598" t="s">
        <v>13</v>
      </c>
      <c r="G598" t="s">
        <v>11</v>
      </c>
      <c r="H598">
        <v>4569608</v>
      </c>
    </row>
    <row r="599" spans="1:8" x14ac:dyDescent="0.3">
      <c r="A599" t="s">
        <v>8</v>
      </c>
      <c r="B599" t="s">
        <v>9</v>
      </c>
      <c r="C599">
        <v>1948</v>
      </c>
      <c r="D599">
        <v>1948</v>
      </c>
      <c r="E599">
        <v>130</v>
      </c>
      <c r="F599" t="s">
        <v>14</v>
      </c>
      <c r="G599" t="s">
        <v>11</v>
      </c>
      <c r="H599">
        <v>414007</v>
      </c>
    </row>
    <row r="600" spans="1:8" x14ac:dyDescent="0.3">
      <c r="A600" t="s">
        <v>8</v>
      </c>
      <c r="B600" t="s">
        <v>9</v>
      </c>
      <c r="C600">
        <v>1948</v>
      </c>
      <c r="D600">
        <v>1948</v>
      </c>
      <c r="E600">
        <v>135</v>
      </c>
      <c r="F600" t="s">
        <v>15</v>
      </c>
      <c r="G600" t="s">
        <v>11</v>
      </c>
    </row>
    <row r="601" spans="1:8" x14ac:dyDescent="0.3">
      <c r="A601" t="s">
        <v>8</v>
      </c>
      <c r="B601" t="s">
        <v>9</v>
      </c>
      <c r="C601">
        <v>1948</v>
      </c>
      <c r="D601">
        <v>1948</v>
      </c>
      <c r="E601">
        <v>140</v>
      </c>
      <c r="F601" t="s">
        <v>16</v>
      </c>
      <c r="G601" t="s">
        <v>11</v>
      </c>
      <c r="H601">
        <v>136249</v>
      </c>
    </row>
    <row r="602" spans="1:8" x14ac:dyDescent="0.3">
      <c r="A602" t="s">
        <v>8</v>
      </c>
      <c r="B602" t="s">
        <v>9</v>
      </c>
      <c r="C602">
        <v>1948</v>
      </c>
      <c r="D602">
        <v>1948</v>
      </c>
      <c r="E602">
        <v>150</v>
      </c>
      <c r="F602" t="s">
        <v>17</v>
      </c>
      <c r="G602" t="s">
        <v>11</v>
      </c>
      <c r="H602">
        <v>96129</v>
      </c>
    </row>
    <row r="603" spans="1:8" x14ac:dyDescent="0.3">
      <c r="A603" t="s">
        <v>8</v>
      </c>
      <c r="B603" t="s">
        <v>9</v>
      </c>
      <c r="C603">
        <v>1948</v>
      </c>
      <c r="D603">
        <v>1948</v>
      </c>
      <c r="E603">
        <v>160</v>
      </c>
      <c r="F603" t="s">
        <v>18</v>
      </c>
      <c r="G603" t="s">
        <v>11</v>
      </c>
      <c r="H603">
        <v>5125464</v>
      </c>
    </row>
    <row r="604" spans="1:8" x14ac:dyDescent="0.3">
      <c r="A604" t="s">
        <v>8</v>
      </c>
      <c r="B604" t="s">
        <v>9</v>
      </c>
      <c r="C604">
        <v>1948</v>
      </c>
      <c r="D604">
        <v>1948</v>
      </c>
      <c r="E604">
        <v>170</v>
      </c>
      <c r="F604" t="s">
        <v>19</v>
      </c>
      <c r="G604" t="s">
        <v>11</v>
      </c>
      <c r="H604">
        <v>856787</v>
      </c>
    </row>
    <row r="605" spans="1:8" x14ac:dyDescent="0.3">
      <c r="A605" t="s">
        <v>8</v>
      </c>
      <c r="B605" t="s">
        <v>9</v>
      </c>
      <c r="C605">
        <v>1948</v>
      </c>
      <c r="D605">
        <v>1948</v>
      </c>
      <c r="E605">
        <v>180</v>
      </c>
      <c r="F605" t="s">
        <v>20</v>
      </c>
      <c r="G605" t="s">
        <v>11</v>
      </c>
      <c r="H605">
        <v>591983</v>
      </c>
    </row>
    <row r="606" spans="1:8" x14ac:dyDescent="0.3">
      <c r="A606" t="s">
        <v>8</v>
      </c>
      <c r="B606" t="s">
        <v>9</v>
      </c>
      <c r="C606">
        <v>1948</v>
      </c>
      <c r="D606">
        <v>1948</v>
      </c>
      <c r="E606">
        <v>190</v>
      </c>
      <c r="F606" t="s">
        <v>21</v>
      </c>
      <c r="G606" t="s">
        <v>11</v>
      </c>
      <c r="H606">
        <v>285101</v>
      </c>
    </row>
    <row r="607" spans="1:8" x14ac:dyDescent="0.3">
      <c r="A607" t="s">
        <v>8</v>
      </c>
      <c r="B607" t="s">
        <v>9</v>
      </c>
      <c r="C607">
        <v>1948</v>
      </c>
      <c r="D607">
        <v>1948</v>
      </c>
      <c r="E607">
        <v>200</v>
      </c>
      <c r="F607" t="s">
        <v>22</v>
      </c>
      <c r="G607" t="s">
        <v>11</v>
      </c>
      <c r="H607">
        <v>877084</v>
      </c>
    </row>
    <row r="608" spans="1:8" x14ac:dyDescent="0.3">
      <c r="A608" t="s">
        <v>8</v>
      </c>
      <c r="B608" t="s">
        <v>9</v>
      </c>
      <c r="C608">
        <v>1948</v>
      </c>
      <c r="D608">
        <v>1948</v>
      </c>
      <c r="E608">
        <v>210</v>
      </c>
      <c r="F608" t="s">
        <v>23</v>
      </c>
      <c r="G608" t="s">
        <v>11</v>
      </c>
    </row>
    <row r="609" spans="1:8" x14ac:dyDescent="0.3">
      <c r="A609" t="s">
        <v>8</v>
      </c>
      <c r="B609" t="s">
        <v>9</v>
      </c>
      <c r="C609">
        <v>1948</v>
      </c>
      <c r="D609">
        <v>1948</v>
      </c>
      <c r="E609">
        <v>220</v>
      </c>
      <c r="F609" t="s">
        <v>24</v>
      </c>
      <c r="G609" t="s">
        <v>11</v>
      </c>
    </row>
    <row r="610" spans="1:8" x14ac:dyDescent="0.3">
      <c r="A610" t="s">
        <v>8</v>
      </c>
      <c r="B610" t="s">
        <v>9</v>
      </c>
      <c r="C610">
        <v>1948</v>
      </c>
      <c r="D610">
        <v>1948</v>
      </c>
      <c r="E610">
        <v>230</v>
      </c>
      <c r="F610" t="s">
        <v>25</v>
      </c>
      <c r="G610" t="s">
        <v>11</v>
      </c>
      <c r="H610">
        <v>113708</v>
      </c>
    </row>
    <row r="611" spans="1:8" x14ac:dyDescent="0.3">
      <c r="A611" t="s">
        <v>8</v>
      </c>
      <c r="B611" t="s">
        <v>9</v>
      </c>
      <c r="C611">
        <v>1948</v>
      </c>
      <c r="D611">
        <v>1948</v>
      </c>
      <c r="E611">
        <v>240</v>
      </c>
      <c r="F611" t="s">
        <v>26</v>
      </c>
      <c r="G611" t="s">
        <v>11</v>
      </c>
      <c r="H611">
        <v>132577</v>
      </c>
    </row>
    <row r="612" spans="1:8" x14ac:dyDescent="0.3">
      <c r="A612" t="s">
        <v>8</v>
      </c>
      <c r="B612" t="s">
        <v>9</v>
      </c>
      <c r="C612">
        <v>1948</v>
      </c>
      <c r="D612">
        <v>1948</v>
      </c>
      <c r="E612">
        <v>250</v>
      </c>
      <c r="F612" t="s">
        <v>27</v>
      </c>
      <c r="G612" t="s">
        <v>11</v>
      </c>
      <c r="H612">
        <v>7351722</v>
      </c>
    </row>
    <row r="613" spans="1:8" x14ac:dyDescent="0.3">
      <c r="A613" t="s">
        <v>8</v>
      </c>
      <c r="B613" t="s">
        <v>9</v>
      </c>
      <c r="C613">
        <v>1948</v>
      </c>
      <c r="D613">
        <v>1948</v>
      </c>
      <c r="E613">
        <v>260</v>
      </c>
      <c r="F613" t="s">
        <v>28</v>
      </c>
      <c r="G613" t="s">
        <v>11</v>
      </c>
    </row>
    <row r="614" spans="1:8" x14ac:dyDescent="0.3">
      <c r="A614" t="s">
        <v>8</v>
      </c>
      <c r="B614" t="s">
        <v>9</v>
      </c>
      <c r="C614">
        <v>1948</v>
      </c>
      <c r="D614">
        <v>1948</v>
      </c>
      <c r="E614">
        <v>270</v>
      </c>
      <c r="F614" t="s">
        <v>29</v>
      </c>
      <c r="G614" t="s">
        <v>11</v>
      </c>
    </row>
    <row r="615" spans="1:8" x14ac:dyDescent="0.3">
      <c r="A615" t="s">
        <v>8</v>
      </c>
      <c r="B615" t="s">
        <v>9</v>
      </c>
      <c r="C615">
        <v>1948</v>
      </c>
      <c r="D615">
        <v>1948</v>
      </c>
      <c r="E615">
        <v>280</v>
      </c>
      <c r="F615" t="s">
        <v>30</v>
      </c>
      <c r="G615" t="s">
        <v>11</v>
      </c>
    </row>
    <row r="616" spans="1:8" x14ac:dyDescent="0.3">
      <c r="A616" t="s">
        <v>8</v>
      </c>
      <c r="B616" t="s">
        <v>9</v>
      </c>
      <c r="C616">
        <v>1948</v>
      </c>
      <c r="D616">
        <v>1948</v>
      </c>
      <c r="E616">
        <v>290</v>
      </c>
      <c r="F616" t="s">
        <v>31</v>
      </c>
      <c r="G616" t="s">
        <v>11</v>
      </c>
    </row>
    <row r="617" spans="1:8" x14ac:dyDescent="0.3">
      <c r="A617" t="s">
        <v>8</v>
      </c>
      <c r="B617" t="s">
        <v>9</v>
      </c>
      <c r="C617">
        <v>1948</v>
      </c>
      <c r="D617">
        <v>1948</v>
      </c>
      <c r="E617">
        <v>300</v>
      </c>
      <c r="F617" t="s">
        <v>32</v>
      </c>
      <c r="G617" t="s">
        <v>11</v>
      </c>
    </row>
    <row r="618" spans="1:8" x14ac:dyDescent="0.3">
      <c r="A618" t="s">
        <v>8</v>
      </c>
      <c r="B618" t="s">
        <v>9</v>
      </c>
      <c r="C618">
        <v>1948</v>
      </c>
      <c r="D618">
        <v>1948</v>
      </c>
      <c r="E618">
        <v>310</v>
      </c>
      <c r="F618" t="s">
        <v>33</v>
      </c>
      <c r="G618" t="s">
        <v>11</v>
      </c>
    </row>
    <row r="619" spans="1:8" x14ac:dyDescent="0.3">
      <c r="A619" t="s">
        <v>8</v>
      </c>
      <c r="B619" t="s">
        <v>9</v>
      </c>
      <c r="C619">
        <v>1948</v>
      </c>
      <c r="D619">
        <v>1948</v>
      </c>
      <c r="E619">
        <v>320</v>
      </c>
      <c r="F619" t="s">
        <v>34</v>
      </c>
      <c r="G619" t="s">
        <v>11</v>
      </c>
    </row>
    <row r="620" spans="1:8" x14ac:dyDescent="0.3">
      <c r="A620" t="s">
        <v>8</v>
      </c>
      <c r="B620" t="s">
        <v>9</v>
      </c>
      <c r="C620">
        <v>1948</v>
      </c>
      <c r="D620">
        <v>1948</v>
      </c>
      <c r="E620">
        <v>330</v>
      </c>
      <c r="F620" t="s">
        <v>35</v>
      </c>
      <c r="G620" t="s">
        <v>11</v>
      </c>
    </row>
    <row r="621" spans="1:8" x14ac:dyDescent="0.3">
      <c r="A621" t="s">
        <v>8</v>
      </c>
      <c r="B621" t="s">
        <v>9</v>
      </c>
      <c r="C621">
        <v>1948</v>
      </c>
      <c r="D621">
        <v>1948</v>
      </c>
      <c r="E621">
        <v>340</v>
      </c>
      <c r="F621" t="s">
        <v>36</v>
      </c>
      <c r="G621" t="s">
        <v>11</v>
      </c>
    </row>
    <row r="622" spans="1:8" x14ac:dyDescent="0.3">
      <c r="A622" t="s">
        <v>8</v>
      </c>
      <c r="B622" t="s">
        <v>9</v>
      </c>
      <c r="C622">
        <v>1948</v>
      </c>
      <c r="D622">
        <v>1948</v>
      </c>
      <c r="E622">
        <v>350</v>
      </c>
      <c r="F622" t="s">
        <v>37</v>
      </c>
      <c r="G622" t="s">
        <v>11</v>
      </c>
    </row>
    <row r="623" spans="1:8" x14ac:dyDescent="0.3">
      <c r="A623" t="s">
        <v>8</v>
      </c>
      <c r="B623" t="s">
        <v>9</v>
      </c>
      <c r="C623">
        <v>1949</v>
      </c>
      <c r="D623">
        <v>1949</v>
      </c>
      <c r="E623">
        <v>100</v>
      </c>
      <c r="F623" t="s">
        <v>10</v>
      </c>
      <c r="G623" t="s">
        <v>11</v>
      </c>
      <c r="H623">
        <v>253654</v>
      </c>
    </row>
    <row r="624" spans="1:8" x14ac:dyDescent="0.3">
      <c r="A624" t="s">
        <v>8</v>
      </c>
      <c r="B624" t="s">
        <v>9</v>
      </c>
      <c r="C624">
        <v>1949</v>
      </c>
      <c r="D624">
        <v>1949</v>
      </c>
      <c r="E624">
        <v>110</v>
      </c>
      <c r="F624" t="s">
        <v>12</v>
      </c>
      <c r="G624" t="s">
        <v>11</v>
      </c>
      <c r="H624">
        <v>119809</v>
      </c>
    </row>
    <row r="625" spans="1:8" x14ac:dyDescent="0.3">
      <c r="A625" t="s">
        <v>8</v>
      </c>
      <c r="B625" t="s">
        <v>9</v>
      </c>
      <c r="C625">
        <v>1949</v>
      </c>
      <c r="D625">
        <v>1949</v>
      </c>
      <c r="E625">
        <v>120</v>
      </c>
      <c r="F625" t="s">
        <v>13</v>
      </c>
      <c r="G625" t="s">
        <v>11</v>
      </c>
      <c r="H625">
        <v>4582518</v>
      </c>
    </row>
    <row r="626" spans="1:8" x14ac:dyDescent="0.3">
      <c r="A626" t="s">
        <v>8</v>
      </c>
      <c r="B626" t="s">
        <v>9</v>
      </c>
      <c r="C626">
        <v>1949</v>
      </c>
      <c r="D626">
        <v>1949</v>
      </c>
      <c r="E626">
        <v>130</v>
      </c>
      <c r="F626" t="s">
        <v>14</v>
      </c>
      <c r="G626" t="s">
        <v>11</v>
      </c>
      <c r="H626">
        <v>430873</v>
      </c>
    </row>
    <row r="627" spans="1:8" x14ac:dyDescent="0.3">
      <c r="A627" t="s">
        <v>8</v>
      </c>
      <c r="B627" t="s">
        <v>9</v>
      </c>
      <c r="C627">
        <v>1949</v>
      </c>
      <c r="D627">
        <v>1949</v>
      </c>
      <c r="E627">
        <v>135</v>
      </c>
      <c r="F627" t="s">
        <v>15</v>
      </c>
      <c r="G627" t="s">
        <v>11</v>
      </c>
    </row>
    <row r="628" spans="1:8" x14ac:dyDescent="0.3">
      <c r="A628" t="s">
        <v>8</v>
      </c>
      <c r="B628" t="s">
        <v>9</v>
      </c>
      <c r="C628">
        <v>1949</v>
      </c>
      <c r="D628">
        <v>1949</v>
      </c>
      <c r="E628">
        <v>140</v>
      </c>
      <c r="F628" t="s">
        <v>16</v>
      </c>
      <c r="G628" t="s">
        <v>11</v>
      </c>
      <c r="H628">
        <v>139860</v>
      </c>
    </row>
    <row r="629" spans="1:8" x14ac:dyDescent="0.3">
      <c r="A629" t="s">
        <v>8</v>
      </c>
      <c r="B629" t="s">
        <v>9</v>
      </c>
      <c r="C629">
        <v>1949</v>
      </c>
      <c r="D629">
        <v>1949</v>
      </c>
      <c r="E629">
        <v>150</v>
      </c>
      <c r="F629" t="s">
        <v>17</v>
      </c>
      <c r="G629" t="s">
        <v>11</v>
      </c>
      <c r="H629">
        <v>98682</v>
      </c>
    </row>
    <row r="630" spans="1:8" x14ac:dyDescent="0.3">
      <c r="A630" t="s">
        <v>8</v>
      </c>
      <c r="B630" t="s">
        <v>9</v>
      </c>
      <c r="C630">
        <v>1949</v>
      </c>
      <c r="D630">
        <v>1949</v>
      </c>
      <c r="E630">
        <v>160</v>
      </c>
      <c r="F630" t="s">
        <v>18</v>
      </c>
      <c r="G630" t="s">
        <v>11</v>
      </c>
      <c r="H630">
        <v>5174378</v>
      </c>
    </row>
    <row r="631" spans="1:8" x14ac:dyDescent="0.3">
      <c r="A631" t="s">
        <v>8</v>
      </c>
      <c r="B631" t="s">
        <v>9</v>
      </c>
      <c r="C631">
        <v>1949</v>
      </c>
      <c r="D631">
        <v>1949</v>
      </c>
      <c r="E631">
        <v>170</v>
      </c>
      <c r="F631" t="s">
        <v>19</v>
      </c>
      <c r="G631" t="s">
        <v>11</v>
      </c>
      <c r="H631">
        <v>901409</v>
      </c>
    </row>
    <row r="632" spans="1:8" x14ac:dyDescent="0.3">
      <c r="A632" t="s">
        <v>8</v>
      </c>
      <c r="B632" t="s">
        <v>9</v>
      </c>
      <c r="C632">
        <v>1949</v>
      </c>
      <c r="D632">
        <v>1949</v>
      </c>
      <c r="E632">
        <v>180</v>
      </c>
      <c r="F632" t="s">
        <v>20</v>
      </c>
      <c r="G632" t="s">
        <v>11</v>
      </c>
      <c r="H632">
        <v>625056</v>
      </c>
    </row>
    <row r="633" spans="1:8" x14ac:dyDescent="0.3">
      <c r="A633" t="s">
        <v>8</v>
      </c>
      <c r="B633" t="s">
        <v>9</v>
      </c>
      <c r="C633">
        <v>1949</v>
      </c>
      <c r="D633">
        <v>1949</v>
      </c>
      <c r="E633">
        <v>190</v>
      </c>
      <c r="F633" t="s">
        <v>21</v>
      </c>
      <c r="G633" t="s">
        <v>11</v>
      </c>
      <c r="H633">
        <v>316658</v>
      </c>
    </row>
    <row r="634" spans="1:8" x14ac:dyDescent="0.3">
      <c r="A634" t="s">
        <v>8</v>
      </c>
      <c r="B634" t="s">
        <v>9</v>
      </c>
      <c r="C634">
        <v>1949</v>
      </c>
      <c r="D634">
        <v>1949</v>
      </c>
      <c r="E634">
        <v>200</v>
      </c>
      <c r="F634" t="s">
        <v>22</v>
      </c>
      <c r="G634" t="s">
        <v>11</v>
      </c>
      <c r="H634">
        <v>941714</v>
      </c>
    </row>
    <row r="635" spans="1:8" x14ac:dyDescent="0.3">
      <c r="A635" t="s">
        <v>8</v>
      </c>
      <c r="B635" t="s">
        <v>9</v>
      </c>
      <c r="C635">
        <v>1949</v>
      </c>
      <c r="D635">
        <v>1949</v>
      </c>
      <c r="E635">
        <v>210</v>
      </c>
      <c r="F635" t="s">
        <v>23</v>
      </c>
      <c r="G635" t="s">
        <v>11</v>
      </c>
    </row>
    <row r="636" spans="1:8" x14ac:dyDescent="0.3">
      <c r="A636" t="s">
        <v>8</v>
      </c>
      <c r="B636" t="s">
        <v>9</v>
      </c>
      <c r="C636">
        <v>1949</v>
      </c>
      <c r="D636">
        <v>1949</v>
      </c>
      <c r="E636">
        <v>220</v>
      </c>
      <c r="F636" t="s">
        <v>24</v>
      </c>
      <c r="G636" t="s">
        <v>11</v>
      </c>
    </row>
    <row r="637" spans="1:8" x14ac:dyDescent="0.3">
      <c r="A637" t="s">
        <v>8</v>
      </c>
      <c r="B637" t="s">
        <v>9</v>
      </c>
      <c r="C637">
        <v>1949</v>
      </c>
      <c r="D637">
        <v>1949</v>
      </c>
      <c r="E637">
        <v>230</v>
      </c>
      <c r="F637" t="s">
        <v>25</v>
      </c>
      <c r="G637" t="s">
        <v>11</v>
      </c>
      <c r="H637">
        <v>96041</v>
      </c>
    </row>
    <row r="638" spans="1:8" x14ac:dyDescent="0.3">
      <c r="A638" t="s">
        <v>8</v>
      </c>
      <c r="B638" t="s">
        <v>9</v>
      </c>
      <c r="C638">
        <v>1949</v>
      </c>
      <c r="D638">
        <v>1949</v>
      </c>
      <c r="E638">
        <v>240</v>
      </c>
      <c r="F638" t="s">
        <v>26</v>
      </c>
      <c r="G638" t="s">
        <v>11</v>
      </c>
      <c r="H638">
        <v>168245</v>
      </c>
    </row>
    <row r="639" spans="1:8" x14ac:dyDescent="0.3">
      <c r="A639" t="s">
        <v>8</v>
      </c>
      <c r="B639" t="s">
        <v>9</v>
      </c>
      <c r="C639">
        <v>1949</v>
      </c>
      <c r="D639">
        <v>1949</v>
      </c>
      <c r="E639">
        <v>250</v>
      </c>
      <c r="F639" t="s">
        <v>27</v>
      </c>
      <c r="G639" t="s">
        <v>11</v>
      </c>
      <c r="H639">
        <v>7535441</v>
      </c>
    </row>
    <row r="640" spans="1:8" x14ac:dyDescent="0.3">
      <c r="A640" t="s">
        <v>8</v>
      </c>
      <c r="B640" t="s">
        <v>9</v>
      </c>
      <c r="C640">
        <v>1949</v>
      </c>
      <c r="D640">
        <v>1949</v>
      </c>
      <c r="E640">
        <v>260</v>
      </c>
      <c r="F640" t="s">
        <v>28</v>
      </c>
      <c r="G640" t="s">
        <v>11</v>
      </c>
    </row>
    <row r="641" spans="1:8" x14ac:dyDescent="0.3">
      <c r="A641" t="s">
        <v>8</v>
      </c>
      <c r="B641" t="s">
        <v>9</v>
      </c>
      <c r="C641">
        <v>1949</v>
      </c>
      <c r="D641">
        <v>1949</v>
      </c>
      <c r="E641">
        <v>270</v>
      </c>
      <c r="F641" t="s">
        <v>29</v>
      </c>
      <c r="G641" t="s">
        <v>11</v>
      </c>
    </row>
    <row r="642" spans="1:8" x14ac:dyDescent="0.3">
      <c r="A642" t="s">
        <v>8</v>
      </c>
      <c r="B642" t="s">
        <v>9</v>
      </c>
      <c r="C642">
        <v>1949</v>
      </c>
      <c r="D642">
        <v>1949</v>
      </c>
      <c r="E642">
        <v>280</v>
      </c>
      <c r="F642" t="s">
        <v>30</v>
      </c>
      <c r="G642" t="s">
        <v>11</v>
      </c>
    </row>
    <row r="643" spans="1:8" x14ac:dyDescent="0.3">
      <c r="A643" t="s">
        <v>8</v>
      </c>
      <c r="B643" t="s">
        <v>9</v>
      </c>
      <c r="C643">
        <v>1949</v>
      </c>
      <c r="D643">
        <v>1949</v>
      </c>
      <c r="E643">
        <v>290</v>
      </c>
      <c r="F643" t="s">
        <v>31</v>
      </c>
      <c r="G643" t="s">
        <v>11</v>
      </c>
    </row>
    <row r="644" spans="1:8" x14ac:dyDescent="0.3">
      <c r="A644" t="s">
        <v>8</v>
      </c>
      <c r="B644" t="s">
        <v>9</v>
      </c>
      <c r="C644">
        <v>1949</v>
      </c>
      <c r="D644">
        <v>1949</v>
      </c>
      <c r="E644">
        <v>300</v>
      </c>
      <c r="F644" t="s">
        <v>32</v>
      </c>
      <c r="G644" t="s">
        <v>11</v>
      </c>
    </row>
    <row r="645" spans="1:8" x14ac:dyDescent="0.3">
      <c r="A645" t="s">
        <v>8</v>
      </c>
      <c r="B645" t="s">
        <v>9</v>
      </c>
      <c r="C645">
        <v>1949</v>
      </c>
      <c r="D645">
        <v>1949</v>
      </c>
      <c r="E645">
        <v>310</v>
      </c>
      <c r="F645" t="s">
        <v>33</v>
      </c>
      <c r="G645" t="s">
        <v>11</v>
      </c>
    </row>
    <row r="646" spans="1:8" x14ac:dyDescent="0.3">
      <c r="A646" t="s">
        <v>8</v>
      </c>
      <c r="B646" t="s">
        <v>9</v>
      </c>
      <c r="C646">
        <v>1949</v>
      </c>
      <c r="D646">
        <v>1949</v>
      </c>
      <c r="E646">
        <v>320</v>
      </c>
      <c r="F646" t="s">
        <v>34</v>
      </c>
      <c r="G646" t="s">
        <v>11</v>
      </c>
    </row>
    <row r="647" spans="1:8" x14ac:dyDescent="0.3">
      <c r="A647" t="s">
        <v>8</v>
      </c>
      <c r="B647" t="s">
        <v>9</v>
      </c>
      <c r="C647">
        <v>1949</v>
      </c>
      <c r="D647">
        <v>1949</v>
      </c>
      <c r="E647">
        <v>330</v>
      </c>
      <c r="F647" t="s">
        <v>35</v>
      </c>
      <c r="G647" t="s">
        <v>11</v>
      </c>
    </row>
    <row r="648" spans="1:8" x14ac:dyDescent="0.3">
      <c r="A648" t="s">
        <v>8</v>
      </c>
      <c r="B648" t="s">
        <v>9</v>
      </c>
      <c r="C648">
        <v>1949</v>
      </c>
      <c r="D648">
        <v>1949</v>
      </c>
      <c r="E648">
        <v>340</v>
      </c>
      <c r="F648" t="s">
        <v>36</v>
      </c>
      <c r="G648" t="s">
        <v>11</v>
      </c>
    </row>
    <row r="649" spans="1:8" x14ac:dyDescent="0.3">
      <c r="A649" t="s">
        <v>8</v>
      </c>
      <c r="B649" t="s">
        <v>9</v>
      </c>
      <c r="C649">
        <v>1949</v>
      </c>
      <c r="D649">
        <v>1949</v>
      </c>
      <c r="E649">
        <v>350</v>
      </c>
      <c r="F649" t="s">
        <v>37</v>
      </c>
      <c r="G649" t="s">
        <v>11</v>
      </c>
    </row>
    <row r="650" spans="1:8" x14ac:dyDescent="0.3">
      <c r="A650" t="s">
        <v>8</v>
      </c>
      <c r="B650" t="s">
        <v>9</v>
      </c>
      <c r="C650">
        <v>1950</v>
      </c>
      <c r="D650">
        <v>1950</v>
      </c>
      <c r="E650">
        <v>100</v>
      </c>
      <c r="F650" t="s">
        <v>10</v>
      </c>
      <c r="G650" t="s">
        <v>11</v>
      </c>
      <c r="H650">
        <v>268126</v>
      </c>
    </row>
    <row r="651" spans="1:8" x14ac:dyDescent="0.3">
      <c r="A651" t="s">
        <v>8</v>
      </c>
      <c r="B651" t="s">
        <v>9</v>
      </c>
      <c r="C651">
        <v>1950</v>
      </c>
      <c r="D651">
        <v>1950</v>
      </c>
      <c r="E651">
        <v>110</v>
      </c>
      <c r="F651" t="s">
        <v>12</v>
      </c>
      <c r="G651" t="s">
        <v>11</v>
      </c>
      <c r="H651">
        <v>107651</v>
      </c>
    </row>
    <row r="652" spans="1:8" x14ac:dyDescent="0.3">
      <c r="A652" t="s">
        <v>8</v>
      </c>
      <c r="B652" t="s">
        <v>9</v>
      </c>
      <c r="C652">
        <v>1950</v>
      </c>
      <c r="D652">
        <v>1950</v>
      </c>
      <c r="E652">
        <v>120</v>
      </c>
      <c r="F652" t="s">
        <v>13</v>
      </c>
      <c r="G652" t="s">
        <v>11</v>
      </c>
      <c r="H652">
        <v>4642146</v>
      </c>
    </row>
    <row r="653" spans="1:8" x14ac:dyDescent="0.3">
      <c r="A653" t="s">
        <v>8</v>
      </c>
      <c r="B653" t="s">
        <v>9</v>
      </c>
      <c r="C653">
        <v>1950</v>
      </c>
      <c r="D653">
        <v>1950</v>
      </c>
      <c r="E653">
        <v>130</v>
      </c>
      <c r="F653" t="s">
        <v>14</v>
      </c>
      <c r="G653" t="s">
        <v>11</v>
      </c>
      <c r="H653">
        <v>566661</v>
      </c>
    </row>
    <row r="654" spans="1:8" x14ac:dyDescent="0.3">
      <c r="A654" t="s">
        <v>8</v>
      </c>
      <c r="B654" t="s">
        <v>9</v>
      </c>
      <c r="C654">
        <v>1950</v>
      </c>
      <c r="D654">
        <v>1950</v>
      </c>
      <c r="E654">
        <v>135</v>
      </c>
      <c r="F654" t="s">
        <v>15</v>
      </c>
      <c r="G654" t="s">
        <v>11</v>
      </c>
    </row>
    <row r="655" spans="1:8" x14ac:dyDescent="0.3">
      <c r="A655" t="s">
        <v>8</v>
      </c>
      <c r="B655" t="s">
        <v>9</v>
      </c>
      <c r="C655">
        <v>1950</v>
      </c>
      <c r="D655">
        <v>1950</v>
      </c>
      <c r="E655">
        <v>140</v>
      </c>
      <c r="F655" t="s">
        <v>16</v>
      </c>
      <c r="G655" t="s">
        <v>11</v>
      </c>
      <c r="H655">
        <v>126372</v>
      </c>
    </row>
    <row r="656" spans="1:8" x14ac:dyDescent="0.3">
      <c r="A656" t="s">
        <v>8</v>
      </c>
      <c r="B656" t="s">
        <v>9</v>
      </c>
      <c r="C656">
        <v>1950</v>
      </c>
      <c r="D656">
        <v>1950</v>
      </c>
      <c r="E656">
        <v>150</v>
      </c>
      <c r="F656" t="s">
        <v>17</v>
      </c>
      <c r="G656" t="s">
        <v>11</v>
      </c>
      <c r="H656">
        <v>99219</v>
      </c>
    </row>
    <row r="657" spans="1:8" x14ac:dyDescent="0.3">
      <c r="A657" t="s">
        <v>8</v>
      </c>
      <c r="B657" t="s">
        <v>9</v>
      </c>
      <c r="C657">
        <v>1950</v>
      </c>
      <c r="D657">
        <v>1950</v>
      </c>
      <c r="E657">
        <v>160</v>
      </c>
      <c r="F657" t="s">
        <v>18</v>
      </c>
      <c r="G657" t="s">
        <v>11</v>
      </c>
      <c r="H657">
        <v>5343611</v>
      </c>
    </row>
    <row r="658" spans="1:8" x14ac:dyDescent="0.3">
      <c r="A658" t="s">
        <v>8</v>
      </c>
      <c r="B658" t="s">
        <v>9</v>
      </c>
      <c r="C658">
        <v>1950</v>
      </c>
      <c r="D658">
        <v>1950</v>
      </c>
      <c r="E658">
        <v>170</v>
      </c>
      <c r="F658" t="s">
        <v>19</v>
      </c>
      <c r="G658" t="s">
        <v>11</v>
      </c>
      <c r="H658">
        <v>929162</v>
      </c>
    </row>
    <row r="659" spans="1:8" x14ac:dyDescent="0.3">
      <c r="A659" t="s">
        <v>8</v>
      </c>
      <c r="B659" t="s">
        <v>9</v>
      </c>
      <c r="C659">
        <v>1950</v>
      </c>
      <c r="D659">
        <v>1950</v>
      </c>
      <c r="E659">
        <v>180</v>
      </c>
      <c r="F659" t="s">
        <v>20</v>
      </c>
      <c r="G659" t="s">
        <v>11</v>
      </c>
      <c r="H659">
        <v>681342</v>
      </c>
    </row>
    <row r="660" spans="1:8" x14ac:dyDescent="0.3">
      <c r="A660" t="s">
        <v>8</v>
      </c>
      <c r="B660" t="s">
        <v>9</v>
      </c>
      <c r="C660">
        <v>1950</v>
      </c>
      <c r="D660">
        <v>1950</v>
      </c>
      <c r="E660">
        <v>190</v>
      </c>
      <c r="F660" t="s">
        <v>21</v>
      </c>
      <c r="G660" t="s">
        <v>11</v>
      </c>
      <c r="H660">
        <v>378058</v>
      </c>
    </row>
    <row r="661" spans="1:8" x14ac:dyDescent="0.3">
      <c r="A661" t="s">
        <v>8</v>
      </c>
      <c r="B661" t="s">
        <v>9</v>
      </c>
      <c r="C661">
        <v>1950</v>
      </c>
      <c r="D661">
        <v>1950</v>
      </c>
      <c r="E661">
        <v>200</v>
      </c>
      <c r="F661" t="s">
        <v>22</v>
      </c>
      <c r="G661" t="s">
        <v>11</v>
      </c>
      <c r="H661">
        <v>1059400</v>
      </c>
    </row>
    <row r="662" spans="1:8" x14ac:dyDescent="0.3">
      <c r="A662" t="s">
        <v>8</v>
      </c>
      <c r="B662" t="s">
        <v>9</v>
      </c>
      <c r="C662">
        <v>1950</v>
      </c>
      <c r="D662">
        <v>1950</v>
      </c>
      <c r="E662">
        <v>210</v>
      </c>
      <c r="F662" t="s">
        <v>23</v>
      </c>
      <c r="G662" t="s">
        <v>11</v>
      </c>
    </row>
    <row r="663" spans="1:8" x14ac:dyDescent="0.3">
      <c r="A663" t="s">
        <v>8</v>
      </c>
      <c r="B663" t="s">
        <v>9</v>
      </c>
      <c r="C663">
        <v>1950</v>
      </c>
      <c r="D663">
        <v>1950</v>
      </c>
      <c r="E663">
        <v>220</v>
      </c>
      <c r="F663" t="s">
        <v>24</v>
      </c>
      <c r="G663" t="s">
        <v>11</v>
      </c>
    </row>
    <row r="664" spans="1:8" x14ac:dyDescent="0.3">
      <c r="A664" t="s">
        <v>8</v>
      </c>
      <c r="B664" t="s">
        <v>9</v>
      </c>
      <c r="C664">
        <v>1950</v>
      </c>
      <c r="D664">
        <v>1950</v>
      </c>
      <c r="E664">
        <v>230</v>
      </c>
      <c r="F664" t="s">
        <v>25</v>
      </c>
      <c r="G664" t="s">
        <v>11</v>
      </c>
      <c r="H664">
        <v>102803</v>
      </c>
    </row>
    <row r="665" spans="1:8" x14ac:dyDescent="0.3">
      <c r="A665" t="s">
        <v>8</v>
      </c>
      <c r="B665" t="s">
        <v>9</v>
      </c>
      <c r="C665">
        <v>1950</v>
      </c>
      <c r="D665">
        <v>1950</v>
      </c>
      <c r="E665">
        <v>240</v>
      </c>
      <c r="F665" t="s">
        <v>26</v>
      </c>
      <c r="G665" t="s">
        <v>11</v>
      </c>
      <c r="H665">
        <v>160510</v>
      </c>
    </row>
    <row r="666" spans="1:8" x14ac:dyDescent="0.3">
      <c r="A666" t="s">
        <v>8</v>
      </c>
      <c r="B666" t="s">
        <v>9</v>
      </c>
      <c r="C666">
        <v>1950</v>
      </c>
      <c r="D666">
        <v>1950</v>
      </c>
      <c r="E666">
        <v>250</v>
      </c>
      <c r="F666" t="s">
        <v>27</v>
      </c>
      <c r="G666" t="s">
        <v>11</v>
      </c>
      <c r="H666">
        <v>7863612</v>
      </c>
    </row>
    <row r="667" spans="1:8" x14ac:dyDescent="0.3">
      <c r="A667" t="s">
        <v>8</v>
      </c>
      <c r="B667" t="s">
        <v>9</v>
      </c>
      <c r="C667">
        <v>1950</v>
      </c>
      <c r="D667">
        <v>1950</v>
      </c>
      <c r="E667">
        <v>260</v>
      </c>
      <c r="F667" t="s">
        <v>28</v>
      </c>
      <c r="G667" t="s">
        <v>11</v>
      </c>
    </row>
    <row r="668" spans="1:8" x14ac:dyDescent="0.3">
      <c r="A668" t="s">
        <v>8</v>
      </c>
      <c r="B668" t="s">
        <v>9</v>
      </c>
      <c r="C668">
        <v>1950</v>
      </c>
      <c r="D668">
        <v>1950</v>
      </c>
      <c r="E668">
        <v>270</v>
      </c>
      <c r="F668" t="s">
        <v>29</v>
      </c>
      <c r="G668" t="s">
        <v>11</v>
      </c>
    </row>
    <row r="669" spans="1:8" x14ac:dyDescent="0.3">
      <c r="A669" t="s">
        <v>8</v>
      </c>
      <c r="B669" t="s">
        <v>9</v>
      </c>
      <c r="C669">
        <v>1950</v>
      </c>
      <c r="D669">
        <v>1950</v>
      </c>
      <c r="E669">
        <v>280</v>
      </c>
      <c r="F669" t="s">
        <v>30</v>
      </c>
      <c r="G669" t="s">
        <v>11</v>
      </c>
    </row>
    <row r="670" spans="1:8" x14ac:dyDescent="0.3">
      <c r="A670" t="s">
        <v>8</v>
      </c>
      <c r="B670" t="s">
        <v>9</v>
      </c>
      <c r="C670">
        <v>1950</v>
      </c>
      <c r="D670">
        <v>1950</v>
      </c>
      <c r="E670">
        <v>290</v>
      </c>
      <c r="F670" t="s">
        <v>31</v>
      </c>
      <c r="G670" t="s">
        <v>11</v>
      </c>
    </row>
    <row r="671" spans="1:8" x14ac:dyDescent="0.3">
      <c r="A671" t="s">
        <v>8</v>
      </c>
      <c r="B671" t="s">
        <v>9</v>
      </c>
      <c r="C671">
        <v>1950</v>
      </c>
      <c r="D671">
        <v>1950</v>
      </c>
      <c r="E671">
        <v>300</v>
      </c>
      <c r="F671" t="s">
        <v>32</v>
      </c>
      <c r="G671" t="s">
        <v>11</v>
      </c>
    </row>
    <row r="672" spans="1:8" x14ac:dyDescent="0.3">
      <c r="A672" t="s">
        <v>8</v>
      </c>
      <c r="B672" t="s">
        <v>9</v>
      </c>
      <c r="C672">
        <v>1950</v>
      </c>
      <c r="D672">
        <v>1950</v>
      </c>
      <c r="E672">
        <v>310</v>
      </c>
      <c r="F672" t="s">
        <v>33</v>
      </c>
      <c r="G672" t="s">
        <v>11</v>
      </c>
    </row>
    <row r="673" spans="1:8" x14ac:dyDescent="0.3">
      <c r="A673" t="s">
        <v>8</v>
      </c>
      <c r="B673" t="s">
        <v>9</v>
      </c>
      <c r="C673">
        <v>1950</v>
      </c>
      <c r="D673">
        <v>1950</v>
      </c>
      <c r="E673">
        <v>320</v>
      </c>
      <c r="F673" t="s">
        <v>34</v>
      </c>
      <c r="G673" t="s">
        <v>11</v>
      </c>
    </row>
    <row r="674" spans="1:8" x14ac:dyDescent="0.3">
      <c r="A674" t="s">
        <v>8</v>
      </c>
      <c r="B674" t="s">
        <v>9</v>
      </c>
      <c r="C674">
        <v>1950</v>
      </c>
      <c r="D674">
        <v>1950</v>
      </c>
      <c r="E674">
        <v>330</v>
      </c>
      <c r="F674" t="s">
        <v>35</v>
      </c>
      <c r="G674" t="s">
        <v>11</v>
      </c>
    </row>
    <row r="675" spans="1:8" x14ac:dyDescent="0.3">
      <c r="A675" t="s">
        <v>8</v>
      </c>
      <c r="B675" t="s">
        <v>9</v>
      </c>
      <c r="C675">
        <v>1950</v>
      </c>
      <c r="D675">
        <v>1950</v>
      </c>
      <c r="E675">
        <v>340</v>
      </c>
      <c r="F675" t="s">
        <v>36</v>
      </c>
      <c r="G675" t="s">
        <v>11</v>
      </c>
    </row>
    <row r="676" spans="1:8" x14ac:dyDescent="0.3">
      <c r="A676" t="s">
        <v>8</v>
      </c>
      <c r="B676" t="s">
        <v>9</v>
      </c>
      <c r="C676">
        <v>1950</v>
      </c>
      <c r="D676">
        <v>1950</v>
      </c>
      <c r="E676">
        <v>350</v>
      </c>
      <c r="F676" t="s">
        <v>37</v>
      </c>
      <c r="G676" t="s">
        <v>11</v>
      </c>
    </row>
    <row r="677" spans="1:8" x14ac:dyDescent="0.3">
      <c r="A677" t="s">
        <v>8</v>
      </c>
      <c r="B677" t="s">
        <v>9</v>
      </c>
      <c r="C677">
        <v>1951</v>
      </c>
      <c r="D677">
        <v>1951</v>
      </c>
      <c r="E677">
        <v>100</v>
      </c>
      <c r="F677" t="s">
        <v>10</v>
      </c>
      <c r="G677" t="s">
        <v>11</v>
      </c>
      <c r="H677">
        <v>278187</v>
      </c>
    </row>
    <row r="678" spans="1:8" x14ac:dyDescent="0.3">
      <c r="A678" t="s">
        <v>8</v>
      </c>
      <c r="B678" t="s">
        <v>9</v>
      </c>
      <c r="C678">
        <v>1951</v>
      </c>
      <c r="D678">
        <v>1951</v>
      </c>
      <c r="E678">
        <v>110</v>
      </c>
      <c r="F678" t="s">
        <v>12</v>
      </c>
      <c r="G678" t="s">
        <v>11</v>
      </c>
      <c r="H678">
        <v>146324</v>
      </c>
    </row>
    <row r="679" spans="1:8" x14ac:dyDescent="0.3">
      <c r="A679" t="s">
        <v>8</v>
      </c>
      <c r="B679" t="s">
        <v>9</v>
      </c>
      <c r="C679">
        <v>1951</v>
      </c>
      <c r="D679">
        <v>1951</v>
      </c>
      <c r="E679">
        <v>120</v>
      </c>
      <c r="F679" t="s">
        <v>13</v>
      </c>
      <c r="G679" t="s">
        <v>11</v>
      </c>
      <c r="H679">
        <v>5456331</v>
      </c>
    </row>
    <row r="680" spans="1:8" x14ac:dyDescent="0.3">
      <c r="A680" t="s">
        <v>8</v>
      </c>
      <c r="B680" t="s">
        <v>9</v>
      </c>
      <c r="C680">
        <v>1951</v>
      </c>
      <c r="D680">
        <v>1951</v>
      </c>
      <c r="E680">
        <v>130</v>
      </c>
      <c r="F680" t="s">
        <v>14</v>
      </c>
      <c r="G680" t="s">
        <v>11</v>
      </c>
      <c r="H680">
        <v>709093</v>
      </c>
    </row>
    <row r="681" spans="1:8" x14ac:dyDescent="0.3">
      <c r="A681" t="s">
        <v>8</v>
      </c>
      <c r="B681" t="s">
        <v>9</v>
      </c>
      <c r="C681">
        <v>1951</v>
      </c>
      <c r="D681">
        <v>1951</v>
      </c>
      <c r="E681">
        <v>135</v>
      </c>
      <c r="F681" t="s">
        <v>15</v>
      </c>
      <c r="G681" t="s">
        <v>11</v>
      </c>
    </row>
    <row r="682" spans="1:8" x14ac:dyDescent="0.3">
      <c r="A682" t="s">
        <v>8</v>
      </c>
      <c r="B682" t="s">
        <v>9</v>
      </c>
      <c r="C682">
        <v>1951</v>
      </c>
      <c r="D682">
        <v>1951</v>
      </c>
      <c r="E682">
        <v>140</v>
      </c>
      <c r="F682" t="s">
        <v>16</v>
      </c>
      <c r="G682" t="s">
        <v>11</v>
      </c>
      <c r="H682">
        <v>141043</v>
      </c>
    </row>
    <row r="683" spans="1:8" x14ac:dyDescent="0.3">
      <c r="A683" t="s">
        <v>8</v>
      </c>
      <c r="B683" t="s">
        <v>9</v>
      </c>
      <c r="C683">
        <v>1951</v>
      </c>
      <c r="D683">
        <v>1951</v>
      </c>
      <c r="E683">
        <v>150</v>
      </c>
      <c r="F683" t="s">
        <v>17</v>
      </c>
      <c r="G683" t="s">
        <v>11</v>
      </c>
      <c r="H683">
        <v>98698</v>
      </c>
    </row>
    <row r="684" spans="1:8" x14ac:dyDescent="0.3">
      <c r="A684" t="s">
        <v>8</v>
      </c>
      <c r="B684" t="s">
        <v>9</v>
      </c>
      <c r="C684">
        <v>1951</v>
      </c>
      <c r="D684">
        <v>1951</v>
      </c>
      <c r="E684">
        <v>160</v>
      </c>
      <c r="F684" t="s">
        <v>18</v>
      </c>
      <c r="G684" t="s">
        <v>11</v>
      </c>
      <c r="H684">
        <v>6354093</v>
      </c>
    </row>
    <row r="685" spans="1:8" x14ac:dyDescent="0.3">
      <c r="A685" t="s">
        <v>8</v>
      </c>
      <c r="B685" t="s">
        <v>9</v>
      </c>
      <c r="C685">
        <v>1951</v>
      </c>
      <c r="D685">
        <v>1951</v>
      </c>
      <c r="E685">
        <v>170</v>
      </c>
      <c r="F685" t="s">
        <v>19</v>
      </c>
      <c r="G685" t="s">
        <v>11</v>
      </c>
      <c r="H685">
        <v>1076538</v>
      </c>
    </row>
    <row r="686" spans="1:8" x14ac:dyDescent="0.3">
      <c r="A686" t="s">
        <v>8</v>
      </c>
      <c r="B686" t="s">
        <v>9</v>
      </c>
      <c r="C686">
        <v>1951</v>
      </c>
      <c r="D686">
        <v>1951</v>
      </c>
      <c r="E686">
        <v>180</v>
      </c>
      <c r="F686" t="s">
        <v>20</v>
      </c>
      <c r="G686" t="s">
        <v>11</v>
      </c>
      <c r="H686">
        <v>726218</v>
      </c>
    </row>
    <row r="687" spans="1:8" x14ac:dyDescent="0.3">
      <c r="A687" t="s">
        <v>8</v>
      </c>
      <c r="B687" t="s">
        <v>9</v>
      </c>
      <c r="C687">
        <v>1951</v>
      </c>
      <c r="D687">
        <v>1951</v>
      </c>
      <c r="E687">
        <v>190</v>
      </c>
      <c r="F687" t="s">
        <v>21</v>
      </c>
      <c r="G687" t="s">
        <v>11</v>
      </c>
      <c r="H687">
        <v>407539</v>
      </c>
    </row>
    <row r="688" spans="1:8" x14ac:dyDescent="0.3">
      <c r="A688" t="s">
        <v>8</v>
      </c>
      <c r="B688" t="s">
        <v>9</v>
      </c>
      <c r="C688">
        <v>1951</v>
      </c>
      <c r="D688">
        <v>1951</v>
      </c>
      <c r="E688">
        <v>200</v>
      </c>
      <c r="F688" t="s">
        <v>22</v>
      </c>
      <c r="G688" t="s">
        <v>11</v>
      </c>
      <c r="H688">
        <v>1133757</v>
      </c>
    </row>
    <row r="689" spans="1:8" x14ac:dyDescent="0.3">
      <c r="A689" t="s">
        <v>8</v>
      </c>
      <c r="B689" t="s">
        <v>9</v>
      </c>
      <c r="C689">
        <v>1951</v>
      </c>
      <c r="D689">
        <v>1951</v>
      </c>
      <c r="E689">
        <v>210</v>
      </c>
      <c r="F689" t="s">
        <v>23</v>
      </c>
      <c r="G689" t="s">
        <v>11</v>
      </c>
    </row>
    <row r="690" spans="1:8" x14ac:dyDescent="0.3">
      <c r="A690" t="s">
        <v>8</v>
      </c>
      <c r="B690" t="s">
        <v>9</v>
      </c>
      <c r="C690">
        <v>1951</v>
      </c>
      <c r="D690">
        <v>1951</v>
      </c>
      <c r="E690">
        <v>220</v>
      </c>
      <c r="F690" t="s">
        <v>24</v>
      </c>
      <c r="G690" t="s">
        <v>11</v>
      </c>
    </row>
    <row r="691" spans="1:8" x14ac:dyDescent="0.3">
      <c r="A691" t="s">
        <v>8</v>
      </c>
      <c r="B691" t="s">
        <v>9</v>
      </c>
      <c r="C691">
        <v>1951</v>
      </c>
      <c r="D691">
        <v>1951</v>
      </c>
      <c r="E691">
        <v>230</v>
      </c>
      <c r="F691" t="s">
        <v>25</v>
      </c>
      <c r="G691" t="s">
        <v>11</v>
      </c>
      <c r="H691">
        <v>115517</v>
      </c>
    </row>
    <row r="692" spans="1:8" x14ac:dyDescent="0.3">
      <c r="A692" t="s">
        <v>8</v>
      </c>
      <c r="B692" t="s">
        <v>9</v>
      </c>
      <c r="C692">
        <v>1951</v>
      </c>
      <c r="D692">
        <v>1951</v>
      </c>
      <c r="E692">
        <v>240</v>
      </c>
      <c r="F692" t="s">
        <v>26</v>
      </c>
      <c r="G692" t="s">
        <v>11</v>
      </c>
      <c r="H692">
        <v>152002</v>
      </c>
    </row>
    <row r="693" spans="1:8" x14ac:dyDescent="0.3">
      <c r="A693" t="s">
        <v>8</v>
      </c>
      <c r="B693" t="s">
        <v>9</v>
      </c>
      <c r="C693">
        <v>1951</v>
      </c>
      <c r="D693">
        <v>1951</v>
      </c>
      <c r="E693">
        <v>250</v>
      </c>
      <c r="F693" t="s">
        <v>27</v>
      </c>
      <c r="G693" t="s">
        <v>11</v>
      </c>
      <c r="H693">
        <v>9110094</v>
      </c>
    </row>
    <row r="694" spans="1:8" x14ac:dyDescent="0.3">
      <c r="A694" t="s">
        <v>8</v>
      </c>
      <c r="B694" t="s">
        <v>9</v>
      </c>
      <c r="C694">
        <v>1951</v>
      </c>
      <c r="D694">
        <v>1951</v>
      </c>
      <c r="E694">
        <v>260</v>
      </c>
      <c r="F694" t="s">
        <v>28</v>
      </c>
      <c r="G694" t="s">
        <v>11</v>
      </c>
    </row>
    <row r="695" spans="1:8" x14ac:dyDescent="0.3">
      <c r="A695" t="s">
        <v>8</v>
      </c>
      <c r="B695" t="s">
        <v>9</v>
      </c>
      <c r="C695">
        <v>1951</v>
      </c>
      <c r="D695">
        <v>1951</v>
      </c>
      <c r="E695">
        <v>270</v>
      </c>
      <c r="F695" t="s">
        <v>29</v>
      </c>
      <c r="G695" t="s">
        <v>11</v>
      </c>
    </row>
    <row r="696" spans="1:8" x14ac:dyDescent="0.3">
      <c r="A696" t="s">
        <v>8</v>
      </c>
      <c r="B696" t="s">
        <v>9</v>
      </c>
      <c r="C696">
        <v>1951</v>
      </c>
      <c r="D696">
        <v>1951</v>
      </c>
      <c r="E696">
        <v>280</v>
      </c>
      <c r="F696" t="s">
        <v>30</v>
      </c>
      <c r="G696" t="s">
        <v>11</v>
      </c>
    </row>
    <row r="697" spans="1:8" x14ac:dyDescent="0.3">
      <c r="A697" t="s">
        <v>8</v>
      </c>
      <c r="B697" t="s">
        <v>9</v>
      </c>
      <c r="C697">
        <v>1951</v>
      </c>
      <c r="D697">
        <v>1951</v>
      </c>
      <c r="E697">
        <v>290</v>
      </c>
      <c r="F697" t="s">
        <v>31</v>
      </c>
      <c r="G697" t="s">
        <v>11</v>
      </c>
    </row>
    <row r="698" spans="1:8" x14ac:dyDescent="0.3">
      <c r="A698" t="s">
        <v>8</v>
      </c>
      <c r="B698" t="s">
        <v>9</v>
      </c>
      <c r="C698">
        <v>1951</v>
      </c>
      <c r="D698">
        <v>1951</v>
      </c>
      <c r="E698">
        <v>300</v>
      </c>
      <c r="F698" t="s">
        <v>32</v>
      </c>
      <c r="G698" t="s">
        <v>11</v>
      </c>
    </row>
    <row r="699" spans="1:8" x14ac:dyDescent="0.3">
      <c r="A699" t="s">
        <v>8</v>
      </c>
      <c r="B699" t="s">
        <v>9</v>
      </c>
      <c r="C699">
        <v>1951</v>
      </c>
      <c r="D699">
        <v>1951</v>
      </c>
      <c r="E699">
        <v>310</v>
      </c>
      <c r="F699" t="s">
        <v>33</v>
      </c>
      <c r="G699" t="s">
        <v>11</v>
      </c>
    </row>
    <row r="700" spans="1:8" x14ac:dyDescent="0.3">
      <c r="A700" t="s">
        <v>8</v>
      </c>
      <c r="B700" t="s">
        <v>9</v>
      </c>
      <c r="C700">
        <v>1951</v>
      </c>
      <c r="D700">
        <v>1951</v>
      </c>
      <c r="E700">
        <v>320</v>
      </c>
      <c r="F700" t="s">
        <v>34</v>
      </c>
      <c r="G700" t="s">
        <v>11</v>
      </c>
    </row>
    <row r="701" spans="1:8" x14ac:dyDescent="0.3">
      <c r="A701" t="s">
        <v>8</v>
      </c>
      <c r="B701" t="s">
        <v>9</v>
      </c>
      <c r="C701">
        <v>1951</v>
      </c>
      <c r="D701">
        <v>1951</v>
      </c>
      <c r="E701">
        <v>330</v>
      </c>
      <c r="F701" t="s">
        <v>35</v>
      </c>
      <c r="G701" t="s">
        <v>11</v>
      </c>
    </row>
    <row r="702" spans="1:8" x14ac:dyDescent="0.3">
      <c r="A702" t="s">
        <v>8</v>
      </c>
      <c r="B702" t="s">
        <v>9</v>
      </c>
      <c r="C702">
        <v>1951</v>
      </c>
      <c r="D702">
        <v>1951</v>
      </c>
      <c r="E702">
        <v>340</v>
      </c>
      <c r="F702" t="s">
        <v>36</v>
      </c>
      <c r="G702" t="s">
        <v>11</v>
      </c>
    </row>
    <row r="703" spans="1:8" x14ac:dyDescent="0.3">
      <c r="A703" t="s">
        <v>8</v>
      </c>
      <c r="B703" t="s">
        <v>9</v>
      </c>
      <c r="C703">
        <v>1951</v>
      </c>
      <c r="D703">
        <v>1951</v>
      </c>
      <c r="E703">
        <v>350</v>
      </c>
      <c r="F703" t="s">
        <v>37</v>
      </c>
      <c r="G703" t="s">
        <v>11</v>
      </c>
    </row>
    <row r="704" spans="1:8" x14ac:dyDescent="0.3">
      <c r="A704" t="s">
        <v>8</v>
      </c>
      <c r="B704" t="s">
        <v>9</v>
      </c>
      <c r="C704">
        <v>1952</v>
      </c>
      <c r="D704">
        <v>1952</v>
      </c>
      <c r="E704">
        <v>100</v>
      </c>
      <c r="F704" t="s">
        <v>10</v>
      </c>
      <c r="G704" t="s">
        <v>11</v>
      </c>
      <c r="H704">
        <v>320000</v>
      </c>
    </row>
    <row r="705" spans="1:8" x14ac:dyDescent="0.3">
      <c r="A705" t="s">
        <v>8</v>
      </c>
      <c r="B705" t="s">
        <v>9</v>
      </c>
      <c r="C705">
        <v>1952</v>
      </c>
      <c r="D705">
        <v>1952</v>
      </c>
      <c r="E705">
        <v>110</v>
      </c>
      <c r="F705" t="s">
        <v>12</v>
      </c>
      <c r="G705" t="s">
        <v>11</v>
      </c>
      <c r="H705">
        <v>139000</v>
      </c>
    </row>
    <row r="706" spans="1:8" x14ac:dyDescent="0.3">
      <c r="A706" t="s">
        <v>8</v>
      </c>
      <c r="B706" t="s">
        <v>9</v>
      </c>
      <c r="C706">
        <v>1952</v>
      </c>
      <c r="D706">
        <v>1952</v>
      </c>
      <c r="E706">
        <v>120</v>
      </c>
      <c r="F706" t="s">
        <v>13</v>
      </c>
      <c r="G706" t="s">
        <v>11</v>
      </c>
      <c r="H706">
        <v>6155000</v>
      </c>
    </row>
    <row r="707" spans="1:8" x14ac:dyDescent="0.3">
      <c r="A707" t="s">
        <v>8</v>
      </c>
      <c r="B707" t="s">
        <v>9</v>
      </c>
      <c r="C707">
        <v>1952</v>
      </c>
      <c r="D707">
        <v>1952</v>
      </c>
      <c r="E707">
        <v>130</v>
      </c>
      <c r="F707" t="s">
        <v>14</v>
      </c>
      <c r="G707" t="s">
        <v>11</v>
      </c>
      <c r="H707">
        <v>750000</v>
      </c>
    </row>
    <row r="708" spans="1:8" x14ac:dyDescent="0.3">
      <c r="A708" t="s">
        <v>8</v>
      </c>
      <c r="B708" t="s">
        <v>9</v>
      </c>
      <c r="C708">
        <v>1952</v>
      </c>
      <c r="D708">
        <v>1952</v>
      </c>
      <c r="E708">
        <v>135</v>
      </c>
      <c r="F708" t="s">
        <v>15</v>
      </c>
      <c r="G708" t="s">
        <v>11</v>
      </c>
    </row>
    <row r="709" spans="1:8" x14ac:dyDescent="0.3">
      <c r="A709" t="s">
        <v>8</v>
      </c>
      <c r="B709" t="s">
        <v>9</v>
      </c>
      <c r="C709">
        <v>1952</v>
      </c>
      <c r="D709">
        <v>1952</v>
      </c>
      <c r="E709">
        <v>140</v>
      </c>
      <c r="F709" t="s">
        <v>16</v>
      </c>
      <c r="G709" t="s">
        <v>11</v>
      </c>
      <c r="H709">
        <v>143000</v>
      </c>
    </row>
    <row r="710" spans="1:8" x14ac:dyDescent="0.3">
      <c r="A710" t="s">
        <v>8</v>
      </c>
      <c r="B710" t="s">
        <v>9</v>
      </c>
      <c r="C710">
        <v>1952</v>
      </c>
      <c r="D710">
        <v>1952</v>
      </c>
      <c r="E710">
        <v>150</v>
      </c>
      <c r="F710" t="s">
        <v>17</v>
      </c>
      <c r="G710" t="s">
        <v>11</v>
      </c>
      <c r="H710">
        <v>104000</v>
      </c>
    </row>
    <row r="711" spans="1:8" x14ac:dyDescent="0.3">
      <c r="A711" t="s">
        <v>8</v>
      </c>
      <c r="B711" t="s">
        <v>9</v>
      </c>
      <c r="C711">
        <v>1952</v>
      </c>
      <c r="D711">
        <v>1952</v>
      </c>
      <c r="E711">
        <v>160</v>
      </c>
      <c r="F711" t="s">
        <v>18</v>
      </c>
      <c r="G711" t="s">
        <v>11</v>
      </c>
      <c r="H711">
        <v>7083000</v>
      </c>
    </row>
    <row r="712" spans="1:8" x14ac:dyDescent="0.3">
      <c r="A712" t="s">
        <v>8</v>
      </c>
      <c r="B712" t="s">
        <v>9</v>
      </c>
      <c r="C712">
        <v>1952</v>
      </c>
      <c r="D712">
        <v>1952</v>
      </c>
      <c r="E712">
        <v>170</v>
      </c>
      <c r="F712" t="s">
        <v>19</v>
      </c>
      <c r="G712" t="s">
        <v>11</v>
      </c>
      <c r="H712">
        <v>1217000</v>
      </c>
    </row>
    <row r="713" spans="1:8" x14ac:dyDescent="0.3">
      <c r="A713" t="s">
        <v>8</v>
      </c>
      <c r="B713" t="s">
        <v>9</v>
      </c>
      <c r="C713">
        <v>1952</v>
      </c>
      <c r="D713">
        <v>1952</v>
      </c>
      <c r="E713">
        <v>180</v>
      </c>
      <c r="F713" t="s">
        <v>20</v>
      </c>
      <c r="G713" t="s">
        <v>11</v>
      </c>
      <c r="H713">
        <v>807000</v>
      </c>
    </row>
    <row r="714" spans="1:8" x14ac:dyDescent="0.3">
      <c r="A714" t="s">
        <v>8</v>
      </c>
      <c r="B714" t="s">
        <v>9</v>
      </c>
      <c r="C714">
        <v>1952</v>
      </c>
      <c r="D714">
        <v>1952</v>
      </c>
      <c r="E714">
        <v>190</v>
      </c>
      <c r="F714" t="s">
        <v>21</v>
      </c>
      <c r="G714" t="s">
        <v>11</v>
      </c>
      <c r="H714">
        <v>444000</v>
      </c>
    </row>
    <row r="715" spans="1:8" x14ac:dyDescent="0.3">
      <c r="A715" t="s">
        <v>8</v>
      </c>
      <c r="B715" t="s">
        <v>9</v>
      </c>
      <c r="C715">
        <v>1952</v>
      </c>
      <c r="D715">
        <v>1952</v>
      </c>
      <c r="E715">
        <v>200</v>
      </c>
      <c r="F715" t="s">
        <v>22</v>
      </c>
      <c r="G715" t="s">
        <v>11</v>
      </c>
      <c r="H715">
        <v>1250000</v>
      </c>
    </row>
    <row r="716" spans="1:8" x14ac:dyDescent="0.3">
      <c r="A716" t="s">
        <v>8</v>
      </c>
      <c r="B716" t="s">
        <v>9</v>
      </c>
      <c r="C716">
        <v>1952</v>
      </c>
      <c r="D716">
        <v>1952</v>
      </c>
      <c r="E716">
        <v>210</v>
      </c>
      <c r="F716" t="s">
        <v>23</v>
      </c>
      <c r="G716" t="s">
        <v>11</v>
      </c>
      <c r="H716">
        <v>810000</v>
      </c>
    </row>
    <row r="717" spans="1:8" x14ac:dyDescent="0.3">
      <c r="A717" t="s">
        <v>8</v>
      </c>
      <c r="B717" t="s">
        <v>9</v>
      </c>
      <c r="C717">
        <v>1952</v>
      </c>
      <c r="D717">
        <v>1952</v>
      </c>
      <c r="E717">
        <v>220</v>
      </c>
      <c r="F717" t="s">
        <v>24</v>
      </c>
      <c r="G717" t="s">
        <v>11</v>
      </c>
      <c r="H717">
        <v>54000</v>
      </c>
    </row>
    <row r="718" spans="1:8" x14ac:dyDescent="0.3">
      <c r="A718" t="s">
        <v>8</v>
      </c>
      <c r="B718" t="s">
        <v>9</v>
      </c>
      <c r="C718">
        <v>1952</v>
      </c>
      <c r="D718">
        <v>1952</v>
      </c>
      <c r="E718">
        <v>230</v>
      </c>
      <c r="F718" t="s">
        <v>25</v>
      </c>
      <c r="G718" t="s">
        <v>11</v>
      </c>
      <c r="H718">
        <v>137000</v>
      </c>
    </row>
    <row r="719" spans="1:8" x14ac:dyDescent="0.3">
      <c r="A719" t="s">
        <v>8</v>
      </c>
      <c r="B719" t="s">
        <v>9</v>
      </c>
      <c r="C719">
        <v>1952</v>
      </c>
      <c r="D719">
        <v>1952</v>
      </c>
      <c r="E719">
        <v>240</v>
      </c>
      <c r="F719" t="s">
        <v>26</v>
      </c>
      <c r="G719" t="s">
        <v>11</v>
      </c>
      <c r="H719">
        <v>185000</v>
      </c>
    </row>
    <row r="720" spans="1:8" x14ac:dyDescent="0.3">
      <c r="A720" t="s">
        <v>8</v>
      </c>
      <c r="B720" t="s">
        <v>9</v>
      </c>
      <c r="C720">
        <v>1952</v>
      </c>
      <c r="D720">
        <v>1952</v>
      </c>
      <c r="E720">
        <v>250</v>
      </c>
      <c r="F720" t="s">
        <v>27</v>
      </c>
      <c r="G720" t="s">
        <v>11</v>
      </c>
      <c r="H720">
        <v>11056000</v>
      </c>
    </row>
    <row r="721" spans="1:8" x14ac:dyDescent="0.3">
      <c r="A721" t="s">
        <v>8</v>
      </c>
      <c r="B721" t="s">
        <v>9</v>
      </c>
      <c r="C721">
        <v>1952</v>
      </c>
      <c r="D721">
        <v>1952</v>
      </c>
      <c r="E721">
        <v>260</v>
      </c>
      <c r="F721" t="s">
        <v>28</v>
      </c>
      <c r="G721" t="s">
        <v>11</v>
      </c>
    </row>
    <row r="722" spans="1:8" x14ac:dyDescent="0.3">
      <c r="A722" t="s">
        <v>8</v>
      </c>
      <c r="B722" t="s">
        <v>9</v>
      </c>
      <c r="C722">
        <v>1952</v>
      </c>
      <c r="D722">
        <v>1952</v>
      </c>
      <c r="E722">
        <v>270</v>
      </c>
      <c r="F722" t="s">
        <v>29</v>
      </c>
      <c r="G722" t="s">
        <v>11</v>
      </c>
    </row>
    <row r="723" spans="1:8" x14ac:dyDescent="0.3">
      <c r="A723" t="s">
        <v>8</v>
      </c>
      <c r="B723" t="s">
        <v>9</v>
      </c>
      <c r="C723">
        <v>1952</v>
      </c>
      <c r="D723">
        <v>1952</v>
      </c>
      <c r="E723">
        <v>280</v>
      </c>
      <c r="F723" t="s">
        <v>30</v>
      </c>
      <c r="G723" t="s">
        <v>11</v>
      </c>
    </row>
    <row r="724" spans="1:8" x14ac:dyDescent="0.3">
      <c r="A724" t="s">
        <v>8</v>
      </c>
      <c r="B724" t="s">
        <v>9</v>
      </c>
      <c r="C724">
        <v>1952</v>
      </c>
      <c r="D724">
        <v>1952</v>
      </c>
      <c r="E724">
        <v>290</v>
      </c>
      <c r="F724" t="s">
        <v>31</v>
      </c>
      <c r="G724" t="s">
        <v>11</v>
      </c>
    </row>
    <row r="725" spans="1:8" x14ac:dyDescent="0.3">
      <c r="A725" t="s">
        <v>8</v>
      </c>
      <c r="B725" t="s">
        <v>9</v>
      </c>
      <c r="C725">
        <v>1952</v>
      </c>
      <c r="D725">
        <v>1952</v>
      </c>
      <c r="E725">
        <v>300</v>
      </c>
      <c r="F725" t="s">
        <v>32</v>
      </c>
      <c r="G725" t="s">
        <v>11</v>
      </c>
    </row>
    <row r="726" spans="1:8" x14ac:dyDescent="0.3">
      <c r="A726" t="s">
        <v>8</v>
      </c>
      <c r="B726" t="s">
        <v>9</v>
      </c>
      <c r="C726">
        <v>1952</v>
      </c>
      <c r="D726">
        <v>1952</v>
      </c>
      <c r="E726">
        <v>310</v>
      </c>
      <c r="F726" t="s">
        <v>33</v>
      </c>
      <c r="G726" t="s">
        <v>11</v>
      </c>
    </row>
    <row r="727" spans="1:8" x14ac:dyDescent="0.3">
      <c r="A727" t="s">
        <v>8</v>
      </c>
      <c r="B727" t="s">
        <v>9</v>
      </c>
      <c r="C727">
        <v>1952</v>
      </c>
      <c r="D727">
        <v>1952</v>
      </c>
      <c r="E727">
        <v>320</v>
      </c>
      <c r="F727" t="s">
        <v>34</v>
      </c>
      <c r="G727" t="s">
        <v>11</v>
      </c>
    </row>
    <row r="728" spans="1:8" x14ac:dyDescent="0.3">
      <c r="A728" t="s">
        <v>8</v>
      </c>
      <c r="B728" t="s">
        <v>9</v>
      </c>
      <c r="C728">
        <v>1952</v>
      </c>
      <c r="D728">
        <v>1952</v>
      </c>
      <c r="E728">
        <v>330</v>
      </c>
      <c r="F728" t="s">
        <v>35</v>
      </c>
      <c r="G728" t="s">
        <v>11</v>
      </c>
    </row>
    <row r="729" spans="1:8" x14ac:dyDescent="0.3">
      <c r="A729" t="s">
        <v>8</v>
      </c>
      <c r="B729" t="s">
        <v>9</v>
      </c>
      <c r="C729">
        <v>1952</v>
      </c>
      <c r="D729">
        <v>1952</v>
      </c>
      <c r="E729">
        <v>340</v>
      </c>
      <c r="F729" t="s">
        <v>36</v>
      </c>
      <c r="G729" t="s">
        <v>11</v>
      </c>
    </row>
    <row r="730" spans="1:8" x14ac:dyDescent="0.3">
      <c r="A730" t="s">
        <v>8</v>
      </c>
      <c r="B730" t="s">
        <v>9</v>
      </c>
      <c r="C730">
        <v>1952</v>
      </c>
      <c r="D730">
        <v>1952</v>
      </c>
      <c r="E730">
        <v>350</v>
      </c>
      <c r="F730" t="s">
        <v>37</v>
      </c>
      <c r="G730" t="s">
        <v>11</v>
      </c>
    </row>
    <row r="731" spans="1:8" x14ac:dyDescent="0.3">
      <c r="A731" t="s">
        <v>8</v>
      </c>
      <c r="B731" t="s">
        <v>9</v>
      </c>
      <c r="C731">
        <v>1953</v>
      </c>
      <c r="D731">
        <v>1953</v>
      </c>
      <c r="E731">
        <v>100</v>
      </c>
      <c r="F731" t="s">
        <v>10</v>
      </c>
      <c r="G731" t="s">
        <v>11</v>
      </c>
      <c r="H731">
        <v>327000</v>
      </c>
    </row>
    <row r="732" spans="1:8" x14ac:dyDescent="0.3">
      <c r="A732" t="s">
        <v>8</v>
      </c>
      <c r="B732" t="s">
        <v>9</v>
      </c>
      <c r="C732">
        <v>1953</v>
      </c>
      <c r="D732">
        <v>1953</v>
      </c>
      <c r="E732">
        <v>110</v>
      </c>
      <c r="F732" t="s">
        <v>12</v>
      </c>
      <c r="G732" t="s">
        <v>11</v>
      </c>
      <c r="H732">
        <v>139000</v>
      </c>
    </row>
    <row r="733" spans="1:8" x14ac:dyDescent="0.3">
      <c r="A733" t="s">
        <v>8</v>
      </c>
      <c r="B733" t="s">
        <v>9</v>
      </c>
      <c r="C733">
        <v>1953</v>
      </c>
      <c r="D733">
        <v>1953</v>
      </c>
      <c r="E733">
        <v>120</v>
      </c>
      <c r="F733" t="s">
        <v>13</v>
      </c>
      <c r="G733" t="s">
        <v>11</v>
      </c>
      <c r="H733">
        <v>6334000</v>
      </c>
    </row>
    <row r="734" spans="1:8" x14ac:dyDescent="0.3">
      <c r="A734" t="s">
        <v>8</v>
      </c>
      <c r="B734" t="s">
        <v>9</v>
      </c>
      <c r="C734">
        <v>1953</v>
      </c>
      <c r="D734">
        <v>1953</v>
      </c>
      <c r="E734">
        <v>130</v>
      </c>
      <c r="F734" t="s">
        <v>14</v>
      </c>
      <c r="G734" t="s">
        <v>11</v>
      </c>
      <c r="H734">
        <v>796000</v>
      </c>
    </row>
    <row r="735" spans="1:8" x14ac:dyDescent="0.3">
      <c r="A735" t="s">
        <v>8</v>
      </c>
      <c r="B735" t="s">
        <v>9</v>
      </c>
      <c r="C735">
        <v>1953</v>
      </c>
      <c r="D735">
        <v>1953</v>
      </c>
      <c r="E735">
        <v>135</v>
      </c>
      <c r="F735" t="s">
        <v>15</v>
      </c>
      <c r="G735" t="s">
        <v>11</v>
      </c>
    </row>
    <row r="736" spans="1:8" x14ac:dyDescent="0.3">
      <c r="A736" t="s">
        <v>8</v>
      </c>
      <c r="B736" t="s">
        <v>9</v>
      </c>
      <c r="C736">
        <v>1953</v>
      </c>
      <c r="D736">
        <v>1953</v>
      </c>
      <c r="E736">
        <v>140</v>
      </c>
      <c r="F736" t="s">
        <v>16</v>
      </c>
      <c r="G736" t="s">
        <v>11</v>
      </c>
      <c r="H736">
        <v>282000</v>
      </c>
    </row>
    <row r="737" spans="1:8" x14ac:dyDescent="0.3">
      <c r="A737" t="s">
        <v>8</v>
      </c>
      <c r="B737" t="s">
        <v>9</v>
      </c>
      <c r="C737">
        <v>1953</v>
      </c>
      <c r="D737">
        <v>1953</v>
      </c>
      <c r="E737">
        <v>150</v>
      </c>
      <c r="F737" t="s">
        <v>17</v>
      </c>
      <c r="G737" t="s">
        <v>11</v>
      </c>
      <c r="H737">
        <v>100000</v>
      </c>
    </row>
    <row r="738" spans="1:8" x14ac:dyDescent="0.3">
      <c r="A738" t="s">
        <v>8</v>
      </c>
      <c r="B738" t="s">
        <v>9</v>
      </c>
      <c r="C738">
        <v>1953</v>
      </c>
      <c r="D738">
        <v>1953</v>
      </c>
      <c r="E738">
        <v>160</v>
      </c>
      <c r="F738" t="s">
        <v>18</v>
      </c>
      <c r="G738" t="s">
        <v>11</v>
      </c>
      <c r="H738">
        <v>7452000</v>
      </c>
    </row>
    <row r="739" spans="1:8" x14ac:dyDescent="0.3">
      <c r="A739" t="s">
        <v>8</v>
      </c>
      <c r="B739" t="s">
        <v>9</v>
      </c>
      <c r="C739">
        <v>1953</v>
      </c>
      <c r="D739">
        <v>1953</v>
      </c>
      <c r="E739">
        <v>170</v>
      </c>
      <c r="F739" t="s">
        <v>19</v>
      </c>
      <c r="G739" t="s">
        <v>11</v>
      </c>
      <c r="H739">
        <v>1289000</v>
      </c>
    </row>
    <row r="740" spans="1:8" x14ac:dyDescent="0.3">
      <c r="A740" t="s">
        <v>8</v>
      </c>
      <c r="B740" t="s">
        <v>9</v>
      </c>
      <c r="C740">
        <v>1953</v>
      </c>
      <c r="D740">
        <v>1953</v>
      </c>
      <c r="E740">
        <v>180</v>
      </c>
      <c r="F740" t="s">
        <v>20</v>
      </c>
      <c r="G740" t="s">
        <v>11</v>
      </c>
      <c r="H740">
        <v>874000</v>
      </c>
    </row>
    <row r="741" spans="1:8" x14ac:dyDescent="0.3">
      <c r="A741" t="s">
        <v>8</v>
      </c>
      <c r="B741" t="s">
        <v>9</v>
      </c>
      <c r="C741">
        <v>1953</v>
      </c>
      <c r="D741">
        <v>1953</v>
      </c>
      <c r="E741">
        <v>190</v>
      </c>
      <c r="F741" t="s">
        <v>21</v>
      </c>
      <c r="G741" t="s">
        <v>11</v>
      </c>
      <c r="H741">
        <v>444000</v>
      </c>
    </row>
    <row r="742" spans="1:8" x14ac:dyDescent="0.3">
      <c r="A742" t="s">
        <v>8</v>
      </c>
      <c r="B742" t="s">
        <v>9</v>
      </c>
      <c r="C742">
        <v>1953</v>
      </c>
      <c r="D742">
        <v>1953</v>
      </c>
      <c r="E742">
        <v>200</v>
      </c>
      <c r="F742" t="s">
        <v>22</v>
      </c>
      <c r="G742" t="s">
        <v>11</v>
      </c>
      <c r="H742">
        <v>1319000</v>
      </c>
    </row>
    <row r="743" spans="1:8" x14ac:dyDescent="0.3">
      <c r="A743" t="s">
        <v>8</v>
      </c>
      <c r="B743" t="s">
        <v>9</v>
      </c>
      <c r="C743">
        <v>1953</v>
      </c>
      <c r="D743">
        <v>1953</v>
      </c>
      <c r="E743">
        <v>210</v>
      </c>
      <c r="F743" t="s">
        <v>23</v>
      </c>
      <c r="G743" t="s">
        <v>11</v>
      </c>
      <c r="H743">
        <v>858000</v>
      </c>
    </row>
    <row r="744" spans="1:8" x14ac:dyDescent="0.3">
      <c r="A744" t="s">
        <v>8</v>
      </c>
      <c r="B744" t="s">
        <v>9</v>
      </c>
      <c r="C744">
        <v>1953</v>
      </c>
      <c r="D744">
        <v>1953</v>
      </c>
      <c r="E744">
        <v>220</v>
      </c>
      <c r="F744" t="s">
        <v>24</v>
      </c>
      <c r="G744" t="s">
        <v>11</v>
      </c>
      <c r="H744">
        <v>62000</v>
      </c>
    </row>
    <row r="745" spans="1:8" x14ac:dyDescent="0.3">
      <c r="A745" t="s">
        <v>8</v>
      </c>
      <c r="B745" t="s">
        <v>9</v>
      </c>
      <c r="C745">
        <v>1953</v>
      </c>
      <c r="D745">
        <v>1953</v>
      </c>
      <c r="E745">
        <v>230</v>
      </c>
      <c r="F745" t="s">
        <v>25</v>
      </c>
      <c r="G745" t="s">
        <v>11</v>
      </c>
      <c r="H745">
        <v>152000</v>
      </c>
    </row>
    <row r="746" spans="1:8" x14ac:dyDescent="0.3">
      <c r="A746" t="s">
        <v>8</v>
      </c>
      <c r="B746" t="s">
        <v>9</v>
      </c>
      <c r="C746">
        <v>1953</v>
      </c>
      <c r="D746">
        <v>1953</v>
      </c>
      <c r="E746">
        <v>240</v>
      </c>
      <c r="F746" t="s">
        <v>26</v>
      </c>
      <c r="G746" t="s">
        <v>11</v>
      </c>
      <c r="H746">
        <v>230000</v>
      </c>
    </row>
    <row r="747" spans="1:8" x14ac:dyDescent="0.3">
      <c r="A747" t="s">
        <v>8</v>
      </c>
      <c r="B747" t="s">
        <v>9</v>
      </c>
      <c r="C747">
        <v>1953</v>
      </c>
      <c r="D747">
        <v>1953</v>
      </c>
      <c r="E747">
        <v>250</v>
      </c>
      <c r="F747" t="s">
        <v>27</v>
      </c>
      <c r="G747" t="s">
        <v>11</v>
      </c>
      <c r="H747">
        <v>11689000</v>
      </c>
    </row>
    <row r="748" spans="1:8" x14ac:dyDescent="0.3">
      <c r="A748" t="s">
        <v>8</v>
      </c>
      <c r="B748" t="s">
        <v>9</v>
      </c>
      <c r="C748">
        <v>1953</v>
      </c>
      <c r="D748">
        <v>1953</v>
      </c>
      <c r="E748">
        <v>260</v>
      </c>
      <c r="F748" t="s">
        <v>28</v>
      </c>
      <c r="G748" t="s">
        <v>11</v>
      </c>
    </row>
    <row r="749" spans="1:8" x14ac:dyDescent="0.3">
      <c r="A749" t="s">
        <v>8</v>
      </c>
      <c r="B749" t="s">
        <v>9</v>
      </c>
      <c r="C749">
        <v>1953</v>
      </c>
      <c r="D749">
        <v>1953</v>
      </c>
      <c r="E749">
        <v>270</v>
      </c>
      <c r="F749" t="s">
        <v>29</v>
      </c>
      <c r="G749" t="s">
        <v>11</v>
      </c>
    </row>
    <row r="750" spans="1:8" x14ac:dyDescent="0.3">
      <c r="A750" t="s">
        <v>8</v>
      </c>
      <c r="B750" t="s">
        <v>9</v>
      </c>
      <c r="C750">
        <v>1953</v>
      </c>
      <c r="D750">
        <v>1953</v>
      </c>
      <c r="E750">
        <v>280</v>
      </c>
      <c r="F750" t="s">
        <v>30</v>
      </c>
      <c r="G750" t="s">
        <v>11</v>
      </c>
    </row>
    <row r="751" spans="1:8" x14ac:dyDescent="0.3">
      <c r="A751" t="s">
        <v>8</v>
      </c>
      <c r="B751" t="s">
        <v>9</v>
      </c>
      <c r="C751">
        <v>1953</v>
      </c>
      <c r="D751">
        <v>1953</v>
      </c>
      <c r="E751">
        <v>290</v>
      </c>
      <c r="F751" t="s">
        <v>31</v>
      </c>
      <c r="G751" t="s">
        <v>11</v>
      </c>
    </row>
    <row r="752" spans="1:8" x14ac:dyDescent="0.3">
      <c r="A752" t="s">
        <v>8</v>
      </c>
      <c r="B752" t="s">
        <v>9</v>
      </c>
      <c r="C752">
        <v>1953</v>
      </c>
      <c r="D752">
        <v>1953</v>
      </c>
      <c r="E752">
        <v>300</v>
      </c>
      <c r="F752" t="s">
        <v>32</v>
      </c>
      <c r="G752" t="s">
        <v>11</v>
      </c>
    </row>
    <row r="753" spans="1:8" x14ac:dyDescent="0.3">
      <c r="A753" t="s">
        <v>8</v>
      </c>
      <c r="B753" t="s">
        <v>9</v>
      </c>
      <c r="C753">
        <v>1953</v>
      </c>
      <c r="D753">
        <v>1953</v>
      </c>
      <c r="E753">
        <v>310</v>
      </c>
      <c r="F753" t="s">
        <v>33</v>
      </c>
      <c r="G753" t="s">
        <v>11</v>
      </c>
    </row>
    <row r="754" spans="1:8" x14ac:dyDescent="0.3">
      <c r="A754" t="s">
        <v>8</v>
      </c>
      <c r="B754" t="s">
        <v>9</v>
      </c>
      <c r="C754">
        <v>1953</v>
      </c>
      <c r="D754">
        <v>1953</v>
      </c>
      <c r="E754">
        <v>320</v>
      </c>
      <c r="F754" t="s">
        <v>34</v>
      </c>
      <c r="G754" t="s">
        <v>11</v>
      </c>
    </row>
    <row r="755" spans="1:8" x14ac:dyDescent="0.3">
      <c r="A755" t="s">
        <v>8</v>
      </c>
      <c r="B755" t="s">
        <v>9</v>
      </c>
      <c r="C755">
        <v>1953</v>
      </c>
      <c r="D755">
        <v>1953</v>
      </c>
      <c r="E755">
        <v>330</v>
      </c>
      <c r="F755" t="s">
        <v>35</v>
      </c>
      <c r="G755" t="s">
        <v>11</v>
      </c>
    </row>
    <row r="756" spans="1:8" x14ac:dyDescent="0.3">
      <c r="A756" t="s">
        <v>8</v>
      </c>
      <c r="B756" t="s">
        <v>9</v>
      </c>
      <c r="C756">
        <v>1953</v>
      </c>
      <c r="D756">
        <v>1953</v>
      </c>
      <c r="E756">
        <v>340</v>
      </c>
      <c r="F756" t="s">
        <v>36</v>
      </c>
      <c r="G756" t="s">
        <v>11</v>
      </c>
    </row>
    <row r="757" spans="1:8" x14ac:dyDescent="0.3">
      <c r="A757" t="s">
        <v>8</v>
      </c>
      <c r="B757" t="s">
        <v>9</v>
      </c>
      <c r="C757">
        <v>1953</v>
      </c>
      <c r="D757">
        <v>1953</v>
      </c>
      <c r="E757">
        <v>350</v>
      </c>
      <c r="F757" t="s">
        <v>37</v>
      </c>
      <c r="G757" t="s">
        <v>11</v>
      </c>
    </row>
    <row r="758" spans="1:8" x14ac:dyDescent="0.3">
      <c r="A758" t="s">
        <v>8</v>
      </c>
      <c r="B758" t="s">
        <v>9</v>
      </c>
      <c r="C758">
        <v>1954</v>
      </c>
      <c r="D758">
        <v>1954</v>
      </c>
      <c r="E758">
        <v>100</v>
      </c>
      <c r="F758" t="s">
        <v>10</v>
      </c>
      <c r="G758" t="s">
        <v>11</v>
      </c>
      <c r="H758">
        <v>341000</v>
      </c>
    </row>
    <row r="759" spans="1:8" x14ac:dyDescent="0.3">
      <c r="A759" t="s">
        <v>8</v>
      </c>
      <c r="B759" t="s">
        <v>9</v>
      </c>
      <c r="C759">
        <v>1954</v>
      </c>
      <c r="D759">
        <v>1954</v>
      </c>
      <c r="E759">
        <v>110</v>
      </c>
      <c r="F759" t="s">
        <v>12</v>
      </c>
      <c r="G759" t="s">
        <v>11</v>
      </c>
      <c r="H759">
        <v>158000</v>
      </c>
    </row>
    <row r="760" spans="1:8" x14ac:dyDescent="0.3">
      <c r="A760" t="s">
        <v>8</v>
      </c>
      <c r="B760" t="s">
        <v>9</v>
      </c>
      <c r="C760">
        <v>1954</v>
      </c>
      <c r="D760">
        <v>1954</v>
      </c>
      <c r="E760">
        <v>120</v>
      </c>
      <c r="F760" t="s">
        <v>13</v>
      </c>
      <c r="G760" t="s">
        <v>11</v>
      </c>
      <c r="H760">
        <v>6815000</v>
      </c>
    </row>
    <row r="761" spans="1:8" x14ac:dyDescent="0.3">
      <c r="A761" t="s">
        <v>8</v>
      </c>
      <c r="B761" t="s">
        <v>9</v>
      </c>
      <c r="C761">
        <v>1954</v>
      </c>
      <c r="D761">
        <v>1954</v>
      </c>
      <c r="E761">
        <v>130</v>
      </c>
      <c r="F761" t="s">
        <v>14</v>
      </c>
      <c r="G761" t="s">
        <v>11</v>
      </c>
      <c r="H761">
        <v>931000</v>
      </c>
    </row>
    <row r="762" spans="1:8" x14ac:dyDescent="0.3">
      <c r="A762" t="s">
        <v>8</v>
      </c>
      <c r="B762" t="s">
        <v>9</v>
      </c>
      <c r="C762">
        <v>1954</v>
      </c>
      <c r="D762">
        <v>1954</v>
      </c>
      <c r="E762">
        <v>135</v>
      </c>
      <c r="F762" t="s">
        <v>15</v>
      </c>
      <c r="G762" t="s">
        <v>11</v>
      </c>
    </row>
    <row r="763" spans="1:8" x14ac:dyDescent="0.3">
      <c r="A763" t="s">
        <v>8</v>
      </c>
      <c r="B763" t="s">
        <v>9</v>
      </c>
      <c r="C763">
        <v>1954</v>
      </c>
      <c r="D763">
        <v>1954</v>
      </c>
      <c r="E763">
        <v>140</v>
      </c>
      <c r="F763" t="s">
        <v>16</v>
      </c>
      <c r="G763" t="s">
        <v>11</v>
      </c>
      <c r="H763">
        <v>297000</v>
      </c>
    </row>
    <row r="764" spans="1:8" x14ac:dyDescent="0.3">
      <c r="A764" t="s">
        <v>8</v>
      </c>
      <c r="B764" t="s">
        <v>9</v>
      </c>
      <c r="C764">
        <v>1954</v>
      </c>
      <c r="D764">
        <v>1954</v>
      </c>
      <c r="E764">
        <v>150</v>
      </c>
      <c r="F764" t="s">
        <v>17</v>
      </c>
      <c r="G764" t="s">
        <v>11</v>
      </c>
      <c r="H764">
        <v>110000</v>
      </c>
    </row>
    <row r="765" spans="1:8" x14ac:dyDescent="0.3">
      <c r="A765" t="s">
        <v>8</v>
      </c>
      <c r="B765" t="s">
        <v>9</v>
      </c>
      <c r="C765">
        <v>1954</v>
      </c>
      <c r="D765">
        <v>1954</v>
      </c>
      <c r="E765">
        <v>160</v>
      </c>
      <c r="F765" t="s">
        <v>18</v>
      </c>
      <c r="G765" t="s">
        <v>11</v>
      </c>
      <c r="H765">
        <v>8092000</v>
      </c>
    </row>
    <row r="766" spans="1:8" x14ac:dyDescent="0.3">
      <c r="A766" t="s">
        <v>8</v>
      </c>
      <c r="B766" t="s">
        <v>9</v>
      </c>
      <c r="C766">
        <v>1954</v>
      </c>
      <c r="D766">
        <v>1954</v>
      </c>
      <c r="E766">
        <v>170</v>
      </c>
      <c r="F766" t="s">
        <v>19</v>
      </c>
      <c r="G766" t="s">
        <v>11</v>
      </c>
      <c r="H766">
        <v>1411000</v>
      </c>
    </row>
    <row r="767" spans="1:8" x14ac:dyDescent="0.3">
      <c r="A767" t="s">
        <v>8</v>
      </c>
      <c r="B767" t="s">
        <v>9</v>
      </c>
      <c r="C767">
        <v>1954</v>
      </c>
      <c r="D767">
        <v>1954</v>
      </c>
      <c r="E767">
        <v>180</v>
      </c>
      <c r="F767" t="s">
        <v>20</v>
      </c>
      <c r="G767" t="s">
        <v>11</v>
      </c>
      <c r="H767">
        <v>958000</v>
      </c>
    </row>
    <row r="768" spans="1:8" x14ac:dyDescent="0.3">
      <c r="A768" t="s">
        <v>8</v>
      </c>
      <c r="B768" t="s">
        <v>9</v>
      </c>
      <c r="C768">
        <v>1954</v>
      </c>
      <c r="D768">
        <v>1954</v>
      </c>
      <c r="E768">
        <v>190</v>
      </c>
      <c r="F768" t="s">
        <v>21</v>
      </c>
      <c r="G768" t="s">
        <v>11</v>
      </c>
      <c r="H768">
        <v>488000</v>
      </c>
    </row>
    <row r="769" spans="1:8" x14ac:dyDescent="0.3">
      <c r="A769" t="s">
        <v>8</v>
      </c>
      <c r="B769" t="s">
        <v>9</v>
      </c>
      <c r="C769">
        <v>1954</v>
      </c>
      <c r="D769">
        <v>1954</v>
      </c>
      <c r="E769">
        <v>200</v>
      </c>
      <c r="F769" t="s">
        <v>22</v>
      </c>
      <c r="G769" t="s">
        <v>11</v>
      </c>
      <c r="H769">
        <v>1446000</v>
      </c>
    </row>
    <row r="770" spans="1:8" x14ac:dyDescent="0.3">
      <c r="A770" t="s">
        <v>8</v>
      </c>
      <c r="B770" t="s">
        <v>9</v>
      </c>
      <c r="C770">
        <v>1954</v>
      </c>
      <c r="D770">
        <v>1954</v>
      </c>
      <c r="E770">
        <v>210</v>
      </c>
      <c r="F770" t="s">
        <v>23</v>
      </c>
      <c r="G770" t="s">
        <v>11</v>
      </c>
      <c r="H770">
        <v>1132000</v>
      </c>
    </row>
    <row r="771" spans="1:8" x14ac:dyDescent="0.3">
      <c r="A771" t="s">
        <v>8</v>
      </c>
      <c r="B771" t="s">
        <v>9</v>
      </c>
      <c r="C771">
        <v>1954</v>
      </c>
      <c r="D771">
        <v>1954</v>
      </c>
      <c r="E771">
        <v>220</v>
      </c>
      <c r="F771" t="s">
        <v>24</v>
      </c>
      <c r="G771" t="s">
        <v>11</v>
      </c>
      <c r="H771">
        <v>63000</v>
      </c>
    </row>
    <row r="772" spans="1:8" x14ac:dyDescent="0.3">
      <c r="A772" t="s">
        <v>8</v>
      </c>
      <c r="B772" t="s">
        <v>9</v>
      </c>
      <c r="C772">
        <v>1954</v>
      </c>
      <c r="D772">
        <v>1954</v>
      </c>
      <c r="E772">
        <v>230</v>
      </c>
      <c r="F772" t="s">
        <v>25</v>
      </c>
      <c r="G772" t="s">
        <v>11</v>
      </c>
      <c r="H772">
        <v>173000</v>
      </c>
    </row>
    <row r="773" spans="1:8" x14ac:dyDescent="0.3">
      <c r="A773" t="s">
        <v>8</v>
      </c>
      <c r="B773" t="s">
        <v>9</v>
      </c>
      <c r="C773">
        <v>1954</v>
      </c>
      <c r="D773">
        <v>1954</v>
      </c>
      <c r="E773">
        <v>240</v>
      </c>
      <c r="F773" t="s">
        <v>26</v>
      </c>
      <c r="G773" t="s">
        <v>11</v>
      </c>
      <c r="H773">
        <v>220000</v>
      </c>
    </row>
    <row r="774" spans="1:8" x14ac:dyDescent="0.3">
      <c r="A774" t="s">
        <v>8</v>
      </c>
      <c r="B774" t="s">
        <v>9</v>
      </c>
      <c r="C774">
        <v>1954</v>
      </c>
      <c r="D774">
        <v>1954</v>
      </c>
      <c r="E774">
        <v>250</v>
      </c>
      <c r="F774" t="s">
        <v>27</v>
      </c>
      <c r="G774" t="s">
        <v>11</v>
      </c>
      <c r="H774">
        <v>12878000</v>
      </c>
    </row>
    <row r="775" spans="1:8" x14ac:dyDescent="0.3">
      <c r="A775" t="s">
        <v>8</v>
      </c>
      <c r="B775" t="s">
        <v>9</v>
      </c>
      <c r="C775">
        <v>1954</v>
      </c>
      <c r="D775">
        <v>1954</v>
      </c>
      <c r="E775">
        <v>260</v>
      </c>
      <c r="F775" t="s">
        <v>28</v>
      </c>
      <c r="G775" t="s">
        <v>11</v>
      </c>
    </row>
    <row r="776" spans="1:8" x14ac:dyDescent="0.3">
      <c r="A776" t="s">
        <v>8</v>
      </c>
      <c r="B776" t="s">
        <v>9</v>
      </c>
      <c r="C776">
        <v>1954</v>
      </c>
      <c r="D776">
        <v>1954</v>
      </c>
      <c r="E776">
        <v>270</v>
      </c>
      <c r="F776" t="s">
        <v>29</v>
      </c>
      <c r="G776" t="s">
        <v>11</v>
      </c>
    </row>
    <row r="777" spans="1:8" x14ac:dyDescent="0.3">
      <c r="A777" t="s">
        <v>8</v>
      </c>
      <c r="B777" t="s">
        <v>9</v>
      </c>
      <c r="C777">
        <v>1954</v>
      </c>
      <c r="D777">
        <v>1954</v>
      </c>
      <c r="E777">
        <v>280</v>
      </c>
      <c r="F777" t="s">
        <v>30</v>
      </c>
      <c r="G777" t="s">
        <v>11</v>
      </c>
    </row>
    <row r="778" spans="1:8" x14ac:dyDescent="0.3">
      <c r="A778" t="s">
        <v>8</v>
      </c>
      <c r="B778" t="s">
        <v>9</v>
      </c>
      <c r="C778">
        <v>1954</v>
      </c>
      <c r="D778">
        <v>1954</v>
      </c>
      <c r="E778">
        <v>290</v>
      </c>
      <c r="F778" t="s">
        <v>31</v>
      </c>
      <c r="G778" t="s">
        <v>11</v>
      </c>
    </row>
    <row r="779" spans="1:8" x14ac:dyDescent="0.3">
      <c r="A779" t="s">
        <v>8</v>
      </c>
      <c r="B779" t="s">
        <v>9</v>
      </c>
      <c r="C779">
        <v>1954</v>
      </c>
      <c r="D779">
        <v>1954</v>
      </c>
      <c r="E779">
        <v>300</v>
      </c>
      <c r="F779" t="s">
        <v>32</v>
      </c>
      <c r="G779" t="s">
        <v>11</v>
      </c>
    </row>
    <row r="780" spans="1:8" x14ac:dyDescent="0.3">
      <c r="A780" t="s">
        <v>8</v>
      </c>
      <c r="B780" t="s">
        <v>9</v>
      </c>
      <c r="C780">
        <v>1954</v>
      </c>
      <c r="D780">
        <v>1954</v>
      </c>
      <c r="E780">
        <v>310</v>
      </c>
      <c r="F780" t="s">
        <v>33</v>
      </c>
      <c r="G780" t="s">
        <v>11</v>
      </c>
    </row>
    <row r="781" spans="1:8" x14ac:dyDescent="0.3">
      <c r="A781" t="s">
        <v>8</v>
      </c>
      <c r="B781" t="s">
        <v>9</v>
      </c>
      <c r="C781">
        <v>1954</v>
      </c>
      <c r="D781">
        <v>1954</v>
      </c>
      <c r="E781">
        <v>320</v>
      </c>
      <c r="F781" t="s">
        <v>34</v>
      </c>
      <c r="G781" t="s">
        <v>11</v>
      </c>
    </row>
    <row r="782" spans="1:8" x14ac:dyDescent="0.3">
      <c r="A782" t="s">
        <v>8</v>
      </c>
      <c r="B782" t="s">
        <v>9</v>
      </c>
      <c r="C782">
        <v>1954</v>
      </c>
      <c r="D782">
        <v>1954</v>
      </c>
      <c r="E782">
        <v>330</v>
      </c>
      <c r="F782" t="s">
        <v>35</v>
      </c>
      <c r="G782" t="s">
        <v>11</v>
      </c>
    </row>
    <row r="783" spans="1:8" x14ac:dyDescent="0.3">
      <c r="A783" t="s">
        <v>8</v>
      </c>
      <c r="B783" t="s">
        <v>9</v>
      </c>
      <c r="C783">
        <v>1954</v>
      </c>
      <c r="D783">
        <v>1954</v>
      </c>
      <c r="E783">
        <v>340</v>
      </c>
      <c r="F783" t="s">
        <v>36</v>
      </c>
      <c r="G783" t="s">
        <v>11</v>
      </c>
    </row>
    <row r="784" spans="1:8" x14ac:dyDescent="0.3">
      <c r="A784" t="s">
        <v>8</v>
      </c>
      <c r="B784" t="s">
        <v>9</v>
      </c>
      <c r="C784">
        <v>1954</v>
      </c>
      <c r="D784">
        <v>1954</v>
      </c>
      <c r="E784">
        <v>350</v>
      </c>
      <c r="F784" t="s">
        <v>37</v>
      </c>
      <c r="G784" t="s">
        <v>11</v>
      </c>
    </row>
    <row r="785" spans="1:8" x14ac:dyDescent="0.3">
      <c r="A785" t="s">
        <v>8</v>
      </c>
      <c r="B785" t="s">
        <v>9</v>
      </c>
      <c r="C785">
        <v>1955</v>
      </c>
      <c r="D785">
        <v>1955</v>
      </c>
      <c r="E785">
        <v>100</v>
      </c>
      <c r="F785" t="s">
        <v>10</v>
      </c>
      <c r="G785" t="s">
        <v>11</v>
      </c>
      <c r="H785">
        <v>341000</v>
      </c>
    </row>
    <row r="786" spans="1:8" x14ac:dyDescent="0.3">
      <c r="A786" t="s">
        <v>8</v>
      </c>
      <c r="B786" t="s">
        <v>9</v>
      </c>
      <c r="C786">
        <v>1955</v>
      </c>
      <c r="D786">
        <v>1955</v>
      </c>
      <c r="E786">
        <v>110</v>
      </c>
      <c r="F786" t="s">
        <v>12</v>
      </c>
      <c r="G786" t="s">
        <v>11</v>
      </c>
      <c r="H786">
        <v>169000</v>
      </c>
    </row>
    <row r="787" spans="1:8" x14ac:dyDescent="0.3">
      <c r="A787" t="s">
        <v>8</v>
      </c>
      <c r="B787" t="s">
        <v>9</v>
      </c>
      <c r="C787">
        <v>1955</v>
      </c>
      <c r="D787">
        <v>1955</v>
      </c>
      <c r="E787">
        <v>120</v>
      </c>
      <c r="F787" t="s">
        <v>13</v>
      </c>
      <c r="G787" t="s">
        <v>11</v>
      </c>
      <c r="H787">
        <v>7073000</v>
      </c>
    </row>
    <row r="788" spans="1:8" x14ac:dyDescent="0.3">
      <c r="A788" t="s">
        <v>8</v>
      </c>
      <c r="B788" t="s">
        <v>9</v>
      </c>
      <c r="C788">
        <v>1955</v>
      </c>
      <c r="D788">
        <v>1955</v>
      </c>
      <c r="E788">
        <v>130</v>
      </c>
      <c r="F788" t="s">
        <v>14</v>
      </c>
      <c r="G788" t="s">
        <v>11</v>
      </c>
      <c r="H788">
        <v>914000</v>
      </c>
    </row>
    <row r="789" spans="1:8" x14ac:dyDescent="0.3">
      <c r="A789" t="s">
        <v>8</v>
      </c>
      <c r="B789" t="s">
        <v>9</v>
      </c>
      <c r="C789">
        <v>1955</v>
      </c>
      <c r="D789">
        <v>1955</v>
      </c>
      <c r="E789">
        <v>135</v>
      </c>
      <c r="F789" t="s">
        <v>15</v>
      </c>
      <c r="G789" t="s">
        <v>11</v>
      </c>
    </row>
    <row r="790" spans="1:8" x14ac:dyDescent="0.3">
      <c r="A790" t="s">
        <v>8</v>
      </c>
      <c r="B790" t="s">
        <v>9</v>
      </c>
      <c r="C790">
        <v>1955</v>
      </c>
      <c r="D790">
        <v>1955</v>
      </c>
      <c r="E790">
        <v>140</v>
      </c>
      <c r="F790" t="s">
        <v>16</v>
      </c>
      <c r="G790" t="s">
        <v>11</v>
      </c>
      <c r="H790">
        <v>305000</v>
      </c>
    </row>
    <row r="791" spans="1:8" x14ac:dyDescent="0.3">
      <c r="A791" t="s">
        <v>8</v>
      </c>
      <c r="B791" t="s">
        <v>9</v>
      </c>
      <c r="C791">
        <v>1955</v>
      </c>
      <c r="D791">
        <v>1955</v>
      </c>
      <c r="E791">
        <v>150</v>
      </c>
      <c r="F791" t="s">
        <v>17</v>
      </c>
      <c r="G791" t="s">
        <v>11</v>
      </c>
      <c r="H791">
        <v>110000</v>
      </c>
    </row>
    <row r="792" spans="1:8" x14ac:dyDescent="0.3">
      <c r="A792" t="s">
        <v>8</v>
      </c>
      <c r="B792" t="s">
        <v>9</v>
      </c>
      <c r="C792">
        <v>1955</v>
      </c>
      <c r="D792">
        <v>1955</v>
      </c>
      <c r="E792">
        <v>160</v>
      </c>
      <c r="F792" t="s">
        <v>18</v>
      </c>
      <c r="G792" t="s">
        <v>11</v>
      </c>
      <c r="H792">
        <v>8352000</v>
      </c>
    </row>
    <row r="793" spans="1:8" x14ac:dyDescent="0.3">
      <c r="A793" t="s">
        <v>8</v>
      </c>
      <c r="B793" t="s">
        <v>9</v>
      </c>
      <c r="C793">
        <v>1955</v>
      </c>
      <c r="D793">
        <v>1955</v>
      </c>
      <c r="E793">
        <v>170</v>
      </c>
      <c r="F793" t="s">
        <v>19</v>
      </c>
      <c r="G793" t="s">
        <v>11</v>
      </c>
      <c r="H793">
        <v>1752000</v>
      </c>
    </row>
    <row r="794" spans="1:8" x14ac:dyDescent="0.3">
      <c r="A794" t="s">
        <v>8</v>
      </c>
      <c r="B794" t="s">
        <v>9</v>
      </c>
      <c r="C794">
        <v>1955</v>
      </c>
      <c r="D794">
        <v>1955</v>
      </c>
      <c r="E794">
        <v>180</v>
      </c>
      <c r="F794" t="s">
        <v>20</v>
      </c>
      <c r="G794" t="s">
        <v>11</v>
      </c>
      <c r="H794">
        <v>1051000</v>
      </c>
    </row>
    <row r="795" spans="1:8" x14ac:dyDescent="0.3">
      <c r="A795" t="s">
        <v>8</v>
      </c>
      <c r="B795" t="s">
        <v>9</v>
      </c>
      <c r="C795">
        <v>1955</v>
      </c>
      <c r="D795">
        <v>1955</v>
      </c>
      <c r="E795">
        <v>190</v>
      </c>
      <c r="F795" t="s">
        <v>21</v>
      </c>
      <c r="G795" t="s">
        <v>11</v>
      </c>
      <c r="H795">
        <v>537000</v>
      </c>
    </row>
    <row r="796" spans="1:8" x14ac:dyDescent="0.3">
      <c r="A796" t="s">
        <v>8</v>
      </c>
      <c r="B796" t="s">
        <v>9</v>
      </c>
      <c r="C796">
        <v>1955</v>
      </c>
      <c r="D796">
        <v>1955</v>
      </c>
      <c r="E796">
        <v>200</v>
      </c>
      <c r="F796" t="s">
        <v>22</v>
      </c>
      <c r="G796" t="s">
        <v>11</v>
      </c>
      <c r="H796">
        <v>1587000</v>
      </c>
    </row>
    <row r="797" spans="1:8" x14ac:dyDescent="0.3">
      <c r="A797" t="s">
        <v>8</v>
      </c>
      <c r="B797" t="s">
        <v>9</v>
      </c>
      <c r="C797">
        <v>1955</v>
      </c>
      <c r="D797">
        <v>1955</v>
      </c>
      <c r="E797">
        <v>210</v>
      </c>
      <c r="F797" t="s">
        <v>23</v>
      </c>
      <c r="G797" t="s">
        <v>11</v>
      </c>
      <c r="H797">
        <v>915000</v>
      </c>
    </row>
    <row r="798" spans="1:8" x14ac:dyDescent="0.3">
      <c r="A798" t="s">
        <v>8</v>
      </c>
      <c r="B798" t="s">
        <v>9</v>
      </c>
      <c r="C798">
        <v>1955</v>
      </c>
      <c r="D798">
        <v>1955</v>
      </c>
      <c r="E798">
        <v>220</v>
      </c>
      <c r="F798" t="s">
        <v>24</v>
      </c>
      <c r="G798" t="s">
        <v>11</v>
      </c>
      <c r="H798">
        <v>66000</v>
      </c>
    </row>
    <row r="799" spans="1:8" x14ac:dyDescent="0.3">
      <c r="A799" t="s">
        <v>8</v>
      </c>
      <c r="B799" t="s">
        <v>9</v>
      </c>
      <c r="C799">
        <v>1955</v>
      </c>
      <c r="D799">
        <v>1955</v>
      </c>
      <c r="E799">
        <v>230</v>
      </c>
      <c r="F799" t="s">
        <v>25</v>
      </c>
      <c r="G799" t="s">
        <v>11</v>
      </c>
      <c r="H799">
        <v>181000</v>
      </c>
    </row>
    <row r="800" spans="1:8" x14ac:dyDescent="0.3">
      <c r="A800" t="s">
        <v>8</v>
      </c>
      <c r="B800" t="s">
        <v>9</v>
      </c>
      <c r="C800">
        <v>1955</v>
      </c>
      <c r="D800">
        <v>1955</v>
      </c>
      <c r="E800">
        <v>240</v>
      </c>
      <c r="F800" t="s">
        <v>26</v>
      </c>
      <c r="G800" t="s">
        <v>11</v>
      </c>
      <c r="H800">
        <v>209000</v>
      </c>
    </row>
    <row r="801" spans="1:8" x14ac:dyDescent="0.3">
      <c r="A801" t="s">
        <v>8</v>
      </c>
      <c r="B801" t="s">
        <v>9</v>
      </c>
      <c r="C801">
        <v>1955</v>
      </c>
      <c r="D801">
        <v>1955</v>
      </c>
      <c r="E801">
        <v>250</v>
      </c>
      <c r="F801" t="s">
        <v>27</v>
      </c>
      <c r="G801" t="s">
        <v>11</v>
      </c>
      <c r="H801">
        <v>13403000</v>
      </c>
    </row>
    <row r="802" spans="1:8" x14ac:dyDescent="0.3">
      <c r="A802" t="s">
        <v>8</v>
      </c>
      <c r="B802" t="s">
        <v>9</v>
      </c>
      <c r="C802">
        <v>1955</v>
      </c>
      <c r="D802">
        <v>1955</v>
      </c>
      <c r="E802">
        <v>260</v>
      </c>
      <c r="F802" t="s">
        <v>28</v>
      </c>
      <c r="G802" t="s">
        <v>11</v>
      </c>
    </row>
    <row r="803" spans="1:8" x14ac:dyDescent="0.3">
      <c r="A803" t="s">
        <v>8</v>
      </c>
      <c r="B803" t="s">
        <v>9</v>
      </c>
      <c r="C803">
        <v>1955</v>
      </c>
      <c r="D803">
        <v>1955</v>
      </c>
      <c r="E803">
        <v>270</v>
      </c>
      <c r="F803" t="s">
        <v>29</v>
      </c>
      <c r="G803" t="s">
        <v>11</v>
      </c>
    </row>
    <row r="804" spans="1:8" x14ac:dyDescent="0.3">
      <c r="A804" t="s">
        <v>8</v>
      </c>
      <c r="B804" t="s">
        <v>9</v>
      </c>
      <c r="C804">
        <v>1955</v>
      </c>
      <c r="D804">
        <v>1955</v>
      </c>
      <c r="E804">
        <v>280</v>
      </c>
      <c r="F804" t="s">
        <v>30</v>
      </c>
      <c r="G804" t="s">
        <v>11</v>
      </c>
    </row>
    <row r="805" spans="1:8" x14ac:dyDescent="0.3">
      <c r="A805" t="s">
        <v>8</v>
      </c>
      <c r="B805" t="s">
        <v>9</v>
      </c>
      <c r="C805">
        <v>1955</v>
      </c>
      <c r="D805">
        <v>1955</v>
      </c>
      <c r="E805">
        <v>290</v>
      </c>
      <c r="F805" t="s">
        <v>31</v>
      </c>
      <c r="G805" t="s">
        <v>11</v>
      </c>
    </row>
    <row r="806" spans="1:8" x14ac:dyDescent="0.3">
      <c r="A806" t="s">
        <v>8</v>
      </c>
      <c r="B806" t="s">
        <v>9</v>
      </c>
      <c r="C806">
        <v>1955</v>
      </c>
      <c r="D806">
        <v>1955</v>
      </c>
      <c r="E806">
        <v>300</v>
      </c>
      <c r="F806" t="s">
        <v>32</v>
      </c>
      <c r="G806" t="s">
        <v>11</v>
      </c>
    </row>
    <row r="807" spans="1:8" x14ac:dyDescent="0.3">
      <c r="A807" t="s">
        <v>8</v>
      </c>
      <c r="B807" t="s">
        <v>9</v>
      </c>
      <c r="C807">
        <v>1955</v>
      </c>
      <c r="D807">
        <v>1955</v>
      </c>
      <c r="E807">
        <v>310</v>
      </c>
      <c r="F807" t="s">
        <v>33</v>
      </c>
      <c r="G807" t="s">
        <v>11</v>
      </c>
    </row>
    <row r="808" spans="1:8" x14ac:dyDescent="0.3">
      <c r="A808" t="s">
        <v>8</v>
      </c>
      <c r="B808" t="s">
        <v>9</v>
      </c>
      <c r="C808">
        <v>1955</v>
      </c>
      <c r="D808">
        <v>1955</v>
      </c>
      <c r="E808">
        <v>320</v>
      </c>
      <c r="F808" t="s">
        <v>34</v>
      </c>
      <c r="G808" t="s">
        <v>11</v>
      </c>
    </row>
    <row r="809" spans="1:8" x14ac:dyDescent="0.3">
      <c r="A809" t="s">
        <v>8</v>
      </c>
      <c r="B809" t="s">
        <v>9</v>
      </c>
      <c r="C809">
        <v>1955</v>
      </c>
      <c r="D809">
        <v>1955</v>
      </c>
      <c r="E809">
        <v>330</v>
      </c>
      <c r="F809" t="s">
        <v>35</v>
      </c>
      <c r="G809" t="s">
        <v>11</v>
      </c>
    </row>
    <row r="810" spans="1:8" x14ac:dyDescent="0.3">
      <c r="A810" t="s">
        <v>8</v>
      </c>
      <c r="B810" t="s">
        <v>9</v>
      </c>
      <c r="C810">
        <v>1955</v>
      </c>
      <c r="D810">
        <v>1955</v>
      </c>
      <c r="E810">
        <v>340</v>
      </c>
      <c r="F810" t="s">
        <v>36</v>
      </c>
      <c r="G810" t="s">
        <v>11</v>
      </c>
    </row>
    <row r="811" spans="1:8" x14ac:dyDescent="0.3">
      <c r="A811" t="s">
        <v>8</v>
      </c>
      <c r="B811" t="s">
        <v>9</v>
      </c>
      <c r="C811">
        <v>1955</v>
      </c>
      <c r="D811">
        <v>1955</v>
      </c>
      <c r="E811">
        <v>350</v>
      </c>
      <c r="F811" t="s">
        <v>37</v>
      </c>
      <c r="G811" t="s">
        <v>11</v>
      </c>
    </row>
    <row r="812" spans="1:8" x14ac:dyDescent="0.3">
      <c r="A812" t="s">
        <v>8</v>
      </c>
      <c r="B812" t="s">
        <v>9</v>
      </c>
      <c r="C812">
        <v>1956</v>
      </c>
      <c r="D812">
        <v>1956</v>
      </c>
      <c r="E812">
        <v>100</v>
      </c>
      <c r="F812" t="s">
        <v>10</v>
      </c>
      <c r="G812" t="s">
        <v>11</v>
      </c>
      <c r="H812">
        <v>348000</v>
      </c>
    </row>
    <row r="813" spans="1:8" x14ac:dyDescent="0.3">
      <c r="A813" t="s">
        <v>8</v>
      </c>
      <c r="B813" t="s">
        <v>9</v>
      </c>
      <c r="C813">
        <v>1956</v>
      </c>
      <c r="D813">
        <v>1956</v>
      </c>
      <c r="E813">
        <v>110</v>
      </c>
      <c r="F813" t="s">
        <v>12</v>
      </c>
      <c r="G813" t="s">
        <v>11</v>
      </c>
      <c r="H813">
        <v>182000</v>
      </c>
    </row>
    <row r="814" spans="1:8" x14ac:dyDescent="0.3">
      <c r="A814" t="s">
        <v>8</v>
      </c>
      <c r="B814" t="s">
        <v>9</v>
      </c>
      <c r="C814">
        <v>1956</v>
      </c>
      <c r="D814">
        <v>1956</v>
      </c>
      <c r="E814">
        <v>120</v>
      </c>
      <c r="F814" t="s">
        <v>13</v>
      </c>
      <c r="G814" t="s">
        <v>11</v>
      </c>
      <c r="H814">
        <v>7223000</v>
      </c>
    </row>
    <row r="815" spans="1:8" x14ac:dyDescent="0.3">
      <c r="A815" t="s">
        <v>8</v>
      </c>
      <c r="B815" t="s">
        <v>9</v>
      </c>
      <c r="C815">
        <v>1956</v>
      </c>
      <c r="D815">
        <v>1956</v>
      </c>
      <c r="E815">
        <v>130</v>
      </c>
      <c r="F815" t="s">
        <v>14</v>
      </c>
      <c r="G815" t="s">
        <v>11</v>
      </c>
      <c r="H815">
        <v>923000</v>
      </c>
    </row>
    <row r="816" spans="1:8" x14ac:dyDescent="0.3">
      <c r="A816" t="s">
        <v>8</v>
      </c>
      <c r="B816" t="s">
        <v>9</v>
      </c>
      <c r="C816">
        <v>1956</v>
      </c>
      <c r="D816">
        <v>1956</v>
      </c>
      <c r="E816">
        <v>135</v>
      </c>
      <c r="F816" t="s">
        <v>15</v>
      </c>
      <c r="G816" t="s">
        <v>11</v>
      </c>
    </row>
    <row r="817" spans="1:8" x14ac:dyDescent="0.3">
      <c r="A817" t="s">
        <v>8</v>
      </c>
      <c r="B817" t="s">
        <v>9</v>
      </c>
      <c r="C817">
        <v>1956</v>
      </c>
      <c r="D817">
        <v>1956</v>
      </c>
      <c r="E817">
        <v>140</v>
      </c>
      <c r="F817" t="s">
        <v>16</v>
      </c>
      <c r="G817" t="s">
        <v>11</v>
      </c>
      <c r="H817">
        <v>173000</v>
      </c>
    </row>
    <row r="818" spans="1:8" x14ac:dyDescent="0.3">
      <c r="A818" t="s">
        <v>8</v>
      </c>
      <c r="B818" t="s">
        <v>9</v>
      </c>
      <c r="C818">
        <v>1956</v>
      </c>
      <c r="D818">
        <v>1956</v>
      </c>
      <c r="E818">
        <v>150</v>
      </c>
      <c r="F818" t="s">
        <v>17</v>
      </c>
      <c r="G818" t="s">
        <v>11</v>
      </c>
      <c r="H818">
        <v>115000</v>
      </c>
    </row>
    <row r="819" spans="1:8" x14ac:dyDescent="0.3">
      <c r="A819" t="s">
        <v>8</v>
      </c>
      <c r="B819" t="s">
        <v>9</v>
      </c>
      <c r="C819">
        <v>1956</v>
      </c>
      <c r="D819">
        <v>1956</v>
      </c>
      <c r="E819">
        <v>160</v>
      </c>
      <c r="F819" t="s">
        <v>18</v>
      </c>
      <c r="G819" t="s">
        <v>11</v>
      </c>
      <c r="H819">
        <v>8386000</v>
      </c>
    </row>
    <row r="820" spans="1:8" x14ac:dyDescent="0.3">
      <c r="A820" t="s">
        <v>8</v>
      </c>
      <c r="B820" t="s">
        <v>9</v>
      </c>
      <c r="C820">
        <v>1956</v>
      </c>
      <c r="D820">
        <v>1956</v>
      </c>
      <c r="E820">
        <v>170</v>
      </c>
      <c r="F820" t="s">
        <v>19</v>
      </c>
      <c r="G820" t="s">
        <v>11</v>
      </c>
      <c r="H820">
        <v>1776000</v>
      </c>
    </row>
    <row r="821" spans="1:8" x14ac:dyDescent="0.3">
      <c r="A821" t="s">
        <v>8</v>
      </c>
      <c r="B821" t="s">
        <v>9</v>
      </c>
      <c r="C821">
        <v>1956</v>
      </c>
      <c r="D821">
        <v>1956</v>
      </c>
      <c r="E821">
        <v>180</v>
      </c>
      <c r="F821" t="s">
        <v>20</v>
      </c>
      <c r="G821" t="s">
        <v>11</v>
      </c>
      <c r="H821">
        <v>1099000</v>
      </c>
    </row>
    <row r="822" spans="1:8" x14ac:dyDescent="0.3">
      <c r="A822" t="s">
        <v>8</v>
      </c>
      <c r="B822" t="s">
        <v>9</v>
      </c>
      <c r="C822">
        <v>1956</v>
      </c>
      <c r="D822">
        <v>1956</v>
      </c>
      <c r="E822">
        <v>190</v>
      </c>
      <c r="F822" t="s">
        <v>21</v>
      </c>
      <c r="G822" t="s">
        <v>11</v>
      </c>
      <c r="H822">
        <v>577000</v>
      </c>
    </row>
    <row r="823" spans="1:8" x14ac:dyDescent="0.3">
      <c r="A823" t="s">
        <v>8</v>
      </c>
      <c r="B823" t="s">
        <v>9</v>
      </c>
      <c r="C823">
        <v>1956</v>
      </c>
      <c r="D823">
        <v>1956</v>
      </c>
      <c r="E823">
        <v>200</v>
      </c>
      <c r="F823" t="s">
        <v>22</v>
      </c>
      <c r="G823" t="s">
        <v>11</v>
      </c>
      <c r="H823">
        <v>1676000</v>
      </c>
    </row>
    <row r="824" spans="1:8" x14ac:dyDescent="0.3">
      <c r="A824" t="s">
        <v>8</v>
      </c>
      <c r="B824" t="s">
        <v>9</v>
      </c>
      <c r="C824">
        <v>1956</v>
      </c>
      <c r="D824">
        <v>1956</v>
      </c>
      <c r="E824">
        <v>210</v>
      </c>
      <c r="F824" t="s">
        <v>23</v>
      </c>
      <c r="G824" t="s">
        <v>11</v>
      </c>
      <c r="H824">
        <v>904000</v>
      </c>
    </row>
    <row r="825" spans="1:8" x14ac:dyDescent="0.3">
      <c r="A825" t="s">
        <v>8</v>
      </c>
      <c r="B825" t="s">
        <v>9</v>
      </c>
      <c r="C825">
        <v>1956</v>
      </c>
      <c r="D825">
        <v>1956</v>
      </c>
      <c r="E825">
        <v>220</v>
      </c>
      <c r="F825" t="s">
        <v>24</v>
      </c>
      <c r="G825" t="s">
        <v>11</v>
      </c>
      <c r="H825">
        <v>63000</v>
      </c>
    </row>
    <row r="826" spans="1:8" x14ac:dyDescent="0.3">
      <c r="A826" t="s">
        <v>8</v>
      </c>
      <c r="B826" t="s">
        <v>9</v>
      </c>
      <c r="C826">
        <v>1956</v>
      </c>
      <c r="D826">
        <v>1956</v>
      </c>
      <c r="E826">
        <v>230</v>
      </c>
      <c r="F826" t="s">
        <v>25</v>
      </c>
      <c r="G826" t="s">
        <v>11</v>
      </c>
      <c r="H826">
        <v>183000</v>
      </c>
    </row>
    <row r="827" spans="1:8" x14ac:dyDescent="0.3">
      <c r="A827" t="s">
        <v>8</v>
      </c>
      <c r="B827" t="s">
        <v>9</v>
      </c>
      <c r="C827">
        <v>1956</v>
      </c>
      <c r="D827">
        <v>1956</v>
      </c>
      <c r="E827">
        <v>240</v>
      </c>
      <c r="F827" t="s">
        <v>26</v>
      </c>
      <c r="G827" t="s">
        <v>11</v>
      </c>
      <c r="H827">
        <v>423000</v>
      </c>
    </row>
    <row r="828" spans="1:8" x14ac:dyDescent="0.3">
      <c r="A828" t="s">
        <v>8</v>
      </c>
      <c r="B828" t="s">
        <v>9</v>
      </c>
      <c r="C828">
        <v>1956</v>
      </c>
      <c r="D828">
        <v>1956</v>
      </c>
      <c r="E828">
        <v>250</v>
      </c>
      <c r="F828" t="s">
        <v>27</v>
      </c>
      <c r="G828" t="s">
        <v>11</v>
      </c>
      <c r="H828">
        <v>13759000</v>
      </c>
    </row>
    <row r="829" spans="1:8" x14ac:dyDescent="0.3">
      <c r="A829" t="s">
        <v>8</v>
      </c>
      <c r="B829" t="s">
        <v>9</v>
      </c>
      <c r="C829">
        <v>1956</v>
      </c>
      <c r="D829">
        <v>1956</v>
      </c>
      <c r="E829">
        <v>260</v>
      </c>
      <c r="F829" t="s">
        <v>28</v>
      </c>
      <c r="G829" t="s">
        <v>11</v>
      </c>
    </row>
    <row r="830" spans="1:8" x14ac:dyDescent="0.3">
      <c r="A830" t="s">
        <v>8</v>
      </c>
      <c r="B830" t="s">
        <v>9</v>
      </c>
      <c r="C830">
        <v>1956</v>
      </c>
      <c r="D830">
        <v>1956</v>
      </c>
      <c r="E830">
        <v>270</v>
      </c>
      <c r="F830" t="s">
        <v>29</v>
      </c>
      <c r="G830" t="s">
        <v>11</v>
      </c>
    </row>
    <row r="831" spans="1:8" x14ac:dyDescent="0.3">
      <c r="A831" t="s">
        <v>8</v>
      </c>
      <c r="B831" t="s">
        <v>9</v>
      </c>
      <c r="C831">
        <v>1956</v>
      </c>
      <c r="D831">
        <v>1956</v>
      </c>
      <c r="E831">
        <v>280</v>
      </c>
      <c r="F831" t="s">
        <v>30</v>
      </c>
      <c r="G831" t="s">
        <v>11</v>
      </c>
    </row>
    <row r="832" spans="1:8" x14ac:dyDescent="0.3">
      <c r="A832" t="s">
        <v>8</v>
      </c>
      <c r="B832" t="s">
        <v>9</v>
      </c>
      <c r="C832">
        <v>1956</v>
      </c>
      <c r="D832">
        <v>1956</v>
      </c>
      <c r="E832">
        <v>290</v>
      </c>
      <c r="F832" t="s">
        <v>31</v>
      </c>
      <c r="G832" t="s">
        <v>11</v>
      </c>
    </row>
    <row r="833" spans="1:8" x14ac:dyDescent="0.3">
      <c r="A833" t="s">
        <v>8</v>
      </c>
      <c r="B833" t="s">
        <v>9</v>
      </c>
      <c r="C833">
        <v>1956</v>
      </c>
      <c r="D833">
        <v>1956</v>
      </c>
      <c r="E833">
        <v>300</v>
      </c>
      <c r="F833" t="s">
        <v>32</v>
      </c>
      <c r="G833" t="s">
        <v>11</v>
      </c>
    </row>
    <row r="834" spans="1:8" x14ac:dyDescent="0.3">
      <c r="A834" t="s">
        <v>8</v>
      </c>
      <c r="B834" t="s">
        <v>9</v>
      </c>
      <c r="C834">
        <v>1956</v>
      </c>
      <c r="D834">
        <v>1956</v>
      </c>
      <c r="E834">
        <v>310</v>
      </c>
      <c r="F834" t="s">
        <v>33</v>
      </c>
      <c r="G834" t="s">
        <v>11</v>
      </c>
    </row>
    <row r="835" spans="1:8" x14ac:dyDescent="0.3">
      <c r="A835" t="s">
        <v>8</v>
      </c>
      <c r="B835" t="s">
        <v>9</v>
      </c>
      <c r="C835">
        <v>1956</v>
      </c>
      <c r="D835">
        <v>1956</v>
      </c>
      <c r="E835">
        <v>320</v>
      </c>
      <c r="F835" t="s">
        <v>34</v>
      </c>
      <c r="G835" t="s">
        <v>11</v>
      </c>
    </row>
    <row r="836" spans="1:8" x14ac:dyDescent="0.3">
      <c r="A836" t="s">
        <v>8</v>
      </c>
      <c r="B836" t="s">
        <v>9</v>
      </c>
      <c r="C836">
        <v>1956</v>
      </c>
      <c r="D836">
        <v>1956</v>
      </c>
      <c r="E836">
        <v>330</v>
      </c>
      <c r="F836" t="s">
        <v>35</v>
      </c>
      <c r="G836" t="s">
        <v>11</v>
      </c>
    </row>
    <row r="837" spans="1:8" x14ac:dyDescent="0.3">
      <c r="A837" t="s">
        <v>8</v>
      </c>
      <c r="B837" t="s">
        <v>9</v>
      </c>
      <c r="C837">
        <v>1956</v>
      </c>
      <c r="D837">
        <v>1956</v>
      </c>
      <c r="E837">
        <v>340</v>
      </c>
      <c r="F837" t="s">
        <v>36</v>
      </c>
      <c r="G837" t="s">
        <v>11</v>
      </c>
    </row>
    <row r="838" spans="1:8" x14ac:dyDescent="0.3">
      <c r="A838" t="s">
        <v>8</v>
      </c>
      <c r="B838" t="s">
        <v>9</v>
      </c>
      <c r="C838">
        <v>1956</v>
      </c>
      <c r="D838">
        <v>1956</v>
      </c>
      <c r="E838">
        <v>350</v>
      </c>
      <c r="F838" t="s">
        <v>37</v>
      </c>
      <c r="G838" t="s">
        <v>11</v>
      </c>
    </row>
    <row r="839" spans="1:8" x14ac:dyDescent="0.3">
      <c r="A839" t="s">
        <v>8</v>
      </c>
      <c r="B839" t="s">
        <v>9</v>
      </c>
      <c r="C839">
        <v>1957</v>
      </c>
      <c r="D839">
        <v>1957</v>
      </c>
      <c r="E839">
        <v>100</v>
      </c>
      <c r="F839" t="s">
        <v>10</v>
      </c>
      <c r="G839" t="s">
        <v>11</v>
      </c>
      <c r="H839">
        <v>368000</v>
      </c>
    </row>
    <row r="840" spans="1:8" x14ac:dyDescent="0.3">
      <c r="A840" t="s">
        <v>8</v>
      </c>
      <c r="B840" t="s">
        <v>9</v>
      </c>
      <c r="C840">
        <v>1957</v>
      </c>
      <c r="D840">
        <v>1957</v>
      </c>
      <c r="E840">
        <v>110</v>
      </c>
      <c r="F840" t="s">
        <v>12</v>
      </c>
      <c r="G840" t="s">
        <v>11</v>
      </c>
      <c r="H840">
        <v>182000</v>
      </c>
    </row>
    <row r="841" spans="1:8" x14ac:dyDescent="0.3">
      <c r="A841" t="s">
        <v>8</v>
      </c>
      <c r="B841" t="s">
        <v>9</v>
      </c>
      <c r="C841">
        <v>1957</v>
      </c>
      <c r="D841">
        <v>1957</v>
      </c>
      <c r="E841">
        <v>120</v>
      </c>
      <c r="F841" t="s">
        <v>13</v>
      </c>
      <c r="G841" t="s">
        <v>11</v>
      </c>
      <c r="H841">
        <v>7838000</v>
      </c>
    </row>
    <row r="842" spans="1:8" x14ac:dyDescent="0.3">
      <c r="A842" t="s">
        <v>8</v>
      </c>
      <c r="B842" t="s">
        <v>9</v>
      </c>
      <c r="C842">
        <v>1957</v>
      </c>
      <c r="D842">
        <v>1957</v>
      </c>
      <c r="E842">
        <v>130</v>
      </c>
      <c r="F842" t="s">
        <v>14</v>
      </c>
      <c r="G842" t="s">
        <v>11</v>
      </c>
      <c r="H842">
        <v>982000</v>
      </c>
    </row>
    <row r="843" spans="1:8" x14ac:dyDescent="0.3">
      <c r="A843" t="s">
        <v>8</v>
      </c>
      <c r="B843" t="s">
        <v>9</v>
      </c>
      <c r="C843">
        <v>1957</v>
      </c>
      <c r="D843">
        <v>1957</v>
      </c>
      <c r="E843">
        <v>135</v>
      </c>
      <c r="F843" t="s">
        <v>15</v>
      </c>
      <c r="G843" t="s">
        <v>11</v>
      </c>
    </row>
    <row r="844" spans="1:8" x14ac:dyDescent="0.3">
      <c r="A844" t="s">
        <v>8</v>
      </c>
      <c r="B844" t="s">
        <v>9</v>
      </c>
      <c r="C844">
        <v>1957</v>
      </c>
      <c r="D844">
        <v>1957</v>
      </c>
      <c r="E844">
        <v>140</v>
      </c>
      <c r="F844" t="s">
        <v>16</v>
      </c>
      <c r="G844" t="s">
        <v>11</v>
      </c>
      <c r="H844">
        <v>200000</v>
      </c>
    </row>
    <row r="845" spans="1:8" x14ac:dyDescent="0.3">
      <c r="A845" t="s">
        <v>8</v>
      </c>
      <c r="B845" t="s">
        <v>9</v>
      </c>
      <c r="C845">
        <v>1957</v>
      </c>
      <c r="D845">
        <v>1957</v>
      </c>
      <c r="E845">
        <v>150</v>
      </c>
      <c r="F845" t="s">
        <v>17</v>
      </c>
      <c r="G845" t="s">
        <v>11</v>
      </c>
      <c r="H845">
        <v>121000</v>
      </c>
    </row>
    <row r="846" spans="1:8" x14ac:dyDescent="0.3">
      <c r="A846" t="s">
        <v>8</v>
      </c>
      <c r="B846" t="s">
        <v>9</v>
      </c>
      <c r="C846">
        <v>1957</v>
      </c>
      <c r="D846">
        <v>1957</v>
      </c>
      <c r="E846">
        <v>160</v>
      </c>
      <c r="F846" t="s">
        <v>18</v>
      </c>
      <c r="G846" t="s">
        <v>11</v>
      </c>
      <c r="H846">
        <v>9081000</v>
      </c>
    </row>
    <row r="847" spans="1:8" x14ac:dyDescent="0.3">
      <c r="A847" t="s">
        <v>8</v>
      </c>
      <c r="B847" t="s">
        <v>9</v>
      </c>
      <c r="C847">
        <v>1957</v>
      </c>
      <c r="D847">
        <v>1957</v>
      </c>
      <c r="E847">
        <v>170</v>
      </c>
      <c r="F847" t="s">
        <v>19</v>
      </c>
      <c r="G847" t="s">
        <v>11</v>
      </c>
      <c r="H847">
        <v>1847000</v>
      </c>
    </row>
    <row r="848" spans="1:8" x14ac:dyDescent="0.3">
      <c r="A848" t="s">
        <v>8</v>
      </c>
      <c r="B848" t="s">
        <v>9</v>
      </c>
      <c r="C848">
        <v>1957</v>
      </c>
      <c r="D848">
        <v>1957</v>
      </c>
      <c r="E848">
        <v>180</v>
      </c>
      <c r="F848" t="s">
        <v>20</v>
      </c>
      <c r="G848" t="s">
        <v>11</v>
      </c>
      <c r="H848">
        <v>1135000</v>
      </c>
    </row>
    <row r="849" spans="1:8" x14ac:dyDescent="0.3">
      <c r="A849" t="s">
        <v>8</v>
      </c>
      <c r="B849" t="s">
        <v>9</v>
      </c>
      <c r="C849">
        <v>1957</v>
      </c>
      <c r="D849">
        <v>1957</v>
      </c>
      <c r="E849">
        <v>190</v>
      </c>
      <c r="F849" t="s">
        <v>21</v>
      </c>
      <c r="G849" t="s">
        <v>11</v>
      </c>
      <c r="H849">
        <v>616000</v>
      </c>
    </row>
    <row r="850" spans="1:8" x14ac:dyDescent="0.3">
      <c r="A850" t="s">
        <v>8</v>
      </c>
      <c r="B850" t="s">
        <v>9</v>
      </c>
      <c r="C850">
        <v>1957</v>
      </c>
      <c r="D850">
        <v>1957</v>
      </c>
      <c r="E850">
        <v>200</v>
      </c>
      <c r="F850" t="s">
        <v>22</v>
      </c>
      <c r="G850" t="s">
        <v>11</v>
      </c>
      <c r="H850">
        <v>1751000</v>
      </c>
    </row>
    <row r="851" spans="1:8" x14ac:dyDescent="0.3">
      <c r="A851" t="s">
        <v>8</v>
      </c>
      <c r="B851" t="s">
        <v>9</v>
      </c>
      <c r="C851">
        <v>1957</v>
      </c>
      <c r="D851">
        <v>1957</v>
      </c>
      <c r="E851">
        <v>210</v>
      </c>
      <c r="F851" t="s">
        <v>23</v>
      </c>
      <c r="G851" t="s">
        <v>11</v>
      </c>
      <c r="H851">
        <v>1065000</v>
      </c>
    </row>
    <row r="852" spans="1:8" x14ac:dyDescent="0.3">
      <c r="A852" t="s">
        <v>8</v>
      </c>
      <c r="B852" t="s">
        <v>9</v>
      </c>
      <c r="C852">
        <v>1957</v>
      </c>
      <c r="D852">
        <v>1957</v>
      </c>
      <c r="E852">
        <v>220</v>
      </c>
      <c r="F852" t="s">
        <v>24</v>
      </c>
      <c r="G852" t="s">
        <v>11</v>
      </c>
      <c r="H852">
        <v>63000</v>
      </c>
    </row>
    <row r="853" spans="1:8" x14ac:dyDescent="0.3">
      <c r="A853" t="s">
        <v>8</v>
      </c>
      <c r="B853" t="s">
        <v>9</v>
      </c>
      <c r="C853">
        <v>1957</v>
      </c>
      <c r="D853">
        <v>1957</v>
      </c>
      <c r="E853">
        <v>230</v>
      </c>
      <c r="F853" t="s">
        <v>25</v>
      </c>
      <c r="G853" t="s">
        <v>11</v>
      </c>
      <c r="H853">
        <v>173000</v>
      </c>
    </row>
    <row r="854" spans="1:8" x14ac:dyDescent="0.3">
      <c r="A854" t="s">
        <v>8</v>
      </c>
      <c r="B854" t="s">
        <v>9</v>
      </c>
      <c r="C854">
        <v>1957</v>
      </c>
      <c r="D854">
        <v>1957</v>
      </c>
      <c r="E854">
        <v>240</v>
      </c>
      <c r="F854" t="s">
        <v>26</v>
      </c>
      <c r="G854" t="s">
        <v>11</v>
      </c>
      <c r="H854">
        <v>399000</v>
      </c>
    </row>
    <row r="855" spans="1:8" x14ac:dyDescent="0.3">
      <c r="A855" t="s">
        <v>8</v>
      </c>
      <c r="B855" t="s">
        <v>9</v>
      </c>
      <c r="C855">
        <v>1957</v>
      </c>
      <c r="D855">
        <v>1957</v>
      </c>
      <c r="E855">
        <v>250</v>
      </c>
      <c r="F855" t="s">
        <v>27</v>
      </c>
      <c r="G855" t="s">
        <v>11</v>
      </c>
      <c r="H855">
        <v>14747000</v>
      </c>
    </row>
    <row r="856" spans="1:8" x14ac:dyDescent="0.3">
      <c r="A856" t="s">
        <v>8</v>
      </c>
      <c r="B856" t="s">
        <v>9</v>
      </c>
      <c r="C856">
        <v>1957</v>
      </c>
      <c r="D856">
        <v>1957</v>
      </c>
      <c r="E856">
        <v>260</v>
      </c>
      <c r="F856" t="s">
        <v>28</v>
      </c>
      <c r="G856" t="s">
        <v>11</v>
      </c>
    </row>
    <row r="857" spans="1:8" x14ac:dyDescent="0.3">
      <c r="A857" t="s">
        <v>8</v>
      </c>
      <c r="B857" t="s">
        <v>9</v>
      </c>
      <c r="C857">
        <v>1957</v>
      </c>
      <c r="D857">
        <v>1957</v>
      </c>
      <c r="E857">
        <v>270</v>
      </c>
      <c r="F857" t="s">
        <v>29</v>
      </c>
      <c r="G857" t="s">
        <v>11</v>
      </c>
    </row>
    <row r="858" spans="1:8" x14ac:dyDescent="0.3">
      <c r="A858" t="s">
        <v>8</v>
      </c>
      <c r="B858" t="s">
        <v>9</v>
      </c>
      <c r="C858">
        <v>1957</v>
      </c>
      <c r="D858">
        <v>1957</v>
      </c>
      <c r="E858">
        <v>280</v>
      </c>
      <c r="F858" t="s">
        <v>30</v>
      </c>
      <c r="G858" t="s">
        <v>11</v>
      </c>
    </row>
    <row r="859" spans="1:8" x14ac:dyDescent="0.3">
      <c r="A859" t="s">
        <v>8</v>
      </c>
      <c r="B859" t="s">
        <v>9</v>
      </c>
      <c r="C859">
        <v>1957</v>
      </c>
      <c r="D859">
        <v>1957</v>
      </c>
      <c r="E859">
        <v>290</v>
      </c>
      <c r="F859" t="s">
        <v>31</v>
      </c>
      <c r="G859" t="s">
        <v>11</v>
      </c>
    </row>
    <row r="860" spans="1:8" x14ac:dyDescent="0.3">
      <c r="A860" t="s">
        <v>8</v>
      </c>
      <c r="B860" t="s">
        <v>9</v>
      </c>
      <c r="C860">
        <v>1957</v>
      </c>
      <c r="D860">
        <v>1957</v>
      </c>
      <c r="E860">
        <v>300</v>
      </c>
      <c r="F860" t="s">
        <v>32</v>
      </c>
      <c r="G860" t="s">
        <v>11</v>
      </c>
    </row>
    <row r="861" spans="1:8" x14ac:dyDescent="0.3">
      <c r="A861" t="s">
        <v>8</v>
      </c>
      <c r="B861" t="s">
        <v>9</v>
      </c>
      <c r="C861">
        <v>1957</v>
      </c>
      <c r="D861">
        <v>1957</v>
      </c>
      <c r="E861">
        <v>310</v>
      </c>
      <c r="F861" t="s">
        <v>33</v>
      </c>
      <c r="G861" t="s">
        <v>11</v>
      </c>
    </row>
    <row r="862" spans="1:8" x14ac:dyDescent="0.3">
      <c r="A862" t="s">
        <v>8</v>
      </c>
      <c r="B862" t="s">
        <v>9</v>
      </c>
      <c r="C862">
        <v>1957</v>
      </c>
      <c r="D862">
        <v>1957</v>
      </c>
      <c r="E862">
        <v>320</v>
      </c>
      <c r="F862" t="s">
        <v>34</v>
      </c>
      <c r="G862" t="s">
        <v>11</v>
      </c>
    </row>
    <row r="863" spans="1:8" x14ac:dyDescent="0.3">
      <c r="A863" t="s">
        <v>8</v>
      </c>
      <c r="B863" t="s">
        <v>9</v>
      </c>
      <c r="C863">
        <v>1957</v>
      </c>
      <c r="D863">
        <v>1957</v>
      </c>
      <c r="E863">
        <v>330</v>
      </c>
      <c r="F863" t="s">
        <v>35</v>
      </c>
      <c r="G863" t="s">
        <v>11</v>
      </c>
    </row>
    <row r="864" spans="1:8" x14ac:dyDescent="0.3">
      <c r="A864" t="s">
        <v>8</v>
      </c>
      <c r="B864" t="s">
        <v>9</v>
      </c>
      <c r="C864">
        <v>1957</v>
      </c>
      <c r="D864">
        <v>1957</v>
      </c>
      <c r="E864">
        <v>340</v>
      </c>
      <c r="F864" t="s">
        <v>36</v>
      </c>
      <c r="G864" t="s">
        <v>11</v>
      </c>
    </row>
    <row r="865" spans="1:8" x14ac:dyDescent="0.3">
      <c r="A865" t="s">
        <v>8</v>
      </c>
      <c r="B865" t="s">
        <v>9</v>
      </c>
      <c r="C865">
        <v>1957</v>
      </c>
      <c r="D865">
        <v>1957</v>
      </c>
      <c r="E865">
        <v>350</v>
      </c>
      <c r="F865" t="s">
        <v>37</v>
      </c>
      <c r="G865" t="s">
        <v>11</v>
      </c>
    </row>
    <row r="866" spans="1:8" x14ac:dyDescent="0.3">
      <c r="A866" t="s">
        <v>8</v>
      </c>
      <c r="B866" t="s">
        <v>9</v>
      </c>
      <c r="C866">
        <v>1958</v>
      </c>
      <c r="D866">
        <v>1958</v>
      </c>
      <c r="E866">
        <v>100</v>
      </c>
      <c r="F866" t="s">
        <v>10</v>
      </c>
      <c r="G866" t="s">
        <v>11</v>
      </c>
      <c r="H866">
        <v>366000</v>
      </c>
    </row>
    <row r="867" spans="1:8" x14ac:dyDescent="0.3">
      <c r="A867" t="s">
        <v>8</v>
      </c>
      <c r="B867" t="s">
        <v>9</v>
      </c>
      <c r="C867">
        <v>1958</v>
      </c>
      <c r="D867">
        <v>1958</v>
      </c>
      <c r="E867">
        <v>110</v>
      </c>
      <c r="F867" t="s">
        <v>12</v>
      </c>
      <c r="G867" t="s">
        <v>11</v>
      </c>
      <c r="H867">
        <v>238000</v>
      </c>
    </row>
    <row r="868" spans="1:8" x14ac:dyDescent="0.3">
      <c r="A868" t="s">
        <v>8</v>
      </c>
      <c r="B868" t="s">
        <v>9</v>
      </c>
      <c r="C868">
        <v>1958</v>
      </c>
      <c r="D868">
        <v>1958</v>
      </c>
      <c r="E868">
        <v>120</v>
      </c>
      <c r="F868" t="s">
        <v>13</v>
      </c>
      <c r="G868" t="s">
        <v>11</v>
      </c>
      <c r="H868">
        <v>7879000</v>
      </c>
    </row>
    <row r="869" spans="1:8" x14ac:dyDescent="0.3">
      <c r="A869" t="s">
        <v>8</v>
      </c>
      <c r="B869" t="s">
        <v>9</v>
      </c>
      <c r="C869">
        <v>1958</v>
      </c>
      <c r="D869">
        <v>1958</v>
      </c>
      <c r="E869">
        <v>130</v>
      </c>
      <c r="F869" t="s">
        <v>14</v>
      </c>
      <c r="G869" t="s">
        <v>11</v>
      </c>
      <c r="H869">
        <v>963000</v>
      </c>
    </row>
    <row r="870" spans="1:8" x14ac:dyDescent="0.3">
      <c r="A870" t="s">
        <v>8</v>
      </c>
      <c r="B870" t="s">
        <v>9</v>
      </c>
      <c r="C870">
        <v>1958</v>
      </c>
      <c r="D870">
        <v>1958</v>
      </c>
      <c r="E870">
        <v>135</v>
      </c>
      <c r="F870" t="s">
        <v>15</v>
      </c>
      <c r="G870" t="s">
        <v>11</v>
      </c>
    </row>
    <row r="871" spans="1:8" x14ac:dyDescent="0.3">
      <c r="A871" t="s">
        <v>8</v>
      </c>
      <c r="B871" t="s">
        <v>9</v>
      </c>
      <c r="C871">
        <v>1958</v>
      </c>
      <c r="D871">
        <v>1958</v>
      </c>
      <c r="E871">
        <v>140</v>
      </c>
      <c r="F871" t="s">
        <v>16</v>
      </c>
      <c r="G871" t="s">
        <v>11</v>
      </c>
      <c r="H871">
        <v>157000</v>
      </c>
    </row>
    <row r="872" spans="1:8" x14ac:dyDescent="0.3">
      <c r="A872" t="s">
        <v>8</v>
      </c>
      <c r="B872" t="s">
        <v>9</v>
      </c>
      <c r="C872">
        <v>1958</v>
      </c>
      <c r="D872">
        <v>1958</v>
      </c>
      <c r="E872">
        <v>150</v>
      </c>
      <c r="F872" t="s">
        <v>17</v>
      </c>
      <c r="G872" t="s">
        <v>11</v>
      </c>
      <c r="H872">
        <v>127000</v>
      </c>
    </row>
    <row r="873" spans="1:8" x14ac:dyDescent="0.3">
      <c r="A873" t="s">
        <v>8</v>
      </c>
      <c r="B873" t="s">
        <v>9</v>
      </c>
      <c r="C873">
        <v>1958</v>
      </c>
      <c r="D873">
        <v>1958</v>
      </c>
      <c r="E873">
        <v>160</v>
      </c>
      <c r="F873" t="s">
        <v>18</v>
      </c>
      <c r="G873" t="s">
        <v>11</v>
      </c>
      <c r="H873">
        <v>9110000</v>
      </c>
    </row>
    <row r="874" spans="1:8" x14ac:dyDescent="0.3">
      <c r="A874" t="s">
        <v>8</v>
      </c>
      <c r="B874" t="s">
        <v>9</v>
      </c>
      <c r="C874">
        <v>1958</v>
      </c>
      <c r="D874">
        <v>1958</v>
      </c>
      <c r="E874">
        <v>170</v>
      </c>
      <c r="F874" t="s">
        <v>19</v>
      </c>
      <c r="G874" t="s">
        <v>11</v>
      </c>
      <c r="H874">
        <v>2340000</v>
      </c>
    </row>
    <row r="875" spans="1:8" x14ac:dyDescent="0.3">
      <c r="A875" t="s">
        <v>8</v>
      </c>
      <c r="B875" t="s">
        <v>9</v>
      </c>
      <c r="C875">
        <v>1958</v>
      </c>
      <c r="D875">
        <v>1958</v>
      </c>
      <c r="E875">
        <v>180</v>
      </c>
      <c r="F875" t="s">
        <v>20</v>
      </c>
      <c r="G875" t="s">
        <v>11</v>
      </c>
      <c r="H875">
        <v>1158000</v>
      </c>
    </row>
    <row r="876" spans="1:8" x14ac:dyDescent="0.3">
      <c r="A876" t="s">
        <v>8</v>
      </c>
      <c r="B876" t="s">
        <v>9</v>
      </c>
      <c r="C876">
        <v>1958</v>
      </c>
      <c r="D876">
        <v>1958</v>
      </c>
      <c r="E876">
        <v>190</v>
      </c>
      <c r="F876" t="s">
        <v>21</v>
      </c>
      <c r="G876" t="s">
        <v>11</v>
      </c>
      <c r="H876">
        <v>639000</v>
      </c>
    </row>
    <row r="877" spans="1:8" x14ac:dyDescent="0.3">
      <c r="A877" t="s">
        <v>8</v>
      </c>
      <c r="B877" t="s">
        <v>9</v>
      </c>
      <c r="C877">
        <v>1958</v>
      </c>
      <c r="D877">
        <v>1958</v>
      </c>
      <c r="E877">
        <v>200</v>
      </c>
      <c r="F877" t="s">
        <v>22</v>
      </c>
      <c r="G877" t="s">
        <v>11</v>
      </c>
      <c r="H877">
        <v>1797000</v>
      </c>
    </row>
    <row r="878" spans="1:8" x14ac:dyDescent="0.3">
      <c r="A878" t="s">
        <v>8</v>
      </c>
      <c r="B878" t="s">
        <v>9</v>
      </c>
      <c r="C878">
        <v>1958</v>
      </c>
      <c r="D878">
        <v>1958</v>
      </c>
      <c r="E878">
        <v>210</v>
      </c>
      <c r="F878" t="s">
        <v>23</v>
      </c>
      <c r="G878" t="s">
        <v>11</v>
      </c>
      <c r="H878">
        <v>1092000</v>
      </c>
    </row>
    <row r="879" spans="1:8" x14ac:dyDescent="0.3">
      <c r="A879" t="s">
        <v>8</v>
      </c>
      <c r="B879" t="s">
        <v>9</v>
      </c>
      <c r="C879">
        <v>1958</v>
      </c>
      <c r="D879">
        <v>1958</v>
      </c>
      <c r="E879">
        <v>220</v>
      </c>
      <c r="F879" t="s">
        <v>24</v>
      </c>
      <c r="G879" t="s">
        <v>11</v>
      </c>
      <c r="H879">
        <v>64000</v>
      </c>
    </row>
    <row r="880" spans="1:8" x14ac:dyDescent="0.3">
      <c r="A880" t="s">
        <v>8</v>
      </c>
      <c r="B880" t="s">
        <v>9</v>
      </c>
      <c r="C880">
        <v>1958</v>
      </c>
      <c r="D880">
        <v>1958</v>
      </c>
      <c r="E880">
        <v>230</v>
      </c>
      <c r="F880" t="s">
        <v>25</v>
      </c>
      <c r="G880" t="s">
        <v>11</v>
      </c>
      <c r="H880">
        <v>148000</v>
      </c>
    </row>
    <row r="881" spans="1:8" x14ac:dyDescent="0.3">
      <c r="A881" t="s">
        <v>8</v>
      </c>
      <c r="B881" t="s">
        <v>9</v>
      </c>
      <c r="C881">
        <v>1958</v>
      </c>
      <c r="D881">
        <v>1958</v>
      </c>
      <c r="E881">
        <v>240</v>
      </c>
      <c r="F881" t="s">
        <v>26</v>
      </c>
      <c r="G881" t="s">
        <v>11</v>
      </c>
      <c r="H881">
        <v>387000</v>
      </c>
    </row>
    <row r="882" spans="1:8" x14ac:dyDescent="0.3">
      <c r="A882" t="s">
        <v>8</v>
      </c>
      <c r="B882" t="s">
        <v>9</v>
      </c>
      <c r="C882">
        <v>1958</v>
      </c>
      <c r="D882">
        <v>1958</v>
      </c>
      <c r="E882">
        <v>250</v>
      </c>
      <c r="F882" t="s">
        <v>27</v>
      </c>
      <c r="G882" t="s">
        <v>11</v>
      </c>
      <c r="H882">
        <v>15304000</v>
      </c>
    </row>
    <row r="883" spans="1:8" x14ac:dyDescent="0.3">
      <c r="A883" t="s">
        <v>8</v>
      </c>
      <c r="B883" t="s">
        <v>9</v>
      </c>
      <c r="C883">
        <v>1958</v>
      </c>
      <c r="D883">
        <v>1958</v>
      </c>
      <c r="E883">
        <v>260</v>
      </c>
      <c r="F883" t="s">
        <v>28</v>
      </c>
      <c r="G883" t="s">
        <v>11</v>
      </c>
    </row>
    <row r="884" spans="1:8" x14ac:dyDescent="0.3">
      <c r="A884" t="s">
        <v>8</v>
      </c>
      <c r="B884" t="s">
        <v>9</v>
      </c>
      <c r="C884">
        <v>1958</v>
      </c>
      <c r="D884">
        <v>1958</v>
      </c>
      <c r="E884">
        <v>270</v>
      </c>
      <c r="F884" t="s">
        <v>29</v>
      </c>
      <c r="G884" t="s">
        <v>11</v>
      </c>
    </row>
    <row r="885" spans="1:8" x14ac:dyDescent="0.3">
      <c r="A885" t="s">
        <v>8</v>
      </c>
      <c r="B885" t="s">
        <v>9</v>
      </c>
      <c r="C885">
        <v>1958</v>
      </c>
      <c r="D885">
        <v>1958</v>
      </c>
      <c r="E885">
        <v>280</v>
      </c>
      <c r="F885" t="s">
        <v>30</v>
      </c>
      <c r="G885" t="s">
        <v>11</v>
      </c>
    </row>
    <row r="886" spans="1:8" x14ac:dyDescent="0.3">
      <c r="A886" t="s">
        <v>8</v>
      </c>
      <c r="B886" t="s">
        <v>9</v>
      </c>
      <c r="C886">
        <v>1958</v>
      </c>
      <c r="D886">
        <v>1958</v>
      </c>
      <c r="E886">
        <v>290</v>
      </c>
      <c r="F886" t="s">
        <v>31</v>
      </c>
      <c r="G886" t="s">
        <v>11</v>
      </c>
    </row>
    <row r="887" spans="1:8" x14ac:dyDescent="0.3">
      <c r="A887" t="s">
        <v>8</v>
      </c>
      <c r="B887" t="s">
        <v>9</v>
      </c>
      <c r="C887">
        <v>1958</v>
      </c>
      <c r="D887">
        <v>1958</v>
      </c>
      <c r="E887">
        <v>300</v>
      </c>
      <c r="F887" t="s">
        <v>32</v>
      </c>
      <c r="G887" t="s">
        <v>11</v>
      </c>
    </row>
    <row r="888" spans="1:8" x14ac:dyDescent="0.3">
      <c r="A888" t="s">
        <v>8</v>
      </c>
      <c r="B888" t="s">
        <v>9</v>
      </c>
      <c r="C888">
        <v>1958</v>
      </c>
      <c r="D888">
        <v>1958</v>
      </c>
      <c r="E888">
        <v>310</v>
      </c>
      <c r="F888" t="s">
        <v>33</v>
      </c>
      <c r="G888" t="s">
        <v>11</v>
      </c>
    </row>
    <row r="889" spans="1:8" x14ac:dyDescent="0.3">
      <c r="A889" t="s">
        <v>8</v>
      </c>
      <c r="B889" t="s">
        <v>9</v>
      </c>
      <c r="C889">
        <v>1958</v>
      </c>
      <c r="D889">
        <v>1958</v>
      </c>
      <c r="E889">
        <v>320</v>
      </c>
      <c r="F889" t="s">
        <v>34</v>
      </c>
      <c r="G889" t="s">
        <v>11</v>
      </c>
    </row>
    <row r="890" spans="1:8" x14ac:dyDescent="0.3">
      <c r="A890" t="s">
        <v>8</v>
      </c>
      <c r="B890" t="s">
        <v>9</v>
      </c>
      <c r="C890">
        <v>1958</v>
      </c>
      <c r="D890">
        <v>1958</v>
      </c>
      <c r="E890">
        <v>330</v>
      </c>
      <c r="F890" t="s">
        <v>35</v>
      </c>
      <c r="G890" t="s">
        <v>11</v>
      </c>
    </row>
    <row r="891" spans="1:8" x14ac:dyDescent="0.3">
      <c r="A891" t="s">
        <v>8</v>
      </c>
      <c r="B891" t="s">
        <v>9</v>
      </c>
      <c r="C891">
        <v>1958</v>
      </c>
      <c r="D891">
        <v>1958</v>
      </c>
      <c r="E891">
        <v>340</v>
      </c>
      <c r="F891" t="s">
        <v>36</v>
      </c>
      <c r="G891" t="s">
        <v>11</v>
      </c>
    </row>
    <row r="892" spans="1:8" x14ac:dyDescent="0.3">
      <c r="A892" t="s">
        <v>8</v>
      </c>
      <c r="B892" t="s">
        <v>9</v>
      </c>
      <c r="C892">
        <v>1958</v>
      </c>
      <c r="D892">
        <v>1958</v>
      </c>
      <c r="E892">
        <v>350</v>
      </c>
      <c r="F892" t="s">
        <v>37</v>
      </c>
      <c r="G892" t="s">
        <v>11</v>
      </c>
    </row>
    <row r="893" spans="1:8" x14ac:dyDescent="0.3">
      <c r="A893" t="s">
        <v>8</v>
      </c>
      <c r="B893" t="s">
        <v>9</v>
      </c>
      <c r="C893">
        <v>1959</v>
      </c>
      <c r="D893">
        <v>1959</v>
      </c>
      <c r="E893">
        <v>100</v>
      </c>
      <c r="F893" t="s">
        <v>10</v>
      </c>
      <c r="G893" t="s">
        <v>11</v>
      </c>
      <c r="H893">
        <v>370000</v>
      </c>
    </row>
    <row r="894" spans="1:8" x14ac:dyDescent="0.3">
      <c r="A894" t="s">
        <v>8</v>
      </c>
      <c r="B894" t="s">
        <v>9</v>
      </c>
      <c r="C894">
        <v>1959</v>
      </c>
      <c r="D894">
        <v>1959</v>
      </c>
      <c r="E894">
        <v>110</v>
      </c>
      <c r="F894" t="s">
        <v>12</v>
      </c>
      <c r="G894" t="s">
        <v>11</v>
      </c>
      <c r="H894">
        <v>188000</v>
      </c>
    </row>
    <row r="895" spans="1:8" x14ac:dyDescent="0.3">
      <c r="A895" t="s">
        <v>8</v>
      </c>
      <c r="B895" t="s">
        <v>9</v>
      </c>
      <c r="C895">
        <v>1959</v>
      </c>
      <c r="D895">
        <v>1959</v>
      </c>
      <c r="E895">
        <v>120</v>
      </c>
      <c r="F895" t="s">
        <v>13</v>
      </c>
      <c r="G895" t="s">
        <v>11</v>
      </c>
      <c r="H895">
        <v>8139000</v>
      </c>
    </row>
    <row r="896" spans="1:8" x14ac:dyDescent="0.3">
      <c r="A896" t="s">
        <v>8</v>
      </c>
      <c r="B896" t="s">
        <v>9</v>
      </c>
      <c r="C896">
        <v>1959</v>
      </c>
      <c r="D896">
        <v>1959</v>
      </c>
      <c r="E896">
        <v>130</v>
      </c>
      <c r="F896" t="s">
        <v>14</v>
      </c>
      <c r="G896" t="s">
        <v>11</v>
      </c>
      <c r="H896">
        <v>1037000</v>
      </c>
    </row>
    <row r="897" spans="1:8" x14ac:dyDescent="0.3">
      <c r="A897" t="s">
        <v>8</v>
      </c>
      <c r="B897" t="s">
        <v>9</v>
      </c>
      <c r="C897">
        <v>1959</v>
      </c>
      <c r="D897">
        <v>1959</v>
      </c>
      <c r="E897">
        <v>135</v>
      </c>
      <c r="F897" t="s">
        <v>15</v>
      </c>
      <c r="G897" t="s">
        <v>11</v>
      </c>
    </row>
    <row r="898" spans="1:8" x14ac:dyDescent="0.3">
      <c r="A898" t="s">
        <v>8</v>
      </c>
      <c r="B898" t="s">
        <v>9</v>
      </c>
      <c r="C898">
        <v>1959</v>
      </c>
      <c r="D898">
        <v>1959</v>
      </c>
      <c r="E898">
        <v>140</v>
      </c>
      <c r="F898" t="s">
        <v>16</v>
      </c>
      <c r="G898" t="s">
        <v>11</v>
      </c>
      <c r="H898">
        <v>164000</v>
      </c>
    </row>
    <row r="899" spans="1:8" x14ac:dyDescent="0.3">
      <c r="A899" t="s">
        <v>8</v>
      </c>
      <c r="B899" t="s">
        <v>9</v>
      </c>
      <c r="C899">
        <v>1959</v>
      </c>
      <c r="D899">
        <v>1959</v>
      </c>
      <c r="E899">
        <v>150</v>
      </c>
      <c r="F899" t="s">
        <v>17</v>
      </c>
      <c r="G899" t="s">
        <v>11</v>
      </c>
      <c r="H899">
        <v>134000</v>
      </c>
    </row>
    <row r="900" spans="1:8" x14ac:dyDescent="0.3">
      <c r="A900" t="s">
        <v>8</v>
      </c>
      <c r="B900" t="s">
        <v>9</v>
      </c>
      <c r="C900">
        <v>1959</v>
      </c>
      <c r="D900">
        <v>1959</v>
      </c>
      <c r="E900">
        <v>160</v>
      </c>
      <c r="F900" t="s">
        <v>18</v>
      </c>
      <c r="G900" t="s">
        <v>11</v>
      </c>
      <c r="H900">
        <v>9394000</v>
      </c>
    </row>
    <row r="901" spans="1:8" x14ac:dyDescent="0.3">
      <c r="A901" t="s">
        <v>8</v>
      </c>
      <c r="B901" t="s">
        <v>9</v>
      </c>
      <c r="C901">
        <v>1959</v>
      </c>
      <c r="D901">
        <v>1959</v>
      </c>
      <c r="E901">
        <v>170</v>
      </c>
      <c r="F901" t="s">
        <v>19</v>
      </c>
      <c r="G901" t="s">
        <v>11</v>
      </c>
      <c r="H901">
        <v>2272000</v>
      </c>
    </row>
    <row r="902" spans="1:8" x14ac:dyDescent="0.3">
      <c r="A902" t="s">
        <v>8</v>
      </c>
      <c r="B902" t="s">
        <v>9</v>
      </c>
      <c r="C902">
        <v>1959</v>
      </c>
      <c r="D902">
        <v>1959</v>
      </c>
      <c r="E902">
        <v>180</v>
      </c>
      <c r="F902" t="s">
        <v>20</v>
      </c>
      <c r="G902" t="s">
        <v>11</v>
      </c>
      <c r="H902">
        <v>1293000</v>
      </c>
    </row>
    <row r="903" spans="1:8" x14ac:dyDescent="0.3">
      <c r="A903" t="s">
        <v>8</v>
      </c>
      <c r="B903" t="s">
        <v>9</v>
      </c>
      <c r="C903">
        <v>1959</v>
      </c>
      <c r="D903">
        <v>1959</v>
      </c>
      <c r="E903">
        <v>190</v>
      </c>
      <c r="F903" t="s">
        <v>21</v>
      </c>
      <c r="G903" t="s">
        <v>11</v>
      </c>
      <c r="H903">
        <v>665000</v>
      </c>
    </row>
    <row r="904" spans="1:8" x14ac:dyDescent="0.3">
      <c r="A904" t="s">
        <v>8</v>
      </c>
      <c r="B904" t="s">
        <v>9</v>
      </c>
      <c r="C904">
        <v>1959</v>
      </c>
      <c r="D904">
        <v>1959</v>
      </c>
      <c r="E904">
        <v>200</v>
      </c>
      <c r="F904" t="s">
        <v>22</v>
      </c>
      <c r="G904" t="s">
        <v>11</v>
      </c>
      <c r="H904">
        <v>1958000</v>
      </c>
    </row>
    <row r="905" spans="1:8" x14ac:dyDescent="0.3">
      <c r="A905" t="s">
        <v>8</v>
      </c>
      <c r="B905" t="s">
        <v>9</v>
      </c>
      <c r="C905">
        <v>1959</v>
      </c>
      <c r="D905">
        <v>1959</v>
      </c>
      <c r="E905">
        <v>210</v>
      </c>
      <c r="F905" t="s">
        <v>23</v>
      </c>
      <c r="G905" t="s">
        <v>11</v>
      </c>
      <c r="H905">
        <v>1214000</v>
      </c>
    </row>
    <row r="906" spans="1:8" x14ac:dyDescent="0.3">
      <c r="A906" t="s">
        <v>8</v>
      </c>
      <c r="B906" t="s">
        <v>9</v>
      </c>
      <c r="C906">
        <v>1959</v>
      </c>
      <c r="D906">
        <v>1959</v>
      </c>
      <c r="E906">
        <v>220</v>
      </c>
      <c r="F906" t="s">
        <v>24</v>
      </c>
      <c r="G906" t="s">
        <v>11</v>
      </c>
      <c r="H906">
        <v>69000</v>
      </c>
    </row>
    <row r="907" spans="1:8" x14ac:dyDescent="0.3">
      <c r="A907" t="s">
        <v>8</v>
      </c>
      <c r="B907" t="s">
        <v>9</v>
      </c>
      <c r="C907">
        <v>1959</v>
      </c>
      <c r="D907">
        <v>1959</v>
      </c>
      <c r="E907">
        <v>230</v>
      </c>
      <c r="F907" t="s">
        <v>25</v>
      </c>
      <c r="G907" t="s">
        <v>11</v>
      </c>
      <c r="H907">
        <v>176000</v>
      </c>
    </row>
    <row r="908" spans="1:8" x14ac:dyDescent="0.3">
      <c r="A908" t="s">
        <v>8</v>
      </c>
      <c r="B908" t="s">
        <v>9</v>
      </c>
      <c r="C908">
        <v>1959</v>
      </c>
      <c r="D908">
        <v>1959</v>
      </c>
      <c r="E908">
        <v>240</v>
      </c>
      <c r="F908" t="s">
        <v>26</v>
      </c>
      <c r="G908" t="s">
        <v>11</v>
      </c>
      <c r="H908">
        <v>515000</v>
      </c>
    </row>
    <row r="909" spans="1:8" x14ac:dyDescent="0.3">
      <c r="A909" t="s">
        <v>8</v>
      </c>
      <c r="B909" t="s">
        <v>9</v>
      </c>
      <c r="C909">
        <v>1959</v>
      </c>
      <c r="D909">
        <v>1959</v>
      </c>
      <c r="E909">
        <v>250</v>
      </c>
      <c r="F909" t="s">
        <v>27</v>
      </c>
      <c r="G909" t="s">
        <v>11</v>
      </c>
      <c r="H909">
        <v>15968000</v>
      </c>
    </row>
    <row r="910" spans="1:8" x14ac:dyDescent="0.3">
      <c r="A910" t="s">
        <v>8</v>
      </c>
      <c r="B910" t="s">
        <v>9</v>
      </c>
      <c r="C910">
        <v>1959</v>
      </c>
      <c r="D910">
        <v>1959</v>
      </c>
      <c r="E910">
        <v>260</v>
      </c>
      <c r="F910" t="s">
        <v>28</v>
      </c>
      <c r="G910" t="s">
        <v>11</v>
      </c>
    </row>
    <row r="911" spans="1:8" x14ac:dyDescent="0.3">
      <c r="A911" t="s">
        <v>8</v>
      </c>
      <c r="B911" t="s">
        <v>9</v>
      </c>
      <c r="C911">
        <v>1959</v>
      </c>
      <c r="D911">
        <v>1959</v>
      </c>
      <c r="E911">
        <v>270</v>
      </c>
      <c r="F911" t="s">
        <v>29</v>
      </c>
      <c r="G911" t="s">
        <v>11</v>
      </c>
    </row>
    <row r="912" spans="1:8" x14ac:dyDescent="0.3">
      <c r="A912" t="s">
        <v>8</v>
      </c>
      <c r="B912" t="s">
        <v>9</v>
      </c>
      <c r="C912">
        <v>1959</v>
      </c>
      <c r="D912">
        <v>1959</v>
      </c>
      <c r="E912">
        <v>280</v>
      </c>
      <c r="F912" t="s">
        <v>30</v>
      </c>
      <c r="G912" t="s">
        <v>11</v>
      </c>
    </row>
    <row r="913" spans="1:8" x14ac:dyDescent="0.3">
      <c r="A913" t="s">
        <v>8</v>
      </c>
      <c r="B913" t="s">
        <v>9</v>
      </c>
      <c r="C913">
        <v>1959</v>
      </c>
      <c r="D913">
        <v>1959</v>
      </c>
      <c r="E913">
        <v>290</v>
      </c>
      <c r="F913" t="s">
        <v>31</v>
      </c>
      <c r="G913" t="s">
        <v>11</v>
      </c>
    </row>
    <row r="914" spans="1:8" x14ac:dyDescent="0.3">
      <c r="A914" t="s">
        <v>8</v>
      </c>
      <c r="B914" t="s">
        <v>9</v>
      </c>
      <c r="C914">
        <v>1959</v>
      </c>
      <c r="D914">
        <v>1959</v>
      </c>
      <c r="E914">
        <v>300</v>
      </c>
      <c r="F914" t="s">
        <v>32</v>
      </c>
      <c r="G914" t="s">
        <v>11</v>
      </c>
    </row>
    <row r="915" spans="1:8" x14ac:dyDescent="0.3">
      <c r="A915" t="s">
        <v>8</v>
      </c>
      <c r="B915" t="s">
        <v>9</v>
      </c>
      <c r="C915">
        <v>1959</v>
      </c>
      <c r="D915">
        <v>1959</v>
      </c>
      <c r="E915">
        <v>310</v>
      </c>
      <c r="F915" t="s">
        <v>33</v>
      </c>
      <c r="G915" t="s">
        <v>11</v>
      </c>
    </row>
    <row r="916" spans="1:8" x14ac:dyDescent="0.3">
      <c r="A916" t="s">
        <v>8</v>
      </c>
      <c r="B916" t="s">
        <v>9</v>
      </c>
      <c r="C916">
        <v>1959</v>
      </c>
      <c r="D916">
        <v>1959</v>
      </c>
      <c r="E916">
        <v>320</v>
      </c>
      <c r="F916" t="s">
        <v>34</v>
      </c>
      <c r="G916" t="s">
        <v>11</v>
      </c>
    </row>
    <row r="917" spans="1:8" x14ac:dyDescent="0.3">
      <c r="A917" t="s">
        <v>8</v>
      </c>
      <c r="B917" t="s">
        <v>9</v>
      </c>
      <c r="C917">
        <v>1959</v>
      </c>
      <c r="D917">
        <v>1959</v>
      </c>
      <c r="E917">
        <v>330</v>
      </c>
      <c r="F917" t="s">
        <v>35</v>
      </c>
      <c r="G917" t="s">
        <v>11</v>
      </c>
    </row>
    <row r="918" spans="1:8" x14ac:dyDescent="0.3">
      <c r="A918" t="s">
        <v>8</v>
      </c>
      <c r="B918" t="s">
        <v>9</v>
      </c>
      <c r="C918">
        <v>1959</v>
      </c>
      <c r="D918">
        <v>1959</v>
      </c>
      <c r="E918">
        <v>340</v>
      </c>
      <c r="F918" t="s">
        <v>36</v>
      </c>
      <c r="G918" t="s">
        <v>11</v>
      </c>
    </row>
    <row r="919" spans="1:8" x14ac:dyDescent="0.3">
      <c r="A919" t="s">
        <v>8</v>
      </c>
      <c r="B919" t="s">
        <v>9</v>
      </c>
      <c r="C919">
        <v>1959</v>
      </c>
      <c r="D919">
        <v>1959</v>
      </c>
      <c r="E919">
        <v>350</v>
      </c>
      <c r="F919" t="s">
        <v>37</v>
      </c>
      <c r="G919" t="s">
        <v>11</v>
      </c>
    </row>
    <row r="920" spans="1:8" x14ac:dyDescent="0.3">
      <c r="A920" t="s">
        <v>8</v>
      </c>
      <c r="B920" t="s">
        <v>9</v>
      </c>
      <c r="C920">
        <v>1960</v>
      </c>
      <c r="D920">
        <v>1960</v>
      </c>
      <c r="E920">
        <v>100</v>
      </c>
      <c r="F920" t="s">
        <v>10</v>
      </c>
      <c r="G920" t="s">
        <v>11</v>
      </c>
      <c r="H920">
        <v>380000</v>
      </c>
    </row>
    <row r="921" spans="1:8" x14ac:dyDescent="0.3">
      <c r="A921" t="s">
        <v>8</v>
      </c>
      <c r="B921" t="s">
        <v>9</v>
      </c>
      <c r="C921">
        <v>1960</v>
      </c>
      <c r="D921">
        <v>1960</v>
      </c>
      <c r="E921">
        <v>110</v>
      </c>
      <c r="F921" t="s">
        <v>12</v>
      </c>
      <c r="G921" t="s">
        <v>11</v>
      </c>
      <c r="H921">
        <v>203000</v>
      </c>
    </row>
    <row r="922" spans="1:8" x14ac:dyDescent="0.3">
      <c r="A922" t="s">
        <v>8</v>
      </c>
      <c r="B922" t="s">
        <v>9</v>
      </c>
      <c r="C922">
        <v>1960</v>
      </c>
      <c r="D922">
        <v>1960</v>
      </c>
      <c r="E922">
        <v>120</v>
      </c>
      <c r="F922" t="s">
        <v>13</v>
      </c>
      <c r="G922" t="s">
        <v>11</v>
      </c>
      <c r="H922">
        <v>8563000</v>
      </c>
    </row>
    <row r="923" spans="1:8" x14ac:dyDescent="0.3">
      <c r="A923" t="s">
        <v>8</v>
      </c>
      <c r="B923" t="s">
        <v>9</v>
      </c>
      <c r="C923">
        <v>1960</v>
      </c>
      <c r="D923">
        <v>1960</v>
      </c>
      <c r="E923">
        <v>130</v>
      </c>
      <c r="F923" t="s">
        <v>14</v>
      </c>
      <c r="G923" t="s">
        <v>11</v>
      </c>
      <c r="H923">
        <v>1461000</v>
      </c>
    </row>
    <row r="924" spans="1:8" x14ac:dyDescent="0.3">
      <c r="A924" t="s">
        <v>8</v>
      </c>
      <c r="B924" t="s">
        <v>9</v>
      </c>
      <c r="C924">
        <v>1960</v>
      </c>
      <c r="D924">
        <v>1960</v>
      </c>
      <c r="E924">
        <v>135</v>
      </c>
      <c r="F924" t="s">
        <v>15</v>
      </c>
      <c r="G924" t="s">
        <v>11</v>
      </c>
    </row>
    <row r="925" spans="1:8" x14ac:dyDescent="0.3">
      <c r="A925" t="s">
        <v>8</v>
      </c>
      <c r="B925" t="s">
        <v>9</v>
      </c>
      <c r="C925">
        <v>1960</v>
      </c>
      <c r="D925">
        <v>1960</v>
      </c>
      <c r="E925">
        <v>140</v>
      </c>
      <c r="F925" t="s">
        <v>16</v>
      </c>
      <c r="G925" t="s">
        <v>11</v>
      </c>
      <c r="H925">
        <v>188000</v>
      </c>
    </row>
    <row r="926" spans="1:8" x14ac:dyDescent="0.3">
      <c r="A926" t="s">
        <v>8</v>
      </c>
      <c r="B926" t="s">
        <v>9</v>
      </c>
      <c r="C926">
        <v>1960</v>
      </c>
      <c r="D926">
        <v>1960</v>
      </c>
      <c r="E926">
        <v>150</v>
      </c>
      <c r="F926" t="s">
        <v>17</v>
      </c>
      <c r="G926" t="s">
        <v>11</v>
      </c>
      <c r="H926">
        <v>144000</v>
      </c>
    </row>
    <row r="927" spans="1:8" x14ac:dyDescent="0.3">
      <c r="A927" t="s">
        <v>8</v>
      </c>
      <c r="B927" t="s">
        <v>9</v>
      </c>
      <c r="C927">
        <v>1960</v>
      </c>
      <c r="D927">
        <v>1960</v>
      </c>
      <c r="E927">
        <v>160</v>
      </c>
      <c r="F927" t="s">
        <v>18</v>
      </c>
      <c r="G927" t="s">
        <v>11</v>
      </c>
      <c r="H927">
        <v>10271000</v>
      </c>
    </row>
    <row r="928" spans="1:8" x14ac:dyDescent="0.3">
      <c r="A928" t="s">
        <v>8</v>
      </c>
      <c r="B928" t="s">
        <v>9</v>
      </c>
      <c r="C928">
        <v>1960</v>
      </c>
      <c r="D928">
        <v>1960</v>
      </c>
      <c r="E928">
        <v>170</v>
      </c>
      <c r="F928" t="s">
        <v>19</v>
      </c>
      <c r="G928" t="s">
        <v>11</v>
      </c>
      <c r="H928">
        <v>2519000</v>
      </c>
    </row>
    <row r="929" spans="1:8" x14ac:dyDescent="0.3">
      <c r="A929" t="s">
        <v>8</v>
      </c>
      <c r="B929" t="s">
        <v>9</v>
      </c>
      <c r="C929">
        <v>1960</v>
      </c>
      <c r="D929">
        <v>1960</v>
      </c>
      <c r="E929">
        <v>180</v>
      </c>
      <c r="F929" t="s">
        <v>20</v>
      </c>
      <c r="G929" t="s">
        <v>11</v>
      </c>
      <c r="H929">
        <v>1394000</v>
      </c>
    </row>
    <row r="930" spans="1:8" x14ac:dyDescent="0.3">
      <c r="A930" t="s">
        <v>8</v>
      </c>
      <c r="B930" t="s">
        <v>9</v>
      </c>
      <c r="C930">
        <v>1960</v>
      </c>
      <c r="D930">
        <v>1960</v>
      </c>
      <c r="E930">
        <v>190</v>
      </c>
      <c r="F930" t="s">
        <v>21</v>
      </c>
      <c r="G930" t="s">
        <v>11</v>
      </c>
      <c r="H930">
        <v>707000</v>
      </c>
    </row>
    <row r="931" spans="1:8" x14ac:dyDescent="0.3">
      <c r="A931" t="s">
        <v>8</v>
      </c>
      <c r="B931" t="s">
        <v>9</v>
      </c>
      <c r="C931">
        <v>1960</v>
      </c>
      <c r="D931">
        <v>1960</v>
      </c>
      <c r="E931">
        <v>200</v>
      </c>
      <c r="F931" t="s">
        <v>22</v>
      </c>
      <c r="G931" t="s">
        <v>11</v>
      </c>
      <c r="H931">
        <v>2101000</v>
      </c>
    </row>
    <row r="932" spans="1:8" x14ac:dyDescent="0.3">
      <c r="A932" t="s">
        <v>8</v>
      </c>
      <c r="B932" t="s">
        <v>9</v>
      </c>
      <c r="C932">
        <v>1960</v>
      </c>
      <c r="D932">
        <v>1960</v>
      </c>
      <c r="E932">
        <v>210</v>
      </c>
      <c r="F932" t="s">
        <v>23</v>
      </c>
      <c r="G932" t="s">
        <v>11</v>
      </c>
      <c r="H932">
        <v>1461000</v>
      </c>
    </row>
    <row r="933" spans="1:8" x14ac:dyDescent="0.3">
      <c r="A933" t="s">
        <v>8</v>
      </c>
      <c r="B933" t="s">
        <v>9</v>
      </c>
      <c r="C933">
        <v>1960</v>
      </c>
      <c r="D933">
        <v>1960</v>
      </c>
      <c r="E933">
        <v>220</v>
      </c>
      <c r="F933" t="s">
        <v>24</v>
      </c>
      <c r="G933" t="s">
        <v>11</v>
      </c>
      <c r="H933">
        <v>76000</v>
      </c>
    </row>
    <row r="934" spans="1:8" x14ac:dyDescent="0.3">
      <c r="A934" t="s">
        <v>8</v>
      </c>
      <c r="B934" t="s">
        <v>9</v>
      </c>
      <c r="C934">
        <v>1960</v>
      </c>
      <c r="D934">
        <v>1960</v>
      </c>
      <c r="E934">
        <v>230</v>
      </c>
      <c r="F934" t="s">
        <v>25</v>
      </c>
      <c r="G934" t="s">
        <v>11</v>
      </c>
      <c r="H934">
        <v>204000</v>
      </c>
    </row>
    <row r="935" spans="1:8" x14ac:dyDescent="0.3">
      <c r="A935" t="s">
        <v>8</v>
      </c>
      <c r="B935" t="s">
        <v>9</v>
      </c>
      <c r="C935">
        <v>1960</v>
      </c>
      <c r="D935">
        <v>1960</v>
      </c>
      <c r="E935">
        <v>240</v>
      </c>
      <c r="F935" t="s">
        <v>26</v>
      </c>
      <c r="G935" t="s">
        <v>11</v>
      </c>
      <c r="H935">
        <v>502000</v>
      </c>
    </row>
    <row r="936" spans="1:8" x14ac:dyDescent="0.3">
      <c r="A936" t="s">
        <v>8</v>
      </c>
      <c r="B936" t="s">
        <v>9</v>
      </c>
      <c r="C936">
        <v>1960</v>
      </c>
      <c r="D936">
        <v>1960</v>
      </c>
      <c r="E936">
        <v>250</v>
      </c>
      <c r="F936" t="s">
        <v>27</v>
      </c>
      <c r="G936" t="s">
        <v>11</v>
      </c>
      <c r="H936">
        <v>17514000</v>
      </c>
    </row>
    <row r="937" spans="1:8" x14ac:dyDescent="0.3">
      <c r="A937" t="s">
        <v>8</v>
      </c>
      <c r="B937" t="s">
        <v>9</v>
      </c>
      <c r="C937">
        <v>1960</v>
      </c>
      <c r="D937">
        <v>1960</v>
      </c>
      <c r="E937">
        <v>260</v>
      </c>
      <c r="F937" t="s">
        <v>28</v>
      </c>
      <c r="G937" t="s">
        <v>11</v>
      </c>
    </row>
    <row r="938" spans="1:8" x14ac:dyDescent="0.3">
      <c r="A938" t="s">
        <v>8</v>
      </c>
      <c r="B938" t="s">
        <v>9</v>
      </c>
      <c r="C938">
        <v>1960</v>
      </c>
      <c r="D938">
        <v>1960</v>
      </c>
      <c r="E938">
        <v>270</v>
      </c>
      <c r="F938" t="s">
        <v>29</v>
      </c>
      <c r="G938" t="s">
        <v>11</v>
      </c>
    </row>
    <row r="939" spans="1:8" x14ac:dyDescent="0.3">
      <c r="A939" t="s">
        <v>8</v>
      </c>
      <c r="B939" t="s">
        <v>9</v>
      </c>
      <c r="C939">
        <v>1960</v>
      </c>
      <c r="D939">
        <v>1960</v>
      </c>
      <c r="E939">
        <v>280</v>
      </c>
      <c r="F939" t="s">
        <v>30</v>
      </c>
      <c r="G939" t="s">
        <v>11</v>
      </c>
    </row>
    <row r="940" spans="1:8" x14ac:dyDescent="0.3">
      <c r="A940" t="s">
        <v>8</v>
      </c>
      <c r="B940" t="s">
        <v>9</v>
      </c>
      <c r="C940">
        <v>1960</v>
      </c>
      <c r="D940">
        <v>1960</v>
      </c>
      <c r="E940">
        <v>290</v>
      </c>
      <c r="F940" t="s">
        <v>31</v>
      </c>
      <c r="G940" t="s">
        <v>11</v>
      </c>
    </row>
    <row r="941" spans="1:8" x14ac:dyDescent="0.3">
      <c r="A941" t="s">
        <v>8</v>
      </c>
      <c r="B941" t="s">
        <v>9</v>
      </c>
      <c r="C941">
        <v>1960</v>
      </c>
      <c r="D941">
        <v>1960</v>
      </c>
      <c r="E941">
        <v>300</v>
      </c>
      <c r="F941" t="s">
        <v>32</v>
      </c>
      <c r="G941" t="s">
        <v>11</v>
      </c>
    </row>
    <row r="942" spans="1:8" x14ac:dyDescent="0.3">
      <c r="A942" t="s">
        <v>8</v>
      </c>
      <c r="B942" t="s">
        <v>9</v>
      </c>
      <c r="C942">
        <v>1960</v>
      </c>
      <c r="D942">
        <v>1960</v>
      </c>
      <c r="E942">
        <v>310</v>
      </c>
      <c r="F942" t="s">
        <v>33</v>
      </c>
      <c r="G942" t="s">
        <v>11</v>
      </c>
    </row>
    <row r="943" spans="1:8" x14ac:dyDescent="0.3">
      <c r="A943" t="s">
        <v>8</v>
      </c>
      <c r="B943" t="s">
        <v>9</v>
      </c>
      <c r="C943">
        <v>1960</v>
      </c>
      <c r="D943">
        <v>1960</v>
      </c>
      <c r="E943">
        <v>320</v>
      </c>
      <c r="F943" t="s">
        <v>34</v>
      </c>
      <c r="G943" t="s">
        <v>11</v>
      </c>
    </row>
    <row r="944" spans="1:8" x14ac:dyDescent="0.3">
      <c r="A944" t="s">
        <v>8</v>
      </c>
      <c r="B944" t="s">
        <v>9</v>
      </c>
      <c r="C944">
        <v>1960</v>
      </c>
      <c r="D944">
        <v>1960</v>
      </c>
      <c r="E944">
        <v>330</v>
      </c>
      <c r="F944" t="s">
        <v>35</v>
      </c>
      <c r="G944" t="s">
        <v>11</v>
      </c>
    </row>
    <row r="945" spans="1:8" x14ac:dyDescent="0.3">
      <c r="A945" t="s">
        <v>8</v>
      </c>
      <c r="B945" t="s">
        <v>9</v>
      </c>
      <c r="C945">
        <v>1960</v>
      </c>
      <c r="D945">
        <v>1960</v>
      </c>
      <c r="E945">
        <v>340</v>
      </c>
      <c r="F945" t="s">
        <v>36</v>
      </c>
      <c r="G945" t="s">
        <v>11</v>
      </c>
    </row>
    <row r="946" spans="1:8" x14ac:dyDescent="0.3">
      <c r="A946" t="s">
        <v>8</v>
      </c>
      <c r="B946" t="s">
        <v>9</v>
      </c>
      <c r="C946">
        <v>1960</v>
      </c>
      <c r="D946">
        <v>1960</v>
      </c>
      <c r="E946">
        <v>350</v>
      </c>
      <c r="F946" t="s">
        <v>37</v>
      </c>
      <c r="G946" t="s">
        <v>11</v>
      </c>
    </row>
    <row r="947" spans="1:8" x14ac:dyDescent="0.3">
      <c r="A947" t="s">
        <v>8</v>
      </c>
      <c r="B947" t="s">
        <v>9</v>
      </c>
      <c r="C947">
        <v>1961</v>
      </c>
      <c r="D947">
        <v>1961</v>
      </c>
      <c r="E947">
        <v>100</v>
      </c>
      <c r="F947" t="s">
        <v>10</v>
      </c>
      <c r="G947" t="s">
        <v>11</v>
      </c>
      <c r="H947">
        <v>400000</v>
      </c>
    </row>
    <row r="948" spans="1:8" x14ac:dyDescent="0.3">
      <c r="A948" t="s">
        <v>8</v>
      </c>
      <c r="B948" t="s">
        <v>9</v>
      </c>
      <c r="C948">
        <v>1961</v>
      </c>
      <c r="D948">
        <v>1961</v>
      </c>
      <c r="E948">
        <v>110</v>
      </c>
      <c r="F948" t="s">
        <v>12</v>
      </c>
      <c r="G948" t="s">
        <v>11</v>
      </c>
      <c r="H948">
        <v>212000</v>
      </c>
    </row>
    <row r="949" spans="1:8" x14ac:dyDescent="0.3">
      <c r="A949" t="s">
        <v>8</v>
      </c>
      <c r="B949" t="s">
        <v>9</v>
      </c>
      <c r="C949">
        <v>1961</v>
      </c>
      <c r="D949">
        <v>1961</v>
      </c>
      <c r="E949">
        <v>120</v>
      </c>
      <c r="F949" t="s">
        <v>13</v>
      </c>
      <c r="G949" t="s">
        <v>11</v>
      </c>
      <c r="H949">
        <v>9082000</v>
      </c>
    </row>
    <row r="950" spans="1:8" x14ac:dyDescent="0.3">
      <c r="A950" t="s">
        <v>8</v>
      </c>
      <c r="B950" t="s">
        <v>9</v>
      </c>
      <c r="C950">
        <v>1961</v>
      </c>
      <c r="D950">
        <v>1961</v>
      </c>
      <c r="E950">
        <v>130</v>
      </c>
      <c r="F950" t="s">
        <v>14</v>
      </c>
      <c r="G950" t="s">
        <v>11</v>
      </c>
      <c r="H950">
        <v>1173000</v>
      </c>
    </row>
    <row r="951" spans="1:8" x14ac:dyDescent="0.3">
      <c r="A951" t="s">
        <v>8</v>
      </c>
      <c r="B951" t="s">
        <v>9</v>
      </c>
      <c r="C951">
        <v>1961</v>
      </c>
      <c r="D951">
        <v>1961</v>
      </c>
      <c r="E951">
        <v>135</v>
      </c>
      <c r="F951" t="s">
        <v>15</v>
      </c>
      <c r="G951" t="s">
        <v>11</v>
      </c>
    </row>
    <row r="952" spans="1:8" x14ac:dyDescent="0.3">
      <c r="A952" t="s">
        <v>8</v>
      </c>
      <c r="B952" t="s">
        <v>9</v>
      </c>
      <c r="C952">
        <v>1961</v>
      </c>
      <c r="D952">
        <v>1961</v>
      </c>
      <c r="E952">
        <v>140</v>
      </c>
      <c r="F952" t="s">
        <v>16</v>
      </c>
      <c r="G952" t="s">
        <v>11</v>
      </c>
      <c r="H952">
        <v>201000</v>
      </c>
    </row>
    <row r="953" spans="1:8" x14ac:dyDescent="0.3">
      <c r="A953" t="s">
        <v>8</v>
      </c>
      <c r="B953" t="s">
        <v>9</v>
      </c>
      <c r="C953">
        <v>1961</v>
      </c>
      <c r="D953">
        <v>1961</v>
      </c>
      <c r="E953">
        <v>150</v>
      </c>
      <c r="F953" t="s">
        <v>17</v>
      </c>
      <c r="G953" t="s">
        <v>11</v>
      </c>
      <c r="H953">
        <v>148000</v>
      </c>
    </row>
    <row r="954" spans="1:8" x14ac:dyDescent="0.3">
      <c r="A954" t="s">
        <v>8</v>
      </c>
      <c r="B954" t="s">
        <v>9</v>
      </c>
      <c r="C954">
        <v>1961</v>
      </c>
      <c r="D954">
        <v>1961</v>
      </c>
      <c r="E954">
        <v>160</v>
      </c>
      <c r="F954" t="s">
        <v>18</v>
      </c>
      <c r="G954" t="s">
        <v>11</v>
      </c>
      <c r="H954">
        <v>10520000</v>
      </c>
    </row>
    <row r="955" spans="1:8" x14ac:dyDescent="0.3">
      <c r="A955" t="s">
        <v>8</v>
      </c>
      <c r="B955" t="s">
        <v>9</v>
      </c>
      <c r="C955">
        <v>1961</v>
      </c>
      <c r="D955">
        <v>1961</v>
      </c>
      <c r="E955">
        <v>170</v>
      </c>
      <c r="F955" t="s">
        <v>19</v>
      </c>
      <c r="G955" t="s">
        <v>11</v>
      </c>
      <c r="H955">
        <v>2734000</v>
      </c>
    </row>
    <row r="956" spans="1:8" x14ac:dyDescent="0.3">
      <c r="A956" t="s">
        <v>8</v>
      </c>
      <c r="B956" t="s">
        <v>9</v>
      </c>
      <c r="C956">
        <v>1961</v>
      </c>
      <c r="D956">
        <v>1961</v>
      </c>
      <c r="E956">
        <v>180</v>
      </c>
      <c r="F956" t="s">
        <v>20</v>
      </c>
      <c r="G956" t="s">
        <v>11</v>
      </c>
      <c r="H956">
        <v>1528000</v>
      </c>
    </row>
    <row r="957" spans="1:8" x14ac:dyDescent="0.3">
      <c r="A957" t="s">
        <v>8</v>
      </c>
      <c r="B957" t="s">
        <v>9</v>
      </c>
      <c r="C957">
        <v>1961</v>
      </c>
      <c r="D957">
        <v>1961</v>
      </c>
      <c r="E957">
        <v>190</v>
      </c>
      <c r="F957" t="s">
        <v>21</v>
      </c>
      <c r="G957" t="s">
        <v>11</v>
      </c>
      <c r="H957">
        <v>777000</v>
      </c>
    </row>
    <row r="958" spans="1:8" x14ac:dyDescent="0.3">
      <c r="A958" t="s">
        <v>8</v>
      </c>
      <c r="B958" t="s">
        <v>9</v>
      </c>
      <c r="C958">
        <v>1961</v>
      </c>
      <c r="D958">
        <v>1961</v>
      </c>
      <c r="E958">
        <v>200</v>
      </c>
      <c r="F958" t="s">
        <v>22</v>
      </c>
      <c r="G958" t="s">
        <v>11</v>
      </c>
      <c r="H958">
        <v>2305000</v>
      </c>
    </row>
    <row r="959" spans="1:8" x14ac:dyDescent="0.3">
      <c r="A959" t="s">
        <v>8</v>
      </c>
      <c r="B959" t="s">
        <v>9</v>
      </c>
      <c r="C959">
        <v>1961</v>
      </c>
      <c r="D959">
        <v>1961</v>
      </c>
      <c r="E959">
        <v>210</v>
      </c>
      <c r="F959" t="s">
        <v>23</v>
      </c>
      <c r="G959" t="s">
        <v>11</v>
      </c>
      <c r="H959">
        <v>1467000</v>
      </c>
    </row>
    <row r="960" spans="1:8" x14ac:dyDescent="0.3">
      <c r="A960" t="s">
        <v>8</v>
      </c>
      <c r="B960" t="s">
        <v>9</v>
      </c>
      <c r="C960">
        <v>1961</v>
      </c>
      <c r="D960">
        <v>1961</v>
      </c>
      <c r="E960">
        <v>220</v>
      </c>
      <c r="F960" t="s">
        <v>24</v>
      </c>
      <c r="G960" t="s">
        <v>11</v>
      </c>
      <c r="H960">
        <v>82000</v>
      </c>
    </row>
    <row r="961" spans="1:8" x14ac:dyDescent="0.3">
      <c r="A961" t="s">
        <v>8</v>
      </c>
      <c r="B961" t="s">
        <v>9</v>
      </c>
      <c r="C961">
        <v>1961</v>
      </c>
      <c r="D961">
        <v>1961</v>
      </c>
      <c r="E961">
        <v>230</v>
      </c>
      <c r="F961" t="s">
        <v>25</v>
      </c>
      <c r="G961" t="s">
        <v>11</v>
      </c>
      <c r="H961">
        <v>232000</v>
      </c>
    </row>
    <row r="962" spans="1:8" x14ac:dyDescent="0.3">
      <c r="A962" t="s">
        <v>8</v>
      </c>
      <c r="B962" t="s">
        <v>9</v>
      </c>
      <c r="C962">
        <v>1961</v>
      </c>
      <c r="D962">
        <v>1961</v>
      </c>
      <c r="E962">
        <v>240</v>
      </c>
      <c r="F962" t="s">
        <v>26</v>
      </c>
      <c r="G962" t="s">
        <v>11</v>
      </c>
      <c r="H962">
        <v>494000</v>
      </c>
    </row>
    <row r="963" spans="1:8" x14ac:dyDescent="0.3">
      <c r="A963" t="s">
        <v>8</v>
      </c>
      <c r="B963" t="s">
        <v>9</v>
      </c>
      <c r="C963">
        <v>1961</v>
      </c>
      <c r="D963">
        <v>1961</v>
      </c>
      <c r="E963">
        <v>250</v>
      </c>
      <c r="F963" t="s">
        <v>27</v>
      </c>
      <c r="G963" t="s">
        <v>11</v>
      </c>
      <c r="H963">
        <v>18234000</v>
      </c>
    </row>
    <row r="964" spans="1:8" x14ac:dyDescent="0.3">
      <c r="A964" t="s">
        <v>8</v>
      </c>
      <c r="B964" t="s">
        <v>9</v>
      </c>
      <c r="C964">
        <v>1961</v>
      </c>
      <c r="D964">
        <v>1961</v>
      </c>
      <c r="E964">
        <v>260</v>
      </c>
      <c r="F964" t="s">
        <v>28</v>
      </c>
      <c r="G964" t="s">
        <v>11</v>
      </c>
    </row>
    <row r="965" spans="1:8" x14ac:dyDescent="0.3">
      <c r="A965" t="s">
        <v>8</v>
      </c>
      <c r="B965" t="s">
        <v>9</v>
      </c>
      <c r="C965">
        <v>1961</v>
      </c>
      <c r="D965">
        <v>1961</v>
      </c>
      <c r="E965">
        <v>270</v>
      </c>
      <c r="F965" t="s">
        <v>29</v>
      </c>
      <c r="G965" t="s">
        <v>11</v>
      </c>
    </row>
    <row r="966" spans="1:8" x14ac:dyDescent="0.3">
      <c r="A966" t="s">
        <v>8</v>
      </c>
      <c r="B966" t="s">
        <v>9</v>
      </c>
      <c r="C966">
        <v>1961</v>
      </c>
      <c r="D966">
        <v>1961</v>
      </c>
      <c r="E966">
        <v>280</v>
      </c>
      <c r="F966" t="s">
        <v>30</v>
      </c>
      <c r="G966" t="s">
        <v>11</v>
      </c>
    </row>
    <row r="967" spans="1:8" x14ac:dyDescent="0.3">
      <c r="A967" t="s">
        <v>8</v>
      </c>
      <c r="B967" t="s">
        <v>9</v>
      </c>
      <c r="C967">
        <v>1961</v>
      </c>
      <c r="D967">
        <v>1961</v>
      </c>
      <c r="E967">
        <v>290</v>
      </c>
      <c r="F967" t="s">
        <v>31</v>
      </c>
      <c r="G967" t="s">
        <v>11</v>
      </c>
    </row>
    <row r="968" spans="1:8" x14ac:dyDescent="0.3">
      <c r="A968" t="s">
        <v>8</v>
      </c>
      <c r="B968" t="s">
        <v>9</v>
      </c>
      <c r="C968">
        <v>1961</v>
      </c>
      <c r="D968">
        <v>1961</v>
      </c>
      <c r="E968">
        <v>300</v>
      </c>
      <c r="F968" t="s">
        <v>32</v>
      </c>
      <c r="G968" t="s">
        <v>11</v>
      </c>
    </row>
    <row r="969" spans="1:8" x14ac:dyDescent="0.3">
      <c r="A969" t="s">
        <v>8</v>
      </c>
      <c r="B969" t="s">
        <v>9</v>
      </c>
      <c r="C969">
        <v>1961</v>
      </c>
      <c r="D969">
        <v>1961</v>
      </c>
      <c r="E969">
        <v>310</v>
      </c>
      <c r="F969" t="s">
        <v>33</v>
      </c>
      <c r="G969" t="s">
        <v>11</v>
      </c>
    </row>
    <row r="970" spans="1:8" x14ac:dyDescent="0.3">
      <c r="A970" t="s">
        <v>8</v>
      </c>
      <c r="B970" t="s">
        <v>9</v>
      </c>
      <c r="C970">
        <v>1961</v>
      </c>
      <c r="D970">
        <v>1961</v>
      </c>
      <c r="E970">
        <v>320</v>
      </c>
      <c r="F970" t="s">
        <v>34</v>
      </c>
      <c r="G970" t="s">
        <v>11</v>
      </c>
    </row>
    <row r="971" spans="1:8" x14ac:dyDescent="0.3">
      <c r="A971" t="s">
        <v>8</v>
      </c>
      <c r="B971" t="s">
        <v>9</v>
      </c>
      <c r="C971">
        <v>1961</v>
      </c>
      <c r="D971">
        <v>1961</v>
      </c>
      <c r="E971">
        <v>330</v>
      </c>
      <c r="F971" t="s">
        <v>35</v>
      </c>
      <c r="G971" t="s">
        <v>11</v>
      </c>
    </row>
    <row r="972" spans="1:8" x14ac:dyDescent="0.3">
      <c r="A972" t="s">
        <v>8</v>
      </c>
      <c r="B972" t="s">
        <v>9</v>
      </c>
      <c r="C972">
        <v>1961</v>
      </c>
      <c r="D972">
        <v>1961</v>
      </c>
      <c r="E972">
        <v>340</v>
      </c>
      <c r="F972" t="s">
        <v>36</v>
      </c>
      <c r="G972" t="s">
        <v>11</v>
      </c>
    </row>
    <row r="973" spans="1:8" x14ac:dyDescent="0.3">
      <c r="A973" t="s">
        <v>8</v>
      </c>
      <c r="B973" t="s">
        <v>9</v>
      </c>
      <c r="C973">
        <v>1961</v>
      </c>
      <c r="D973">
        <v>1961</v>
      </c>
      <c r="E973">
        <v>350</v>
      </c>
      <c r="F973" t="s">
        <v>37</v>
      </c>
      <c r="G973" t="s">
        <v>11</v>
      </c>
    </row>
    <row r="974" spans="1:8" x14ac:dyDescent="0.3">
      <c r="A974" t="s">
        <v>8</v>
      </c>
      <c r="B974" t="s">
        <v>9</v>
      </c>
      <c r="C974">
        <v>1962</v>
      </c>
      <c r="D974">
        <v>1962</v>
      </c>
      <c r="E974">
        <v>100</v>
      </c>
      <c r="F974" t="s">
        <v>10</v>
      </c>
      <c r="G974" t="s">
        <v>11</v>
      </c>
      <c r="H974">
        <v>443000</v>
      </c>
    </row>
    <row r="975" spans="1:8" x14ac:dyDescent="0.3">
      <c r="A975" t="s">
        <v>8</v>
      </c>
      <c r="B975" t="s">
        <v>9</v>
      </c>
      <c r="C975">
        <v>1962</v>
      </c>
      <c r="D975">
        <v>1962</v>
      </c>
      <c r="E975">
        <v>110</v>
      </c>
      <c r="F975" t="s">
        <v>12</v>
      </c>
      <c r="G975" t="s">
        <v>11</v>
      </c>
      <c r="H975">
        <v>198000</v>
      </c>
    </row>
    <row r="976" spans="1:8" x14ac:dyDescent="0.3">
      <c r="A976" t="s">
        <v>8</v>
      </c>
      <c r="B976" t="s">
        <v>9</v>
      </c>
      <c r="C976">
        <v>1962</v>
      </c>
      <c r="D976">
        <v>1962</v>
      </c>
      <c r="E976">
        <v>120</v>
      </c>
      <c r="F976" t="s">
        <v>13</v>
      </c>
      <c r="G976" t="s">
        <v>11</v>
      </c>
      <c r="H976">
        <v>9621000</v>
      </c>
    </row>
    <row r="977" spans="1:8" x14ac:dyDescent="0.3">
      <c r="A977" t="s">
        <v>8</v>
      </c>
      <c r="B977" t="s">
        <v>9</v>
      </c>
      <c r="C977">
        <v>1962</v>
      </c>
      <c r="D977">
        <v>1962</v>
      </c>
      <c r="E977">
        <v>130</v>
      </c>
      <c r="F977" t="s">
        <v>14</v>
      </c>
      <c r="G977" t="s">
        <v>11</v>
      </c>
      <c r="H977">
        <v>1232000</v>
      </c>
    </row>
    <row r="978" spans="1:8" x14ac:dyDescent="0.3">
      <c r="A978" t="s">
        <v>8</v>
      </c>
      <c r="B978" t="s">
        <v>9</v>
      </c>
      <c r="C978">
        <v>1962</v>
      </c>
      <c r="D978">
        <v>1962</v>
      </c>
      <c r="E978">
        <v>135</v>
      </c>
      <c r="F978" t="s">
        <v>15</v>
      </c>
      <c r="G978" t="s">
        <v>11</v>
      </c>
    </row>
    <row r="979" spans="1:8" x14ac:dyDescent="0.3">
      <c r="A979" t="s">
        <v>8</v>
      </c>
      <c r="B979" t="s">
        <v>9</v>
      </c>
      <c r="C979">
        <v>1962</v>
      </c>
      <c r="D979">
        <v>1962</v>
      </c>
      <c r="E979">
        <v>140</v>
      </c>
      <c r="F979" t="s">
        <v>16</v>
      </c>
      <c r="G979" t="s">
        <v>11</v>
      </c>
      <c r="H979">
        <v>216000</v>
      </c>
    </row>
    <row r="980" spans="1:8" x14ac:dyDescent="0.3">
      <c r="A980" t="s">
        <v>8</v>
      </c>
      <c r="B980" t="s">
        <v>9</v>
      </c>
      <c r="C980">
        <v>1962</v>
      </c>
      <c r="D980">
        <v>1962</v>
      </c>
      <c r="E980">
        <v>150</v>
      </c>
      <c r="F980" t="s">
        <v>17</v>
      </c>
      <c r="G980" t="s">
        <v>11</v>
      </c>
      <c r="H980">
        <v>147000</v>
      </c>
    </row>
    <row r="981" spans="1:8" x14ac:dyDescent="0.3">
      <c r="A981" t="s">
        <v>8</v>
      </c>
      <c r="B981" t="s">
        <v>9</v>
      </c>
      <c r="C981">
        <v>1962</v>
      </c>
      <c r="D981">
        <v>1962</v>
      </c>
      <c r="E981">
        <v>160</v>
      </c>
      <c r="F981" t="s">
        <v>18</v>
      </c>
      <c r="G981" t="s">
        <v>11</v>
      </c>
      <c r="H981">
        <v>11120000</v>
      </c>
    </row>
    <row r="982" spans="1:8" x14ac:dyDescent="0.3">
      <c r="A982" t="s">
        <v>8</v>
      </c>
      <c r="B982" t="s">
        <v>9</v>
      </c>
      <c r="C982">
        <v>1962</v>
      </c>
      <c r="D982">
        <v>1962</v>
      </c>
      <c r="E982">
        <v>170</v>
      </c>
      <c r="F982" t="s">
        <v>19</v>
      </c>
      <c r="G982" t="s">
        <v>11</v>
      </c>
      <c r="H982">
        <v>2983000</v>
      </c>
    </row>
    <row r="983" spans="1:8" x14ac:dyDescent="0.3">
      <c r="A983" t="s">
        <v>8</v>
      </c>
      <c r="B983" t="s">
        <v>9</v>
      </c>
      <c r="C983">
        <v>1962</v>
      </c>
      <c r="D983">
        <v>1962</v>
      </c>
      <c r="E983">
        <v>180</v>
      </c>
      <c r="F983" t="s">
        <v>20</v>
      </c>
      <c r="G983" t="s">
        <v>11</v>
      </c>
      <c r="H983">
        <v>1690000</v>
      </c>
    </row>
    <row r="984" spans="1:8" x14ac:dyDescent="0.3">
      <c r="A984" t="s">
        <v>8</v>
      </c>
      <c r="B984" t="s">
        <v>9</v>
      </c>
      <c r="C984">
        <v>1962</v>
      </c>
      <c r="D984">
        <v>1962</v>
      </c>
      <c r="E984">
        <v>190</v>
      </c>
      <c r="F984" t="s">
        <v>21</v>
      </c>
      <c r="G984" t="s">
        <v>11</v>
      </c>
      <c r="H984">
        <v>839000</v>
      </c>
    </row>
    <row r="985" spans="1:8" x14ac:dyDescent="0.3">
      <c r="A985" t="s">
        <v>8</v>
      </c>
      <c r="B985" t="s">
        <v>9</v>
      </c>
      <c r="C985">
        <v>1962</v>
      </c>
      <c r="D985">
        <v>1962</v>
      </c>
      <c r="E985">
        <v>200</v>
      </c>
      <c r="F985" t="s">
        <v>22</v>
      </c>
      <c r="G985" t="s">
        <v>11</v>
      </c>
      <c r="H985">
        <v>2529000</v>
      </c>
    </row>
    <row r="986" spans="1:8" x14ac:dyDescent="0.3">
      <c r="A986" t="s">
        <v>8</v>
      </c>
      <c r="B986" t="s">
        <v>9</v>
      </c>
      <c r="C986">
        <v>1962</v>
      </c>
      <c r="D986">
        <v>1962</v>
      </c>
      <c r="E986">
        <v>210</v>
      </c>
      <c r="F986" t="s">
        <v>23</v>
      </c>
      <c r="G986" t="s">
        <v>11</v>
      </c>
      <c r="H986">
        <v>1584000</v>
      </c>
    </row>
    <row r="987" spans="1:8" x14ac:dyDescent="0.3">
      <c r="A987" t="s">
        <v>8</v>
      </c>
      <c r="B987" t="s">
        <v>9</v>
      </c>
      <c r="C987">
        <v>1962</v>
      </c>
      <c r="D987">
        <v>1962</v>
      </c>
      <c r="E987">
        <v>220</v>
      </c>
      <c r="F987" t="s">
        <v>24</v>
      </c>
      <c r="G987" t="s">
        <v>11</v>
      </c>
      <c r="H987">
        <v>82000</v>
      </c>
    </row>
    <row r="988" spans="1:8" x14ac:dyDescent="0.3">
      <c r="A988" t="s">
        <v>8</v>
      </c>
      <c r="B988" t="s">
        <v>9</v>
      </c>
      <c r="C988">
        <v>1962</v>
      </c>
      <c r="D988">
        <v>1962</v>
      </c>
      <c r="E988">
        <v>230</v>
      </c>
      <c r="F988" t="s">
        <v>25</v>
      </c>
      <c r="G988" t="s">
        <v>11</v>
      </c>
      <c r="H988">
        <v>242000</v>
      </c>
    </row>
    <row r="989" spans="1:8" x14ac:dyDescent="0.3">
      <c r="A989" t="s">
        <v>8</v>
      </c>
      <c r="B989" t="s">
        <v>9</v>
      </c>
      <c r="C989">
        <v>1962</v>
      </c>
      <c r="D989">
        <v>1962</v>
      </c>
      <c r="E989">
        <v>240</v>
      </c>
      <c r="F989" t="s">
        <v>26</v>
      </c>
      <c r="G989" t="s">
        <v>11</v>
      </c>
      <c r="H989">
        <v>462000</v>
      </c>
    </row>
    <row r="990" spans="1:8" x14ac:dyDescent="0.3">
      <c r="A990" t="s">
        <v>8</v>
      </c>
      <c r="B990" t="s">
        <v>9</v>
      </c>
      <c r="C990">
        <v>1962</v>
      </c>
      <c r="D990">
        <v>1962</v>
      </c>
      <c r="E990">
        <v>250</v>
      </c>
      <c r="F990" t="s">
        <v>27</v>
      </c>
      <c r="G990" t="s">
        <v>11</v>
      </c>
      <c r="H990">
        <v>19445000</v>
      </c>
    </row>
    <row r="991" spans="1:8" x14ac:dyDescent="0.3">
      <c r="A991" t="s">
        <v>8</v>
      </c>
      <c r="B991" t="s">
        <v>9</v>
      </c>
      <c r="C991">
        <v>1962</v>
      </c>
      <c r="D991">
        <v>1962</v>
      </c>
      <c r="E991">
        <v>260</v>
      </c>
      <c r="F991" t="s">
        <v>28</v>
      </c>
      <c r="G991" t="s">
        <v>11</v>
      </c>
    </row>
    <row r="992" spans="1:8" x14ac:dyDescent="0.3">
      <c r="A992" t="s">
        <v>8</v>
      </c>
      <c r="B992" t="s">
        <v>9</v>
      </c>
      <c r="C992">
        <v>1962</v>
      </c>
      <c r="D992">
        <v>1962</v>
      </c>
      <c r="E992">
        <v>270</v>
      </c>
      <c r="F992" t="s">
        <v>29</v>
      </c>
      <c r="G992" t="s">
        <v>11</v>
      </c>
    </row>
    <row r="993" spans="1:8" x14ac:dyDescent="0.3">
      <c r="A993" t="s">
        <v>8</v>
      </c>
      <c r="B993" t="s">
        <v>9</v>
      </c>
      <c r="C993">
        <v>1962</v>
      </c>
      <c r="D993">
        <v>1962</v>
      </c>
      <c r="E993">
        <v>280</v>
      </c>
      <c r="F993" t="s">
        <v>30</v>
      </c>
      <c r="G993" t="s">
        <v>11</v>
      </c>
    </row>
    <row r="994" spans="1:8" x14ac:dyDescent="0.3">
      <c r="A994" t="s">
        <v>8</v>
      </c>
      <c r="B994" t="s">
        <v>9</v>
      </c>
      <c r="C994">
        <v>1962</v>
      </c>
      <c r="D994">
        <v>1962</v>
      </c>
      <c r="E994">
        <v>290</v>
      </c>
      <c r="F994" t="s">
        <v>31</v>
      </c>
      <c r="G994" t="s">
        <v>11</v>
      </c>
    </row>
    <row r="995" spans="1:8" x14ac:dyDescent="0.3">
      <c r="A995" t="s">
        <v>8</v>
      </c>
      <c r="B995" t="s">
        <v>9</v>
      </c>
      <c r="C995">
        <v>1962</v>
      </c>
      <c r="D995">
        <v>1962</v>
      </c>
      <c r="E995">
        <v>300</v>
      </c>
      <c r="F995" t="s">
        <v>32</v>
      </c>
      <c r="G995" t="s">
        <v>11</v>
      </c>
    </row>
    <row r="996" spans="1:8" x14ac:dyDescent="0.3">
      <c r="A996" t="s">
        <v>8</v>
      </c>
      <c r="B996" t="s">
        <v>9</v>
      </c>
      <c r="C996">
        <v>1962</v>
      </c>
      <c r="D996">
        <v>1962</v>
      </c>
      <c r="E996">
        <v>310</v>
      </c>
      <c r="F996" t="s">
        <v>33</v>
      </c>
      <c r="G996" t="s">
        <v>11</v>
      </c>
    </row>
    <row r="997" spans="1:8" x14ac:dyDescent="0.3">
      <c r="A997" t="s">
        <v>8</v>
      </c>
      <c r="B997" t="s">
        <v>9</v>
      </c>
      <c r="C997">
        <v>1962</v>
      </c>
      <c r="D997">
        <v>1962</v>
      </c>
      <c r="E997">
        <v>320</v>
      </c>
      <c r="F997" t="s">
        <v>34</v>
      </c>
      <c r="G997" t="s">
        <v>11</v>
      </c>
    </row>
    <row r="998" spans="1:8" x14ac:dyDescent="0.3">
      <c r="A998" t="s">
        <v>8</v>
      </c>
      <c r="B998" t="s">
        <v>9</v>
      </c>
      <c r="C998">
        <v>1962</v>
      </c>
      <c r="D998">
        <v>1962</v>
      </c>
      <c r="E998">
        <v>330</v>
      </c>
      <c r="F998" t="s">
        <v>35</v>
      </c>
      <c r="G998" t="s">
        <v>11</v>
      </c>
    </row>
    <row r="999" spans="1:8" x14ac:dyDescent="0.3">
      <c r="A999" t="s">
        <v>8</v>
      </c>
      <c r="B999" t="s">
        <v>9</v>
      </c>
      <c r="C999">
        <v>1962</v>
      </c>
      <c r="D999">
        <v>1962</v>
      </c>
      <c r="E999">
        <v>340</v>
      </c>
      <c r="F999" t="s">
        <v>36</v>
      </c>
      <c r="G999" t="s">
        <v>11</v>
      </c>
    </row>
    <row r="1000" spans="1:8" x14ac:dyDescent="0.3">
      <c r="A1000" t="s">
        <v>8</v>
      </c>
      <c r="B1000" t="s">
        <v>9</v>
      </c>
      <c r="C1000">
        <v>1962</v>
      </c>
      <c r="D1000">
        <v>1962</v>
      </c>
      <c r="E1000">
        <v>350</v>
      </c>
      <c r="F1000" t="s">
        <v>37</v>
      </c>
      <c r="G1000" t="s">
        <v>11</v>
      </c>
    </row>
    <row r="1001" spans="1:8" x14ac:dyDescent="0.3">
      <c r="A1001" t="s">
        <v>8</v>
      </c>
      <c r="B1001" t="s">
        <v>9</v>
      </c>
      <c r="C1001">
        <v>1963</v>
      </c>
      <c r="D1001">
        <v>1963</v>
      </c>
      <c r="E1001">
        <v>100</v>
      </c>
      <c r="F1001" t="s">
        <v>10</v>
      </c>
      <c r="G1001" t="s">
        <v>11</v>
      </c>
      <c r="H1001">
        <v>511000</v>
      </c>
    </row>
    <row r="1002" spans="1:8" x14ac:dyDescent="0.3">
      <c r="A1002" t="s">
        <v>8</v>
      </c>
      <c r="B1002" t="s">
        <v>9</v>
      </c>
      <c r="C1002">
        <v>1963</v>
      </c>
      <c r="D1002">
        <v>1963</v>
      </c>
      <c r="E1002">
        <v>110</v>
      </c>
      <c r="F1002" t="s">
        <v>12</v>
      </c>
      <c r="G1002" t="s">
        <v>11</v>
      </c>
      <c r="H1002">
        <v>214000</v>
      </c>
    </row>
    <row r="1003" spans="1:8" x14ac:dyDescent="0.3">
      <c r="A1003" t="s">
        <v>8</v>
      </c>
      <c r="B1003" t="s">
        <v>9</v>
      </c>
      <c r="C1003">
        <v>1963</v>
      </c>
      <c r="D1003">
        <v>1963</v>
      </c>
      <c r="E1003">
        <v>120</v>
      </c>
      <c r="F1003" t="s">
        <v>13</v>
      </c>
      <c r="G1003" t="s">
        <v>11</v>
      </c>
      <c r="H1003">
        <v>10579000</v>
      </c>
    </row>
    <row r="1004" spans="1:8" x14ac:dyDescent="0.3">
      <c r="A1004" t="s">
        <v>8</v>
      </c>
      <c r="B1004" t="s">
        <v>9</v>
      </c>
      <c r="C1004">
        <v>1963</v>
      </c>
      <c r="D1004">
        <v>1963</v>
      </c>
      <c r="E1004">
        <v>130</v>
      </c>
      <c r="F1004" t="s">
        <v>14</v>
      </c>
      <c r="G1004" t="s">
        <v>11</v>
      </c>
      <c r="H1004">
        <v>1406000</v>
      </c>
    </row>
    <row r="1005" spans="1:8" x14ac:dyDescent="0.3">
      <c r="A1005" t="s">
        <v>8</v>
      </c>
      <c r="B1005" t="s">
        <v>9</v>
      </c>
      <c r="C1005">
        <v>1963</v>
      </c>
      <c r="D1005">
        <v>1963</v>
      </c>
      <c r="E1005">
        <v>135</v>
      </c>
      <c r="F1005" t="s">
        <v>15</v>
      </c>
      <c r="G1005" t="s">
        <v>11</v>
      </c>
    </row>
    <row r="1006" spans="1:8" x14ac:dyDescent="0.3">
      <c r="A1006" t="s">
        <v>8</v>
      </c>
      <c r="B1006" t="s">
        <v>9</v>
      </c>
      <c r="C1006">
        <v>1963</v>
      </c>
      <c r="D1006">
        <v>1963</v>
      </c>
      <c r="E1006">
        <v>140</v>
      </c>
      <c r="F1006" t="s">
        <v>16</v>
      </c>
      <c r="G1006" t="s">
        <v>11</v>
      </c>
      <c r="H1006">
        <v>285000</v>
      </c>
    </row>
    <row r="1007" spans="1:8" x14ac:dyDescent="0.3">
      <c r="A1007" t="s">
        <v>8</v>
      </c>
      <c r="B1007" t="s">
        <v>9</v>
      </c>
      <c r="C1007">
        <v>1963</v>
      </c>
      <c r="D1007">
        <v>1963</v>
      </c>
      <c r="E1007">
        <v>150</v>
      </c>
      <c r="F1007" t="s">
        <v>17</v>
      </c>
      <c r="G1007" t="s">
        <v>11</v>
      </c>
      <c r="H1007">
        <v>111000</v>
      </c>
    </row>
    <row r="1008" spans="1:8" x14ac:dyDescent="0.3">
      <c r="A1008" t="s">
        <v>8</v>
      </c>
      <c r="B1008" t="s">
        <v>9</v>
      </c>
      <c r="C1008">
        <v>1963</v>
      </c>
      <c r="D1008">
        <v>1963</v>
      </c>
      <c r="E1008">
        <v>160</v>
      </c>
      <c r="F1008" t="s">
        <v>18</v>
      </c>
      <c r="G1008" t="s">
        <v>11</v>
      </c>
      <c r="H1008">
        <v>12343000</v>
      </c>
    </row>
    <row r="1009" spans="1:8" x14ac:dyDescent="0.3">
      <c r="A1009" t="s">
        <v>8</v>
      </c>
      <c r="B1009" t="s">
        <v>9</v>
      </c>
      <c r="C1009">
        <v>1963</v>
      </c>
      <c r="D1009">
        <v>1963</v>
      </c>
      <c r="E1009">
        <v>170</v>
      </c>
      <c r="F1009" t="s">
        <v>19</v>
      </c>
      <c r="G1009" t="s">
        <v>11</v>
      </c>
      <c r="H1009">
        <v>3461000</v>
      </c>
    </row>
    <row r="1010" spans="1:8" x14ac:dyDescent="0.3">
      <c r="A1010" t="s">
        <v>8</v>
      </c>
      <c r="B1010" t="s">
        <v>9</v>
      </c>
      <c r="C1010">
        <v>1963</v>
      </c>
      <c r="D1010">
        <v>1963</v>
      </c>
      <c r="E1010">
        <v>180</v>
      </c>
      <c r="F1010" t="s">
        <v>20</v>
      </c>
      <c r="G1010" t="s">
        <v>11</v>
      </c>
      <c r="H1010">
        <v>2108000</v>
      </c>
    </row>
    <row r="1011" spans="1:8" x14ac:dyDescent="0.3">
      <c r="A1011" t="s">
        <v>8</v>
      </c>
      <c r="B1011" t="s">
        <v>9</v>
      </c>
      <c r="C1011">
        <v>1963</v>
      </c>
      <c r="D1011">
        <v>1963</v>
      </c>
      <c r="E1011">
        <v>190</v>
      </c>
      <c r="F1011" t="s">
        <v>21</v>
      </c>
      <c r="G1011" t="s">
        <v>11</v>
      </c>
      <c r="H1011">
        <v>898000</v>
      </c>
    </row>
    <row r="1012" spans="1:8" x14ac:dyDescent="0.3">
      <c r="A1012" t="s">
        <v>8</v>
      </c>
      <c r="B1012" t="s">
        <v>9</v>
      </c>
      <c r="C1012">
        <v>1963</v>
      </c>
      <c r="D1012">
        <v>1963</v>
      </c>
      <c r="E1012">
        <v>200</v>
      </c>
      <c r="F1012" t="s">
        <v>22</v>
      </c>
      <c r="G1012" t="s">
        <v>11</v>
      </c>
      <c r="H1012">
        <v>3006000</v>
      </c>
    </row>
    <row r="1013" spans="1:8" x14ac:dyDescent="0.3">
      <c r="A1013" t="s">
        <v>8</v>
      </c>
      <c r="B1013" t="s">
        <v>9</v>
      </c>
      <c r="C1013">
        <v>1963</v>
      </c>
      <c r="D1013">
        <v>1963</v>
      </c>
      <c r="E1013">
        <v>210</v>
      </c>
      <c r="F1013" t="s">
        <v>23</v>
      </c>
      <c r="G1013" t="s">
        <v>11</v>
      </c>
      <c r="H1013">
        <v>2226000</v>
      </c>
    </row>
    <row r="1014" spans="1:8" x14ac:dyDescent="0.3">
      <c r="A1014" t="s">
        <v>8</v>
      </c>
      <c r="B1014" t="s">
        <v>9</v>
      </c>
      <c r="C1014">
        <v>1963</v>
      </c>
      <c r="D1014">
        <v>1963</v>
      </c>
      <c r="E1014">
        <v>220</v>
      </c>
      <c r="F1014" t="s">
        <v>24</v>
      </c>
      <c r="G1014" t="s">
        <v>11</v>
      </c>
      <c r="H1014">
        <v>93000</v>
      </c>
    </row>
    <row r="1015" spans="1:8" x14ac:dyDescent="0.3">
      <c r="A1015" t="s">
        <v>8</v>
      </c>
      <c r="B1015" t="s">
        <v>9</v>
      </c>
      <c r="C1015">
        <v>1963</v>
      </c>
      <c r="D1015">
        <v>1963</v>
      </c>
      <c r="E1015">
        <v>230</v>
      </c>
      <c r="F1015" t="s">
        <v>25</v>
      </c>
      <c r="G1015" t="s">
        <v>11</v>
      </c>
      <c r="H1015">
        <v>286000</v>
      </c>
    </row>
    <row r="1016" spans="1:8" x14ac:dyDescent="0.3">
      <c r="A1016" t="s">
        <v>8</v>
      </c>
      <c r="B1016" t="s">
        <v>9</v>
      </c>
      <c r="C1016">
        <v>1963</v>
      </c>
      <c r="D1016">
        <v>1963</v>
      </c>
      <c r="E1016">
        <v>240</v>
      </c>
      <c r="F1016" t="s">
        <v>26</v>
      </c>
      <c r="G1016" t="s">
        <v>11</v>
      </c>
      <c r="H1016">
        <v>439000</v>
      </c>
    </row>
    <row r="1017" spans="1:8" x14ac:dyDescent="0.3">
      <c r="A1017" t="s">
        <v>8</v>
      </c>
      <c r="B1017" t="s">
        <v>9</v>
      </c>
      <c r="C1017">
        <v>1963</v>
      </c>
      <c r="D1017">
        <v>1963</v>
      </c>
      <c r="E1017">
        <v>250</v>
      </c>
      <c r="F1017" t="s">
        <v>27</v>
      </c>
      <c r="G1017" t="s">
        <v>11</v>
      </c>
      <c r="H1017">
        <v>22365000</v>
      </c>
    </row>
    <row r="1018" spans="1:8" x14ac:dyDescent="0.3">
      <c r="A1018" t="s">
        <v>8</v>
      </c>
      <c r="B1018" t="s">
        <v>9</v>
      </c>
      <c r="C1018">
        <v>1963</v>
      </c>
      <c r="D1018">
        <v>1963</v>
      </c>
      <c r="E1018">
        <v>260</v>
      </c>
      <c r="F1018" t="s">
        <v>28</v>
      </c>
      <c r="G1018" t="s">
        <v>11</v>
      </c>
    </row>
    <row r="1019" spans="1:8" x14ac:dyDescent="0.3">
      <c r="A1019" t="s">
        <v>8</v>
      </c>
      <c r="B1019" t="s">
        <v>9</v>
      </c>
      <c r="C1019">
        <v>1963</v>
      </c>
      <c r="D1019">
        <v>1963</v>
      </c>
      <c r="E1019">
        <v>270</v>
      </c>
      <c r="F1019" t="s">
        <v>29</v>
      </c>
      <c r="G1019" t="s">
        <v>11</v>
      </c>
    </row>
    <row r="1020" spans="1:8" x14ac:dyDescent="0.3">
      <c r="A1020" t="s">
        <v>8</v>
      </c>
      <c r="B1020" t="s">
        <v>9</v>
      </c>
      <c r="C1020">
        <v>1963</v>
      </c>
      <c r="D1020">
        <v>1963</v>
      </c>
      <c r="E1020">
        <v>280</v>
      </c>
      <c r="F1020" t="s">
        <v>30</v>
      </c>
      <c r="G1020" t="s">
        <v>11</v>
      </c>
    </row>
    <row r="1021" spans="1:8" x14ac:dyDescent="0.3">
      <c r="A1021" t="s">
        <v>8</v>
      </c>
      <c r="B1021" t="s">
        <v>9</v>
      </c>
      <c r="C1021">
        <v>1963</v>
      </c>
      <c r="D1021">
        <v>1963</v>
      </c>
      <c r="E1021">
        <v>290</v>
      </c>
      <c r="F1021" t="s">
        <v>31</v>
      </c>
      <c r="G1021" t="s">
        <v>11</v>
      </c>
    </row>
    <row r="1022" spans="1:8" x14ac:dyDescent="0.3">
      <c r="A1022" t="s">
        <v>8</v>
      </c>
      <c r="B1022" t="s">
        <v>9</v>
      </c>
      <c r="C1022">
        <v>1963</v>
      </c>
      <c r="D1022">
        <v>1963</v>
      </c>
      <c r="E1022">
        <v>300</v>
      </c>
      <c r="F1022" t="s">
        <v>32</v>
      </c>
      <c r="G1022" t="s">
        <v>11</v>
      </c>
    </row>
    <row r="1023" spans="1:8" x14ac:dyDescent="0.3">
      <c r="A1023" t="s">
        <v>8</v>
      </c>
      <c r="B1023" t="s">
        <v>9</v>
      </c>
      <c r="C1023">
        <v>1963</v>
      </c>
      <c r="D1023">
        <v>1963</v>
      </c>
      <c r="E1023">
        <v>310</v>
      </c>
      <c r="F1023" t="s">
        <v>33</v>
      </c>
      <c r="G1023" t="s">
        <v>11</v>
      </c>
    </row>
    <row r="1024" spans="1:8" x14ac:dyDescent="0.3">
      <c r="A1024" t="s">
        <v>8</v>
      </c>
      <c r="B1024" t="s">
        <v>9</v>
      </c>
      <c r="C1024">
        <v>1963</v>
      </c>
      <c r="D1024">
        <v>1963</v>
      </c>
      <c r="E1024">
        <v>320</v>
      </c>
      <c r="F1024" t="s">
        <v>34</v>
      </c>
      <c r="G1024" t="s">
        <v>11</v>
      </c>
    </row>
    <row r="1025" spans="1:8" x14ac:dyDescent="0.3">
      <c r="A1025" t="s">
        <v>8</v>
      </c>
      <c r="B1025" t="s">
        <v>9</v>
      </c>
      <c r="C1025">
        <v>1963</v>
      </c>
      <c r="D1025">
        <v>1963</v>
      </c>
      <c r="E1025">
        <v>330</v>
      </c>
      <c r="F1025" t="s">
        <v>35</v>
      </c>
      <c r="G1025" t="s">
        <v>11</v>
      </c>
    </row>
    <row r="1026" spans="1:8" x14ac:dyDescent="0.3">
      <c r="A1026" t="s">
        <v>8</v>
      </c>
      <c r="B1026" t="s">
        <v>9</v>
      </c>
      <c r="C1026">
        <v>1963</v>
      </c>
      <c r="D1026">
        <v>1963</v>
      </c>
      <c r="E1026">
        <v>340</v>
      </c>
      <c r="F1026" t="s">
        <v>36</v>
      </c>
      <c r="G1026" t="s">
        <v>11</v>
      </c>
    </row>
    <row r="1027" spans="1:8" x14ac:dyDescent="0.3">
      <c r="A1027" t="s">
        <v>8</v>
      </c>
      <c r="B1027" t="s">
        <v>9</v>
      </c>
      <c r="C1027">
        <v>1963</v>
      </c>
      <c r="D1027">
        <v>1963</v>
      </c>
      <c r="E1027">
        <v>350</v>
      </c>
      <c r="F1027" t="s">
        <v>37</v>
      </c>
      <c r="G1027" t="s">
        <v>11</v>
      </c>
    </row>
    <row r="1028" spans="1:8" x14ac:dyDescent="0.3">
      <c r="A1028" t="s">
        <v>8</v>
      </c>
      <c r="B1028" t="s">
        <v>9</v>
      </c>
      <c r="C1028">
        <v>1964</v>
      </c>
      <c r="D1028">
        <v>1964</v>
      </c>
      <c r="E1028">
        <v>100</v>
      </c>
      <c r="F1028" t="s">
        <v>10</v>
      </c>
      <c r="G1028" t="s">
        <v>11</v>
      </c>
      <c r="H1028">
        <v>539000</v>
      </c>
    </row>
    <row r="1029" spans="1:8" x14ac:dyDescent="0.3">
      <c r="A1029" t="s">
        <v>8</v>
      </c>
      <c r="B1029" t="s">
        <v>9</v>
      </c>
      <c r="C1029">
        <v>1964</v>
      </c>
      <c r="D1029">
        <v>1964</v>
      </c>
      <c r="E1029">
        <v>110</v>
      </c>
      <c r="F1029" t="s">
        <v>12</v>
      </c>
      <c r="G1029" t="s">
        <v>11</v>
      </c>
      <c r="H1029">
        <v>209000</v>
      </c>
    </row>
    <row r="1030" spans="1:8" x14ac:dyDescent="0.3">
      <c r="A1030" t="s">
        <v>8</v>
      </c>
      <c r="B1030" t="s">
        <v>9</v>
      </c>
      <c r="C1030">
        <v>1964</v>
      </c>
      <c r="D1030">
        <v>1964</v>
      </c>
      <c r="E1030">
        <v>120</v>
      </c>
      <c r="F1030" t="s">
        <v>13</v>
      </c>
      <c r="G1030" t="s">
        <v>11</v>
      </c>
      <c r="H1030">
        <v>11739000</v>
      </c>
    </row>
    <row r="1031" spans="1:8" x14ac:dyDescent="0.3">
      <c r="A1031" t="s">
        <v>8</v>
      </c>
      <c r="B1031" t="s">
        <v>9</v>
      </c>
      <c r="C1031">
        <v>1964</v>
      </c>
      <c r="D1031">
        <v>1964</v>
      </c>
      <c r="E1031">
        <v>130</v>
      </c>
      <c r="F1031" t="s">
        <v>14</v>
      </c>
      <c r="G1031" t="s">
        <v>11</v>
      </c>
      <c r="H1031">
        <v>1557000</v>
      </c>
    </row>
    <row r="1032" spans="1:8" x14ac:dyDescent="0.3">
      <c r="A1032" t="s">
        <v>8</v>
      </c>
      <c r="B1032" t="s">
        <v>9</v>
      </c>
      <c r="C1032">
        <v>1964</v>
      </c>
      <c r="D1032">
        <v>1964</v>
      </c>
      <c r="E1032">
        <v>135</v>
      </c>
      <c r="F1032" t="s">
        <v>15</v>
      </c>
      <c r="G1032" t="s">
        <v>11</v>
      </c>
    </row>
    <row r="1033" spans="1:8" x14ac:dyDescent="0.3">
      <c r="A1033" t="s">
        <v>8</v>
      </c>
      <c r="B1033" t="s">
        <v>9</v>
      </c>
      <c r="C1033">
        <v>1964</v>
      </c>
      <c r="D1033">
        <v>1964</v>
      </c>
      <c r="E1033">
        <v>140</v>
      </c>
      <c r="F1033" t="s">
        <v>16</v>
      </c>
      <c r="G1033" t="s">
        <v>11</v>
      </c>
      <c r="H1033">
        <v>330000</v>
      </c>
    </row>
    <row r="1034" spans="1:8" x14ac:dyDescent="0.3">
      <c r="A1034" t="s">
        <v>8</v>
      </c>
      <c r="B1034" t="s">
        <v>9</v>
      </c>
      <c r="C1034">
        <v>1964</v>
      </c>
      <c r="D1034">
        <v>1964</v>
      </c>
      <c r="E1034">
        <v>150</v>
      </c>
      <c r="F1034" t="s">
        <v>17</v>
      </c>
      <c r="G1034" t="s">
        <v>11</v>
      </c>
      <c r="H1034">
        <v>135000</v>
      </c>
    </row>
    <row r="1035" spans="1:8" x14ac:dyDescent="0.3">
      <c r="A1035" t="s">
        <v>8</v>
      </c>
      <c r="B1035" t="s">
        <v>9</v>
      </c>
      <c r="C1035">
        <v>1964</v>
      </c>
      <c r="D1035">
        <v>1964</v>
      </c>
      <c r="E1035">
        <v>160</v>
      </c>
      <c r="F1035" t="s">
        <v>18</v>
      </c>
      <c r="G1035" t="s">
        <v>11</v>
      </c>
      <c r="H1035">
        <v>13700000</v>
      </c>
    </row>
    <row r="1036" spans="1:8" x14ac:dyDescent="0.3">
      <c r="A1036" t="s">
        <v>8</v>
      </c>
      <c r="B1036" t="s">
        <v>9</v>
      </c>
      <c r="C1036">
        <v>1964</v>
      </c>
      <c r="D1036">
        <v>1964</v>
      </c>
      <c r="E1036">
        <v>170</v>
      </c>
      <c r="F1036" t="s">
        <v>19</v>
      </c>
      <c r="G1036" t="s">
        <v>11</v>
      </c>
      <c r="H1036">
        <v>3691000</v>
      </c>
    </row>
    <row r="1037" spans="1:8" x14ac:dyDescent="0.3">
      <c r="A1037" t="s">
        <v>8</v>
      </c>
      <c r="B1037" t="s">
        <v>9</v>
      </c>
      <c r="C1037">
        <v>1964</v>
      </c>
      <c r="D1037">
        <v>1964</v>
      </c>
      <c r="E1037">
        <v>180</v>
      </c>
      <c r="F1037" t="s">
        <v>20</v>
      </c>
      <c r="G1037" t="s">
        <v>11</v>
      </c>
      <c r="H1037">
        <v>2177000</v>
      </c>
    </row>
    <row r="1038" spans="1:8" x14ac:dyDescent="0.3">
      <c r="A1038" t="s">
        <v>8</v>
      </c>
      <c r="B1038" t="s">
        <v>9</v>
      </c>
      <c r="C1038">
        <v>1964</v>
      </c>
      <c r="D1038">
        <v>1964</v>
      </c>
      <c r="E1038">
        <v>190</v>
      </c>
      <c r="F1038" t="s">
        <v>21</v>
      </c>
      <c r="G1038" t="s">
        <v>11</v>
      </c>
      <c r="H1038">
        <v>1024000</v>
      </c>
    </row>
    <row r="1039" spans="1:8" x14ac:dyDescent="0.3">
      <c r="A1039" t="s">
        <v>8</v>
      </c>
      <c r="B1039" t="s">
        <v>9</v>
      </c>
      <c r="C1039">
        <v>1964</v>
      </c>
      <c r="D1039">
        <v>1964</v>
      </c>
      <c r="E1039">
        <v>200</v>
      </c>
      <c r="F1039" t="s">
        <v>22</v>
      </c>
      <c r="G1039" t="s">
        <v>11</v>
      </c>
      <c r="H1039">
        <v>3201000</v>
      </c>
    </row>
    <row r="1040" spans="1:8" x14ac:dyDescent="0.3">
      <c r="A1040" t="s">
        <v>8</v>
      </c>
      <c r="B1040" t="s">
        <v>9</v>
      </c>
      <c r="C1040">
        <v>1964</v>
      </c>
      <c r="D1040">
        <v>1964</v>
      </c>
      <c r="E1040">
        <v>210</v>
      </c>
      <c r="F1040" t="s">
        <v>23</v>
      </c>
      <c r="G1040" t="s">
        <v>11</v>
      </c>
      <c r="H1040">
        <v>2904000</v>
      </c>
    </row>
    <row r="1041" spans="1:8" x14ac:dyDescent="0.3">
      <c r="A1041" t="s">
        <v>8</v>
      </c>
      <c r="B1041" t="s">
        <v>9</v>
      </c>
      <c r="C1041">
        <v>1964</v>
      </c>
      <c r="D1041">
        <v>1964</v>
      </c>
      <c r="E1041">
        <v>220</v>
      </c>
      <c r="F1041" t="s">
        <v>24</v>
      </c>
      <c r="G1041" t="s">
        <v>11</v>
      </c>
      <c r="H1041">
        <v>96000</v>
      </c>
    </row>
    <row r="1042" spans="1:8" x14ac:dyDescent="0.3">
      <c r="A1042" t="s">
        <v>8</v>
      </c>
      <c r="B1042" t="s">
        <v>9</v>
      </c>
      <c r="C1042">
        <v>1964</v>
      </c>
      <c r="D1042">
        <v>1964</v>
      </c>
      <c r="E1042">
        <v>230</v>
      </c>
      <c r="F1042" t="s">
        <v>25</v>
      </c>
      <c r="G1042" t="s">
        <v>11</v>
      </c>
      <c r="H1042">
        <v>344000</v>
      </c>
    </row>
    <row r="1043" spans="1:8" x14ac:dyDescent="0.3">
      <c r="A1043" t="s">
        <v>8</v>
      </c>
      <c r="B1043" t="s">
        <v>9</v>
      </c>
      <c r="C1043">
        <v>1964</v>
      </c>
      <c r="D1043">
        <v>1964</v>
      </c>
      <c r="E1043">
        <v>240</v>
      </c>
      <c r="F1043" t="s">
        <v>26</v>
      </c>
      <c r="G1043" t="s">
        <v>11</v>
      </c>
      <c r="H1043">
        <v>410000</v>
      </c>
    </row>
    <row r="1044" spans="1:8" x14ac:dyDescent="0.3">
      <c r="A1044" t="s">
        <v>8</v>
      </c>
      <c r="B1044" t="s">
        <v>9</v>
      </c>
      <c r="C1044">
        <v>1964</v>
      </c>
      <c r="D1044">
        <v>1964</v>
      </c>
      <c r="E1044">
        <v>250</v>
      </c>
      <c r="F1044" t="s">
        <v>27</v>
      </c>
      <c r="G1044" t="s">
        <v>11</v>
      </c>
      <c r="H1044">
        <v>24885000</v>
      </c>
    </row>
    <row r="1045" spans="1:8" x14ac:dyDescent="0.3">
      <c r="A1045" t="s">
        <v>8</v>
      </c>
      <c r="B1045" t="s">
        <v>9</v>
      </c>
      <c r="C1045">
        <v>1964</v>
      </c>
      <c r="D1045">
        <v>1964</v>
      </c>
      <c r="E1045">
        <v>260</v>
      </c>
      <c r="F1045" t="s">
        <v>28</v>
      </c>
      <c r="G1045" t="s">
        <v>11</v>
      </c>
    </row>
    <row r="1046" spans="1:8" x14ac:dyDescent="0.3">
      <c r="A1046" t="s">
        <v>8</v>
      </c>
      <c r="B1046" t="s">
        <v>9</v>
      </c>
      <c r="C1046">
        <v>1964</v>
      </c>
      <c r="D1046">
        <v>1964</v>
      </c>
      <c r="E1046">
        <v>270</v>
      </c>
      <c r="F1046" t="s">
        <v>29</v>
      </c>
      <c r="G1046" t="s">
        <v>11</v>
      </c>
    </row>
    <row r="1047" spans="1:8" x14ac:dyDescent="0.3">
      <c r="A1047" t="s">
        <v>8</v>
      </c>
      <c r="B1047" t="s">
        <v>9</v>
      </c>
      <c r="C1047">
        <v>1964</v>
      </c>
      <c r="D1047">
        <v>1964</v>
      </c>
      <c r="E1047">
        <v>280</v>
      </c>
      <c r="F1047" t="s">
        <v>30</v>
      </c>
      <c r="G1047" t="s">
        <v>11</v>
      </c>
    </row>
    <row r="1048" spans="1:8" x14ac:dyDescent="0.3">
      <c r="A1048" t="s">
        <v>8</v>
      </c>
      <c r="B1048" t="s">
        <v>9</v>
      </c>
      <c r="C1048">
        <v>1964</v>
      </c>
      <c r="D1048">
        <v>1964</v>
      </c>
      <c r="E1048">
        <v>290</v>
      </c>
      <c r="F1048" t="s">
        <v>31</v>
      </c>
      <c r="G1048" t="s">
        <v>11</v>
      </c>
    </row>
    <row r="1049" spans="1:8" x14ac:dyDescent="0.3">
      <c r="A1049" t="s">
        <v>8</v>
      </c>
      <c r="B1049" t="s">
        <v>9</v>
      </c>
      <c r="C1049">
        <v>1964</v>
      </c>
      <c r="D1049">
        <v>1964</v>
      </c>
      <c r="E1049">
        <v>300</v>
      </c>
      <c r="F1049" t="s">
        <v>32</v>
      </c>
      <c r="G1049" t="s">
        <v>11</v>
      </c>
    </row>
    <row r="1050" spans="1:8" x14ac:dyDescent="0.3">
      <c r="A1050" t="s">
        <v>8</v>
      </c>
      <c r="B1050" t="s">
        <v>9</v>
      </c>
      <c r="C1050">
        <v>1964</v>
      </c>
      <c r="D1050">
        <v>1964</v>
      </c>
      <c r="E1050">
        <v>310</v>
      </c>
      <c r="F1050" t="s">
        <v>33</v>
      </c>
      <c r="G1050" t="s">
        <v>11</v>
      </c>
    </row>
    <row r="1051" spans="1:8" x14ac:dyDescent="0.3">
      <c r="A1051" t="s">
        <v>8</v>
      </c>
      <c r="B1051" t="s">
        <v>9</v>
      </c>
      <c r="C1051">
        <v>1964</v>
      </c>
      <c r="D1051">
        <v>1964</v>
      </c>
      <c r="E1051">
        <v>320</v>
      </c>
      <c r="F1051" t="s">
        <v>34</v>
      </c>
      <c r="G1051" t="s">
        <v>11</v>
      </c>
    </row>
    <row r="1052" spans="1:8" x14ac:dyDescent="0.3">
      <c r="A1052" t="s">
        <v>8</v>
      </c>
      <c r="B1052" t="s">
        <v>9</v>
      </c>
      <c r="C1052">
        <v>1964</v>
      </c>
      <c r="D1052">
        <v>1964</v>
      </c>
      <c r="E1052">
        <v>330</v>
      </c>
      <c r="F1052" t="s">
        <v>35</v>
      </c>
      <c r="G1052" t="s">
        <v>11</v>
      </c>
    </row>
    <row r="1053" spans="1:8" x14ac:dyDescent="0.3">
      <c r="A1053" t="s">
        <v>8</v>
      </c>
      <c r="B1053" t="s">
        <v>9</v>
      </c>
      <c r="C1053">
        <v>1964</v>
      </c>
      <c r="D1053">
        <v>1964</v>
      </c>
      <c r="E1053">
        <v>340</v>
      </c>
      <c r="F1053" t="s">
        <v>36</v>
      </c>
      <c r="G1053" t="s">
        <v>11</v>
      </c>
    </row>
    <row r="1054" spans="1:8" x14ac:dyDescent="0.3">
      <c r="A1054" t="s">
        <v>8</v>
      </c>
      <c r="B1054" t="s">
        <v>9</v>
      </c>
      <c r="C1054">
        <v>1964</v>
      </c>
      <c r="D1054">
        <v>1964</v>
      </c>
      <c r="E1054">
        <v>350</v>
      </c>
      <c r="F1054" t="s">
        <v>37</v>
      </c>
      <c r="G1054" t="s">
        <v>11</v>
      </c>
    </row>
    <row r="1055" spans="1:8" x14ac:dyDescent="0.3">
      <c r="A1055" t="s">
        <v>8</v>
      </c>
      <c r="B1055" t="s">
        <v>9</v>
      </c>
      <c r="C1055">
        <v>1965</v>
      </c>
      <c r="D1055">
        <v>1965</v>
      </c>
      <c r="E1055">
        <v>100</v>
      </c>
      <c r="F1055" t="s">
        <v>10</v>
      </c>
      <c r="G1055" t="s">
        <v>11</v>
      </c>
      <c r="H1055">
        <v>703000</v>
      </c>
    </row>
    <row r="1056" spans="1:8" x14ac:dyDescent="0.3">
      <c r="A1056" t="s">
        <v>8</v>
      </c>
      <c r="B1056" t="s">
        <v>9</v>
      </c>
      <c r="C1056">
        <v>1965</v>
      </c>
      <c r="D1056">
        <v>1965</v>
      </c>
      <c r="E1056">
        <v>110</v>
      </c>
      <c r="F1056" t="s">
        <v>12</v>
      </c>
      <c r="G1056" t="s">
        <v>11</v>
      </c>
      <c r="H1056">
        <v>226000</v>
      </c>
    </row>
    <row r="1057" spans="1:8" x14ac:dyDescent="0.3">
      <c r="A1057" t="s">
        <v>8</v>
      </c>
      <c r="B1057" t="s">
        <v>9</v>
      </c>
      <c r="C1057">
        <v>1965</v>
      </c>
      <c r="D1057">
        <v>1965</v>
      </c>
      <c r="E1057">
        <v>120</v>
      </c>
      <c r="F1057" t="s">
        <v>13</v>
      </c>
      <c r="G1057" t="s">
        <v>11</v>
      </c>
      <c r="H1057">
        <v>14307000</v>
      </c>
    </row>
    <row r="1058" spans="1:8" x14ac:dyDescent="0.3">
      <c r="A1058" t="s">
        <v>8</v>
      </c>
      <c r="B1058" t="s">
        <v>9</v>
      </c>
      <c r="C1058">
        <v>1965</v>
      </c>
      <c r="D1058">
        <v>1965</v>
      </c>
      <c r="E1058">
        <v>130</v>
      </c>
      <c r="F1058" t="s">
        <v>14</v>
      </c>
      <c r="G1058" t="s">
        <v>11</v>
      </c>
      <c r="H1058">
        <v>1698000</v>
      </c>
    </row>
    <row r="1059" spans="1:8" x14ac:dyDescent="0.3">
      <c r="A1059" t="s">
        <v>8</v>
      </c>
      <c r="B1059" t="s">
        <v>9</v>
      </c>
      <c r="C1059">
        <v>1965</v>
      </c>
      <c r="D1059">
        <v>1965</v>
      </c>
      <c r="E1059">
        <v>135</v>
      </c>
      <c r="F1059" t="s">
        <v>15</v>
      </c>
      <c r="G1059" t="s">
        <v>11</v>
      </c>
    </row>
    <row r="1060" spans="1:8" x14ac:dyDescent="0.3">
      <c r="A1060" t="s">
        <v>8</v>
      </c>
      <c r="B1060" t="s">
        <v>9</v>
      </c>
      <c r="C1060">
        <v>1965</v>
      </c>
      <c r="D1060">
        <v>1965</v>
      </c>
      <c r="E1060">
        <v>140</v>
      </c>
      <c r="F1060" t="s">
        <v>16</v>
      </c>
      <c r="G1060" t="s">
        <v>11</v>
      </c>
      <c r="H1060">
        <v>441000</v>
      </c>
    </row>
    <row r="1061" spans="1:8" x14ac:dyDescent="0.3">
      <c r="A1061" t="s">
        <v>8</v>
      </c>
      <c r="B1061" t="s">
        <v>9</v>
      </c>
      <c r="C1061">
        <v>1965</v>
      </c>
      <c r="D1061">
        <v>1965</v>
      </c>
      <c r="E1061">
        <v>150</v>
      </c>
      <c r="F1061" t="s">
        <v>17</v>
      </c>
      <c r="G1061" t="s">
        <v>11</v>
      </c>
      <c r="H1061">
        <v>131000</v>
      </c>
    </row>
    <row r="1062" spans="1:8" x14ac:dyDescent="0.3">
      <c r="A1062" t="s">
        <v>8</v>
      </c>
      <c r="B1062" t="s">
        <v>9</v>
      </c>
      <c r="C1062">
        <v>1965</v>
      </c>
      <c r="D1062">
        <v>1965</v>
      </c>
      <c r="E1062">
        <v>160</v>
      </c>
      <c r="F1062" t="s">
        <v>18</v>
      </c>
      <c r="G1062" t="s">
        <v>11</v>
      </c>
      <c r="H1062">
        <v>16541000</v>
      </c>
    </row>
    <row r="1063" spans="1:8" x14ac:dyDescent="0.3">
      <c r="A1063" t="s">
        <v>8</v>
      </c>
      <c r="B1063" t="s">
        <v>9</v>
      </c>
      <c r="C1063">
        <v>1965</v>
      </c>
      <c r="D1063">
        <v>1965</v>
      </c>
      <c r="E1063">
        <v>170</v>
      </c>
      <c r="F1063" t="s">
        <v>19</v>
      </c>
      <c r="G1063" t="s">
        <v>11</v>
      </c>
      <c r="H1063">
        <v>5242000</v>
      </c>
    </row>
    <row r="1064" spans="1:8" x14ac:dyDescent="0.3">
      <c r="A1064" t="s">
        <v>8</v>
      </c>
      <c r="B1064" t="s">
        <v>9</v>
      </c>
      <c r="C1064">
        <v>1965</v>
      </c>
      <c r="D1064">
        <v>1965</v>
      </c>
      <c r="E1064">
        <v>180</v>
      </c>
      <c r="F1064" t="s">
        <v>20</v>
      </c>
      <c r="G1064" t="s">
        <v>11</v>
      </c>
      <c r="H1064">
        <v>2467000</v>
      </c>
    </row>
    <row r="1065" spans="1:8" x14ac:dyDescent="0.3">
      <c r="A1065" t="s">
        <v>8</v>
      </c>
      <c r="B1065" t="s">
        <v>9</v>
      </c>
      <c r="C1065">
        <v>1965</v>
      </c>
      <c r="D1065">
        <v>1965</v>
      </c>
      <c r="E1065">
        <v>190</v>
      </c>
      <c r="F1065" t="s">
        <v>21</v>
      </c>
      <c r="G1065" t="s">
        <v>11</v>
      </c>
      <c r="H1065">
        <v>1139000</v>
      </c>
    </row>
    <row r="1066" spans="1:8" x14ac:dyDescent="0.3">
      <c r="A1066" t="s">
        <v>8</v>
      </c>
      <c r="B1066" t="s">
        <v>9</v>
      </c>
      <c r="C1066">
        <v>1965</v>
      </c>
      <c r="D1066">
        <v>1965</v>
      </c>
      <c r="E1066">
        <v>200</v>
      </c>
      <c r="F1066" t="s">
        <v>22</v>
      </c>
      <c r="G1066" t="s">
        <v>11</v>
      </c>
      <c r="H1066">
        <v>3606000</v>
      </c>
    </row>
    <row r="1067" spans="1:8" x14ac:dyDescent="0.3">
      <c r="A1067" t="s">
        <v>8</v>
      </c>
      <c r="B1067" t="s">
        <v>9</v>
      </c>
      <c r="C1067">
        <v>1965</v>
      </c>
      <c r="D1067">
        <v>1965</v>
      </c>
      <c r="E1067">
        <v>210</v>
      </c>
      <c r="F1067" t="s">
        <v>23</v>
      </c>
      <c r="G1067" t="s">
        <v>11</v>
      </c>
      <c r="H1067">
        <v>3836000</v>
      </c>
    </row>
    <row r="1068" spans="1:8" x14ac:dyDescent="0.3">
      <c r="A1068" t="s">
        <v>8</v>
      </c>
      <c r="B1068" t="s">
        <v>9</v>
      </c>
      <c r="C1068">
        <v>1965</v>
      </c>
      <c r="D1068">
        <v>1965</v>
      </c>
      <c r="E1068">
        <v>220</v>
      </c>
      <c r="F1068" t="s">
        <v>24</v>
      </c>
      <c r="G1068" t="s">
        <v>11</v>
      </c>
      <c r="H1068">
        <v>105000</v>
      </c>
    </row>
    <row r="1069" spans="1:8" x14ac:dyDescent="0.3">
      <c r="A1069" t="s">
        <v>8</v>
      </c>
      <c r="B1069" t="s">
        <v>9</v>
      </c>
      <c r="C1069">
        <v>1965</v>
      </c>
      <c r="D1069">
        <v>1965</v>
      </c>
      <c r="E1069">
        <v>230</v>
      </c>
      <c r="F1069" t="s">
        <v>25</v>
      </c>
      <c r="G1069" t="s">
        <v>11</v>
      </c>
      <c r="H1069">
        <v>444000</v>
      </c>
    </row>
    <row r="1070" spans="1:8" x14ac:dyDescent="0.3">
      <c r="A1070" t="s">
        <v>8</v>
      </c>
      <c r="B1070" t="s">
        <v>9</v>
      </c>
      <c r="C1070">
        <v>1965</v>
      </c>
      <c r="D1070">
        <v>1965</v>
      </c>
      <c r="E1070">
        <v>240</v>
      </c>
      <c r="F1070" t="s">
        <v>26</v>
      </c>
      <c r="G1070" t="s">
        <v>11</v>
      </c>
      <c r="H1070">
        <v>477000</v>
      </c>
    </row>
    <row r="1071" spans="1:8" x14ac:dyDescent="0.3">
      <c r="A1071" t="s">
        <v>8</v>
      </c>
      <c r="B1071" t="s">
        <v>9</v>
      </c>
      <c r="C1071">
        <v>1965</v>
      </c>
      <c r="D1071">
        <v>1965</v>
      </c>
      <c r="E1071">
        <v>250</v>
      </c>
      <c r="F1071" t="s">
        <v>27</v>
      </c>
      <c r="G1071" t="s">
        <v>11</v>
      </c>
      <c r="H1071">
        <v>30954000</v>
      </c>
    </row>
    <row r="1072" spans="1:8" x14ac:dyDescent="0.3">
      <c r="A1072" t="s">
        <v>8</v>
      </c>
      <c r="B1072" t="s">
        <v>9</v>
      </c>
      <c r="C1072">
        <v>1965</v>
      </c>
      <c r="D1072">
        <v>1965</v>
      </c>
      <c r="E1072">
        <v>260</v>
      </c>
      <c r="F1072" t="s">
        <v>28</v>
      </c>
      <c r="G1072" t="s">
        <v>11</v>
      </c>
    </row>
    <row r="1073" spans="1:8" x14ac:dyDescent="0.3">
      <c r="A1073" t="s">
        <v>8</v>
      </c>
      <c r="B1073" t="s">
        <v>9</v>
      </c>
      <c r="C1073">
        <v>1965</v>
      </c>
      <c r="D1073">
        <v>1965</v>
      </c>
      <c r="E1073">
        <v>270</v>
      </c>
      <c r="F1073" t="s">
        <v>29</v>
      </c>
      <c r="G1073" t="s">
        <v>11</v>
      </c>
    </row>
    <row r="1074" spans="1:8" x14ac:dyDescent="0.3">
      <c r="A1074" t="s">
        <v>8</v>
      </c>
      <c r="B1074" t="s">
        <v>9</v>
      </c>
      <c r="C1074">
        <v>1965</v>
      </c>
      <c r="D1074">
        <v>1965</v>
      </c>
      <c r="E1074">
        <v>280</v>
      </c>
      <c r="F1074" t="s">
        <v>30</v>
      </c>
      <c r="G1074" t="s">
        <v>11</v>
      </c>
    </row>
    <row r="1075" spans="1:8" x14ac:dyDescent="0.3">
      <c r="A1075" t="s">
        <v>8</v>
      </c>
      <c r="B1075" t="s">
        <v>9</v>
      </c>
      <c r="C1075">
        <v>1965</v>
      </c>
      <c r="D1075">
        <v>1965</v>
      </c>
      <c r="E1075">
        <v>290</v>
      </c>
      <c r="F1075" t="s">
        <v>31</v>
      </c>
      <c r="G1075" t="s">
        <v>11</v>
      </c>
    </row>
    <row r="1076" spans="1:8" x14ac:dyDescent="0.3">
      <c r="A1076" t="s">
        <v>8</v>
      </c>
      <c r="B1076" t="s">
        <v>9</v>
      </c>
      <c r="C1076">
        <v>1965</v>
      </c>
      <c r="D1076">
        <v>1965</v>
      </c>
      <c r="E1076">
        <v>300</v>
      </c>
      <c r="F1076" t="s">
        <v>32</v>
      </c>
      <c r="G1076" t="s">
        <v>11</v>
      </c>
    </row>
    <row r="1077" spans="1:8" x14ac:dyDescent="0.3">
      <c r="A1077" t="s">
        <v>8</v>
      </c>
      <c r="B1077" t="s">
        <v>9</v>
      </c>
      <c r="C1077">
        <v>1965</v>
      </c>
      <c r="D1077">
        <v>1965</v>
      </c>
      <c r="E1077">
        <v>310</v>
      </c>
      <c r="F1077" t="s">
        <v>33</v>
      </c>
      <c r="G1077" t="s">
        <v>11</v>
      </c>
    </row>
    <row r="1078" spans="1:8" x14ac:dyDescent="0.3">
      <c r="A1078" t="s">
        <v>8</v>
      </c>
      <c r="B1078" t="s">
        <v>9</v>
      </c>
      <c r="C1078">
        <v>1965</v>
      </c>
      <c r="D1078">
        <v>1965</v>
      </c>
      <c r="E1078">
        <v>320</v>
      </c>
      <c r="F1078" t="s">
        <v>34</v>
      </c>
      <c r="G1078" t="s">
        <v>11</v>
      </c>
    </row>
    <row r="1079" spans="1:8" x14ac:dyDescent="0.3">
      <c r="A1079" t="s">
        <v>8</v>
      </c>
      <c r="B1079" t="s">
        <v>9</v>
      </c>
      <c r="C1079">
        <v>1965</v>
      </c>
      <c r="D1079">
        <v>1965</v>
      </c>
      <c r="E1079">
        <v>330</v>
      </c>
      <c r="F1079" t="s">
        <v>35</v>
      </c>
      <c r="G1079" t="s">
        <v>11</v>
      </c>
    </row>
    <row r="1080" spans="1:8" x14ac:dyDescent="0.3">
      <c r="A1080" t="s">
        <v>8</v>
      </c>
      <c r="B1080" t="s">
        <v>9</v>
      </c>
      <c r="C1080">
        <v>1965</v>
      </c>
      <c r="D1080">
        <v>1965</v>
      </c>
      <c r="E1080">
        <v>340</v>
      </c>
      <c r="F1080" t="s">
        <v>36</v>
      </c>
      <c r="G1080" t="s">
        <v>11</v>
      </c>
    </row>
    <row r="1081" spans="1:8" x14ac:dyDescent="0.3">
      <c r="A1081" t="s">
        <v>8</v>
      </c>
      <c r="B1081" t="s">
        <v>9</v>
      </c>
      <c r="C1081">
        <v>1965</v>
      </c>
      <c r="D1081">
        <v>1965</v>
      </c>
      <c r="E1081">
        <v>350</v>
      </c>
      <c r="F1081" t="s">
        <v>37</v>
      </c>
      <c r="G1081" t="s">
        <v>11</v>
      </c>
    </row>
    <row r="1082" spans="1:8" x14ac:dyDescent="0.3">
      <c r="A1082" t="s">
        <v>8</v>
      </c>
      <c r="B1082" t="s">
        <v>9</v>
      </c>
      <c r="C1082">
        <v>1966</v>
      </c>
      <c r="D1082">
        <v>1966</v>
      </c>
      <c r="E1082">
        <v>100</v>
      </c>
      <c r="F1082" t="s">
        <v>10</v>
      </c>
      <c r="G1082" t="s">
        <v>11</v>
      </c>
      <c r="H1082">
        <v>777000</v>
      </c>
    </row>
    <row r="1083" spans="1:8" x14ac:dyDescent="0.3">
      <c r="A1083" t="s">
        <v>8</v>
      </c>
      <c r="B1083" t="s">
        <v>9</v>
      </c>
      <c r="C1083">
        <v>1966</v>
      </c>
      <c r="D1083">
        <v>1966</v>
      </c>
      <c r="E1083">
        <v>110</v>
      </c>
      <c r="F1083" t="s">
        <v>12</v>
      </c>
      <c r="G1083" t="s">
        <v>11</v>
      </c>
      <c r="H1083">
        <v>279000</v>
      </c>
    </row>
    <row r="1084" spans="1:8" x14ac:dyDescent="0.3">
      <c r="A1084" t="s">
        <v>8</v>
      </c>
      <c r="B1084" t="s">
        <v>9</v>
      </c>
      <c r="C1084">
        <v>1966</v>
      </c>
      <c r="D1084">
        <v>1966</v>
      </c>
      <c r="E1084">
        <v>120</v>
      </c>
      <c r="F1084" t="s">
        <v>13</v>
      </c>
      <c r="G1084" t="s">
        <v>11</v>
      </c>
      <c r="H1084">
        <v>15881000</v>
      </c>
    </row>
    <row r="1085" spans="1:8" x14ac:dyDescent="0.3">
      <c r="A1085" t="s">
        <v>8</v>
      </c>
      <c r="B1085" t="s">
        <v>9</v>
      </c>
      <c r="C1085">
        <v>1966</v>
      </c>
      <c r="D1085">
        <v>1966</v>
      </c>
      <c r="E1085">
        <v>130</v>
      </c>
      <c r="F1085" t="s">
        <v>14</v>
      </c>
      <c r="G1085" t="s">
        <v>11</v>
      </c>
      <c r="H1085">
        <v>1883000</v>
      </c>
    </row>
    <row r="1086" spans="1:8" x14ac:dyDescent="0.3">
      <c r="A1086" t="s">
        <v>8</v>
      </c>
      <c r="B1086" t="s">
        <v>9</v>
      </c>
      <c r="C1086">
        <v>1966</v>
      </c>
      <c r="D1086">
        <v>1966</v>
      </c>
      <c r="E1086">
        <v>135</v>
      </c>
      <c r="F1086" t="s">
        <v>15</v>
      </c>
      <c r="G1086" t="s">
        <v>11</v>
      </c>
    </row>
    <row r="1087" spans="1:8" x14ac:dyDescent="0.3">
      <c r="A1087" t="s">
        <v>8</v>
      </c>
      <c r="B1087" t="s">
        <v>9</v>
      </c>
      <c r="C1087">
        <v>1966</v>
      </c>
      <c r="D1087">
        <v>1966</v>
      </c>
      <c r="E1087">
        <v>140</v>
      </c>
      <c r="F1087" t="s">
        <v>16</v>
      </c>
      <c r="G1087" t="s">
        <v>11</v>
      </c>
      <c r="H1087">
        <v>429000</v>
      </c>
    </row>
    <row r="1088" spans="1:8" x14ac:dyDescent="0.3">
      <c r="A1088" t="s">
        <v>8</v>
      </c>
      <c r="B1088" t="s">
        <v>9</v>
      </c>
      <c r="C1088">
        <v>1966</v>
      </c>
      <c r="D1088">
        <v>1966</v>
      </c>
      <c r="E1088">
        <v>150</v>
      </c>
      <c r="F1088" t="s">
        <v>17</v>
      </c>
      <c r="G1088" t="s">
        <v>11</v>
      </c>
      <c r="H1088">
        <v>131000</v>
      </c>
    </row>
    <row r="1089" spans="1:8" x14ac:dyDescent="0.3">
      <c r="A1089" t="s">
        <v>8</v>
      </c>
      <c r="B1089" t="s">
        <v>9</v>
      </c>
      <c r="C1089">
        <v>1966</v>
      </c>
      <c r="D1089">
        <v>1966</v>
      </c>
      <c r="E1089">
        <v>160</v>
      </c>
      <c r="F1089" t="s">
        <v>18</v>
      </c>
      <c r="G1089" t="s">
        <v>11</v>
      </c>
      <c r="H1089">
        <v>18341000</v>
      </c>
    </row>
    <row r="1090" spans="1:8" x14ac:dyDescent="0.3">
      <c r="A1090" t="s">
        <v>8</v>
      </c>
      <c r="B1090" t="s">
        <v>9</v>
      </c>
      <c r="C1090">
        <v>1966</v>
      </c>
      <c r="D1090">
        <v>1966</v>
      </c>
      <c r="E1090">
        <v>170</v>
      </c>
      <c r="F1090" t="s">
        <v>19</v>
      </c>
      <c r="G1090" t="s">
        <v>11</v>
      </c>
      <c r="H1090">
        <v>5687000</v>
      </c>
    </row>
    <row r="1091" spans="1:8" x14ac:dyDescent="0.3">
      <c r="A1091" t="s">
        <v>8</v>
      </c>
      <c r="B1091" t="s">
        <v>9</v>
      </c>
      <c r="C1091">
        <v>1966</v>
      </c>
      <c r="D1091">
        <v>1966</v>
      </c>
      <c r="E1091">
        <v>180</v>
      </c>
      <c r="F1091" t="s">
        <v>20</v>
      </c>
      <c r="G1091" t="s">
        <v>11</v>
      </c>
      <c r="H1091">
        <v>3889000</v>
      </c>
    </row>
    <row r="1092" spans="1:8" x14ac:dyDescent="0.3">
      <c r="A1092" t="s">
        <v>8</v>
      </c>
      <c r="B1092" t="s">
        <v>9</v>
      </c>
      <c r="C1092">
        <v>1966</v>
      </c>
      <c r="D1092">
        <v>1966</v>
      </c>
      <c r="E1092">
        <v>190</v>
      </c>
      <c r="F1092" t="s">
        <v>21</v>
      </c>
      <c r="G1092" t="s">
        <v>11</v>
      </c>
      <c r="H1092">
        <v>1316000</v>
      </c>
    </row>
    <row r="1093" spans="1:8" x14ac:dyDescent="0.3">
      <c r="A1093" t="s">
        <v>8</v>
      </c>
      <c r="B1093" t="s">
        <v>9</v>
      </c>
      <c r="C1093">
        <v>1966</v>
      </c>
      <c r="D1093">
        <v>1966</v>
      </c>
      <c r="E1093">
        <v>200</v>
      </c>
      <c r="F1093" t="s">
        <v>22</v>
      </c>
      <c r="G1093" t="s">
        <v>11</v>
      </c>
      <c r="H1093">
        <v>5205000</v>
      </c>
    </row>
    <row r="1094" spans="1:8" x14ac:dyDescent="0.3">
      <c r="A1094" t="s">
        <v>8</v>
      </c>
      <c r="B1094" t="s">
        <v>9</v>
      </c>
      <c r="C1094">
        <v>1966</v>
      </c>
      <c r="D1094">
        <v>1966</v>
      </c>
      <c r="E1094">
        <v>210</v>
      </c>
      <c r="F1094" t="s">
        <v>23</v>
      </c>
      <c r="G1094" t="s">
        <v>11</v>
      </c>
      <c r="H1094">
        <v>2902000</v>
      </c>
    </row>
    <row r="1095" spans="1:8" x14ac:dyDescent="0.3">
      <c r="A1095" t="s">
        <v>8</v>
      </c>
      <c r="B1095" t="s">
        <v>9</v>
      </c>
      <c r="C1095">
        <v>1966</v>
      </c>
      <c r="D1095">
        <v>1966</v>
      </c>
      <c r="E1095">
        <v>220</v>
      </c>
      <c r="F1095" t="s">
        <v>24</v>
      </c>
      <c r="G1095" t="s">
        <v>11</v>
      </c>
      <c r="H1095">
        <v>133000</v>
      </c>
    </row>
    <row r="1096" spans="1:8" x14ac:dyDescent="0.3">
      <c r="A1096" t="s">
        <v>8</v>
      </c>
      <c r="B1096" t="s">
        <v>9</v>
      </c>
      <c r="C1096">
        <v>1966</v>
      </c>
      <c r="D1096">
        <v>1966</v>
      </c>
      <c r="E1096">
        <v>230</v>
      </c>
      <c r="F1096" t="s">
        <v>25</v>
      </c>
      <c r="G1096" t="s">
        <v>11</v>
      </c>
      <c r="H1096">
        <v>433000</v>
      </c>
    </row>
    <row r="1097" spans="1:8" x14ac:dyDescent="0.3">
      <c r="A1097" t="s">
        <v>8</v>
      </c>
      <c r="B1097" t="s">
        <v>9</v>
      </c>
      <c r="C1097">
        <v>1966</v>
      </c>
      <c r="D1097">
        <v>1966</v>
      </c>
      <c r="E1097">
        <v>240</v>
      </c>
      <c r="F1097" t="s">
        <v>26</v>
      </c>
      <c r="G1097" t="s">
        <v>11</v>
      </c>
      <c r="H1097">
        <v>472000</v>
      </c>
    </row>
    <row r="1098" spans="1:8" x14ac:dyDescent="0.3">
      <c r="A1098" t="s">
        <v>8</v>
      </c>
      <c r="B1098" t="s">
        <v>9</v>
      </c>
      <c r="C1098">
        <v>1966</v>
      </c>
      <c r="D1098">
        <v>1966</v>
      </c>
      <c r="E1098">
        <v>250</v>
      </c>
      <c r="F1098" t="s">
        <v>27</v>
      </c>
      <c r="G1098" t="s">
        <v>11</v>
      </c>
      <c r="H1098">
        <v>33950000</v>
      </c>
    </row>
    <row r="1099" spans="1:8" x14ac:dyDescent="0.3">
      <c r="A1099" t="s">
        <v>8</v>
      </c>
      <c r="B1099" t="s">
        <v>9</v>
      </c>
      <c r="C1099">
        <v>1966</v>
      </c>
      <c r="D1099">
        <v>1966</v>
      </c>
      <c r="E1099">
        <v>260</v>
      </c>
      <c r="F1099" t="s">
        <v>28</v>
      </c>
      <c r="G1099" t="s">
        <v>11</v>
      </c>
    </row>
    <row r="1100" spans="1:8" x14ac:dyDescent="0.3">
      <c r="A1100" t="s">
        <v>8</v>
      </c>
      <c r="B1100" t="s">
        <v>9</v>
      </c>
      <c r="C1100">
        <v>1966</v>
      </c>
      <c r="D1100">
        <v>1966</v>
      </c>
      <c r="E1100">
        <v>270</v>
      </c>
      <c r="F1100" t="s">
        <v>29</v>
      </c>
      <c r="G1100" t="s">
        <v>11</v>
      </c>
    </row>
    <row r="1101" spans="1:8" x14ac:dyDescent="0.3">
      <c r="A1101" t="s">
        <v>8</v>
      </c>
      <c r="B1101" t="s">
        <v>9</v>
      </c>
      <c r="C1101">
        <v>1966</v>
      </c>
      <c r="D1101">
        <v>1966</v>
      </c>
      <c r="E1101">
        <v>280</v>
      </c>
      <c r="F1101" t="s">
        <v>30</v>
      </c>
      <c r="G1101" t="s">
        <v>11</v>
      </c>
    </row>
    <row r="1102" spans="1:8" x14ac:dyDescent="0.3">
      <c r="A1102" t="s">
        <v>8</v>
      </c>
      <c r="B1102" t="s">
        <v>9</v>
      </c>
      <c r="C1102">
        <v>1966</v>
      </c>
      <c r="D1102">
        <v>1966</v>
      </c>
      <c r="E1102">
        <v>290</v>
      </c>
      <c r="F1102" t="s">
        <v>31</v>
      </c>
      <c r="G1102" t="s">
        <v>11</v>
      </c>
    </row>
    <row r="1103" spans="1:8" x14ac:dyDescent="0.3">
      <c r="A1103" t="s">
        <v>8</v>
      </c>
      <c r="B1103" t="s">
        <v>9</v>
      </c>
      <c r="C1103">
        <v>1966</v>
      </c>
      <c r="D1103">
        <v>1966</v>
      </c>
      <c r="E1103">
        <v>300</v>
      </c>
      <c r="F1103" t="s">
        <v>32</v>
      </c>
      <c r="G1103" t="s">
        <v>11</v>
      </c>
    </row>
    <row r="1104" spans="1:8" x14ac:dyDescent="0.3">
      <c r="A1104" t="s">
        <v>8</v>
      </c>
      <c r="B1104" t="s">
        <v>9</v>
      </c>
      <c r="C1104">
        <v>1966</v>
      </c>
      <c r="D1104">
        <v>1966</v>
      </c>
      <c r="E1104">
        <v>310</v>
      </c>
      <c r="F1104" t="s">
        <v>33</v>
      </c>
      <c r="G1104" t="s">
        <v>11</v>
      </c>
    </row>
    <row r="1105" spans="1:8" x14ac:dyDescent="0.3">
      <c r="A1105" t="s">
        <v>8</v>
      </c>
      <c r="B1105" t="s">
        <v>9</v>
      </c>
      <c r="C1105">
        <v>1966</v>
      </c>
      <c r="D1105">
        <v>1966</v>
      </c>
      <c r="E1105">
        <v>320</v>
      </c>
      <c r="F1105" t="s">
        <v>34</v>
      </c>
      <c r="G1105" t="s">
        <v>11</v>
      </c>
    </row>
    <row r="1106" spans="1:8" x14ac:dyDescent="0.3">
      <c r="A1106" t="s">
        <v>8</v>
      </c>
      <c r="B1106" t="s">
        <v>9</v>
      </c>
      <c r="C1106">
        <v>1966</v>
      </c>
      <c r="D1106">
        <v>1966</v>
      </c>
      <c r="E1106">
        <v>330</v>
      </c>
      <c r="F1106" t="s">
        <v>35</v>
      </c>
      <c r="G1106" t="s">
        <v>11</v>
      </c>
    </row>
    <row r="1107" spans="1:8" x14ac:dyDescent="0.3">
      <c r="A1107" t="s">
        <v>8</v>
      </c>
      <c r="B1107" t="s">
        <v>9</v>
      </c>
      <c r="C1107">
        <v>1966</v>
      </c>
      <c r="D1107">
        <v>1966</v>
      </c>
      <c r="E1107">
        <v>340</v>
      </c>
      <c r="F1107" t="s">
        <v>36</v>
      </c>
      <c r="G1107" t="s">
        <v>11</v>
      </c>
    </row>
    <row r="1108" spans="1:8" x14ac:dyDescent="0.3">
      <c r="A1108" t="s">
        <v>8</v>
      </c>
      <c r="B1108" t="s">
        <v>9</v>
      </c>
      <c r="C1108">
        <v>1966</v>
      </c>
      <c r="D1108">
        <v>1966</v>
      </c>
      <c r="E1108">
        <v>350</v>
      </c>
      <c r="F1108" t="s">
        <v>37</v>
      </c>
      <c r="G1108" t="s">
        <v>11</v>
      </c>
    </row>
    <row r="1109" spans="1:8" x14ac:dyDescent="0.3">
      <c r="A1109" t="s">
        <v>8</v>
      </c>
      <c r="B1109" t="s">
        <v>9</v>
      </c>
      <c r="C1109">
        <v>1967</v>
      </c>
      <c r="D1109">
        <v>1967</v>
      </c>
      <c r="E1109">
        <v>100</v>
      </c>
      <c r="F1109" t="s">
        <v>10</v>
      </c>
      <c r="G1109" t="s">
        <v>11</v>
      </c>
      <c r="H1109">
        <v>768000</v>
      </c>
    </row>
    <row r="1110" spans="1:8" x14ac:dyDescent="0.3">
      <c r="A1110" t="s">
        <v>8</v>
      </c>
      <c r="B1110" t="s">
        <v>9</v>
      </c>
      <c r="C1110">
        <v>1967</v>
      </c>
      <c r="D1110">
        <v>1967</v>
      </c>
      <c r="E1110">
        <v>110</v>
      </c>
      <c r="F1110" t="s">
        <v>12</v>
      </c>
      <c r="G1110" t="s">
        <v>11</v>
      </c>
      <c r="H1110">
        <v>302000</v>
      </c>
    </row>
    <row r="1111" spans="1:8" x14ac:dyDescent="0.3">
      <c r="A1111" t="s">
        <v>8</v>
      </c>
      <c r="B1111" t="s">
        <v>9</v>
      </c>
      <c r="C1111">
        <v>1967</v>
      </c>
      <c r="D1111">
        <v>1967</v>
      </c>
      <c r="E1111">
        <v>120</v>
      </c>
      <c r="F1111" t="s">
        <v>13</v>
      </c>
      <c r="G1111" t="s">
        <v>11</v>
      </c>
      <c r="H1111">
        <v>16363000</v>
      </c>
    </row>
    <row r="1112" spans="1:8" x14ac:dyDescent="0.3">
      <c r="A1112" t="s">
        <v>8</v>
      </c>
      <c r="B1112" t="s">
        <v>9</v>
      </c>
      <c r="C1112">
        <v>1967</v>
      </c>
      <c r="D1112">
        <v>1967</v>
      </c>
      <c r="E1112">
        <v>130</v>
      </c>
      <c r="F1112" t="s">
        <v>14</v>
      </c>
      <c r="G1112" t="s">
        <v>11</v>
      </c>
      <c r="H1112">
        <v>2067000</v>
      </c>
    </row>
    <row r="1113" spans="1:8" x14ac:dyDescent="0.3">
      <c r="A1113" t="s">
        <v>8</v>
      </c>
      <c r="B1113" t="s">
        <v>9</v>
      </c>
      <c r="C1113">
        <v>1967</v>
      </c>
      <c r="D1113">
        <v>1967</v>
      </c>
      <c r="E1113">
        <v>135</v>
      </c>
      <c r="F1113" t="s">
        <v>15</v>
      </c>
      <c r="G1113" t="s">
        <v>11</v>
      </c>
    </row>
    <row r="1114" spans="1:8" x14ac:dyDescent="0.3">
      <c r="A1114" t="s">
        <v>8</v>
      </c>
      <c r="B1114" t="s">
        <v>9</v>
      </c>
      <c r="C1114">
        <v>1967</v>
      </c>
      <c r="D1114">
        <v>1967</v>
      </c>
      <c r="E1114">
        <v>140</v>
      </c>
      <c r="F1114" t="s">
        <v>16</v>
      </c>
      <c r="G1114" t="s">
        <v>11</v>
      </c>
      <c r="H1114">
        <v>479000</v>
      </c>
    </row>
    <row r="1115" spans="1:8" x14ac:dyDescent="0.3">
      <c r="A1115" t="s">
        <v>8</v>
      </c>
      <c r="B1115" t="s">
        <v>9</v>
      </c>
      <c r="C1115">
        <v>1967</v>
      </c>
      <c r="D1115">
        <v>1967</v>
      </c>
      <c r="E1115">
        <v>150</v>
      </c>
      <c r="F1115" t="s">
        <v>17</v>
      </c>
      <c r="G1115" t="s">
        <v>11</v>
      </c>
      <c r="H1115">
        <v>131000</v>
      </c>
    </row>
    <row r="1116" spans="1:8" x14ac:dyDescent="0.3">
      <c r="A1116" t="s">
        <v>8</v>
      </c>
      <c r="B1116" t="s">
        <v>9</v>
      </c>
      <c r="C1116">
        <v>1967</v>
      </c>
      <c r="D1116">
        <v>1967</v>
      </c>
      <c r="E1116">
        <v>160</v>
      </c>
      <c r="F1116" t="s">
        <v>18</v>
      </c>
      <c r="G1116" t="s">
        <v>11</v>
      </c>
      <c r="H1116">
        <v>19080000</v>
      </c>
    </row>
    <row r="1117" spans="1:8" x14ac:dyDescent="0.3">
      <c r="A1117" t="s">
        <v>8</v>
      </c>
      <c r="B1117" t="s">
        <v>9</v>
      </c>
      <c r="C1117">
        <v>1967</v>
      </c>
      <c r="D1117">
        <v>1967</v>
      </c>
      <c r="E1117">
        <v>170</v>
      </c>
      <c r="F1117" t="s">
        <v>19</v>
      </c>
      <c r="G1117" t="s">
        <v>11</v>
      </c>
      <c r="H1117">
        <v>6303000</v>
      </c>
    </row>
    <row r="1118" spans="1:8" x14ac:dyDescent="0.3">
      <c r="A1118" t="s">
        <v>8</v>
      </c>
      <c r="B1118" t="s">
        <v>9</v>
      </c>
      <c r="C1118">
        <v>1967</v>
      </c>
      <c r="D1118">
        <v>1967</v>
      </c>
      <c r="E1118">
        <v>180</v>
      </c>
      <c r="F1118" t="s">
        <v>20</v>
      </c>
      <c r="G1118" t="s">
        <v>11</v>
      </c>
      <c r="H1118">
        <v>3635000</v>
      </c>
    </row>
    <row r="1119" spans="1:8" x14ac:dyDescent="0.3">
      <c r="A1119" t="s">
        <v>8</v>
      </c>
      <c r="B1119" t="s">
        <v>9</v>
      </c>
      <c r="C1119">
        <v>1967</v>
      </c>
      <c r="D1119">
        <v>1967</v>
      </c>
      <c r="E1119">
        <v>190</v>
      </c>
      <c r="F1119" t="s">
        <v>21</v>
      </c>
      <c r="G1119" t="s">
        <v>11</v>
      </c>
      <c r="H1119">
        <v>1450000</v>
      </c>
    </row>
    <row r="1120" spans="1:8" x14ac:dyDescent="0.3">
      <c r="A1120" t="s">
        <v>8</v>
      </c>
      <c r="B1120" t="s">
        <v>9</v>
      </c>
      <c r="C1120">
        <v>1967</v>
      </c>
      <c r="D1120">
        <v>1967</v>
      </c>
      <c r="E1120">
        <v>200</v>
      </c>
      <c r="F1120" t="s">
        <v>22</v>
      </c>
      <c r="G1120" t="s">
        <v>11</v>
      </c>
      <c r="H1120">
        <v>5085000</v>
      </c>
    </row>
    <row r="1121" spans="1:8" x14ac:dyDescent="0.3">
      <c r="A1121" t="s">
        <v>8</v>
      </c>
      <c r="B1121" t="s">
        <v>9</v>
      </c>
      <c r="C1121">
        <v>1967</v>
      </c>
      <c r="D1121">
        <v>1967</v>
      </c>
      <c r="E1121">
        <v>210</v>
      </c>
      <c r="F1121" t="s">
        <v>23</v>
      </c>
      <c r="G1121" t="s">
        <v>11</v>
      </c>
      <c r="H1121">
        <v>3526000</v>
      </c>
    </row>
    <row r="1122" spans="1:8" x14ac:dyDescent="0.3">
      <c r="A1122" t="s">
        <v>8</v>
      </c>
      <c r="B1122" t="s">
        <v>9</v>
      </c>
      <c r="C1122">
        <v>1967</v>
      </c>
      <c r="D1122">
        <v>1967</v>
      </c>
      <c r="E1122">
        <v>220</v>
      </c>
      <c r="F1122" t="s">
        <v>24</v>
      </c>
      <c r="G1122" t="s">
        <v>11</v>
      </c>
      <c r="H1122">
        <v>137000</v>
      </c>
    </row>
    <row r="1123" spans="1:8" x14ac:dyDescent="0.3">
      <c r="A1123" t="s">
        <v>8</v>
      </c>
      <c r="B1123" t="s">
        <v>9</v>
      </c>
      <c r="C1123">
        <v>1967</v>
      </c>
      <c r="D1123">
        <v>1967</v>
      </c>
      <c r="E1123">
        <v>230</v>
      </c>
      <c r="F1123" t="s">
        <v>25</v>
      </c>
      <c r="G1123" t="s">
        <v>11</v>
      </c>
      <c r="H1123">
        <v>510000</v>
      </c>
    </row>
    <row r="1124" spans="1:8" x14ac:dyDescent="0.3">
      <c r="A1124" t="s">
        <v>8</v>
      </c>
      <c r="B1124" t="s">
        <v>9</v>
      </c>
      <c r="C1124">
        <v>1967</v>
      </c>
      <c r="D1124">
        <v>1967</v>
      </c>
      <c r="E1124">
        <v>240</v>
      </c>
      <c r="F1124" t="s">
        <v>26</v>
      </c>
      <c r="G1124" t="s">
        <v>11</v>
      </c>
      <c r="H1124">
        <v>463000</v>
      </c>
    </row>
    <row r="1125" spans="1:8" x14ac:dyDescent="0.3">
      <c r="A1125" t="s">
        <v>8</v>
      </c>
      <c r="B1125" t="s">
        <v>9</v>
      </c>
      <c r="C1125">
        <v>1967</v>
      </c>
      <c r="D1125">
        <v>1967</v>
      </c>
      <c r="E1125">
        <v>250</v>
      </c>
      <c r="F1125" t="s">
        <v>27</v>
      </c>
      <c r="G1125" t="s">
        <v>11</v>
      </c>
      <c r="H1125">
        <v>35872000</v>
      </c>
    </row>
    <row r="1126" spans="1:8" x14ac:dyDescent="0.3">
      <c r="A1126" t="s">
        <v>8</v>
      </c>
      <c r="B1126" t="s">
        <v>9</v>
      </c>
      <c r="C1126">
        <v>1967</v>
      </c>
      <c r="D1126">
        <v>1967</v>
      </c>
      <c r="E1126">
        <v>260</v>
      </c>
      <c r="F1126" t="s">
        <v>28</v>
      </c>
      <c r="G1126" t="s">
        <v>11</v>
      </c>
    </row>
    <row r="1127" spans="1:8" x14ac:dyDescent="0.3">
      <c r="A1127" t="s">
        <v>8</v>
      </c>
      <c r="B1127" t="s">
        <v>9</v>
      </c>
      <c r="C1127">
        <v>1967</v>
      </c>
      <c r="D1127">
        <v>1967</v>
      </c>
      <c r="E1127">
        <v>270</v>
      </c>
      <c r="F1127" t="s">
        <v>29</v>
      </c>
      <c r="G1127" t="s">
        <v>11</v>
      </c>
    </row>
    <row r="1128" spans="1:8" x14ac:dyDescent="0.3">
      <c r="A1128" t="s">
        <v>8</v>
      </c>
      <c r="B1128" t="s">
        <v>9</v>
      </c>
      <c r="C1128">
        <v>1967</v>
      </c>
      <c r="D1128">
        <v>1967</v>
      </c>
      <c r="E1128">
        <v>280</v>
      </c>
      <c r="F1128" t="s">
        <v>30</v>
      </c>
      <c r="G1128" t="s">
        <v>11</v>
      </c>
    </row>
    <row r="1129" spans="1:8" x14ac:dyDescent="0.3">
      <c r="A1129" t="s">
        <v>8</v>
      </c>
      <c r="B1129" t="s">
        <v>9</v>
      </c>
      <c r="C1129">
        <v>1967</v>
      </c>
      <c r="D1129">
        <v>1967</v>
      </c>
      <c r="E1129">
        <v>290</v>
      </c>
      <c r="F1129" t="s">
        <v>31</v>
      </c>
      <c r="G1129" t="s">
        <v>11</v>
      </c>
    </row>
    <row r="1130" spans="1:8" x14ac:dyDescent="0.3">
      <c r="A1130" t="s">
        <v>8</v>
      </c>
      <c r="B1130" t="s">
        <v>9</v>
      </c>
      <c r="C1130">
        <v>1967</v>
      </c>
      <c r="D1130">
        <v>1967</v>
      </c>
      <c r="E1130">
        <v>300</v>
      </c>
      <c r="F1130" t="s">
        <v>32</v>
      </c>
      <c r="G1130" t="s">
        <v>11</v>
      </c>
    </row>
    <row r="1131" spans="1:8" x14ac:dyDescent="0.3">
      <c r="A1131" t="s">
        <v>8</v>
      </c>
      <c r="B1131" t="s">
        <v>9</v>
      </c>
      <c r="C1131">
        <v>1967</v>
      </c>
      <c r="D1131">
        <v>1967</v>
      </c>
      <c r="E1131">
        <v>310</v>
      </c>
      <c r="F1131" t="s">
        <v>33</v>
      </c>
      <c r="G1131" t="s">
        <v>11</v>
      </c>
    </row>
    <row r="1132" spans="1:8" x14ac:dyDescent="0.3">
      <c r="A1132" t="s">
        <v>8</v>
      </c>
      <c r="B1132" t="s">
        <v>9</v>
      </c>
      <c r="C1132">
        <v>1967</v>
      </c>
      <c r="D1132">
        <v>1967</v>
      </c>
      <c r="E1132">
        <v>320</v>
      </c>
      <c r="F1132" t="s">
        <v>34</v>
      </c>
      <c r="G1132" t="s">
        <v>11</v>
      </c>
    </row>
    <row r="1133" spans="1:8" x14ac:dyDescent="0.3">
      <c r="A1133" t="s">
        <v>8</v>
      </c>
      <c r="B1133" t="s">
        <v>9</v>
      </c>
      <c r="C1133">
        <v>1967</v>
      </c>
      <c r="D1133">
        <v>1967</v>
      </c>
      <c r="E1133">
        <v>330</v>
      </c>
      <c r="F1133" t="s">
        <v>35</v>
      </c>
      <c r="G1133" t="s">
        <v>11</v>
      </c>
    </row>
    <row r="1134" spans="1:8" x14ac:dyDescent="0.3">
      <c r="A1134" t="s">
        <v>8</v>
      </c>
      <c r="B1134" t="s">
        <v>9</v>
      </c>
      <c r="C1134">
        <v>1967</v>
      </c>
      <c r="D1134">
        <v>1967</v>
      </c>
      <c r="E1134">
        <v>340</v>
      </c>
      <c r="F1134" t="s">
        <v>36</v>
      </c>
      <c r="G1134" t="s">
        <v>11</v>
      </c>
    </row>
    <row r="1135" spans="1:8" x14ac:dyDescent="0.3">
      <c r="A1135" t="s">
        <v>8</v>
      </c>
      <c r="B1135" t="s">
        <v>9</v>
      </c>
      <c r="C1135">
        <v>1967</v>
      </c>
      <c r="D1135">
        <v>1967</v>
      </c>
      <c r="E1135">
        <v>350</v>
      </c>
      <c r="F1135" t="s">
        <v>37</v>
      </c>
      <c r="G1135" t="s">
        <v>11</v>
      </c>
    </row>
    <row r="1136" spans="1:8" x14ac:dyDescent="0.3">
      <c r="A1136" t="s">
        <v>8</v>
      </c>
      <c r="B1136" t="s">
        <v>9</v>
      </c>
      <c r="C1136">
        <v>1968</v>
      </c>
      <c r="D1136">
        <v>1968</v>
      </c>
      <c r="E1136">
        <v>100</v>
      </c>
      <c r="F1136" t="s">
        <v>10</v>
      </c>
      <c r="G1136" t="s">
        <v>11</v>
      </c>
      <c r="H1136">
        <v>866000</v>
      </c>
    </row>
    <row r="1137" spans="1:8" x14ac:dyDescent="0.3">
      <c r="A1137" t="s">
        <v>8</v>
      </c>
      <c r="B1137" t="s">
        <v>9</v>
      </c>
      <c r="C1137">
        <v>1968</v>
      </c>
      <c r="D1137">
        <v>1968</v>
      </c>
      <c r="E1137">
        <v>110</v>
      </c>
      <c r="F1137" t="s">
        <v>12</v>
      </c>
      <c r="G1137" t="s">
        <v>11</v>
      </c>
      <c r="H1137">
        <v>339000</v>
      </c>
    </row>
    <row r="1138" spans="1:8" x14ac:dyDescent="0.3">
      <c r="A1138" t="s">
        <v>8</v>
      </c>
      <c r="B1138" t="s">
        <v>9</v>
      </c>
      <c r="C1138">
        <v>1968</v>
      </c>
      <c r="D1138">
        <v>1968</v>
      </c>
      <c r="E1138">
        <v>120</v>
      </c>
      <c r="F1138" t="s">
        <v>13</v>
      </c>
      <c r="G1138" t="s">
        <v>11</v>
      </c>
      <c r="H1138">
        <v>16956000</v>
      </c>
    </row>
    <row r="1139" spans="1:8" x14ac:dyDescent="0.3">
      <c r="A1139" t="s">
        <v>8</v>
      </c>
      <c r="B1139" t="s">
        <v>9</v>
      </c>
      <c r="C1139">
        <v>1968</v>
      </c>
      <c r="D1139">
        <v>1968</v>
      </c>
      <c r="E1139">
        <v>130</v>
      </c>
      <c r="F1139" t="s">
        <v>14</v>
      </c>
      <c r="G1139" t="s">
        <v>11</v>
      </c>
      <c r="H1139">
        <v>2205000</v>
      </c>
    </row>
    <row r="1140" spans="1:8" x14ac:dyDescent="0.3">
      <c r="A1140" t="s">
        <v>8</v>
      </c>
      <c r="B1140" t="s">
        <v>9</v>
      </c>
      <c r="C1140">
        <v>1968</v>
      </c>
      <c r="D1140">
        <v>1968</v>
      </c>
      <c r="E1140">
        <v>135</v>
      </c>
      <c r="F1140" t="s">
        <v>15</v>
      </c>
      <c r="G1140" t="s">
        <v>11</v>
      </c>
    </row>
    <row r="1141" spans="1:8" x14ac:dyDescent="0.3">
      <c r="A1141" t="s">
        <v>8</v>
      </c>
      <c r="B1141" t="s">
        <v>9</v>
      </c>
      <c r="C1141">
        <v>1968</v>
      </c>
      <c r="D1141">
        <v>1968</v>
      </c>
      <c r="E1141">
        <v>140</v>
      </c>
      <c r="F1141" t="s">
        <v>16</v>
      </c>
      <c r="G1141" t="s">
        <v>11</v>
      </c>
      <c r="H1141">
        <v>675000</v>
      </c>
    </row>
    <row r="1142" spans="1:8" x14ac:dyDescent="0.3">
      <c r="A1142" t="s">
        <v>8</v>
      </c>
      <c r="B1142" t="s">
        <v>9</v>
      </c>
      <c r="C1142">
        <v>1968</v>
      </c>
      <c r="D1142">
        <v>1968</v>
      </c>
      <c r="E1142">
        <v>150</v>
      </c>
      <c r="F1142" t="s">
        <v>17</v>
      </c>
      <c r="G1142" t="s">
        <v>11</v>
      </c>
      <c r="H1142">
        <v>137000</v>
      </c>
    </row>
    <row r="1143" spans="1:8" x14ac:dyDescent="0.3">
      <c r="A1143" t="s">
        <v>8</v>
      </c>
      <c r="B1143" t="s">
        <v>9</v>
      </c>
      <c r="C1143">
        <v>1968</v>
      </c>
      <c r="D1143">
        <v>1968</v>
      </c>
      <c r="E1143">
        <v>160</v>
      </c>
      <c r="F1143" t="s">
        <v>18</v>
      </c>
      <c r="G1143" t="s">
        <v>11</v>
      </c>
      <c r="H1143">
        <v>20038000</v>
      </c>
    </row>
    <row r="1144" spans="1:8" x14ac:dyDescent="0.3">
      <c r="A1144" t="s">
        <v>8</v>
      </c>
      <c r="B1144" t="s">
        <v>9</v>
      </c>
      <c r="C1144">
        <v>1968</v>
      </c>
      <c r="D1144">
        <v>1968</v>
      </c>
      <c r="E1144">
        <v>170</v>
      </c>
      <c r="F1144" t="s">
        <v>19</v>
      </c>
      <c r="G1144" t="s">
        <v>11</v>
      </c>
      <c r="H1144">
        <v>8696000</v>
      </c>
    </row>
    <row r="1145" spans="1:8" x14ac:dyDescent="0.3">
      <c r="A1145" t="s">
        <v>8</v>
      </c>
      <c r="B1145" t="s">
        <v>9</v>
      </c>
      <c r="C1145">
        <v>1968</v>
      </c>
      <c r="D1145">
        <v>1968</v>
      </c>
      <c r="E1145">
        <v>180</v>
      </c>
      <c r="F1145" t="s">
        <v>20</v>
      </c>
      <c r="G1145" t="s">
        <v>11</v>
      </c>
      <c r="H1145">
        <v>4525000</v>
      </c>
    </row>
    <row r="1146" spans="1:8" x14ac:dyDescent="0.3">
      <c r="A1146" t="s">
        <v>8</v>
      </c>
      <c r="B1146" t="s">
        <v>9</v>
      </c>
      <c r="C1146">
        <v>1968</v>
      </c>
      <c r="D1146">
        <v>1968</v>
      </c>
      <c r="E1146">
        <v>190</v>
      </c>
      <c r="F1146" t="s">
        <v>21</v>
      </c>
      <c r="G1146" t="s">
        <v>11</v>
      </c>
      <c r="H1146">
        <v>1532000</v>
      </c>
    </row>
    <row r="1147" spans="1:8" x14ac:dyDescent="0.3">
      <c r="A1147" t="s">
        <v>8</v>
      </c>
      <c r="B1147" t="s">
        <v>9</v>
      </c>
      <c r="C1147">
        <v>1968</v>
      </c>
      <c r="D1147">
        <v>1968</v>
      </c>
      <c r="E1147">
        <v>200</v>
      </c>
      <c r="F1147" t="s">
        <v>22</v>
      </c>
      <c r="G1147" t="s">
        <v>11</v>
      </c>
      <c r="H1147">
        <v>6057000</v>
      </c>
    </row>
    <row r="1148" spans="1:8" x14ac:dyDescent="0.3">
      <c r="A1148" t="s">
        <v>8</v>
      </c>
      <c r="B1148" t="s">
        <v>9</v>
      </c>
      <c r="C1148">
        <v>1968</v>
      </c>
      <c r="D1148">
        <v>1968</v>
      </c>
      <c r="E1148">
        <v>210</v>
      </c>
      <c r="F1148" t="s">
        <v>23</v>
      </c>
      <c r="G1148" t="s">
        <v>11</v>
      </c>
      <c r="H1148">
        <v>3861000</v>
      </c>
    </row>
    <row r="1149" spans="1:8" x14ac:dyDescent="0.3">
      <c r="A1149" t="s">
        <v>8</v>
      </c>
      <c r="B1149" t="s">
        <v>9</v>
      </c>
      <c r="C1149">
        <v>1968</v>
      </c>
      <c r="D1149">
        <v>1968</v>
      </c>
      <c r="E1149">
        <v>220</v>
      </c>
      <c r="F1149" t="s">
        <v>24</v>
      </c>
      <c r="G1149" t="s">
        <v>11</v>
      </c>
      <c r="H1149">
        <v>149000</v>
      </c>
    </row>
    <row r="1150" spans="1:8" x14ac:dyDescent="0.3">
      <c r="A1150" t="s">
        <v>8</v>
      </c>
      <c r="B1150" t="s">
        <v>9</v>
      </c>
      <c r="C1150">
        <v>1968</v>
      </c>
      <c r="D1150">
        <v>1968</v>
      </c>
      <c r="E1150">
        <v>230</v>
      </c>
      <c r="F1150" t="s">
        <v>25</v>
      </c>
      <c r="G1150" t="s">
        <v>11</v>
      </c>
      <c r="H1150">
        <v>701000</v>
      </c>
    </row>
    <row r="1151" spans="1:8" x14ac:dyDescent="0.3">
      <c r="A1151" t="s">
        <v>8</v>
      </c>
      <c r="B1151" t="s">
        <v>9</v>
      </c>
      <c r="C1151">
        <v>1968</v>
      </c>
      <c r="D1151">
        <v>1968</v>
      </c>
      <c r="E1151">
        <v>240</v>
      </c>
      <c r="F1151" t="s">
        <v>26</v>
      </c>
      <c r="G1151" t="s">
        <v>11</v>
      </c>
      <c r="H1151">
        <v>416000</v>
      </c>
    </row>
    <row r="1152" spans="1:8" x14ac:dyDescent="0.3">
      <c r="A1152" t="s">
        <v>8</v>
      </c>
      <c r="B1152" t="s">
        <v>9</v>
      </c>
      <c r="C1152">
        <v>1968</v>
      </c>
      <c r="D1152">
        <v>1968</v>
      </c>
      <c r="E1152">
        <v>250</v>
      </c>
      <c r="F1152" t="s">
        <v>27</v>
      </c>
      <c r="G1152" t="s">
        <v>11</v>
      </c>
      <c r="H1152">
        <v>40784000</v>
      </c>
    </row>
    <row r="1153" spans="1:8" x14ac:dyDescent="0.3">
      <c r="A1153" t="s">
        <v>8</v>
      </c>
      <c r="B1153" t="s">
        <v>9</v>
      </c>
      <c r="C1153">
        <v>1968</v>
      </c>
      <c r="D1153">
        <v>1968</v>
      </c>
      <c r="E1153">
        <v>260</v>
      </c>
      <c r="F1153" t="s">
        <v>28</v>
      </c>
      <c r="G1153" t="s">
        <v>11</v>
      </c>
    </row>
    <row r="1154" spans="1:8" x14ac:dyDescent="0.3">
      <c r="A1154" t="s">
        <v>8</v>
      </c>
      <c r="B1154" t="s">
        <v>9</v>
      </c>
      <c r="C1154">
        <v>1968</v>
      </c>
      <c r="D1154">
        <v>1968</v>
      </c>
      <c r="E1154">
        <v>270</v>
      </c>
      <c r="F1154" t="s">
        <v>29</v>
      </c>
      <c r="G1154" t="s">
        <v>11</v>
      </c>
    </row>
    <row r="1155" spans="1:8" x14ac:dyDescent="0.3">
      <c r="A1155" t="s">
        <v>8</v>
      </c>
      <c r="B1155" t="s">
        <v>9</v>
      </c>
      <c r="C1155">
        <v>1968</v>
      </c>
      <c r="D1155">
        <v>1968</v>
      </c>
      <c r="E1155">
        <v>280</v>
      </c>
      <c r="F1155" t="s">
        <v>30</v>
      </c>
      <c r="G1155" t="s">
        <v>11</v>
      </c>
    </row>
    <row r="1156" spans="1:8" x14ac:dyDescent="0.3">
      <c r="A1156" t="s">
        <v>8</v>
      </c>
      <c r="B1156" t="s">
        <v>9</v>
      </c>
      <c r="C1156">
        <v>1968</v>
      </c>
      <c r="D1156">
        <v>1968</v>
      </c>
      <c r="E1156">
        <v>290</v>
      </c>
      <c r="F1156" t="s">
        <v>31</v>
      </c>
      <c r="G1156" t="s">
        <v>11</v>
      </c>
    </row>
    <row r="1157" spans="1:8" x14ac:dyDescent="0.3">
      <c r="A1157" t="s">
        <v>8</v>
      </c>
      <c r="B1157" t="s">
        <v>9</v>
      </c>
      <c r="C1157">
        <v>1968</v>
      </c>
      <c r="D1157">
        <v>1968</v>
      </c>
      <c r="E1157">
        <v>300</v>
      </c>
      <c r="F1157" t="s">
        <v>32</v>
      </c>
      <c r="G1157" t="s">
        <v>11</v>
      </c>
    </row>
    <row r="1158" spans="1:8" x14ac:dyDescent="0.3">
      <c r="A1158" t="s">
        <v>8</v>
      </c>
      <c r="B1158" t="s">
        <v>9</v>
      </c>
      <c r="C1158">
        <v>1968</v>
      </c>
      <c r="D1158">
        <v>1968</v>
      </c>
      <c r="E1158">
        <v>310</v>
      </c>
      <c r="F1158" t="s">
        <v>33</v>
      </c>
      <c r="G1158" t="s">
        <v>11</v>
      </c>
    </row>
    <row r="1159" spans="1:8" x14ac:dyDescent="0.3">
      <c r="A1159" t="s">
        <v>8</v>
      </c>
      <c r="B1159" t="s">
        <v>9</v>
      </c>
      <c r="C1159">
        <v>1968</v>
      </c>
      <c r="D1159">
        <v>1968</v>
      </c>
      <c r="E1159">
        <v>320</v>
      </c>
      <c r="F1159" t="s">
        <v>34</v>
      </c>
      <c r="G1159" t="s">
        <v>11</v>
      </c>
    </row>
    <row r="1160" spans="1:8" x14ac:dyDescent="0.3">
      <c r="A1160" t="s">
        <v>8</v>
      </c>
      <c r="B1160" t="s">
        <v>9</v>
      </c>
      <c r="C1160">
        <v>1968</v>
      </c>
      <c r="D1160">
        <v>1968</v>
      </c>
      <c r="E1160">
        <v>330</v>
      </c>
      <c r="F1160" t="s">
        <v>35</v>
      </c>
      <c r="G1160" t="s">
        <v>11</v>
      </c>
    </row>
    <row r="1161" spans="1:8" x14ac:dyDescent="0.3">
      <c r="A1161" t="s">
        <v>8</v>
      </c>
      <c r="B1161" t="s">
        <v>9</v>
      </c>
      <c r="C1161">
        <v>1968</v>
      </c>
      <c r="D1161">
        <v>1968</v>
      </c>
      <c r="E1161">
        <v>340</v>
      </c>
      <c r="F1161" t="s">
        <v>36</v>
      </c>
      <c r="G1161" t="s">
        <v>11</v>
      </c>
    </row>
    <row r="1162" spans="1:8" x14ac:dyDescent="0.3">
      <c r="A1162" t="s">
        <v>8</v>
      </c>
      <c r="B1162" t="s">
        <v>9</v>
      </c>
      <c r="C1162">
        <v>1968</v>
      </c>
      <c r="D1162">
        <v>1968</v>
      </c>
      <c r="E1162">
        <v>350</v>
      </c>
      <c r="F1162" t="s">
        <v>37</v>
      </c>
      <c r="G1162" t="s">
        <v>11</v>
      </c>
    </row>
    <row r="1163" spans="1:8" x14ac:dyDescent="0.3">
      <c r="A1163" t="s">
        <v>8</v>
      </c>
      <c r="B1163" t="s">
        <v>9</v>
      </c>
      <c r="C1163">
        <v>1969</v>
      </c>
      <c r="D1163">
        <v>1969</v>
      </c>
      <c r="E1163">
        <v>100</v>
      </c>
      <c r="F1163" t="s">
        <v>10</v>
      </c>
      <c r="G1163" t="s">
        <v>11</v>
      </c>
      <c r="H1163">
        <v>1042000</v>
      </c>
    </row>
    <row r="1164" spans="1:8" x14ac:dyDescent="0.3">
      <c r="A1164" t="s">
        <v>8</v>
      </c>
      <c r="B1164" t="s">
        <v>9</v>
      </c>
      <c r="C1164">
        <v>1969</v>
      </c>
      <c r="D1164">
        <v>1969</v>
      </c>
      <c r="E1164">
        <v>110</v>
      </c>
      <c r="F1164" t="s">
        <v>12</v>
      </c>
      <c r="G1164" t="s">
        <v>11</v>
      </c>
      <c r="H1164">
        <v>396000</v>
      </c>
    </row>
    <row r="1165" spans="1:8" x14ac:dyDescent="0.3">
      <c r="A1165" t="s">
        <v>8</v>
      </c>
      <c r="B1165" t="s">
        <v>9</v>
      </c>
      <c r="C1165">
        <v>1969</v>
      </c>
      <c r="D1165">
        <v>1969</v>
      </c>
      <c r="E1165">
        <v>120</v>
      </c>
      <c r="F1165" t="s">
        <v>13</v>
      </c>
      <c r="G1165" t="s">
        <v>11</v>
      </c>
      <c r="H1165">
        <v>18478000</v>
      </c>
    </row>
    <row r="1166" spans="1:8" x14ac:dyDescent="0.3">
      <c r="A1166" t="s">
        <v>8</v>
      </c>
      <c r="B1166" t="s">
        <v>9</v>
      </c>
      <c r="C1166">
        <v>1969</v>
      </c>
      <c r="D1166">
        <v>1969</v>
      </c>
      <c r="E1166">
        <v>130</v>
      </c>
      <c r="F1166" t="s">
        <v>14</v>
      </c>
      <c r="G1166" t="s">
        <v>11</v>
      </c>
      <c r="H1166">
        <v>2318000</v>
      </c>
    </row>
    <row r="1167" spans="1:8" x14ac:dyDescent="0.3">
      <c r="A1167" t="s">
        <v>8</v>
      </c>
      <c r="B1167" t="s">
        <v>9</v>
      </c>
      <c r="C1167">
        <v>1969</v>
      </c>
      <c r="D1167">
        <v>1969</v>
      </c>
      <c r="E1167">
        <v>135</v>
      </c>
      <c r="F1167" t="s">
        <v>15</v>
      </c>
      <c r="G1167" t="s">
        <v>11</v>
      </c>
    </row>
    <row r="1168" spans="1:8" x14ac:dyDescent="0.3">
      <c r="A1168" t="s">
        <v>8</v>
      </c>
      <c r="B1168" t="s">
        <v>9</v>
      </c>
      <c r="C1168">
        <v>1969</v>
      </c>
      <c r="D1168">
        <v>1969</v>
      </c>
      <c r="E1168">
        <v>140</v>
      </c>
      <c r="F1168" t="s">
        <v>16</v>
      </c>
      <c r="G1168" t="s">
        <v>11</v>
      </c>
      <c r="H1168">
        <v>1195000</v>
      </c>
    </row>
    <row r="1169" spans="1:8" x14ac:dyDescent="0.3">
      <c r="A1169" t="s">
        <v>8</v>
      </c>
      <c r="B1169" t="s">
        <v>9</v>
      </c>
      <c r="C1169">
        <v>1969</v>
      </c>
      <c r="D1169">
        <v>1969</v>
      </c>
      <c r="E1169">
        <v>150</v>
      </c>
      <c r="F1169" t="s">
        <v>17</v>
      </c>
      <c r="G1169" t="s">
        <v>11</v>
      </c>
      <c r="H1169">
        <v>133000</v>
      </c>
    </row>
    <row r="1170" spans="1:8" x14ac:dyDescent="0.3">
      <c r="A1170" t="s">
        <v>8</v>
      </c>
      <c r="B1170" t="s">
        <v>9</v>
      </c>
      <c r="C1170">
        <v>1969</v>
      </c>
      <c r="D1170">
        <v>1969</v>
      </c>
      <c r="E1170">
        <v>160</v>
      </c>
      <c r="F1170" t="s">
        <v>18</v>
      </c>
      <c r="G1170" t="s">
        <v>11</v>
      </c>
      <c r="H1170">
        <v>22254000</v>
      </c>
    </row>
    <row r="1171" spans="1:8" x14ac:dyDescent="0.3">
      <c r="A1171" t="s">
        <v>8</v>
      </c>
      <c r="B1171" t="s">
        <v>9</v>
      </c>
      <c r="C1171">
        <v>1969</v>
      </c>
      <c r="D1171">
        <v>1969</v>
      </c>
      <c r="E1171">
        <v>170</v>
      </c>
      <c r="F1171" t="s">
        <v>19</v>
      </c>
      <c r="G1171" t="s">
        <v>11</v>
      </c>
      <c r="H1171">
        <v>12173000</v>
      </c>
    </row>
    <row r="1172" spans="1:8" x14ac:dyDescent="0.3">
      <c r="A1172" t="s">
        <v>8</v>
      </c>
      <c r="B1172" t="s">
        <v>9</v>
      </c>
      <c r="C1172">
        <v>1969</v>
      </c>
      <c r="D1172">
        <v>1969</v>
      </c>
      <c r="E1172">
        <v>180</v>
      </c>
      <c r="F1172" t="s">
        <v>20</v>
      </c>
      <c r="G1172" t="s">
        <v>11</v>
      </c>
      <c r="H1172">
        <v>5749000</v>
      </c>
    </row>
    <row r="1173" spans="1:8" x14ac:dyDescent="0.3">
      <c r="A1173" t="s">
        <v>8</v>
      </c>
      <c r="B1173" t="s">
        <v>9</v>
      </c>
      <c r="C1173">
        <v>1969</v>
      </c>
      <c r="D1173">
        <v>1969</v>
      </c>
      <c r="E1173">
        <v>190</v>
      </c>
      <c r="F1173" t="s">
        <v>21</v>
      </c>
      <c r="G1173" t="s">
        <v>11</v>
      </c>
      <c r="H1173">
        <v>1587000</v>
      </c>
    </row>
    <row r="1174" spans="1:8" x14ac:dyDescent="0.3">
      <c r="A1174" t="s">
        <v>8</v>
      </c>
      <c r="B1174" t="s">
        <v>9</v>
      </c>
      <c r="C1174">
        <v>1969</v>
      </c>
      <c r="D1174">
        <v>1969</v>
      </c>
      <c r="E1174">
        <v>200</v>
      </c>
      <c r="F1174" t="s">
        <v>22</v>
      </c>
      <c r="G1174" t="s">
        <v>11</v>
      </c>
      <c r="H1174">
        <v>7336000</v>
      </c>
    </row>
    <row r="1175" spans="1:8" x14ac:dyDescent="0.3">
      <c r="A1175" t="s">
        <v>8</v>
      </c>
      <c r="B1175" t="s">
        <v>9</v>
      </c>
      <c r="C1175">
        <v>1969</v>
      </c>
      <c r="D1175">
        <v>1969</v>
      </c>
      <c r="E1175">
        <v>210</v>
      </c>
      <c r="F1175" t="s">
        <v>23</v>
      </c>
      <c r="G1175" t="s">
        <v>11</v>
      </c>
      <c r="H1175">
        <v>5395000</v>
      </c>
    </row>
    <row r="1176" spans="1:8" x14ac:dyDescent="0.3">
      <c r="A1176" t="s">
        <v>8</v>
      </c>
      <c r="B1176" t="s">
        <v>9</v>
      </c>
      <c r="C1176">
        <v>1969</v>
      </c>
      <c r="D1176">
        <v>1969</v>
      </c>
      <c r="E1176">
        <v>220</v>
      </c>
      <c r="F1176" t="s">
        <v>24</v>
      </c>
      <c r="G1176" t="s">
        <v>11</v>
      </c>
      <c r="H1176">
        <v>184000</v>
      </c>
    </row>
    <row r="1177" spans="1:8" x14ac:dyDescent="0.3">
      <c r="A1177" t="s">
        <v>8</v>
      </c>
      <c r="B1177" t="s">
        <v>9</v>
      </c>
      <c r="C1177">
        <v>1969</v>
      </c>
      <c r="D1177">
        <v>1969</v>
      </c>
      <c r="E1177">
        <v>230</v>
      </c>
      <c r="F1177" t="s">
        <v>25</v>
      </c>
      <c r="G1177" t="s">
        <v>11</v>
      </c>
      <c r="H1177">
        <v>699000</v>
      </c>
    </row>
    <row r="1178" spans="1:8" x14ac:dyDescent="0.3">
      <c r="A1178" t="s">
        <v>8</v>
      </c>
      <c r="B1178" t="s">
        <v>9</v>
      </c>
      <c r="C1178">
        <v>1969</v>
      </c>
      <c r="D1178">
        <v>1969</v>
      </c>
      <c r="E1178">
        <v>240</v>
      </c>
      <c r="F1178" t="s">
        <v>26</v>
      </c>
      <c r="G1178" t="s">
        <v>11</v>
      </c>
      <c r="H1178">
        <v>413000</v>
      </c>
    </row>
    <row r="1179" spans="1:8" x14ac:dyDescent="0.3">
      <c r="A1179" t="s">
        <v>8</v>
      </c>
      <c r="B1179" t="s">
        <v>9</v>
      </c>
      <c r="C1179">
        <v>1969</v>
      </c>
      <c r="D1179">
        <v>1969</v>
      </c>
      <c r="E1179">
        <v>250</v>
      </c>
      <c r="F1179" t="s">
        <v>27</v>
      </c>
      <c r="G1179" t="s">
        <v>11</v>
      </c>
      <c r="H1179">
        <v>49496000</v>
      </c>
    </row>
    <row r="1180" spans="1:8" x14ac:dyDescent="0.3">
      <c r="A1180" t="s">
        <v>8</v>
      </c>
      <c r="B1180" t="s">
        <v>9</v>
      </c>
      <c r="C1180">
        <v>1969</v>
      </c>
      <c r="D1180">
        <v>1969</v>
      </c>
      <c r="E1180">
        <v>260</v>
      </c>
      <c r="F1180" t="s">
        <v>28</v>
      </c>
      <c r="G1180" t="s">
        <v>11</v>
      </c>
    </row>
    <row r="1181" spans="1:8" x14ac:dyDescent="0.3">
      <c r="A1181" t="s">
        <v>8</v>
      </c>
      <c r="B1181" t="s">
        <v>9</v>
      </c>
      <c r="C1181">
        <v>1969</v>
      </c>
      <c r="D1181">
        <v>1969</v>
      </c>
      <c r="E1181">
        <v>270</v>
      </c>
      <c r="F1181" t="s">
        <v>29</v>
      </c>
      <c r="G1181" t="s">
        <v>11</v>
      </c>
    </row>
    <row r="1182" spans="1:8" x14ac:dyDescent="0.3">
      <c r="A1182" t="s">
        <v>8</v>
      </c>
      <c r="B1182" t="s">
        <v>9</v>
      </c>
      <c r="C1182">
        <v>1969</v>
      </c>
      <c r="D1182">
        <v>1969</v>
      </c>
      <c r="E1182">
        <v>280</v>
      </c>
      <c r="F1182" t="s">
        <v>30</v>
      </c>
      <c r="G1182" t="s">
        <v>11</v>
      </c>
    </row>
    <row r="1183" spans="1:8" x14ac:dyDescent="0.3">
      <c r="A1183" t="s">
        <v>8</v>
      </c>
      <c r="B1183" t="s">
        <v>9</v>
      </c>
      <c r="C1183">
        <v>1969</v>
      </c>
      <c r="D1183">
        <v>1969</v>
      </c>
      <c r="E1183">
        <v>290</v>
      </c>
      <c r="F1183" t="s">
        <v>31</v>
      </c>
      <c r="G1183" t="s">
        <v>11</v>
      </c>
    </row>
    <row r="1184" spans="1:8" x14ac:dyDescent="0.3">
      <c r="A1184" t="s">
        <v>8</v>
      </c>
      <c r="B1184" t="s">
        <v>9</v>
      </c>
      <c r="C1184">
        <v>1969</v>
      </c>
      <c r="D1184">
        <v>1969</v>
      </c>
      <c r="E1184">
        <v>300</v>
      </c>
      <c r="F1184" t="s">
        <v>32</v>
      </c>
      <c r="G1184" t="s">
        <v>11</v>
      </c>
    </row>
    <row r="1185" spans="1:8" x14ac:dyDescent="0.3">
      <c r="A1185" t="s">
        <v>8</v>
      </c>
      <c r="B1185" t="s">
        <v>9</v>
      </c>
      <c r="C1185">
        <v>1969</v>
      </c>
      <c r="D1185">
        <v>1969</v>
      </c>
      <c r="E1185">
        <v>310</v>
      </c>
      <c r="F1185" t="s">
        <v>33</v>
      </c>
      <c r="G1185" t="s">
        <v>11</v>
      </c>
    </row>
    <row r="1186" spans="1:8" x14ac:dyDescent="0.3">
      <c r="A1186" t="s">
        <v>8</v>
      </c>
      <c r="B1186" t="s">
        <v>9</v>
      </c>
      <c r="C1186">
        <v>1969</v>
      </c>
      <c r="D1186">
        <v>1969</v>
      </c>
      <c r="E1186">
        <v>320</v>
      </c>
      <c r="F1186" t="s">
        <v>34</v>
      </c>
      <c r="G1186" t="s">
        <v>11</v>
      </c>
    </row>
    <row r="1187" spans="1:8" x14ac:dyDescent="0.3">
      <c r="A1187" t="s">
        <v>8</v>
      </c>
      <c r="B1187" t="s">
        <v>9</v>
      </c>
      <c r="C1187">
        <v>1969</v>
      </c>
      <c r="D1187">
        <v>1969</v>
      </c>
      <c r="E1187">
        <v>330</v>
      </c>
      <c r="F1187" t="s">
        <v>35</v>
      </c>
      <c r="G1187" t="s">
        <v>11</v>
      </c>
    </row>
    <row r="1188" spans="1:8" x14ac:dyDescent="0.3">
      <c r="A1188" t="s">
        <v>8</v>
      </c>
      <c r="B1188" t="s">
        <v>9</v>
      </c>
      <c r="C1188">
        <v>1969</v>
      </c>
      <c r="D1188">
        <v>1969</v>
      </c>
      <c r="E1188">
        <v>340</v>
      </c>
      <c r="F1188" t="s">
        <v>36</v>
      </c>
      <c r="G1188" t="s">
        <v>11</v>
      </c>
    </row>
    <row r="1189" spans="1:8" x14ac:dyDescent="0.3">
      <c r="A1189" t="s">
        <v>8</v>
      </c>
      <c r="B1189" t="s">
        <v>9</v>
      </c>
      <c r="C1189">
        <v>1969</v>
      </c>
      <c r="D1189">
        <v>1969</v>
      </c>
      <c r="E1189">
        <v>350</v>
      </c>
      <c r="F1189" t="s">
        <v>37</v>
      </c>
      <c r="G1189" t="s">
        <v>11</v>
      </c>
    </row>
    <row r="1190" spans="1:8" x14ac:dyDescent="0.3">
      <c r="A1190" t="s">
        <v>8</v>
      </c>
      <c r="B1190" t="s">
        <v>9</v>
      </c>
      <c r="C1190">
        <v>1970</v>
      </c>
      <c r="D1190">
        <v>1970</v>
      </c>
      <c r="E1190">
        <v>100</v>
      </c>
      <c r="F1190" t="s">
        <v>10</v>
      </c>
      <c r="G1190" t="s">
        <v>11</v>
      </c>
      <c r="H1190">
        <v>3610000</v>
      </c>
    </row>
    <row r="1191" spans="1:8" x14ac:dyDescent="0.3">
      <c r="A1191" t="s">
        <v>8</v>
      </c>
      <c r="B1191" t="s">
        <v>9</v>
      </c>
      <c r="C1191">
        <v>1970</v>
      </c>
      <c r="D1191">
        <v>1970</v>
      </c>
      <c r="E1191">
        <v>110</v>
      </c>
      <c r="F1191" t="s">
        <v>12</v>
      </c>
      <c r="G1191" t="s">
        <v>11</v>
      </c>
      <c r="H1191">
        <v>466000</v>
      </c>
    </row>
    <row r="1192" spans="1:8" x14ac:dyDescent="0.3">
      <c r="A1192" t="s">
        <v>8</v>
      </c>
      <c r="B1192" t="s">
        <v>9</v>
      </c>
      <c r="C1192">
        <v>1970</v>
      </c>
      <c r="D1192">
        <v>1970</v>
      </c>
      <c r="E1192">
        <v>120</v>
      </c>
      <c r="F1192" t="s">
        <v>13</v>
      </c>
      <c r="G1192" t="s">
        <v>11</v>
      </c>
      <c r="H1192">
        <v>20383000</v>
      </c>
    </row>
    <row r="1193" spans="1:8" x14ac:dyDescent="0.3">
      <c r="A1193" t="s">
        <v>8</v>
      </c>
      <c r="B1193" t="s">
        <v>9</v>
      </c>
      <c r="C1193">
        <v>1970</v>
      </c>
      <c r="D1193">
        <v>1970</v>
      </c>
      <c r="E1193">
        <v>130</v>
      </c>
      <c r="F1193" t="s">
        <v>14</v>
      </c>
      <c r="G1193" t="s">
        <v>11</v>
      </c>
      <c r="H1193">
        <v>2649000</v>
      </c>
    </row>
    <row r="1194" spans="1:8" x14ac:dyDescent="0.3">
      <c r="A1194" t="s">
        <v>8</v>
      </c>
      <c r="B1194" t="s">
        <v>9</v>
      </c>
      <c r="C1194">
        <v>1970</v>
      </c>
      <c r="D1194">
        <v>1970</v>
      </c>
      <c r="E1194">
        <v>135</v>
      </c>
      <c r="F1194" t="s">
        <v>15</v>
      </c>
      <c r="G1194" t="s">
        <v>11</v>
      </c>
    </row>
    <row r="1195" spans="1:8" x14ac:dyDescent="0.3">
      <c r="A1195" t="s">
        <v>8</v>
      </c>
      <c r="B1195" t="s">
        <v>9</v>
      </c>
      <c r="C1195">
        <v>1970</v>
      </c>
      <c r="D1195">
        <v>1970</v>
      </c>
      <c r="E1195">
        <v>140</v>
      </c>
      <c r="F1195" t="s">
        <v>16</v>
      </c>
      <c r="G1195" t="s">
        <v>11</v>
      </c>
      <c r="H1195">
        <v>682000</v>
      </c>
    </row>
    <row r="1196" spans="1:8" x14ac:dyDescent="0.3">
      <c r="A1196" t="s">
        <v>8</v>
      </c>
      <c r="B1196" t="s">
        <v>9</v>
      </c>
      <c r="C1196">
        <v>1970</v>
      </c>
      <c r="D1196">
        <v>1970</v>
      </c>
      <c r="E1196">
        <v>150</v>
      </c>
      <c r="F1196" t="s">
        <v>17</v>
      </c>
      <c r="G1196" t="s">
        <v>11</v>
      </c>
      <c r="H1196">
        <v>220000</v>
      </c>
    </row>
    <row r="1197" spans="1:8" x14ac:dyDescent="0.3">
      <c r="A1197" t="s">
        <v>8</v>
      </c>
      <c r="B1197" t="s">
        <v>9</v>
      </c>
      <c r="C1197">
        <v>1970</v>
      </c>
      <c r="D1197">
        <v>1970</v>
      </c>
      <c r="E1197">
        <v>160</v>
      </c>
      <c r="F1197" t="s">
        <v>18</v>
      </c>
      <c r="G1197" t="s">
        <v>11</v>
      </c>
      <c r="H1197">
        <v>23960000</v>
      </c>
    </row>
    <row r="1198" spans="1:8" x14ac:dyDescent="0.3">
      <c r="A1198" t="s">
        <v>8</v>
      </c>
      <c r="B1198" t="s">
        <v>9</v>
      </c>
      <c r="C1198">
        <v>1970</v>
      </c>
      <c r="D1198">
        <v>1970</v>
      </c>
      <c r="E1198">
        <v>170</v>
      </c>
      <c r="F1198" t="s">
        <v>19</v>
      </c>
      <c r="G1198" t="s">
        <v>11</v>
      </c>
      <c r="H1198">
        <v>13808000</v>
      </c>
    </row>
    <row r="1199" spans="1:8" x14ac:dyDescent="0.3">
      <c r="A1199" t="s">
        <v>8</v>
      </c>
      <c r="B1199" t="s">
        <v>9</v>
      </c>
      <c r="C1199">
        <v>1970</v>
      </c>
      <c r="D1199">
        <v>1970</v>
      </c>
      <c r="E1199">
        <v>180</v>
      </c>
      <c r="F1199" t="s">
        <v>20</v>
      </c>
      <c r="G1199" t="s">
        <v>11</v>
      </c>
      <c r="H1199">
        <v>7766000</v>
      </c>
    </row>
    <row r="1200" spans="1:8" x14ac:dyDescent="0.3">
      <c r="A1200" t="s">
        <v>8</v>
      </c>
      <c r="B1200" t="s">
        <v>9</v>
      </c>
      <c r="C1200">
        <v>1970</v>
      </c>
      <c r="D1200">
        <v>1970</v>
      </c>
      <c r="E1200">
        <v>190</v>
      </c>
      <c r="F1200" t="s">
        <v>21</v>
      </c>
      <c r="G1200" t="s">
        <v>11</v>
      </c>
      <c r="H1200">
        <v>1624000</v>
      </c>
    </row>
    <row r="1201" spans="1:8" x14ac:dyDescent="0.3">
      <c r="A1201" t="s">
        <v>8</v>
      </c>
      <c r="B1201" t="s">
        <v>9</v>
      </c>
      <c r="C1201">
        <v>1970</v>
      </c>
      <c r="D1201">
        <v>1970</v>
      </c>
      <c r="E1201">
        <v>200</v>
      </c>
      <c r="F1201" t="s">
        <v>22</v>
      </c>
      <c r="G1201" t="s">
        <v>11</v>
      </c>
      <c r="H1201">
        <v>9390000</v>
      </c>
    </row>
    <row r="1202" spans="1:8" x14ac:dyDescent="0.3">
      <c r="A1202" t="s">
        <v>8</v>
      </c>
      <c r="B1202" t="s">
        <v>9</v>
      </c>
      <c r="C1202">
        <v>1970</v>
      </c>
      <c r="D1202">
        <v>1970</v>
      </c>
      <c r="E1202">
        <v>210</v>
      </c>
      <c r="F1202" t="s">
        <v>23</v>
      </c>
      <c r="G1202" t="s">
        <v>11</v>
      </c>
      <c r="H1202">
        <v>6610000</v>
      </c>
    </row>
    <row r="1203" spans="1:8" x14ac:dyDescent="0.3">
      <c r="A1203" t="s">
        <v>8</v>
      </c>
      <c r="B1203" t="s">
        <v>9</v>
      </c>
      <c r="C1203">
        <v>1970</v>
      </c>
      <c r="D1203">
        <v>1970</v>
      </c>
      <c r="E1203">
        <v>220</v>
      </c>
      <c r="F1203" t="s">
        <v>24</v>
      </c>
      <c r="G1203" t="s">
        <v>11</v>
      </c>
      <c r="H1203">
        <v>207000</v>
      </c>
    </row>
    <row r="1204" spans="1:8" x14ac:dyDescent="0.3">
      <c r="A1204" t="s">
        <v>8</v>
      </c>
      <c r="B1204" t="s">
        <v>9</v>
      </c>
      <c r="C1204">
        <v>1970</v>
      </c>
      <c r="D1204">
        <v>1970</v>
      </c>
      <c r="E1204">
        <v>230</v>
      </c>
      <c r="F1204" t="s">
        <v>25</v>
      </c>
      <c r="G1204" t="s">
        <v>11</v>
      </c>
      <c r="H1204">
        <v>1032000</v>
      </c>
    </row>
    <row r="1205" spans="1:8" x14ac:dyDescent="0.3">
      <c r="A1205" t="s">
        <v>8</v>
      </c>
      <c r="B1205" t="s">
        <v>9</v>
      </c>
      <c r="C1205">
        <v>1970</v>
      </c>
      <c r="D1205">
        <v>1970</v>
      </c>
      <c r="E1205">
        <v>240</v>
      </c>
      <c r="F1205" t="s">
        <v>26</v>
      </c>
      <c r="G1205" t="s">
        <v>11</v>
      </c>
      <c r="H1205">
        <v>517000</v>
      </c>
    </row>
    <row r="1206" spans="1:8" x14ac:dyDescent="0.3">
      <c r="A1206" t="s">
        <v>8</v>
      </c>
      <c r="B1206" t="s">
        <v>9</v>
      </c>
      <c r="C1206">
        <v>1970</v>
      </c>
      <c r="D1206">
        <v>1970</v>
      </c>
      <c r="E1206">
        <v>250</v>
      </c>
      <c r="F1206" t="s">
        <v>27</v>
      </c>
      <c r="G1206" t="s">
        <v>11</v>
      </c>
      <c r="H1206">
        <v>59134000</v>
      </c>
    </row>
    <row r="1207" spans="1:8" x14ac:dyDescent="0.3">
      <c r="A1207" t="s">
        <v>8</v>
      </c>
      <c r="B1207" t="s">
        <v>9</v>
      </c>
      <c r="C1207">
        <v>1970</v>
      </c>
      <c r="D1207">
        <v>1970</v>
      </c>
      <c r="E1207">
        <v>260</v>
      </c>
      <c r="F1207" t="s">
        <v>28</v>
      </c>
      <c r="G1207" t="s">
        <v>11</v>
      </c>
    </row>
    <row r="1208" spans="1:8" x14ac:dyDescent="0.3">
      <c r="A1208" t="s">
        <v>8</v>
      </c>
      <c r="B1208" t="s">
        <v>9</v>
      </c>
      <c r="C1208">
        <v>1970</v>
      </c>
      <c r="D1208">
        <v>1970</v>
      </c>
      <c r="E1208">
        <v>270</v>
      </c>
      <c r="F1208" t="s">
        <v>29</v>
      </c>
      <c r="G1208" t="s">
        <v>11</v>
      </c>
    </row>
    <row r="1209" spans="1:8" x14ac:dyDescent="0.3">
      <c r="A1209" t="s">
        <v>8</v>
      </c>
      <c r="B1209" t="s">
        <v>9</v>
      </c>
      <c r="C1209">
        <v>1970</v>
      </c>
      <c r="D1209">
        <v>1970</v>
      </c>
      <c r="E1209">
        <v>280</v>
      </c>
      <c r="F1209" t="s">
        <v>30</v>
      </c>
      <c r="G1209" t="s">
        <v>11</v>
      </c>
    </row>
    <row r="1210" spans="1:8" x14ac:dyDescent="0.3">
      <c r="A1210" t="s">
        <v>8</v>
      </c>
      <c r="B1210" t="s">
        <v>9</v>
      </c>
      <c r="C1210">
        <v>1970</v>
      </c>
      <c r="D1210">
        <v>1970</v>
      </c>
      <c r="E1210">
        <v>290</v>
      </c>
      <c r="F1210" t="s">
        <v>31</v>
      </c>
      <c r="G1210" t="s">
        <v>11</v>
      </c>
    </row>
    <row r="1211" spans="1:8" x14ac:dyDescent="0.3">
      <c r="A1211" t="s">
        <v>8</v>
      </c>
      <c r="B1211" t="s">
        <v>9</v>
      </c>
      <c r="C1211">
        <v>1970</v>
      </c>
      <c r="D1211">
        <v>1970</v>
      </c>
      <c r="E1211">
        <v>300</v>
      </c>
      <c r="F1211" t="s">
        <v>32</v>
      </c>
      <c r="G1211" t="s">
        <v>11</v>
      </c>
    </row>
    <row r="1212" spans="1:8" x14ac:dyDescent="0.3">
      <c r="A1212" t="s">
        <v>8</v>
      </c>
      <c r="B1212" t="s">
        <v>9</v>
      </c>
      <c r="C1212">
        <v>1970</v>
      </c>
      <c r="D1212">
        <v>1970</v>
      </c>
      <c r="E1212">
        <v>310</v>
      </c>
      <c r="F1212" t="s">
        <v>33</v>
      </c>
      <c r="G1212" t="s">
        <v>11</v>
      </c>
    </row>
    <row r="1213" spans="1:8" x14ac:dyDescent="0.3">
      <c r="A1213" t="s">
        <v>8</v>
      </c>
      <c r="B1213" t="s">
        <v>9</v>
      </c>
      <c r="C1213">
        <v>1970</v>
      </c>
      <c r="D1213">
        <v>1970</v>
      </c>
      <c r="E1213">
        <v>320</v>
      </c>
      <c r="F1213" t="s">
        <v>34</v>
      </c>
      <c r="G1213" t="s">
        <v>11</v>
      </c>
    </row>
    <row r="1214" spans="1:8" x14ac:dyDescent="0.3">
      <c r="A1214" t="s">
        <v>8</v>
      </c>
      <c r="B1214" t="s">
        <v>9</v>
      </c>
      <c r="C1214">
        <v>1970</v>
      </c>
      <c r="D1214">
        <v>1970</v>
      </c>
      <c r="E1214">
        <v>330</v>
      </c>
      <c r="F1214" t="s">
        <v>35</v>
      </c>
      <c r="G1214" t="s">
        <v>11</v>
      </c>
    </row>
    <row r="1215" spans="1:8" x14ac:dyDescent="0.3">
      <c r="A1215" t="s">
        <v>8</v>
      </c>
      <c r="B1215" t="s">
        <v>9</v>
      </c>
      <c r="C1215">
        <v>1970</v>
      </c>
      <c r="D1215">
        <v>1970</v>
      </c>
      <c r="E1215">
        <v>340</v>
      </c>
      <c r="F1215" t="s">
        <v>36</v>
      </c>
      <c r="G1215" t="s">
        <v>11</v>
      </c>
    </row>
    <row r="1216" spans="1:8" x14ac:dyDescent="0.3">
      <c r="A1216" t="s">
        <v>8</v>
      </c>
      <c r="B1216" t="s">
        <v>9</v>
      </c>
      <c r="C1216">
        <v>1970</v>
      </c>
      <c r="D1216">
        <v>1970</v>
      </c>
      <c r="E1216">
        <v>350</v>
      </c>
      <c r="F1216" t="s">
        <v>37</v>
      </c>
      <c r="G1216" t="s">
        <v>11</v>
      </c>
    </row>
    <row r="1217" spans="1:8" x14ac:dyDescent="0.3">
      <c r="A1217" t="s">
        <v>8</v>
      </c>
      <c r="B1217" t="s">
        <v>9</v>
      </c>
      <c r="C1217">
        <v>1971</v>
      </c>
      <c r="D1217">
        <v>1971</v>
      </c>
      <c r="E1217">
        <v>100</v>
      </c>
      <c r="F1217" t="s">
        <v>10</v>
      </c>
      <c r="G1217" t="s">
        <v>11</v>
      </c>
      <c r="H1217">
        <v>4356000</v>
      </c>
    </row>
    <row r="1218" spans="1:8" x14ac:dyDescent="0.3">
      <c r="A1218" t="s">
        <v>8</v>
      </c>
      <c r="B1218" t="s">
        <v>9</v>
      </c>
      <c r="C1218">
        <v>1971</v>
      </c>
      <c r="D1218">
        <v>1971</v>
      </c>
      <c r="E1218">
        <v>110</v>
      </c>
      <c r="F1218" t="s">
        <v>12</v>
      </c>
      <c r="G1218" t="s">
        <v>11</v>
      </c>
      <c r="H1218">
        <v>578000</v>
      </c>
    </row>
    <row r="1219" spans="1:8" x14ac:dyDescent="0.3">
      <c r="A1219" t="s">
        <v>8</v>
      </c>
      <c r="B1219" t="s">
        <v>9</v>
      </c>
      <c r="C1219">
        <v>1971</v>
      </c>
      <c r="D1219">
        <v>1971</v>
      </c>
      <c r="E1219">
        <v>120</v>
      </c>
      <c r="F1219" t="s">
        <v>13</v>
      </c>
      <c r="G1219" t="s">
        <v>11</v>
      </c>
      <c r="H1219">
        <v>23467000</v>
      </c>
    </row>
    <row r="1220" spans="1:8" x14ac:dyDescent="0.3">
      <c r="A1220" t="s">
        <v>8</v>
      </c>
      <c r="B1220" t="s">
        <v>9</v>
      </c>
      <c r="C1220">
        <v>1971</v>
      </c>
      <c r="D1220">
        <v>1971</v>
      </c>
      <c r="E1220">
        <v>130</v>
      </c>
      <c r="F1220" t="s">
        <v>14</v>
      </c>
      <c r="G1220" t="s">
        <v>11</v>
      </c>
      <c r="H1220">
        <v>3444000</v>
      </c>
    </row>
    <row r="1221" spans="1:8" x14ac:dyDescent="0.3">
      <c r="A1221" t="s">
        <v>8</v>
      </c>
      <c r="B1221" t="s">
        <v>9</v>
      </c>
      <c r="C1221">
        <v>1971</v>
      </c>
      <c r="D1221">
        <v>1971</v>
      </c>
      <c r="E1221">
        <v>135</v>
      </c>
      <c r="F1221" t="s">
        <v>15</v>
      </c>
      <c r="G1221" t="s">
        <v>11</v>
      </c>
    </row>
    <row r="1222" spans="1:8" x14ac:dyDescent="0.3">
      <c r="A1222" t="s">
        <v>8</v>
      </c>
      <c r="B1222" t="s">
        <v>9</v>
      </c>
      <c r="C1222">
        <v>1971</v>
      </c>
      <c r="D1222">
        <v>1971</v>
      </c>
      <c r="E1222">
        <v>140</v>
      </c>
      <c r="F1222" t="s">
        <v>16</v>
      </c>
      <c r="G1222" t="s">
        <v>11</v>
      </c>
      <c r="H1222">
        <v>738000</v>
      </c>
    </row>
    <row r="1223" spans="1:8" x14ac:dyDescent="0.3">
      <c r="A1223" t="s">
        <v>8</v>
      </c>
      <c r="B1223" t="s">
        <v>9</v>
      </c>
      <c r="C1223">
        <v>1971</v>
      </c>
      <c r="D1223">
        <v>1971</v>
      </c>
      <c r="E1223">
        <v>150</v>
      </c>
      <c r="F1223" t="s">
        <v>17</v>
      </c>
      <c r="G1223" t="s">
        <v>11</v>
      </c>
      <c r="H1223">
        <v>237000</v>
      </c>
    </row>
    <row r="1224" spans="1:8" x14ac:dyDescent="0.3">
      <c r="A1224" t="s">
        <v>8</v>
      </c>
      <c r="B1224" t="s">
        <v>9</v>
      </c>
      <c r="C1224">
        <v>1971</v>
      </c>
      <c r="D1224">
        <v>1971</v>
      </c>
      <c r="E1224">
        <v>160</v>
      </c>
      <c r="F1224" t="s">
        <v>18</v>
      </c>
      <c r="G1224" t="s">
        <v>11</v>
      </c>
      <c r="H1224">
        <v>27990000</v>
      </c>
    </row>
    <row r="1225" spans="1:8" x14ac:dyDescent="0.3">
      <c r="A1225" t="s">
        <v>8</v>
      </c>
      <c r="B1225" t="s">
        <v>9</v>
      </c>
      <c r="C1225">
        <v>1971</v>
      </c>
      <c r="D1225">
        <v>1971</v>
      </c>
      <c r="E1225">
        <v>170</v>
      </c>
      <c r="F1225" t="s">
        <v>19</v>
      </c>
      <c r="G1225" t="s">
        <v>11</v>
      </c>
      <c r="H1225">
        <v>16678000</v>
      </c>
    </row>
    <row r="1226" spans="1:8" x14ac:dyDescent="0.3">
      <c r="A1226" t="s">
        <v>8</v>
      </c>
      <c r="B1226" t="s">
        <v>9</v>
      </c>
      <c r="C1226">
        <v>1971</v>
      </c>
      <c r="D1226">
        <v>1971</v>
      </c>
      <c r="E1226">
        <v>180</v>
      </c>
      <c r="F1226" t="s">
        <v>20</v>
      </c>
      <c r="G1226" t="s">
        <v>11</v>
      </c>
      <c r="H1226">
        <v>9522000</v>
      </c>
    </row>
    <row r="1227" spans="1:8" x14ac:dyDescent="0.3">
      <c r="A1227" t="s">
        <v>8</v>
      </c>
      <c r="B1227" t="s">
        <v>9</v>
      </c>
      <c r="C1227">
        <v>1971</v>
      </c>
      <c r="D1227">
        <v>1971</v>
      </c>
      <c r="E1227">
        <v>190</v>
      </c>
      <c r="F1227" t="s">
        <v>21</v>
      </c>
      <c r="G1227" t="s">
        <v>11</v>
      </c>
      <c r="H1227">
        <v>1656000</v>
      </c>
    </row>
    <row r="1228" spans="1:8" x14ac:dyDescent="0.3">
      <c r="A1228" t="s">
        <v>8</v>
      </c>
      <c r="B1228" t="s">
        <v>9</v>
      </c>
      <c r="C1228">
        <v>1971</v>
      </c>
      <c r="D1228">
        <v>1971</v>
      </c>
      <c r="E1228">
        <v>200</v>
      </c>
      <c r="F1228" t="s">
        <v>22</v>
      </c>
      <c r="G1228" t="s">
        <v>11</v>
      </c>
      <c r="H1228">
        <v>11178000</v>
      </c>
    </row>
    <row r="1229" spans="1:8" x14ac:dyDescent="0.3">
      <c r="A1229" t="s">
        <v>8</v>
      </c>
      <c r="B1229" t="s">
        <v>9</v>
      </c>
      <c r="C1229">
        <v>1971</v>
      </c>
      <c r="D1229">
        <v>1971</v>
      </c>
      <c r="E1229">
        <v>210</v>
      </c>
      <c r="F1229" t="s">
        <v>23</v>
      </c>
      <c r="G1229" t="s">
        <v>11</v>
      </c>
      <c r="H1229">
        <v>7727000</v>
      </c>
    </row>
    <row r="1230" spans="1:8" x14ac:dyDescent="0.3">
      <c r="A1230" t="s">
        <v>8</v>
      </c>
      <c r="B1230" t="s">
        <v>9</v>
      </c>
      <c r="C1230">
        <v>1971</v>
      </c>
      <c r="D1230">
        <v>1971</v>
      </c>
      <c r="E1230">
        <v>220</v>
      </c>
      <c r="F1230" t="s">
        <v>24</v>
      </c>
      <c r="G1230" t="s">
        <v>11</v>
      </c>
      <c r="H1230">
        <v>229000</v>
      </c>
    </row>
    <row r="1231" spans="1:8" x14ac:dyDescent="0.3">
      <c r="A1231" t="s">
        <v>8</v>
      </c>
      <c r="B1231" t="s">
        <v>9</v>
      </c>
      <c r="C1231">
        <v>1971</v>
      </c>
      <c r="D1231">
        <v>1971</v>
      </c>
      <c r="E1231">
        <v>230</v>
      </c>
      <c r="F1231" t="s">
        <v>25</v>
      </c>
      <c r="G1231" t="s">
        <v>11</v>
      </c>
      <c r="H1231">
        <v>1401000</v>
      </c>
    </row>
    <row r="1232" spans="1:8" x14ac:dyDescent="0.3">
      <c r="A1232" t="s">
        <v>8</v>
      </c>
      <c r="B1232" t="s">
        <v>9</v>
      </c>
      <c r="C1232">
        <v>1971</v>
      </c>
      <c r="D1232">
        <v>1971</v>
      </c>
      <c r="E1232">
        <v>240</v>
      </c>
      <c r="F1232" t="s">
        <v>26</v>
      </c>
      <c r="G1232" t="s">
        <v>11</v>
      </c>
      <c r="H1232">
        <v>616000</v>
      </c>
    </row>
    <row r="1233" spans="1:8" x14ac:dyDescent="0.3">
      <c r="A1233" t="s">
        <v>8</v>
      </c>
      <c r="B1233" t="s">
        <v>9</v>
      </c>
      <c r="C1233">
        <v>1971</v>
      </c>
      <c r="D1233">
        <v>1971</v>
      </c>
      <c r="E1233">
        <v>250</v>
      </c>
      <c r="F1233" t="s">
        <v>27</v>
      </c>
      <c r="G1233" t="s">
        <v>11</v>
      </c>
      <c r="H1233">
        <v>70175000</v>
      </c>
    </row>
    <row r="1234" spans="1:8" x14ac:dyDescent="0.3">
      <c r="A1234" t="s">
        <v>8</v>
      </c>
      <c r="B1234" t="s">
        <v>9</v>
      </c>
      <c r="C1234">
        <v>1971</v>
      </c>
      <c r="D1234">
        <v>1971</v>
      </c>
      <c r="E1234">
        <v>260</v>
      </c>
      <c r="F1234" t="s">
        <v>28</v>
      </c>
      <c r="G1234" t="s">
        <v>11</v>
      </c>
    </row>
    <row r="1235" spans="1:8" x14ac:dyDescent="0.3">
      <c r="A1235" t="s">
        <v>8</v>
      </c>
      <c r="B1235" t="s">
        <v>9</v>
      </c>
      <c r="C1235">
        <v>1971</v>
      </c>
      <c r="D1235">
        <v>1971</v>
      </c>
      <c r="E1235">
        <v>270</v>
      </c>
      <c r="F1235" t="s">
        <v>29</v>
      </c>
      <c r="G1235" t="s">
        <v>11</v>
      </c>
    </row>
    <row r="1236" spans="1:8" x14ac:dyDescent="0.3">
      <c r="A1236" t="s">
        <v>8</v>
      </c>
      <c r="B1236" t="s">
        <v>9</v>
      </c>
      <c r="C1236">
        <v>1971</v>
      </c>
      <c r="D1236">
        <v>1971</v>
      </c>
      <c r="E1236">
        <v>280</v>
      </c>
      <c r="F1236" t="s">
        <v>30</v>
      </c>
      <c r="G1236" t="s">
        <v>11</v>
      </c>
    </row>
    <row r="1237" spans="1:8" x14ac:dyDescent="0.3">
      <c r="A1237" t="s">
        <v>8</v>
      </c>
      <c r="B1237" t="s">
        <v>9</v>
      </c>
      <c r="C1237">
        <v>1971</v>
      </c>
      <c r="D1237">
        <v>1971</v>
      </c>
      <c r="E1237">
        <v>290</v>
      </c>
      <c r="F1237" t="s">
        <v>31</v>
      </c>
      <c r="G1237" t="s">
        <v>11</v>
      </c>
    </row>
    <row r="1238" spans="1:8" x14ac:dyDescent="0.3">
      <c r="A1238" t="s">
        <v>8</v>
      </c>
      <c r="B1238" t="s">
        <v>9</v>
      </c>
      <c r="C1238">
        <v>1971</v>
      </c>
      <c r="D1238">
        <v>1971</v>
      </c>
      <c r="E1238">
        <v>300</v>
      </c>
      <c r="F1238" t="s">
        <v>32</v>
      </c>
      <c r="G1238" t="s">
        <v>11</v>
      </c>
    </row>
    <row r="1239" spans="1:8" x14ac:dyDescent="0.3">
      <c r="A1239" t="s">
        <v>8</v>
      </c>
      <c r="B1239" t="s">
        <v>9</v>
      </c>
      <c r="C1239">
        <v>1971</v>
      </c>
      <c r="D1239">
        <v>1971</v>
      </c>
      <c r="E1239">
        <v>310</v>
      </c>
      <c r="F1239" t="s">
        <v>33</v>
      </c>
      <c r="G1239" t="s">
        <v>11</v>
      </c>
    </row>
    <row r="1240" spans="1:8" x14ac:dyDescent="0.3">
      <c r="A1240" t="s">
        <v>8</v>
      </c>
      <c r="B1240" t="s">
        <v>9</v>
      </c>
      <c r="C1240">
        <v>1971</v>
      </c>
      <c r="D1240">
        <v>1971</v>
      </c>
      <c r="E1240">
        <v>320</v>
      </c>
      <c r="F1240" t="s">
        <v>34</v>
      </c>
      <c r="G1240" t="s">
        <v>11</v>
      </c>
    </row>
    <row r="1241" spans="1:8" x14ac:dyDescent="0.3">
      <c r="A1241" t="s">
        <v>8</v>
      </c>
      <c r="B1241" t="s">
        <v>9</v>
      </c>
      <c r="C1241">
        <v>1971</v>
      </c>
      <c r="D1241">
        <v>1971</v>
      </c>
      <c r="E1241">
        <v>330</v>
      </c>
      <c r="F1241" t="s">
        <v>35</v>
      </c>
      <c r="G1241" t="s">
        <v>11</v>
      </c>
    </row>
    <row r="1242" spans="1:8" x14ac:dyDescent="0.3">
      <c r="A1242" t="s">
        <v>8</v>
      </c>
      <c r="B1242" t="s">
        <v>9</v>
      </c>
      <c r="C1242">
        <v>1971</v>
      </c>
      <c r="D1242">
        <v>1971</v>
      </c>
      <c r="E1242">
        <v>340</v>
      </c>
      <c r="F1242" t="s">
        <v>36</v>
      </c>
      <c r="G1242" t="s">
        <v>11</v>
      </c>
    </row>
    <row r="1243" spans="1:8" x14ac:dyDescent="0.3">
      <c r="A1243" t="s">
        <v>8</v>
      </c>
      <c r="B1243" t="s">
        <v>9</v>
      </c>
      <c r="C1243">
        <v>1971</v>
      </c>
      <c r="D1243">
        <v>1971</v>
      </c>
      <c r="E1243">
        <v>350</v>
      </c>
      <c r="F1243" t="s">
        <v>37</v>
      </c>
      <c r="G1243" t="s">
        <v>11</v>
      </c>
    </row>
    <row r="1244" spans="1:8" x14ac:dyDescent="0.3">
      <c r="A1244" t="s">
        <v>8</v>
      </c>
      <c r="B1244" t="s">
        <v>9</v>
      </c>
      <c r="C1244">
        <v>1972</v>
      </c>
      <c r="D1244">
        <v>1972</v>
      </c>
      <c r="E1244">
        <v>100</v>
      </c>
      <c r="F1244" t="s">
        <v>10</v>
      </c>
      <c r="G1244" t="s">
        <v>11</v>
      </c>
      <c r="H1244">
        <v>5532000</v>
      </c>
    </row>
    <row r="1245" spans="1:8" x14ac:dyDescent="0.3">
      <c r="A1245" t="s">
        <v>8</v>
      </c>
      <c r="B1245" t="s">
        <v>9</v>
      </c>
      <c r="C1245">
        <v>1972</v>
      </c>
      <c r="D1245">
        <v>1972</v>
      </c>
      <c r="E1245">
        <v>110</v>
      </c>
      <c r="F1245" t="s">
        <v>12</v>
      </c>
      <c r="G1245" t="s">
        <v>11</v>
      </c>
      <c r="H1245">
        <v>626000</v>
      </c>
    </row>
    <row r="1246" spans="1:8" x14ac:dyDescent="0.3">
      <c r="A1246" t="s">
        <v>8</v>
      </c>
      <c r="B1246" t="s">
        <v>9</v>
      </c>
      <c r="C1246">
        <v>1972</v>
      </c>
      <c r="D1246">
        <v>1972</v>
      </c>
      <c r="E1246">
        <v>120</v>
      </c>
      <c r="F1246" t="s">
        <v>13</v>
      </c>
      <c r="G1246" t="s">
        <v>11</v>
      </c>
      <c r="H1246">
        <v>26532000</v>
      </c>
    </row>
    <row r="1247" spans="1:8" x14ac:dyDescent="0.3">
      <c r="A1247" t="s">
        <v>8</v>
      </c>
      <c r="B1247" t="s">
        <v>9</v>
      </c>
      <c r="C1247">
        <v>1972</v>
      </c>
      <c r="D1247">
        <v>1972</v>
      </c>
      <c r="E1247">
        <v>130</v>
      </c>
      <c r="F1247" t="s">
        <v>14</v>
      </c>
      <c r="G1247" t="s">
        <v>11</v>
      </c>
      <c r="H1247">
        <v>3824000</v>
      </c>
    </row>
    <row r="1248" spans="1:8" x14ac:dyDescent="0.3">
      <c r="A1248" t="s">
        <v>8</v>
      </c>
      <c r="B1248" t="s">
        <v>9</v>
      </c>
      <c r="C1248">
        <v>1972</v>
      </c>
      <c r="D1248">
        <v>1972</v>
      </c>
      <c r="E1248">
        <v>135</v>
      </c>
      <c r="F1248" t="s">
        <v>15</v>
      </c>
      <c r="G1248" t="s">
        <v>11</v>
      </c>
    </row>
    <row r="1249" spans="1:8" x14ac:dyDescent="0.3">
      <c r="A1249" t="s">
        <v>8</v>
      </c>
      <c r="B1249" t="s">
        <v>9</v>
      </c>
      <c r="C1249">
        <v>1972</v>
      </c>
      <c r="D1249">
        <v>1972</v>
      </c>
      <c r="E1249">
        <v>140</v>
      </c>
      <c r="F1249" t="s">
        <v>16</v>
      </c>
      <c r="G1249" t="s">
        <v>11</v>
      </c>
      <c r="H1249">
        <v>1064000</v>
      </c>
    </row>
    <row r="1250" spans="1:8" x14ac:dyDescent="0.3">
      <c r="A1250" t="s">
        <v>8</v>
      </c>
      <c r="B1250" t="s">
        <v>9</v>
      </c>
      <c r="C1250">
        <v>1972</v>
      </c>
      <c r="D1250">
        <v>1972</v>
      </c>
      <c r="E1250">
        <v>150</v>
      </c>
      <c r="F1250" t="s">
        <v>17</v>
      </c>
      <c r="G1250" t="s">
        <v>11</v>
      </c>
      <c r="H1250">
        <v>271000</v>
      </c>
    </row>
    <row r="1251" spans="1:8" x14ac:dyDescent="0.3">
      <c r="A1251" t="s">
        <v>8</v>
      </c>
      <c r="B1251" t="s">
        <v>9</v>
      </c>
      <c r="C1251">
        <v>1972</v>
      </c>
      <c r="D1251">
        <v>1972</v>
      </c>
      <c r="E1251">
        <v>160</v>
      </c>
      <c r="F1251" t="s">
        <v>18</v>
      </c>
      <c r="G1251" t="s">
        <v>11</v>
      </c>
      <c r="H1251">
        <v>31775000</v>
      </c>
    </row>
    <row r="1252" spans="1:8" x14ac:dyDescent="0.3">
      <c r="A1252" t="s">
        <v>8</v>
      </c>
      <c r="B1252" t="s">
        <v>9</v>
      </c>
      <c r="C1252">
        <v>1972</v>
      </c>
      <c r="D1252">
        <v>1972</v>
      </c>
      <c r="E1252">
        <v>170</v>
      </c>
      <c r="F1252" t="s">
        <v>19</v>
      </c>
      <c r="G1252" t="s">
        <v>11</v>
      </c>
      <c r="H1252">
        <v>19026000</v>
      </c>
    </row>
    <row r="1253" spans="1:8" x14ac:dyDescent="0.3">
      <c r="A1253" t="s">
        <v>8</v>
      </c>
      <c r="B1253" t="s">
        <v>9</v>
      </c>
      <c r="C1253">
        <v>1972</v>
      </c>
      <c r="D1253">
        <v>1972</v>
      </c>
      <c r="E1253">
        <v>180</v>
      </c>
      <c r="F1253" t="s">
        <v>20</v>
      </c>
      <c r="G1253" t="s">
        <v>11</v>
      </c>
      <c r="H1253">
        <v>11908000</v>
      </c>
    </row>
    <row r="1254" spans="1:8" x14ac:dyDescent="0.3">
      <c r="A1254" t="s">
        <v>8</v>
      </c>
      <c r="B1254" t="s">
        <v>9</v>
      </c>
      <c r="C1254">
        <v>1972</v>
      </c>
      <c r="D1254">
        <v>1972</v>
      </c>
      <c r="E1254">
        <v>190</v>
      </c>
      <c r="F1254" t="s">
        <v>21</v>
      </c>
      <c r="G1254" t="s">
        <v>11</v>
      </c>
      <c r="H1254">
        <v>1700000</v>
      </c>
    </row>
    <row r="1255" spans="1:8" x14ac:dyDescent="0.3">
      <c r="A1255" t="s">
        <v>8</v>
      </c>
      <c r="B1255" t="s">
        <v>9</v>
      </c>
      <c r="C1255">
        <v>1972</v>
      </c>
      <c r="D1255">
        <v>1972</v>
      </c>
      <c r="E1255">
        <v>200</v>
      </c>
      <c r="F1255" t="s">
        <v>22</v>
      </c>
      <c r="G1255" t="s">
        <v>11</v>
      </c>
      <c r="H1255">
        <v>13608000</v>
      </c>
    </row>
    <row r="1256" spans="1:8" x14ac:dyDescent="0.3">
      <c r="A1256" t="s">
        <v>8</v>
      </c>
      <c r="B1256" t="s">
        <v>9</v>
      </c>
      <c r="C1256">
        <v>1972</v>
      </c>
      <c r="D1256">
        <v>1972</v>
      </c>
      <c r="E1256">
        <v>210</v>
      </c>
      <c r="F1256" t="s">
        <v>23</v>
      </c>
      <c r="G1256" t="s">
        <v>11</v>
      </c>
      <c r="H1256">
        <v>10573000</v>
      </c>
    </row>
    <row r="1257" spans="1:8" x14ac:dyDescent="0.3">
      <c r="A1257" t="s">
        <v>8</v>
      </c>
      <c r="B1257" t="s">
        <v>9</v>
      </c>
      <c r="C1257">
        <v>1972</v>
      </c>
      <c r="D1257">
        <v>1972</v>
      </c>
      <c r="E1257">
        <v>220</v>
      </c>
      <c r="F1257" t="s">
        <v>24</v>
      </c>
      <c r="G1257" t="s">
        <v>11</v>
      </c>
      <c r="H1257">
        <v>236000</v>
      </c>
    </row>
    <row r="1258" spans="1:8" x14ac:dyDescent="0.3">
      <c r="A1258" t="s">
        <v>8</v>
      </c>
      <c r="B1258" t="s">
        <v>9</v>
      </c>
      <c r="C1258">
        <v>1972</v>
      </c>
      <c r="D1258">
        <v>1972</v>
      </c>
      <c r="E1258">
        <v>230</v>
      </c>
      <c r="F1258" t="s">
        <v>25</v>
      </c>
      <c r="G1258" t="s">
        <v>11</v>
      </c>
      <c r="H1258">
        <v>1838000</v>
      </c>
    </row>
    <row r="1259" spans="1:8" x14ac:dyDescent="0.3">
      <c r="A1259" t="s">
        <v>8</v>
      </c>
      <c r="B1259" t="s">
        <v>9</v>
      </c>
      <c r="C1259">
        <v>1972</v>
      </c>
      <c r="D1259">
        <v>1972</v>
      </c>
      <c r="E1259">
        <v>240</v>
      </c>
      <c r="F1259" t="s">
        <v>26</v>
      </c>
      <c r="G1259" t="s">
        <v>11</v>
      </c>
    </row>
    <row r="1260" spans="1:8" x14ac:dyDescent="0.3">
      <c r="A1260" t="s">
        <v>8</v>
      </c>
      <c r="B1260" t="s">
        <v>9</v>
      </c>
      <c r="C1260">
        <v>1972</v>
      </c>
      <c r="D1260">
        <v>1972</v>
      </c>
      <c r="E1260">
        <v>250</v>
      </c>
      <c r="F1260" t="s">
        <v>27</v>
      </c>
      <c r="G1260" t="s">
        <v>11</v>
      </c>
      <c r="H1260">
        <v>83340000</v>
      </c>
    </row>
    <row r="1261" spans="1:8" x14ac:dyDescent="0.3">
      <c r="A1261" t="s">
        <v>8</v>
      </c>
      <c r="B1261" t="s">
        <v>9</v>
      </c>
      <c r="C1261">
        <v>1972</v>
      </c>
      <c r="D1261">
        <v>1972</v>
      </c>
      <c r="E1261">
        <v>260</v>
      </c>
      <c r="F1261" t="s">
        <v>28</v>
      </c>
      <c r="G1261" t="s">
        <v>11</v>
      </c>
    </row>
    <row r="1262" spans="1:8" x14ac:dyDescent="0.3">
      <c r="A1262" t="s">
        <v>8</v>
      </c>
      <c r="B1262" t="s">
        <v>9</v>
      </c>
      <c r="C1262">
        <v>1972</v>
      </c>
      <c r="D1262">
        <v>1972</v>
      </c>
      <c r="E1262">
        <v>270</v>
      </c>
      <c r="F1262" t="s">
        <v>29</v>
      </c>
      <c r="G1262" t="s">
        <v>11</v>
      </c>
    </row>
    <row r="1263" spans="1:8" x14ac:dyDescent="0.3">
      <c r="A1263" t="s">
        <v>8</v>
      </c>
      <c r="B1263" t="s">
        <v>9</v>
      </c>
      <c r="C1263">
        <v>1972</v>
      </c>
      <c r="D1263">
        <v>1972</v>
      </c>
      <c r="E1263">
        <v>280</v>
      </c>
      <c r="F1263" t="s">
        <v>30</v>
      </c>
      <c r="G1263" t="s">
        <v>11</v>
      </c>
    </row>
    <row r="1264" spans="1:8" x14ac:dyDescent="0.3">
      <c r="A1264" t="s">
        <v>8</v>
      </c>
      <c r="B1264" t="s">
        <v>9</v>
      </c>
      <c r="C1264">
        <v>1972</v>
      </c>
      <c r="D1264">
        <v>1972</v>
      </c>
      <c r="E1264">
        <v>290</v>
      </c>
      <c r="F1264" t="s">
        <v>31</v>
      </c>
      <c r="G1264" t="s">
        <v>11</v>
      </c>
    </row>
    <row r="1265" spans="1:8" x14ac:dyDescent="0.3">
      <c r="A1265" t="s">
        <v>8</v>
      </c>
      <c r="B1265" t="s">
        <v>9</v>
      </c>
      <c r="C1265">
        <v>1972</v>
      </c>
      <c r="D1265">
        <v>1972</v>
      </c>
      <c r="E1265">
        <v>300</v>
      </c>
      <c r="F1265" t="s">
        <v>32</v>
      </c>
      <c r="G1265" t="s">
        <v>11</v>
      </c>
    </row>
    <row r="1266" spans="1:8" x14ac:dyDescent="0.3">
      <c r="A1266" t="s">
        <v>8</v>
      </c>
      <c r="B1266" t="s">
        <v>9</v>
      </c>
      <c r="C1266">
        <v>1972</v>
      </c>
      <c r="D1266">
        <v>1972</v>
      </c>
      <c r="E1266">
        <v>310</v>
      </c>
      <c r="F1266" t="s">
        <v>33</v>
      </c>
      <c r="G1266" t="s">
        <v>11</v>
      </c>
      <c r="H1266">
        <v>752000</v>
      </c>
    </row>
    <row r="1267" spans="1:8" x14ac:dyDescent="0.3">
      <c r="A1267" t="s">
        <v>8</v>
      </c>
      <c r="B1267" t="s">
        <v>9</v>
      </c>
      <c r="C1267">
        <v>1972</v>
      </c>
      <c r="D1267">
        <v>1972</v>
      </c>
      <c r="E1267">
        <v>320</v>
      </c>
      <c r="F1267" t="s">
        <v>34</v>
      </c>
      <c r="G1267" t="s">
        <v>11</v>
      </c>
    </row>
    <row r="1268" spans="1:8" x14ac:dyDescent="0.3">
      <c r="A1268" t="s">
        <v>8</v>
      </c>
      <c r="B1268" t="s">
        <v>9</v>
      </c>
      <c r="C1268">
        <v>1972</v>
      </c>
      <c r="D1268">
        <v>1972</v>
      </c>
      <c r="E1268">
        <v>330</v>
      </c>
      <c r="F1268" t="s">
        <v>35</v>
      </c>
      <c r="G1268" t="s">
        <v>11</v>
      </c>
    </row>
    <row r="1269" spans="1:8" x14ac:dyDescent="0.3">
      <c r="A1269" t="s">
        <v>8</v>
      </c>
      <c r="B1269" t="s">
        <v>9</v>
      </c>
      <c r="C1269">
        <v>1972</v>
      </c>
      <c r="D1269">
        <v>1972</v>
      </c>
      <c r="E1269">
        <v>340</v>
      </c>
      <c r="F1269" t="s">
        <v>36</v>
      </c>
      <c r="G1269" t="s">
        <v>11</v>
      </c>
    </row>
    <row r="1270" spans="1:8" x14ac:dyDescent="0.3">
      <c r="A1270" t="s">
        <v>8</v>
      </c>
      <c r="B1270" t="s">
        <v>9</v>
      </c>
      <c r="C1270">
        <v>1972</v>
      </c>
      <c r="D1270">
        <v>1972</v>
      </c>
      <c r="E1270">
        <v>350</v>
      </c>
      <c r="F1270" t="s">
        <v>37</v>
      </c>
      <c r="G1270" t="s">
        <v>11</v>
      </c>
    </row>
    <row r="1271" spans="1:8" x14ac:dyDescent="0.3">
      <c r="A1271" t="s">
        <v>8</v>
      </c>
      <c r="B1271" t="s">
        <v>9</v>
      </c>
      <c r="C1271">
        <v>1973</v>
      </c>
      <c r="D1271">
        <v>1973</v>
      </c>
      <c r="E1271">
        <v>100</v>
      </c>
      <c r="F1271" t="s">
        <v>10</v>
      </c>
      <c r="G1271" t="s">
        <v>11</v>
      </c>
      <c r="H1271">
        <v>6867000</v>
      </c>
    </row>
    <row r="1272" spans="1:8" x14ac:dyDescent="0.3">
      <c r="A1272" t="s">
        <v>8</v>
      </c>
      <c r="B1272" t="s">
        <v>9</v>
      </c>
      <c r="C1272">
        <v>1973</v>
      </c>
      <c r="D1272">
        <v>1973</v>
      </c>
      <c r="E1272">
        <v>110</v>
      </c>
      <c r="F1272" t="s">
        <v>12</v>
      </c>
      <c r="G1272" t="s">
        <v>11</v>
      </c>
      <c r="H1272">
        <v>867000</v>
      </c>
    </row>
    <row r="1273" spans="1:8" x14ac:dyDescent="0.3">
      <c r="A1273" t="s">
        <v>8</v>
      </c>
      <c r="B1273" t="s">
        <v>9</v>
      </c>
      <c r="C1273">
        <v>1973</v>
      </c>
      <c r="D1273">
        <v>1973</v>
      </c>
      <c r="E1273">
        <v>120</v>
      </c>
      <c r="F1273" t="s">
        <v>13</v>
      </c>
      <c r="G1273" t="s">
        <v>11</v>
      </c>
      <c r="H1273">
        <v>31449000</v>
      </c>
    </row>
    <row r="1274" spans="1:8" x14ac:dyDescent="0.3">
      <c r="A1274" t="s">
        <v>8</v>
      </c>
      <c r="B1274" t="s">
        <v>9</v>
      </c>
      <c r="C1274">
        <v>1973</v>
      </c>
      <c r="D1274">
        <v>1973</v>
      </c>
      <c r="E1274">
        <v>130</v>
      </c>
      <c r="F1274" t="s">
        <v>14</v>
      </c>
      <c r="G1274" t="s">
        <v>11</v>
      </c>
      <c r="H1274">
        <v>4152000</v>
      </c>
    </row>
    <row r="1275" spans="1:8" x14ac:dyDescent="0.3">
      <c r="A1275" t="s">
        <v>8</v>
      </c>
      <c r="B1275" t="s">
        <v>9</v>
      </c>
      <c r="C1275">
        <v>1973</v>
      </c>
      <c r="D1275">
        <v>1973</v>
      </c>
      <c r="E1275">
        <v>135</v>
      </c>
      <c r="F1275" t="s">
        <v>15</v>
      </c>
      <c r="G1275" t="s">
        <v>11</v>
      </c>
    </row>
    <row r="1276" spans="1:8" x14ac:dyDescent="0.3">
      <c r="A1276" t="s">
        <v>8</v>
      </c>
      <c r="B1276" t="s">
        <v>9</v>
      </c>
      <c r="C1276">
        <v>1973</v>
      </c>
      <c r="D1276">
        <v>1973</v>
      </c>
      <c r="E1276">
        <v>140</v>
      </c>
      <c r="F1276" t="s">
        <v>16</v>
      </c>
      <c r="G1276" t="s">
        <v>11</v>
      </c>
      <c r="H1276">
        <v>1319000</v>
      </c>
    </row>
    <row r="1277" spans="1:8" x14ac:dyDescent="0.3">
      <c r="A1277" t="s">
        <v>8</v>
      </c>
      <c r="B1277" t="s">
        <v>9</v>
      </c>
      <c r="C1277">
        <v>1973</v>
      </c>
      <c r="D1277">
        <v>1973</v>
      </c>
      <c r="E1277">
        <v>150</v>
      </c>
      <c r="F1277" t="s">
        <v>17</v>
      </c>
      <c r="G1277" t="s">
        <v>11</v>
      </c>
      <c r="H1277">
        <v>393000</v>
      </c>
    </row>
    <row r="1278" spans="1:8" x14ac:dyDescent="0.3">
      <c r="A1278" t="s">
        <v>8</v>
      </c>
      <c r="B1278" t="s">
        <v>9</v>
      </c>
      <c r="C1278">
        <v>1973</v>
      </c>
      <c r="D1278">
        <v>1973</v>
      </c>
      <c r="E1278">
        <v>160</v>
      </c>
      <c r="F1278" t="s">
        <v>18</v>
      </c>
      <c r="G1278" t="s">
        <v>11</v>
      </c>
      <c r="H1278">
        <v>37394000</v>
      </c>
    </row>
    <row r="1279" spans="1:8" x14ac:dyDescent="0.3">
      <c r="A1279" t="s">
        <v>8</v>
      </c>
      <c r="B1279" t="s">
        <v>9</v>
      </c>
      <c r="C1279">
        <v>1973</v>
      </c>
      <c r="D1279">
        <v>1973</v>
      </c>
      <c r="E1279">
        <v>170</v>
      </c>
      <c r="F1279" t="s">
        <v>19</v>
      </c>
      <c r="G1279" t="s">
        <v>11</v>
      </c>
      <c r="H1279">
        <v>23843000</v>
      </c>
    </row>
    <row r="1280" spans="1:8" x14ac:dyDescent="0.3">
      <c r="A1280" t="s">
        <v>8</v>
      </c>
      <c r="B1280" t="s">
        <v>9</v>
      </c>
      <c r="C1280">
        <v>1973</v>
      </c>
      <c r="D1280">
        <v>1973</v>
      </c>
      <c r="E1280">
        <v>180</v>
      </c>
      <c r="F1280" t="s">
        <v>20</v>
      </c>
      <c r="G1280" t="s">
        <v>11</v>
      </c>
      <c r="H1280">
        <v>14807000</v>
      </c>
    </row>
    <row r="1281" spans="1:8" x14ac:dyDescent="0.3">
      <c r="A1281" t="s">
        <v>8</v>
      </c>
      <c r="B1281" t="s">
        <v>9</v>
      </c>
      <c r="C1281">
        <v>1973</v>
      </c>
      <c r="D1281">
        <v>1973</v>
      </c>
      <c r="E1281">
        <v>190</v>
      </c>
      <c r="F1281" t="s">
        <v>21</v>
      </c>
      <c r="G1281" t="s">
        <v>11</v>
      </c>
      <c r="H1281">
        <v>1742000</v>
      </c>
    </row>
    <row r="1282" spans="1:8" x14ac:dyDescent="0.3">
      <c r="A1282" t="s">
        <v>8</v>
      </c>
      <c r="B1282" t="s">
        <v>9</v>
      </c>
      <c r="C1282">
        <v>1973</v>
      </c>
      <c r="D1282">
        <v>1973</v>
      </c>
      <c r="E1282">
        <v>200</v>
      </c>
      <c r="F1282" t="s">
        <v>22</v>
      </c>
      <c r="G1282" t="s">
        <v>11</v>
      </c>
      <c r="H1282">
        <v>16549000</v>
      </c>
    </row>
    <row r="1283" spans="1:8" x14ac:dyDescent="0.3">
      <c r="A1283" t="s">
        <v>8</v>
      </c>
      <c r="B1283" t="s">
        <v>9</v>
      </c>
      <c r="C1283">
        <v>1973</v>
      </c>
      <c r="D1283">
        <v>1973</v>
      </c>
      <c r="E1283">
        <v>210</v>
      </c>
      <c r="F1283" t="s">
        <v>23</v>
      </c>
      <c r="G1283" t="s">
        <v>11</v>
      </c>
      <c r="H1283">
        <v>11890000</v>
      </c>
    </row>
    <row r="1284" spans="1:8" x14ac:dyDescent="0.3">
      <c r="A1284" t="s">
        <v>8</v>
      </c>
      <c r="B1284" t="s">
        <v>9</v>
      </c>
      <c r="C1284">
        <v>1973</v>
      </c>
      <c r="D1284">
        <v>1973</v>
      </c>
      <c r="E1284">
        <v>220</v>
      </c>
      <c r="F1284" t="s">
        <v>24</v>
      </c>
      <c r="G1284" t="s">
        <v>11</v>
      </c>
      <c r="H1284">
        <v>297000</v>
      </c>
    </row>
    <row r="1285" spans="1:8" x14ac:dyDescent="0.3">
      <c r="A1285" t="s">
        <v>8</v>
      </c>
      <c r="B1285" t="s">
        <v>9</v>
      </c>
      <c r="C1285">
        <v>1973</v>
      </c>
      <c r="D1285">
        <v>1973</v>
      </c>
      <c r="E1285">
        <v>230</v>
      </c>
      <c r="F1285" t="s">
        <v>25</v>
      </c>
      <c r="G1285" t="s">
        <v>11</v>
      </c>
      <c r="H1285">
        <v>2286000</v>
      </c>
    </row>
    <row r="1286" spans="1:8" x14ac:dyDescent="0.3">
      <c r="A1286" t="s">
        <v>8</v>
      </c>
      <c r="B1286" t="s">
        <v>9</v>
      </c>
      <c r="C1286">
        <v>1973</v>
      </c>
      <c r="D1286">
        <v>1973</v>
      </c>
      <c r="E1286">
        <v>240</v>
      </c>
      <c r="F1286" t="s">
        <v>26</v>
      </c>
      <c r="G1286" t="s">
        <v>11</v>
      </c>
    </row>
    <row r="1287" spans="1:8" x14ac:dyDescent="0.3">
      <c r="A1287" t="s">
        <v>8</v>
      </c>
      <c r="B1287" t="s">
        <v>9</v>
      </c>
      <c r="C1287">
        <v>1973</v>
      </c>
      <c r="D1287">
        <v>1973</v>
      </c>
      <c r="E1287">
        <v>250</v>
      </c>
      <c r="F1287" t="s">
        <v>27</v>
      </c>
      <c r="G1287" t="s">
        <v>11</v>
      </c>
      <c r="H1287">
        <v>99816000</v>
      </c>
    </row>
    <row r="1288" spans="1:8" x14ac:dyDescent="0.3">
      <c r="A1288" t="s">
        <v>8</v>
      </c>
      <c r="B1288" t="s">
        <v>9</v>
      </c>
      <c r="C1288">
        <v>1973</v>
      </c>
      <c r="D1288">
        <v>1973</v>
      </c>
      <c r="E1288">
        <v>260</v>
      </c>
      <c r="F1288" t="s">
        <v>28</v>
      </c>
      <c r="G1288" t="s">
        <v>11</v>
      </c>
    </row>
    <row r="1289" spans="1:8" x14ac:dyDescent="0.3">
      <c r="A1289" t="s">
        <v>8</v>
      </c>
      <c r="B1289" t="s">
        <v>9</v>
      </c>
      <c r="C1289">
        <v>1973</v>
      </c>
      <c r="D1289">
        <v>1973</v>
      </c>
      <c r="E1289">
        <v>270</v>
      </c>
      <c r="F1289" t="s">
        <v>29</v>
      </c>
      <c r="G1289" t="s">
        <v>11</v>
      </c>
    </row>
    <row r="1290" spans="1:8" x14ac:dyDescent="0.3">
      <c r="A1290" t="s">
        <v>8</v>
      </c>
      <c r="B1290" t="s">
        <v>9</v>
      </c>
      <c r="C1290">
        <v>1973</v>
      </c>
      <c r="D1290">
        <v>1973</v>
      </c>
      <c r="E1290">
        <v>280</v>
      </c>
      <c r="F1290" t="s">
        <v>30</v>
      </c>
      <c r="G1290" t="s">
        <v>11</v>
      </c>
    </row>
    <row r="1291" spans="1:8" x14ac:dyDescent="0.3">
      <c r="A1291" t="s">
        <v>8</v>
      </c>
      <c r="B1291" t="s">
        <v>9</v>
      </c>
      <c r="C1291">
        <v>1973</v>
      </c>
      <c r="D1291">
        <v>1973</v>
      </c>
      <c r="E1291">
        <v>290</v>
      </c>
      <c r="F1291" t="s">
        <v>31</v>
      </c>
      <c r="G1291" t="s">
        <v>11</v>
      </c>
    </row>
    <row r="1292" spans="1:8" x14ac:dyDescent="0.3">
      <c r="A1292" t="s">
        <v>8</v>
      </c>
      <c r="B1292" t="s">
        <v>9</v>
      </c>
      <c r="C1292">
        <v>1973</v>
      </c>
      <c r="D1292">
        <v>1973</v>
      </c>
      <c r="E1292">
        <v>300</v>
      </c>
      <c r="F1292" t="s">
        <v>32</v>
      </c>
      <c r="G1292" t="s">
        <v>11</v>
      </c>
    </row>
    <row r="1293" spans="1:8" x14ac:dyDescent="0.3">
      <c r="A1293" t="s">
        <v>8</v>
      </c>
      <c r="B1293" t="s">
        <v>9</v>
      </c>
      <c r="C1293">
        <v>1973</v>
      </c>
      <c r="D1293">
        <v>1973</v>
      </c>
      <c r="E1293">
        <v>310</v>
      </c>
      <c r="F1293" t="s">
        <v>33</v>
      </c>
      <c r="G1293" t="s">
        <v>11</v>
      </c>
      <c r="H1293">
        <v>690000</v>
      </c>
    </row>
    <row r="1294" spans="1:8" x14ac:dyDescent="0.3">
      <c r="A1294" t="s">
        <v>8</v>
      </c>
      <c r="B1294" t="s">
        <v>9</v>
      </c>
      <c r="C1294">
        <v>1973</v>
      </c>
      <c r="D1294">
        <v>1973</v>
      </c>
      <c r="E1294">
        <v>320</v>
      </c>
      <c r="F1294" t="s">
        <v>34</v>
      </c>
      <c r="G1294" t="s">
        <v>11</v>
      </c>
    </row>
    <row r="1295" spans="1:8" x14ac:dyDescent="0.3">
      <c r="A1295" t="s">
        <v>8</v>
      </c>
      <c r="B1295" t="s">
        <v>9</v>
      </c>
      <c r="C1295">
        <v>1973</v>
      </c>
      <c r="D1295">
        <v>1973</v>
      </c>
      <c r="E1295">
        <v>330</v>
      </c>
      <c r="F1295" t="s">
        <v>35</v>
      </c>
      <c r="G1295" t="s">
        <v>11</v>
      </c>
    </row>
    <row r="1296" spans="1:8" x14ac:dyDescent="0.3">
      <c r="A1296" t="s">
        <v>8</v>
      </c>
      <c r="B1296" t="s">
        <v>9</v>
      </c>
      <c r="C1296">
        <v>1973</v>
      </c>
      <c r="D1296">
        <v>1973</v>
      </c>
      <c r="E1296">
        <v>340</v>
      </c>
      <c r="F1296" t="s">
        <v>36</v>
      </c>
      <c r="G1296" t="s">
        <v>11</v>
      </c>
    </row>
    <row r="1297" spans="1:8" x14ac:dyDescent="0.3">
      <c r="A1297" t="s">
        <v>8</v>
      </c>
      <c r="B1297" t="s">
        <v>9</v>
      </c>
      <c r="C1297">
        <v>1973</v>
      </c>
      <c r="D1297">
        <v>1973</v>
      </c>
      <c r="E1297">
        <v>350</v>
      </c>
      <c r="F1297" t="s">
        <v>37</v>
      </c>
      <c r="G1297" t="s">
        <v>11</v>
      </c>
    </row>
    <row r="1298" spans="1:8" x14ac:dyDescent="0.3">
      <c r="A1298" t="s">
        <v>8</v>
      </c>
      <c r="B1298" t="s">
        <v>9</v>
      </c>
      <c r="C1298">
        <v>1974</v>
      </c>
      <c r="D1298">
        <v>1974</v>
      </c>
      <c r="E1298">
        <v>100</v>
      </c>
      <c r="F1298" t="s">
        <v>10</v>
      </c>
      <c r="G1298" t="s">
        <v>11</v>
      </c>
      <c r="H1298">
        <v>7723000</v>
      </c>
    </row>
    <row r="1299" spans="1:8" x14ac:dyDescent="0.3">
      <c r="A1299" t="s">
        <v>8</v>
      </c>
      <c r="B1299" t="s">
        <v>9</v>
      </c>
      <c r="C1299">
        <v>1974</v>
      </c>
      <c r="D1299">
        <v>1974</v>
      </c>
      <c r="E1299">
        <v>110</v>
      </c>
      <c r="F1299" t="s">
        <v>12</v>
      </c>
      <c r="G1299" t="s">
        <v>11</v>
      </c>
      <c r="H1299">
        <v>1094000</v>
      </c>
    </row>
    <row r="1300" spans="1:8" x14ac:dyDescent="0.3">
      <c r="A1300" t="s">
        <v>8</v>
      </c>
      <c r="B1300" t="s">
        <v>9</v>
      </c>
      <c r="C1300">
        <v>1974</v>
      </c>
      <c r="D1300">
        <v>1974</v>
      </c>
      <c r="E1300">
        <v>120</v>
      </c>
      <c r="F1300" t="s">
        <v>13</v>
      </c>
      <c r="G1300" t="s">
        <v>11</v>
      </c>
      <c r="H1300">
        <v>37022000</v>
      </c>
    </row>
    <row r="1301" spans="1:8" x14ac:dyDescent="0.3">
      <c r="A1301" t="s">
        <v>8</v>
      </c>
      <c r="B1301" t="s">
        <v>9</v>
      </c>
      <c r="C1301">
        <v>1974</v>
      </c>
      <c r="D1301">
        <v>1974</v>
      </c>
      <c r="E1301">
        <v>130</v>
      </c>
      <c r="F1301" t="s">
        <v>14</v>
      </c>
      <c r="G1301" t="s">
        <v>11</v>
      </c>
      <c r="H1301">
        <v>5911000</v>
      </c>
    </row>
    <row r="1302" spans="1:8" x14ac:dyDescent="0.3">
      <c r="A1302" t="s">
        <v>8</v>
      </c>
      <c r="B1302" t="s">
        <v>9</v>
      </c>
      <c r="C1302">
        <v>1974</v>
      </c>
      <c r="D1302">
        <v>1974</v>
      </c>
      <c r="E1302">
        <v>135</v>
      </c>
      <c r="F1302" t="s">
        <v>15</v>
      </c>
      <c r="G1302" t="s">
        <v>11</v>
      </c>
    </row>
    <row r="1303" spans="1:8" x14ac:dyDescent="0.3">
      <c r="A1303" t="s">
        <v>8</v>
      </c>
      <c r="B1303" t="s">
        <v>9</v>
      </c>
      <c r="C1303">
        <v>1974</v>
      </c>
      <c r="D1303">
        <v>1974</v>
      </c>
      <c r="E1303">
        <v>140</v>
      </c>
      <c r="F1303" t="s">
        <v>16</v>
      </c>
      <c r="G1303" t="s">
        <v>11</v>
      </c>
      <c r="H1303">
        <v>1573000</v>
      </c>
    </row>
    <row r="1304" spans="1:8" x14ac:dyDescent="0.3">
      <c r="A1304" t="s">
        <v>8</v>
      </c>
      <c r="B1304" t="s">
        <v>9</v>
      </c>
      <c r="C1304">
        <v>1974</v>
      </c>
      <c r="D1304">
        <v>1974</v>
      </c>
      <c r="E1304">
        <v>150</v>
      </c>
      <c r="F1304" t="s">
        <v>17</v>
      </c>
      <c r="G1304" t="s">
        <v>11</v>
      </c>
      <c r="H1304">
        <v>402000</v>
      </c>
    </row>
    <row r="1305" spans="1:8" x14ac:dyDescent="0.3">
      <c r="A1305" t="s">
        <v>8</v>
      </c>
      <c r="B1305" t="s">
        <v>9</v>
      </c>
      <c r="C1305">
        <v>1974</v>
      </c>
      <c r="D1305">
        <v>1974</v>
      </c>
      <c r="E1305">
        <v>160</v>
      </c>
      <c r="F1305" t="s">
        <v>18</v>
      </c>
      <c r="G1305" t="s">
        <v>11</v>
      </c>
      <c r="H1305">
        <v>45198000</v>
      </c>
    </row>
    <row r="1306" spans="1:8" x14ac:dyDescent="0.3">
      <c r="A1306" t="s">
        <v>8</v>
      </c>
      <c r="B1306" t="s">
        <v>9</v>
      </c>
      <c r="C1306">
        <v>1974</v>
      </c>
      <c r="D1306">
        <v>1974</v>
      </c>
      <c r="E1306">
        <v>170</v>
      </c>
      <c r="F1306" t="s">
        <v>19</v>
      </c>
      <c r="G1306" t="s">
        <v>11</v>
      </c>
      <c r="H1306">
        <v>28857000</v>
      </c>
    </row>
    <row r="1307" spans="1:8" x14ac:dyDescent="0.3">
      <c r="A1307" t="s">
        <v>8</v>
      </c>
      <c r="B1307" t="s">
        <v>9</v>
      </c>
      <c r="C1307">
        <v>1974</v>
      </c>
      <c r="D1307">
        <v>1974</v>
      </c>
      <c r="E1307">
        <v>180</v>
      </c>
      <c r="F1307" t="s">
        <v>20</v>
      </c>
      <c r="G1307" t="s">
        <v>11</v>
      </c>
      <c r="H1307">
        <v>17667000</v>
      </c>
    </row>
    <row r="1308" spans="1:8" x14ac:dyDescent="0.3">
      <c r="A1308" t="s">
        <v>8</v>
      </c>
      <c r="B1308" t="s">
        <v>9</v>
      </c>
      <c r="C1308">
        <v>1974</v>
      </c>
      <c r="D1308">
        <v>1974</v>
      </c>
      <c r="E1308">
        <v>190</v>
      </c>
      <c r="F1308" t="s">
        <v>21</v>
      </c>
      <c r="G1308" t="s">
        <v>11</v>
      </c>
      <c r="H1308">
        <v>1762000</v>
      </c>
    </row>
    <row r="1309" spans="1:8" x14ac:dyDescent="0.3">
      <c r="A1309" t="s">
        <v>8</v>
      </c>
      <c r="B1309" t="s">
        <v>9</v>
      </c>
      <c r="C1309">
        <v>1974</v>
      </c>
      <c r="D1309">
        <v>1974</v>
      </c>
      <c r="E1309">
        <v>200</v>
      </c>
      <c r="F1309" t="s">
        <v>22</v>
      </c>
      <c r="G1309" t="s">
        <v>11</v>
      </c>
      <c r="H1309">
        <v>19429000</v>
      </c>
    </row>
    <row r="1310" spans="1:8" x14ac:dyDescent="0.3">
      <c r="A1310" t="s">
        <v>8</v>
      </c>
      <c r="B1310" t="s">
        <v>9</v>
      </c>
      <c r="C1310">
        <v>1974</v>
      </c>
      <c r="D1310">
        <v>1974</v>
      </c>
      <c r="E1310">
        <v>210</v>
      </c>
      <c r="F1310" t="s">
        <v>23</v>
      </c>
      <c r="G1310" t="s">
        <v>11</v>
      </c>
      <c r="H1310">
        <v>15823000</v>
      </c>
    </row>
    <row r="1311" spans="1:8" x14ac:dyDescent="0.3">
      <c r="A1311" t="s">
        <v>8</v>
      </c>
      <c r="B1311" t="s">
        <v>9</v>
      </c>
      <c r="C1311">
        <v>1974</v>
      </c>
      <c r="D1311">
        <v>1974</v>
      </c>
      <c r="E1311">
        <v>220</v>
      </c>
      <c r="F1311" t="s">
        <v>24</v>
      </c>
      <c r="G1311" t="s">
        <v>11</v>
      </c>
      <c r="H1311">
        <v>354000</v>
      </c>
    </row>
    <row r="1312" spans="1:8" x14ac:dyDescent="0.3">
      <c r="A1312" t="s">
        <v>8</v>
      </c>
      <c r="B1312" t="s">
        <v>9</v>
      </c>
      <c r="C1312">
        <v>1974</v>
      </c>
      <c r="D1312">
        <v>1974</v>
      </c>
      <c r="E1312">
        <v>230</v>
      </c>
      <c r="F1312" t="s">
        <v>25</v>
      </c>
      <c r="G1312" t="s">
        <v>11</v>
      </c>
      <c r="H1312">
        <v>2998000</v>
      </c>
    </row>
    <row r="1313" spans="1:8" x14ac:dyDescent="0.3">
      <c r="A1313" t="s">
        <v>8</v>
      </c>
      <c r="B1313" t="s">
        <v>9</v>
      </c>
      <c r="C1313">
        <v>1974</v>
      </c>
      <c r="D1313">
        <v>1974</v>
      </c>
      <c r="E1313">
        <v>240</v>
      </c>
      <c r="F1313" t="s">
        <v>26</v>
      </c>
      <c r="G1313" t="s">
        <v>11</v>
      </c>
    </row>
    <row r="1314" spans="1:8" x14ac:dyDescent="0.3">
      <c r="A1314" t="s">
        <v>8</v>
      </c>
      <c r="B1314" t="s">
        <v>9</v>
      </c>
      <c r="C1314">
        <v>1974</v>
      </c>
      <c r="D1314">
        <v>1974</v>
      </c>
      <c r="E1314">
        <v>250</v>
      </c>
      <c r="F1314" t="s">
        <v>27</v>
      </c>
      <c r="G1314" t="s">
        <v>11</v>
      </c>
      <c r="H1314">
        <v>121164000</v>
      </c>
    </row>
    <row r="1315" spans="1:8" x14ac:dyDescent="0.3">
      <c r="A1315" t="s">
        <v>8</v>
      </c>
      <c r="B1315" t="s">
        <v>9</v>
      </c>
      <c r="C1315">
        <v>1974</v>
      </c>
      <c r="D1315">
        <v>1974</v>
      </c>
      <c r="E1315">
        <v>260</v>
      </c>
      <c r="F1315" t="s">
        <v>28</v>
      </c>
      <c r="G1315" t="s">
        <v>11</v>
      </c>
    </row>
    <row r="1316" spans="1:8" x14ac:dyDescent="0.3">
      <c r="A1316" t="s">
        <v>8</v>
      </c>
      <c r="B1316" t="s">
        <v>9</v>
      </c>
      <c r="C1316">
        <v>1974</v>
      </c>
      <c r="D1316">
        <v>1974</v>
      </c>
      <c r="E1316">
        <v>270</v>
      </c>
      <c r="F1316" t="s">
        <v>29</v>
      </c>
      <c r="G1316" t="s">
        <v>11</v>
      </c>
    </row>
    <row r="1317" spans="1:8" x14ac:dyDescent="0.3">
      <c r="A1317" t="s">
        <v>8</v>
      </c>
      <c r="B1317" t="s">
        <v>9</v>
      </c>
      <c r="C1317">
        <v>1974</v>
      </c>
      <c r="D1317">
        <v>1974</v>
      </c>
      <c r="E1317">
        <v>280</v>
      </c>
      <c r="F1317" t="s">
        <v>30</v>
      </c>
      <c r="G1317" t="s">
        <v>11</v>
      </c>
    </row>
    <row r="1318" spans="1:8" x14ac:dyDescent="0.3">
      <c r="A1318" t="s">
        <v>8</v>
      </c>
      <c r="B1318" t="s">
        <v>9</v>
      </c>
      <c r="C1318">
        <v>1974</v>
      </c>
      <c r="D1318">
        <v>1974</v>
      </c>
      <c r="E1318">
        <v>290</v>
      </c>
      <c r="F1318" t="s">
        <v>31</v>
      </c>
      <c r="G1318" t="s">
        <v>11</v>
      </c>
    </row>
    <row r="1319" spans="1:8" x14ac:dyDescent="0.3">
      <c r="A1319" t="s">
        <v>8</v>
      </c>
      <c r="B1319" t="s">
        <v>9</v>
      </c>
      <c r="C1319">
        <v>1974</v>
      </c>
      <c r="D1319">
        <v>1974</v>
      </c>
      <c r="E1319">
        <v>300</v>
      </c>
      <c r="F1319" t="s">
        <v>32</v>
      </c>
      <c r="G1319" t="s">
        <v>11</v>
      </c>
    </row>
    <row r="1320" spans="1:8" x14ac:dyDescent="0.3">
      <c r="A1320" t="s">
        <v>8</v>
      </c>
      <c r="B1320" t="s">
        <v>9</v>
      </c>
      <c r="C1320">
        <v>1974</v>
      </c>
      <c r="D1320">
        <v>1974</v>
      </c>
      <c r="E1320">
        <v>310</v>
      </c>
      <c r="F1320" t="s">
        <v>33</v>
      </c>
      <c r="G1320" t="s">
        <v>11</v>
      </c>
      <c r="H1320">
        <v>782000</v>
      </c>
    </row>
    <row r="1321" spans="1:8" x14ac:dyDescent="0.3">
      <c r="A1321" t="s">
        <v>8</v>
      </c>
      <c r="B1321" t="s">
        <v>9</v>
      </c>
      <c r="C1321">
        <v>1974</v>
      </c>
      <c r="D1321">
        <v>1974</v>
      </c>
      <c r="E1321">
        <v>320</v>
      </c>
      <c r="F1321" t="s">
        <v>34</v>
      </c>
      <c r="G1321" t="s">
        <v>11</v>
      </c>
    </row>
    <row r="1322" spans="1:8" x14ac:dyDescent="0.3">
      <c r="A1322" t="s">
        <v>8</v>
      </c>
      <c r="B1322" t="s">
        <v>9</v>
      </c>
      <c r="C1322">
        <v>1974</v>
      </c>
      <c r="D1322">
        <v>1974</v>
      </c>
      <c r="E1322">
        <v>330</v>
      </c>
      <c r="F1322" t="s">
        <v>35</v>
      </c>
      <c r="G1322" t="s">
        <v>11</v>
      </c>
    </row>
    <row r="1323" spans="1:8" x14ac:dyDescent="0.3">
      <c r="A1323" t="s">
        <v>8</v>
      </c>
      <c r="B1323" t="s">
        <v>9</v>
      </c>
      <c r="C1323">
        <v>1974</v>
      </c>
      <c r="D1323">
        <v>1974</v>
      </c>
      <c r="E1323">
        <v>340</v>
      </c>
      <c r="F1323" t="s">
        <v>36</v>
      </c>
      <c r="G1323" t="s">
        <v>11</v>
      </c>
    </row>
    <row r="1324" spans="1:8" x14ac:dyDescent="0.3">
      <c r="A1324" t="s">
        <v>8</v>
      </c>
      <c r="B1324" t="s">
        <v>9</v>
      </c>
      <c r="C1324">
        <v>1974</v>
      </c>
      <c r="D1324">
        <v>1974</v>
      </c>
      <c r="E1324">
        <v>350</v>
      </c>
      <c r="F1324" t="s">
        <v>37</v>
      </c>
      <c r="G1324" t="s">
        <v>11</v>
      </c>
    </row>
    <row r="1325" spans="1:8" x14ac:dyDescent="0.3">
      <c r="A1325" t="s">
        <v>8</v>
      </c>
      <c r="B1325" t="s">
        <v>9</v>
      </c>
      <c r="C1325">
        <v>1975</v>
      </c>
      <c r="D1325">
        <v>1975</v>
      </c>
      <c r="E1325">
        <v>100</v>
      </c>
      <c r="F1325" t="s">
        <v>10</v>
      </c>
      <c r="G1325" t="s">
        <v>11</v>
      </c>
      <c r="H1325">
        <v>12038000</v>
      </c>
    </row>
    <row r="1326" spans="1:8" x14ac:dyDescent="0.3">
      <c r="A1326" t="s">
        <v>8</v>
      </c>
      <c r="B1326" t="s">
        <v>9</v>
      </c>
      <c r="C1326">
        <v>1975</v>
      </c>
      <c r="D1326">
        <v>1975</v>
      </c>
      <c r="E1326">
        <v>110</v>
      </c>
      <c r="F1326" t="s">
        <v>12</v>
      </c>
      <c r="G1326" t="s">
        <v>11</v>
      </c>
      <c r="H1326">
        <v>1720000</v>
      </c>
    </row>
    <row r="1327" spans="1:8" x14ac:dyDescent="0.3">
      <c r="A1327" t="s">
        <v>8</v>
      </c>
      <c r="B1327" t="s">
        <v>9</v>
      </c>
      <c r="C1327">
        <v>1975</v>
      </c>
      <c r="D1327">
        <v>1975</v>
      </c>
      <c r="E1327">
        <v>120</v>
      </c>
      <c r="F1327" t="s">
        <v>13</v>
      </c>
      <c r="G1327" t="s">
        <v>11</v>
      </c>
      <c r="H1327">
        <v>59015000</v>
      </c>
    </row>
    <row r="1328" spans="1:8" x14ac:dyDescent="0.3">
      <c r="A1328" t="s">
        <v>8</v>
      </c>
      <c r="B1328" t="s">
        <v>9</v>
      </c>
      <c r="C1328">
        <v>1975</v>
      </c>
      <c r="D1328">
        <v>1975</v>
      </c>
      <c r="E1328">
        <v>130</v>
      </c>
      <c r="F1328" t="s">
        <v>14</v>
      </c>
      <c r="G1328" t="s">
        <v>11</v>
      </c>
      <c r="H1328">
        <v>8852000</v>
      </c>
    </row>
    <row r="1329" spans="1:8" x14ac:dyDescent="0.3">
      <c r="A1329" t="s">
        <v>8</v>
      </c>
      <c r="B1329" t="s">
        <v>9</v>
      </c>
      <c r="C1329">
        <v>1975</v>
      </c>
      <c r="D1329">
        <v>1975</v>
      </c>
      <c r="E1329">
        <v>135</v>
      </c>
      <c r="F1329" t="s">
        <v>15</v>
      </c>
      <c r="G1329" t="s">
        <v>11</v>
      </c>
    </row>
    <row r="1330" spans="1:8" x14ac:dyDescent="0.3">
      <c r="A1330" t="s">
        <v>8</v>
      </c>
      <c r="B1330" t="s">
        <v>9</v>
      </c>
      <c r="C1330">
        <v>1975</v>
      </c>
      <c r="D1330">
        <v>1975</v>
      </c>
      <c r="E1330">
        <v>140</v>
      </c>
      <c r="F1330" t="s">
        <v>16</v>
      </c>
      <c r="G1330" t="s">
        <v>11</v>
      </c>
      <c r="H1330">
        <v>3894000</v>
      </c>
    </row>
    <row r="1331" spans="1:8" x14ac:dyDescent="0.3">
      <c r="A1331" t="s">
        <v>8</v>
      </c>
      <c r="B1331" t="s">
        <v>9</v>
      </c>
      <c r="C1331">
        <v>1975</v>
      </c>
      <c r="D1331">
        <v>1975</v>
      </c>
      <c r="E1331">
        <v>150</v>
      </c>
      <c r="F1331" t="s">
        <v>17</v>
      </c>
      <c r="G1331" t="s">
        <v>11</v>
      </c>
      <c r="H1331">
        <v>562000</v>
      </c>
    </row>
    <row r="1332" spans="1:8" x14ac:dyDescent="0.3">
      <c r="A1332" t="s">
        <v>8</v>
      </c>
      <c r="B1332" t="s">
        <v>9</v>
      </c>
      <c r="C1332">
        <v>1975</v>
      </c>
      <c r="D1332">
        <v>1975</v>
      </c>
      <c r="E1332">
        <v>160</v>
      </c>
      <c r="F1332" t="s">
        <v>18</v>
      </c>
      <c r="G1332" t="s">
        <v>11</v>
      </c>
      <c r="H1332">
        <v>72919000</v>
      </c>
    </row>
    <row r="1333" spans="1:8" x14ac:dyDescent="0.3">
      <c r="A1333" t="s">
        <v>8</v>
      </c>
      <c r="B1333" t="s">
        <v>9</v>
      </c>
      <c r="C1333">
        <v>1975</v>
      </c>
      <c r="D1333">
        <v>1975</v>
      </c>
      <c r="E1333">
        <v>170</v>
      </c>
      <c r="F1333" t="s">
        <v>19</v>
      </c>
      <c r="G1333" t="s">
        <v>11</v>
      </c>
      <c r="H1333">
        <v>48710000</v>
      </c>
    </row>
    <row r="1334" spans="1:8" x14ac:dyDescent="0.3">
      <c r="A1334" t="s">
        <v>8</v>
      </c>
      <c r="B1334" t="s">
        <v>9</v>
      </c>
      <c r="C1334">
        <v>1975</v>
      </c>
      <c r="D1334">
        <v>1975</v>
      </c>
      <c r="E1334">
        <v>180</v>
      </c>
      <c r="F1334" t="s">
        <v>20</v>
      </c>
      <c r="G1334" t="s">
        <v>11</v>
      </c>
      <c r="H1334">
        <v>31126000</v>
      </c>
    </row>
    <row r="1335" spans="1:8" x14ac:dyDescent="0.3">
      <c r="A1335" t="s">
        <v>8</v>
      </c>
      <c r="B1335" t="s">
        <v>9</v>
      </c>
      <c r="C1335">
        <v>1975</v>
      </c>
      <c r="D1335">
        <v>1975</v>
      </c>
      <c r="E1335">
        <v>190</v>
      </c>
      <c r="F1335" t="s">
        <v>21</v>
      </c>
      <c r="G1335" t="s">
        <v>11</v>
      </c>
      <c r="H1335">
        <v>1849000</v>
      </c>
    </row>
    <row r="1336" spans="1:8" x14ac:dyDescent="0.3">
      <c r="A1336" t="s">
        <v>8</v>
      </c>
      <c r="B1336" t="s">
        <v>9</v>
      </c>
      <c r="C1336">
        <v>1975</v>
      </c>
      <c r="D1336">
        <v>1975</v>
      </c>
      <c r="E1336">
        <v>200</v>
      </c>
      <c r="F1336" t="s">
        <v>22</v>
      </c>
      <c r="G1336" t="s">
        <v>11</v>
      </c>
      <c r="H1336">
        <v>32975000</v>
      </c>
    </row>
    <row r="1337" spans="1:8" x14ac:dyDescent="0.3">
      <c r="A1337" t="s">
        <v>8</v>
      </c>
      <c r="B1337" t="s">
        <v>9</v>
      </c>
      <c r="C1337">
        <v>1975</v>
      </c>
      <c r="D1337">
        <v>1975</v>
      </c>
      <c r="E1337">
        <v>210</v>
      </c>
      <c r="F1337" t="s">
        <v>23</v>
      </c>
      <c r="G1337" t="s">
        <v>11</v>
      </c>
      <c r="H1337">
        <v>24045000</v>
      </c>
    </row>
    <row r="1338" spans="1:8" x14ac:dyDescent="0.3">
      <c r="A1338" t="s">
        <v>8</v>
      </c>
      <c r="B1338" t="s">
        <v>9</v>
      </c>
      <c r="C1338">
        <v>1975</v>
      </c>
      <c r="D1338">
        <v>1975</v>
      </c>
      <c r="E1338">
        <v>220</v>
      </c>
      <c r="F1338" t="s">
        <v>24</v>
      </c>
      <c r="G1338" t="s">
        <v>11</v>
      </c>
      <c r="H1338">
        <v>463000</v>
      </c>
    </row>
    <row r="1339" spans="1:8" x14ac:dyDescent="0.3">
      <c r="A1339" t="s">
        <v>8</v>
      </c>
      <c r="B1339" t="s">
        <v>9</v>
      </c>
      <c r="C1339">
        <v>1975</v>
      </c>
      <c r="D1339">
        <v>1975</v>
      </c>
      <c r="E1339">
        <v>230</v>
      </c>
      <c r="F1339" t="s">
        <v>25</v>
      </c>
      <c r="G1339" t="s">
        <v>11</v>
      </c>
      <c r="H1339">
        <v>3456000</v>
      </c>
    </row>
    <row r="1340" spans="1:8" x14ac:dyDescent="0.3">
      <c r="A1340" t="s">
        <v>8</v>
      </c>
      <c r="B1340" t="s">
        <v>9</v>
      </c>
      <c r="C1340">
        <v>1975</v>
      </c>
      <c r="D1340">
        <v>1975</v>
      </c>
      <c r="E1340">
        <v>240</v>
      </c>
      <c r="F1340" t="s">
        <v>26</v>
      </c>
      <c r="G1340" t="s">
        <v>11</v>
      </c>
    </row>
    <row r="1341" spans="1:8" x14ac:dyDescent="0.3">
      <c r="A1341" t="s">
        <v>8</v>
      </c>
      <c r="B1341" t="s">
        <v>9</v>
      </c>
      <c r="C1341">
        <v>1975</v>
      </c>
      <c r="D1341">
        <v>1975</v>
      </c>
      <c r="E1341">
        <v>250</v>
      </c>
      <c r="F1341" t="s">
        <v>27</v>
      </c>
      <c r="G1341" t="s">
        <v>11</v>
      </c>
      <c r="H1341">
        <v>195594000</v>
      </c>
    </row>
    <row r="1342" spans="1:8" x14ac:dyDescent="0.3">
      <c r="A1342" t="s">
        <v>8</v>
      </c>
      <c r="B1342" t="s">
        <v>9</v>
      </c>
      <c r="C1342">
        <v>1975</v>
      </c>
      <c r="D1342">
        <v>1975</v>
      </c>
      <c r="E1342">
        <v>260</v>
      </c>
      <c r="F1342" t="s">
        <v>28</v>
      </c>
      <c r="G1342" t="s">
        <v>11</v>
      </c>
    </row>
    <row r="1343" spans="1:8" x14ac:dyDescent="0.3">
      <c r="A1343" t="s">
        <v>8</v>
      </c>
      <c r="B1343" t="s">
        <v>9</v>
      </c>
      <c r="C1343">
        <v>1975</v>
      </c>
      <c r="D1343">
        <v>1975</v>
      </c>
      <c r="E1343">
        <v>270</v>
      </c>
      <c r="F1343" t="s">
        <v>29</v>
      </c>
      <c r="G1343" t="s">
        <v>11</v>
      </c>
    </row>
    <row r="1344" spans="1:8" x14ac:dyDescent="0.3">
      <c r="A1344" t="s">
        <v>8</v>
      </c>
      <c r="B1344" t="s">
        <v>9</v>
      </c>
      <c r="C1344">
        <v>1975</v>
      </c>
      <c r="D1344">
        <v>1975</v>
      </c>
      <c r="E1344">
        <v>280</v>
      </c>
      <c r="F1344" t="s">
        <v>30</v>
      </c>
      <c r="G1344" t="s">
        <v>11</v>
      </c>
    </row>
    <row r="1345" spans="1:8" x14ac:dyDescent="0.3">
      <c r="A1345" t="s">
        <v>8</v>
      </c>
      <c r="B1345" t="s">
        <v>9</v>
      </c>
      <c r="C1345">
        <v>1975</v>
      </c>
      <c r="D1345">
        <v>1975</v>
      </c>
      <c r="E1345">
        <v>290</v>
      </c>
      <c r="F1345" t="s">
        <v>31</v>
      </c>
      <c r="G1345" t="s">
        <v>11</v>
      </c>
    </row>
    <row r="1346" spans="1:8" x14ac:dyDescent="0.3">
      <c r="A1346" t="s">
        <v>8</v>
      </c>
      <c r="B1346" t="s">
        <v>9</v>
      </c>
      <c r="C1346">
        <v>1975</v>
      </c>
      <c r="D1346">
        <v>1975</v>
      </c>
      <c r="E1346">
        <v>300</v>
      </c>
      <c r="F1346" t="s">
        <v>32</v>
      </c>
      <c r="G1346" t="s">
        <v>11</v>
      </c>
    </row>
    <row r="1347" spans="1:8" x14ac:dyDescent="0.3">
      <c r="A1347" t="s">
        <v>8</v>
      </c>
      <c r="B1347" t="s">
        <v>9</v>
      </c>
      <c r="C1347">
        <v>1975</v>
      </c>
      <c r="D1347">
        <v>1975</v>
      </c>
      <c r="E1347">
        <v>310</v>
      </c>
      <c r="F1347" t="s">
        <v>33</v>
      </c>
      <c r="G1347" t="s">
        <v>11</v>
      </c>
      <c r="H1347">
        <v>988000</v>
      </c>
    </row>
    <row r="1348" spans="1:8" x14ac:dyDescent="0.3">
      <c r="A1348" t="s">
        <v>8</v>
      </c>
      <c r="B1348" t="s">
        <v>9</v>
      </c>
      <c r="C1348">
        <v>1975</v>
      </c>
      <c r="D1348">
        <v>1975</v>
      </c>
      <c r="E1348">
        <v>320</v>
      </c>
      <c r="F1348" t="s">
        <v>34</v>
      </c>
      <c r="G1348" t="s">
        <v>11</v>
      </c>
    </row>
    <row r="1349" spans="1:8" x14ac:dyDescent="0.3">
      <c r="A1349" t="s">
        <v>8</v>
      </c>
      <c r="B1349" t="s">
        <v>9</v>
      </c>
      <c r="C1349">
        <v>1975</v>
      </c>
      <c r="D1349">
        <v>1975</v>
      </c>
      <c r="E1349">
        <v>330</v>
      </c>
      <c r="F1349" t="s">
        <v>35</v>
      </c>
      <c r="G1349" t="s">
        <v>11</v>
      </c>
    </row>
    <row r="1350" spans="1:8" x14ac:dyDescent="0.3">
      <c r="A1350" t="s">
        <v>8</v>
      </c>
      <c r="B1350" t="s">
        <v>9</v>
      </c>
      <c r="C1350">
        <v>1975</v>
      </c>
      <c r="D1350">
        <v>1975</v>
      </c>
      <c r="E1350">
        <v>340</v>
      </c>
      <c r="F1350" t="s">
        <v>36</v>
      </c>
      <c r="G1350" t="s">
        <v>11</v>
      </c>
    </row>
    <row r="1351" spans="1:8" x14ac:dyDescent="0.3">
      <c r="A1351" t="s">
        <v>8</v>
      </c>
      <c r="B1351" t="s">
        <v>9</v>
      </c>
      <c r="C1351">
        <v>1975</v>
      </c>
      <c r="D1351">
        <v>1975</v>
      </c>
      <c r="E1351">
        <v>350</v>
      </c>
      <c r="F1351" t="s">
        <v>37</v>
      </c>
      <c r="G1351" t="s">
        <v>11</v>
      </c>
    </row>
    <row r="1352" spans="1:8" x14ac:dyDescent="0.3">
      <c r="A1352" t="s">
        <v>8</v>
      </c>
      <c r="B1352" t="s">
        <v>9</v>
      </c>
      <c r="C1352">
        <v>1976</v>
      </c>
      <c r="D1352">
        <v>1976</v>
      </c>
      <c r="E1352">
        <v>100</v>
      </c>
      <c r="F1352" t="s">
        <v>10</v>
      </c>
      <c r="G1352" t="s">
        <v>11</v>
      </c>
      <c r="H1352">
        <v>14102000</v>
      </c>
    </row>
    <row r="1353" spans="1:8" x14ac:dyDescent="0.3">
      <c r="A1353" t="s">
        <v>8</v>
      </c>
      <c r="B1353" t="s">
        <v>9</v>
      </c>
      <c r="C1353">
        <v>1976</v>
      </c>
      <c r="D1353">
        <v>1976</v>
      </c>
      <c r="E1353">
        <v>110</v>
      </c>
      <c r="F1353" t="s">
        <v>12</v>
      </c>
      <c r="G1353" t="s">
        <v>11</v>
      </c>
      <c r="H1353">
        <v>2206000</v>
      </c>
    </row>
    <row r="1354" spans="1:8" x14ac:dyDescent="0.3">
      <c r="A1354" t="s">
        <v>8</v>
      </c>
      <c r="B1354" t="s">
        <v>9</v>
      </c>
      <c r="C1354">
        <v>1976</v>
      </c>
      <c r="D1354">
        <v>1976</v>
      </c>
      <c r="E1354">
        <v>120</v>
      </c>
      <c r="F1354" t="s">
        <v>13</v>
      </c>
      <c r="G1354" t="s">
        <v>11</v>
      </c>
      <c r="H1354">
        <v>70710000</v>
      </c>
    </row>
    <row r="1355" spans="1:8" x14ac:dyDescent="0.3">
      <c r="A1355" t="s">
        <v>8</v>
      </c>
      <c r="B1355" t="s">
        <v>9</v>
      </c>
      <c r="C1355">
        <v>1976</v>
      </c>
      <c r="D1355">
        <v>1976</v>
      </c>
      <c r="E1355">
        <v>130</v>
      </c>
      <c r="F1355" t="s">
        <v>14</v>
      </c>
      <c r="G1355" t="s">
        <v>11</v>
      </c>
      <c r="H1355">
        <v>12612000</v>
      </c>
    </row>
    <row r="1356" spans="1:8" x14ac:dyDescent="0.3">
      <c r="A1356" t="s">
        <v>8</v>
      </c>
      <c r="B1356" t="s">
        <v>9</v>
      </c>
      <c r="C1356">
        <v>1976</v>
      </c>
      <c r="D1356">
        <v>1976</v>
      </c>
      <c r="E1356">
        <v>135</v>
      </c>
      <c r="F1356" t="s">
        <v>15</v>
      </c>
      <c r="G1356" t="s">
        <v>11</v>
      </c>
    </row>
    <row r="1357" spans="1:8" x14ac:dyDescent="0.3">
      <c r="A1357" t="s">
        <v>8</v>
      </c>
      <c r="B1357" t="s">
        <v>9</v>
      </c>
      <c r="C1357">
        <v>1976</v>
      </c>
      <c r="D1357">
        <v>1976</v>
      </c>
      <c r="E1357">
        <v>140</v>
      </c>
      <c r="F1357" t="s">
        <v>16</v>
      </c>
      <c r="G1357" t="s">
        <v>11</v>
      </c>
      <c r="H1357">
        <v>4201000</v>
      </c>
    </row>
    <row r="1358" spans="1:8" x14ac:dyDescent="0.3">
      <c r="A1358" t="s">
        <v>8</v>
      </c>
      <c r="B1358" t="s">
        <v>9</v>
      </c>
      <c r="C1358">
        <v>1976</v>
      </c>
      <c r="D1358">
        <v>1976</v>
      </c>
      <c r="E1358">
        <v>150</v>
      </c>
      <c r="F1358" t="s">
        <v>17</v>
      </c>
      <c r="G1358" t="s">
        <v>11</v>
      </c>
      <c r="H1358">
        <v>680000</v>
      </c>
    </row>
    <row r="1359" spans="1:8" x14ac:dyDescent="0.3">
      <c r="A1359" t="s">
        <v>8</v>
      </c>
      <c r="B1359" t="s">
        <v>9</v>
      </c>
      <c r="C1359">
        <v>1976</v>
      </c>
      <c r="D1359">
        <v>1976</v>
      </c>
      <c r="E1359">
        <v>160</v>
      </c>
      <c r="F1359" t="s">
        <v>18</v>
      </c>
      <c r="G1359" t="s">
        <v>11</v>
      </c>
      <c r="H1359">
        <v>89049000</v>
      </c>
    </row>
    <row r="1360" spans="1:8" x14ac:dyDescent="0.3">
      <c r="A1360" t="s">
        <v>8</v>
      </c>
      <c r="B1360" t="s">
        <v>9</v>
      </c>
      <c r="C1360">
        <v>1976</v>
      </c>
      <c r="D1360">
        <v>1976</v>
      </c>
      <c r="E1360">
        <v>170</v>
      </c>
      <c r="F1360" t="s">
        <v>19</v>
      </c>
      <c r="G1360" t="s">
        <v>11</v>
      </c>
      <c r="H1360">
        <v>61653000</v>
      </c>
    </row>
    <row r="1361" spans="1:8" x14ac:dyDescent="0.3">
      <c r="A1361" t="s">
        <v>8</v>
      </c>
      <c r="B1361" t="s">
        <v>9</v>
      </c>
      <c r="C1361">
        <v>1976</v>
      </c>
      <c r="D1361">
        <v>1976</v>
      </c>
      <c r="E1361">
        <v>180</v>
      </c>
      <c r="F1361" t="s">
        <v>20</v>
      </c>
      <c r="G1361" t="s">
        <v>11</v>
      </c>
      <c r="H1361">
        <v>39479000</v>
      </c>
    </row>
    <row r="1362" spans="1:8" x14ac:dyDescent="0.3">
      <c r="A1362" t="s">
        <v>8</v>
      </c>
      <c r="B1362" t="s">
        <v>9</v>
      </c>
      <c r="C1362">
        <v>1976</v>
      </c>
      <c r="D1362">
        <v>1976</v>
      </c>
      <c r="E1362">
        <v>190</v>
      </c>
      <c r="F1362" t="s">
        <v>21</v>
      </c>
      <c r="G1362" t="s">
        <v>11</v>
      </c>
      <c r="H1362">
        <v>1893000</v>
      </c>
    </row>
    <row r="1363" spans="1:8" x14ac:dyDescent="0.3">
      <c r="A1363" t="s">
        <v>8</v>
      </c>
      <c r="B1363" t="s">
        <v>9</v>
      </c>
      <c r="C1363">
        <v>1976</v>
      </c>
      <c r="D1363">
        <v>1976</v>
      </c>
      <c r="E1363">
        <v>200</v>
      </c>
      <c r="F1363" t="s">
        <v>22</v>
      </c>
      <c r="G1363" t="s">
        <v>11</v>
      </c>
      <c r="H1363">
        <v>41372000</v>
      </c>
    </row>
    <row r="1364" spans="1:8" x14ac:dyDescent="0.3">
      <c r="A1364" t="s">
        <v>8</v>
      </c>
      <c r="B1364" t="s">
        <v>9</v>
      </c>
      <c r="C1364">
        <v>1976</v>
      </c>
      <c r="D1364">
        <v>1976</v>
      </c>
      <c r="E1364">
        <v>210</v>
      </c>
      <c r="F1364" t="s">
        <v>23</v>
      </c>
      <c r="G1364" t="s">
        <v>11</v>
      </c>
      <c r="H1364">
        <v>29706000</v>
      </c>
    </row>
    <row r="1365" spans="1:8" x14ac:dyDescent="0.3">
      <c r="A1365" t="s">
        <v>8</v>
      </c>
      <c r="B1365" t="s">
        <v>9</v>
      </c>
      <c r="C1365">
        <v>1976</v>
      </c>
      <c r="D1365">
        <v>1976</v>
      </c>
      <c r="E1365">
        <v>220</v>
      </c>
      <c r="F1365" t="s">
        <v>24</v>
      </c>
      <c r="G1365" t="s">
        <v>11</v>
      </c>
      <c r="H1365">
        <v>553000</v>
      </c>
    </row>
    <row r="1366" spans="1:8" x14ac:dyDescent="0.3">
      <c r="A1366" t="s">
        <v>8</v>
      </c>
      <c r="B1366" t="s">
        <v>9</v>
      </c>
      <c r="C1366">
        <v>1976</v>
      </c>
      <c r="D1366">
        <v>1976</v>
      </c>
      <c r="E1366">
        <v>230</v>
      </c>
      <c r="F1366" t="s">
        <v>25</v>
      </c>
      <c r="G1366" t="s">
        <v>11</v>
      </c>
      <c r="H1366">
        <v>5382000</v>
      </c>
    </row>
    <row r="1367" spans="1:8" x14ac:dyDescent="0.3">
      <c r="A1367" t="s">
        <v>8</v>
      </c>
      <c r="B1367" t="s">
        <v>9</v>
      </c>
      <c r="C1367">
        <v>1976</v>
      </c>
      <c r="D1367">
        <v>1976</v>
      </c>
      <c r="E1367">
        <v>240</v>
      </c>
      <c r="F1367" t="s">
        <v>26</v>
      </c>
      <c r="G1367" t="s">
        <v>11</v>
      </c>
    </row>
    <row r="1368" spans="1:8" x14ac:dyDescent="0.3">
      <c r="A1368" t="s">
        <v>8</v>
      </c>
      <c r="B1368" t="s">
        <v>9</v>
      </c>
      <c r="C1368">
        <v>1976</v>
      </c>
      <c r="D1368">
        <v>1976</v>
      </c>
      <c r="E1368">
        <v>250</v>
      </c>
      <c r="F1368" t="s">
        <v>27</v>
      </c>
      <c r="G1368" t="s">
        <v>11</v>
      </c>
      <c r="H1368">
        <v>242923000</v>
      </c>
    </row>
    <row r="1369" spans="1:8" x14ac:dyDescent="0.3">
      <c r="A1369" t="s">
        <v>8</v>
      </c>
      <c r="B1369" t="s">
        <v>9</v>
      </c>
      <c r="C1369">
        <v>1976</v>
      </c>
      <c r="D1369">
        <v>1976</v>
      </c>
      <c r="E1369">
        <v>260</v>
      </c>
      <c r="F1369" t="s">
        <v>28</v>
      </c>
      <c r="G1369" t="s">
        <v>11</v>
      </c>
    </row>
    <row r="1370" spans="1:8" x14ac:dyDescent="0.3">
      <c r="A1370" t="s">
        <v>8</v>
      </c>
      <c r="B1370" t="s">
        <v>9</v>
      </c>
      <c r="C1370">
        <v>1976</v>
      </c>
      <c r="D1370">
        <v>1976</v>
      </c>
      <c r="E1370">
        <v>270</v>
      </c>
      <c r="F1370" t="s">
        <v>29</v>
      </c>
      <c r="G1370" t="s">
        <v>11</v>
      </c>
    </row>
    <row r="1371" spans="1:8" x14ac:dyDescent="0.3">
      <c r="A1371" t="s">
        <v>8</v>
      </c>
      <c r="B1371" t="s">
        <v>9</v>
      </c>
      <c r="C1371">
        <v>1976</v>
      </c>
      <c r="D1371">
        <v>1976</v>
      </c>
      <c r="E1371">
        <v>280</v>
      </c>
      <c r="F1371" t="s">
        <v>30</v>
      </c>
      <c r="G1371" t="s">
        <v>11</v>
      </c>
    </row>
    <row r="1372" spans="1:8" x14ac:dyDescent="0.3">
      <c r="A1372" t="s">
        <v>8</v>
      </c>
      <c r="B1372" t="s">
        <v>9</v>
      </c>
      <c r="C1372">
        <v>1976</v>
      </c>
      <c r="D1372">
        <v>1976</v>
      </c>
      <c r="E1372">
        <v>290</v>
      </c>
      <c r="F1372" t="s">
        <v>31</v>
      </c>
      <c r="G1372" t="s">
        <v>11</v>
      </c>
    </row>
    <row r="1373" spans="1:8" x14ac:dyDescent="0.3">
      <c r="A1373" t="s">
        <v>8</v>
      </c>
      <c r="B1373" t="s">
        <v>9</v>
      </c>
      <c r="C1373">
        <v>1976</v>
      </c>
      <c r="D1373">
        <v>1976</v>
      </c>
      <c r="E1373">
        <v>300</v>
      </c>
      <c r="F1373" t="s">
        <v>32</v>
      </c>
      <c r="G1373" t="s">
        <v>11</v>
      </c>
    </row>
    <row r="1374" spans="1:8" x14ac:dyDescent="0.3">
      <c r="A1374" t="s">
        <v>8</v>
      </c>
      <c r="B1374" t="s">
        <v>9</v>
      </c>
      <c r="C1374">
        <v>1976</v>
      </c>
      <c r="D1374">
        <v>1976</v>
      </c>
      <c r="E1374">
        <v>310</v>
      </c>
      <c r="F1374" t="s">
        <v>33</v>
      </c>
      <c r="G1374" t="s">
        <v>11</v>
      </c>
      <c r="H1374">
        <v>1106000</v>
      </c>
    </row>
    <row r="1375" spans="1:8" x14ac:dyDescent="0.3">
      <c r="A1375" t="s">
        <v>8</v>
      </c>
      <c r="B1375" t="s">
        <v>9</v>
      </c>
      <c r="C1375">
        <v>1976</v>
      </c>
      <c r="D1375">
        <v>1976</v>
      </c>
      <c r="E1375">
        <v>320</v>
      </c>
      <c r="F1375" t="s">
        <v>34</v>
      </c>
      <c r="G1375" t="s">
        <v>11</v>
      </c>
    </row>
    <row r="1376" spans="1:8" x14ac:dyDescent="0.3">
      <c r="A1376" t="s">
        <v>8</v>
      </c>
      <c r="B1376" t="s">
        <v>9</v>
      </c>
      <c r="C1376">
        <v>1976</v>
      </c>
      <c r="D1376">
        <v>1976</v>
      </c>
      <c r="E1376">
        <v>330</v>
      </c>
      <c r="F1376" t="s">
        <v>35</v>
      </c>
      <c r="G1376" t="s">
        <v>11</v>
      </c>
    </row>
    <row r="1377" spans="1:8" x14ac:dyDescent="0.3">
      <c r="A1377" t="s">
        <v>8</v>
      </c>
      <c r="B1377" t="s">
        <v>9</v>
      </c>
      <c r="C1377">
        <v>1976</v>
      </c>
      <c r="D1377">
        <v>1976</v>
      </c>
      <c r="E1377">
        <v>340</v>
      </c>
      <c r="F1377" t="s">
        <v>36</v>
      </c>
      <c r="G1377" t="s">
        <v>11</v>
      </c>
    </row>
    <row r="1378" spans="1:8" x14ac:dyDescent="0.3">
      <c r="A1378" t="s">
        <v>8</v>
      </c>
      <c r="B1378" t="s">
        <v>9</v>
      </c>
      <c r="C1378">
        <v>1976</v>
      </c>
      <c r="D1378">
        <v>1976</v>
      </c>
      <c r="E1378">
        <v>350</v>
      </c>
      <c r="F1378" t="s">
        <v>37</v>
      </c>
      <c r="G1378" t="s">
        <v>11</v>
      </c>
    </row>
    <row r="1379" spans="1:8" x14ac:dyDescent="0.3">
      <c r="A1379" t="s">
        <v>8</v>
      </c>
      <c r="B1379" t="s">
        <v>9</v>
      </c>
      <c r="C1379">
        <v>1977</v>
      </c>
      <c r="D1379">
        <v>1977</v>
      </c>
      <c r="E1379">
        <v>100</v>
      </c>
      <c r="F1379" t="s">
        <v>10</v>
      </c>
      <c r="G1379" t="s">
        <v>11</v>
      </c>
      <c r="H1379">
        <v>17311000</v>
      </c>
    </row>
    <row r="1380" spans="1:8" x14ac:dyDescent="0.3">
      <c r="A1380" t="s">
        <v>8</v>
      </c>
      <c r="B1380" t="s">
        <v>9</v>
      </c>
      <c r="C1380">
        <v>1977</v>
      </c>
      <c r="D1380">
        <v>1977</v>
      </c>
      <c r="E1380">
        <v>110</v>
      </c>
      <c r="F1380" t="s">
        <v>12</v>
      </c>
      <c r="G1380" t="s">
        <v>11</v>
      </c>
      <c r="H1380">
        <v>3129000</v>
      </c>
    </row>
    <row r="1381" spans="1:8" x14ac:dyDescent="0.3">
      <c r="A1381" t="s">
        <v>8</v>
      </c>
      <c r="B1381" t="s">
        <v>9</v>
      </c>
      <c r="C1381">
        <v>1977</v>
      </c>
      <c r="D1381">
        <v>1977</v>
      </c>
      <c r="E1381">
        <v>120</v>
      </c>
      <c r="F1381" t="s">
        <v>13</v>
      </c>
      <c r="G1381" t="s">
        <v>11</v>
      </c>
      <c r="H1381">
        <v>81649000</v>
      </c>
    </row>
    <row r="1382" spans="1:8" x14ac:dyDescent="0.3">
      <c r="A1382" t="s">
        <v>8</v>
      </c>
      <c r="B1382" t="s">
        <v>9</v>
      </c>
      <c r="C1382">
        <v>1977</v>
      </c>
      <c r="D1382">
        <v>1977</v>
      </c>
      <c r="E1382">
        <v>130</v>
      </c>
      <c r="F1382" t="s">
        <v>14</v>
      </c>
      <c r="G1382" t="s">
        <v>11</v>
      </c>
      <c r="H1382">
        <v>13808000</v>
      </c>
    </row>
    <row r="1383" spans="1:8" x14ac:dyDescent="0.3">
      <c r="A1383" t="s">
        <v>8</v>
      </c>
      <c r="B1383" t="s">
        <v>9</v>
      </c>
      <c r="C1383">
        <v>1977</v>
      </c>
      <c r="D1383">
        <v>1977</v>
      </c>
      <c r="E1383">
        <v>135</v>
      </c>
      <c r="F1383" t="s">
        <v>15</v>
      </c>
      <c r="G1383" t="s">
        <v>11</v>
      </c>
    </row>
    <row r="1384" spans="1:8" x14ac:dyDescent="0.3">
      <c r="A1384" t="s">
        <v>8</v>
      </c>
      <c r="B1384" t="s">
        <v>9</v>
      </c>
      <c r="C1384">
        <v>1977</v>
      </c>
      <c r="D1384">
        <v>1977</v>
      </c>
      <c r="E1384">
        <v>140</v>
      </c>
      <c r="F1384" t="s">
        <v>16</v>
      </c>
      <c r="G1384" t="s">
        <v>11</v>
      </c>
      <c r="H1384">
        <v>4295000</v>
      </c>
    </row>
    <row r="1385" spans="1:8" x14ac:dyDescent="0.3">
      <c r="A1385" t="s">
        <v>8</v>
      </c>
      <c r="B1385" t="s">
        <v>9</v>
      </c>
      <c r="C1385">
        <v>1977</v>
      </c>
      <c r="D1385">
        <v>1977</v>
      </c>
      <c r="E1385">
        <v>150</v>
      </c>
      <c r="F1385" t="s">
        <v>17</v>
      </c>
      <c r="G1385" t="s">
        <v>11</v>
      </c>
      <c r="H1385">
        <v>833000</v>
      </c>
    </row>
    <row r="1386" spans="1:8" x14ac:dyDescent="0.3">
      <c r="A1386" t="s">
        <v>8</v>
      </c>
      <c r="B1386" t="s">
        <v>9</v>
      </c>
      <c r="C1386">
        <v>1977</v>
      </c>
      <c r="D1386">
        <v>1977</v>
      </c>
      <c r="E1386">
        <v>160</v>
      </c>
      <c r="F1386" t="s">
        <v>18</v>
      </c>
      <c r="G1386" t="s">
        <v>11</v>
      </c>
      <c r="H1386">
        <v>102048000</v>
      </c>
    </row>
    <row r="1387" spans="1:8" x14ac:dyDescent="0.3">
      <c r="A1387" t="s">
        <v>8</v>
      </c>
      <c r="B1387" t="s">
        <v>9</v>
      </c>
      <c r="C1387">
        <v>1977</v>
      </c>
      <c r="D1387">
        <v>1977</v>
      </c>
      <c r="E1387">
        <v>170</v>
      </c>
      <c r="F1387" t="s">
        <v>19</v>
      </c>
      <c r="G1387" t="s">
        <v>11</v>
      </c>
      <c r="H1387">
        <v>70641000</v>
      </c>
    </row>
    <row r="1388" spans="1:8" x14ac:dyDescent="0.3">
      <c r="A1388" t="s">
        <v>8</v>
      </c>
      <c r="B1388" t="s">
        <v>9</v>
      </c>
      <c r="C1388">
        <v>1977</v>
      </c>
      <c r="D1388">
        <v>1977</v>
      </c>
      <c r="E1388">
        <v>180</v>
      </c>
      <c r="F1388" t="s">
        <v>20</v>
      </c>
      <c r="G1388" t="s">
        <v>11</v>
      </c>
      <c r="H1388">
        <v>46334000</v>
      </c>
    </row>
    <row r="1389" spans="1:8" x14ac:dyDescent="0.3">
      <c r="A1389" t="s">
        <v>8</v>
      </c>
      <c r="B1389" t="s">
        <v>9</v>
      </c>
      <c r="C1389">
        <v>1977</v>
      </c>
      <c r="D1389">
        <v>1977</v>
      </c>
      <c r="E1389">
        <v>190</v>
      </c>
      <c r="F1389" t="s">
        <v>21</v>
      </c>
      <c r="G1389" t="s">
        <v>11</v>
      </c>
      <c r="H1389">
        <v>1974000</v>
      </c>
    </row>
    <row r="1390" spans="1:8" x14ac:dyDescent="0.3">
      <c r="A1390" t="s">
        <v>8</v>
      </c>
      <c r="B1390" t="s">
        <v>9</v>
      </c>
      <c r="C1390">
        <v>1977</v>
      </c>
      <c r="D1390">
        <v>1977</v>
      </c>
      <c r="E1390">
        <v>200</v>
      </c>
      <c r="F1390" t="s">
        <v>22</v>
      </c>
      <c r="G1390" t="s">
        <v>11</v>
      </c>
      <c r="H1390">
        <v>48308000</v>
      </c>
    </row>
    <row r="1391" spans="1:8" x14ac:dyDescent="0.3">
      <c r="A1391" t="s">
        <v>8</v>
      </c>
      <c r="B1391" t="s">
        <v>9</v>
      </c>
      <c r="C1391">
        <v>1977</v>
      </c>
      <c r="D1391">
        <v>1977</v>
      </c>
      <c r="E1391">
        <v>210</v>
      </c>
      <c r="F1391" t="s">
        <v>23</v>
      </c>
      <c r="G1391" t="s">
        <v>11</v>
      </c>
      <c r="H1391">
        <v>36955000</v>
      </c>
    </row>
    <row r="1392" spans="1:8" x14ac:dyDescent="0.3">
      <c r="A1392" t="s">
        <v>8</v>
      </c>
      <c r="B1392" t="s">
        <v>9</v>
      </c>
      <c r="C1392">
        <v>1977</v>
      </c>
      <c r="D1392">
        <v>1977</v>
      </c>
      <c r="E1392">
        <v>220</v>
      </c>
      <c r="F1392" t="s">
        <v>24</v>
      </c>
      <c r="G1392" t="s">
        <v>11</v>
      </c>
      <c r="H1392">
        <v>622000</v>
      </c>
    </row>
    <row r="1393" spans="1:8" x14ac:dyDescent="0.3">
      <c r="A1393" t="s">
        <v>8</v>
      </c>
      <c r="B1393" t="s">
        <v>9</v>
      </c>
      <c r="C1393">
        <v>1977</v>
      </c>
      <c r="D1393">
        <v>1977</v>
      </c>
      <c r="E1393">
        <v>230</v>
      </c>
      <c r="F1393" t="s">
        <v>25</v>
      </c>
      <c r="G1393" t="s">
        <v>11</v>
      </c>
      <c r="H1393">
        <v>5029000</v>
      </c>
    </row>
    <row r="1394" spans="1:8" x14ac:dyDescent="0.3">
      <c r="A1394" t="s">
        <v>8</v>
      </c>
      <c r="B1394" t="s">
        <v>9</v>
      </c>
      <c r="C1394">
        <v>1977</v>
      </c>
      <c r="D1394">
        <v>1977</v>
      </c>
      <c r="E1394">
        <v>240</v>
      </c>
      <c r="F1394" t="s">
        <v>26</v>
      </c>
      <c r="G1394" t="s">
        <v>11</v>
      </c>
    </row>
    <row r="1395" spans="1:8" x14ac:dyDescent="0.3">
      <c r="A1395" t="s">
        <v>8</v>
      </c>
      <c r="B1395" t="s">
        <v>9</v>
      </c>
      <c r="C1395">
        <v>1977</v>
      </c>
      <c r="D1395">
        <v>1977</v>
      </c>
      <c r="E1395">
        <v>250</v>
      </c>
      <c r="F1395" t="s">
        <v>27</v>
      </c>
      <c r="G1395" t="s">
        <v>11</v>
      </c>
      <c r="H1395">
        <v>282212000</v>
      </c>
    </row>
    <row r="1396" spans="1:8" x14ac:dyDescent="0.3">
      <c r="A1396" t="s">
        <v>8</v>
      </c>
      <c r="B1396" t="s">
        <v>9</v>
      </c>
      <c r="C1396">
        <v>1977</v>
      </c>
      <c r="D1396">
        <v>1977</v>
      </c>
      <c r="E1396">
        <v>260</v>
      </c>
      <c r="F1396" t="s">
        <v>28</v>
      </c>
      <c r="G1396" t="s">
        <v>11</v>
      </c>
    </row>
    <row r="1397" spans="1:8" x14ac:dyDescent="0.3">
      <c r="A1397" t="s">
        <v>8</v>
      </c>
      <c r="B1397" t="s">
        <v>9</v>
      </c>
      <c r="C1397">
        <v>1977</v>
      </c>
      <c r="D1397">
        <v>1977</v>
      </c>
      <c r="E1397">
        <v>270</v>
      </c>
      <c r="F1397" t="s">
        <v>29</v>
      </c>
      <c r="G1397" t="s">
        <v>11</v>
      </c>
    </row>
    <row r="1398" spans="1:8" x14ac:dyDescent="0.3">
      <c r="A1398" t="s">
        <v>8</v>
      </c>
      <c r="B1398" t="s">
        <v>9</v>
      </c>
      <c r="C1398">
        <v>1977</v>
      </c>
      <c r="D1398">
        <v>1977</v>
      </c>
      <c r="E1398">
        <v>280</v>
      </c>
      <c r="F1398" t="s">
        <v>30</v>
      </c>
      <c r="G1398" t="s">
        <v>11</v>
      </c>
    </row>
    <row r="1399" spans="1:8" x14ac:dyDescent="0.3">
      <c r="A1399" t="s">
        <v>8</v>
      </c>
      <c r="B1399" t="s">
        <v>9</v>
      </c>
      <c r="C1399">
        <v>1977</v>
      </c>
      <c r="D1399">
        <v>1977</v>
      </c>
      <c r="E1399">
        <v>290</v>
      </c>
      <c r="F1399" t="s">
        <v>31</v>
      </c>
      <c r="G1399" t="s">
        <v>11</v>
      </c>
    </row>
    <row r="1400" spans="1:8" x14ac:dyDescent="0.3">
      <c r="A1400" t="s">
        <v>8</v>
      </c>
      <c r="B1400" t="s">
        <v>9</v>
      </c>
      <c r="C1400">
        <v>1977</v>
      </c>
      <c r="D1400">
        <v>1977</v>
      </c>
      <c r="E1400">
        <v>300</v>
      </c>
      <c r="F1400" t="s">
        <v>32</v>
      </c>
      <c r="G1400" t="s">
        <v>11</v>
      </c>
    </row>
    <row r="1401" spans="1:8" x14ac:dyDescent="0.3">
      <c r="A1401" t="s">
        <v>8</v>
      </c>
      <c r="B1401" t="s">
        <v>9</v>
      </c>
      <c r="C1401">
        <v>1977</v>
      </c>
      <c r="D1401">
        <v>1977</v>
      </c>
      <c r="E1401">
        <v>310</v>
      </c>
      <c r="F1401" t="s">
        <v>33</v>
      </c>
      <c r="G1401" t="s">
        <v>11</v>
      </c>
      <c r="H1401">
        <v>1298000</v>
      </c>
    </row>
    <row r="1402" spans="1:8" x14ac:dyDescent="0.3">
      <c r="A1402" t="s">
        <v>8</v>
      </c>
      <c r="B1402" t="s">
        <v>9</v>
      </c>
      <c r="C1402">
        <v>1977</v>
      </c>
      <c r="D1402">
        <v>1977</v>
      </c>
      <c r="E1402">
        <v>320</v>
      </c>
      <c r="F1402" t="s">
        <v>34</v>
      </c>
      <c r="G1402" t="s">
        <v>11</v>
      </c>
    </row>
    <row r="1403" spans="1:8" x14ac:dyDescent="0.3">
      <c r="A1403" t="s">
        <v>8</v>
      </c>
      <c r="B1403" t="s">
        <v>9</v>
      </c>
      <c r="C1403">
        <v>1977</v>
      </c>
      <c r="D1403">
        <v>1977</v>
      </c>
      <c r="E1403">
        <v>330</v>
      </c>
      <c r="F1403" t="s">
        <v>35</v>
      </c>
      <c r="G1403" t="s">
        <v>11</v>
      </c>
    </row>
    <row r="1404" spans="1:8" x14ac:dyDescent="0.3">
      <c r="A1404" t="s">
        <v>8</v>
      </c>
      <c r="B1404" t="s">
        <v>9</v>
      </c>
      <c r="C1404">
        <v>1977</v>
      </c>
      <c r="D1404">
        <v>1977</v>
      </c>
      <c r="E1404">
        <v>340</v>
      </c>
      <c r="F1404" t="s">
        <v>36</v>
      </c>
      <c r="G1404" t="s">
        <v>11</v>
      </c>
    </row>
    <row r="1405" spans="1:8" x14ac:dyDescent="0.3">
      <c r="A1405" t="s">
        <v>8</v>
      </c>
      <c r="B1405" t="s">
        <v>9</v>
      </c>
      <c r="C1405">
        <v>1977</v>
      </c>
      <c r="D1405">
        <v>1977</v>
      </c>
      <c r="E1405">
        <v>350</v>
      </c>
      <c r="F1405" t="s">
        <v>37</v>
      </c>
      <c r="G1405" t="s">
        <v>11</v>
      </c>
    </row>
    <row r="1406" spans="1:8" x14ac:dyDescent="0.3">
      <c r="A1406" t="s">
        <v>8</v>
      </c>
      <c r="B1406" t="s">
        <v>9</v>
      </c>
      <c r="C1406">
        <v>1978</v>
      </c>
      <c r="D1406">
        <v>1978</v>
      </c>
      <c r="E1406">
        <v>100</v>
      </c>
      <c r="F1406" t="s">
        <v>10</v>
      </c>
      <c r="G1406" t="s">
        <v>11</v>
      </c>
      <c r="H1406">
        <v>19815000</v>
      </c>
    </row>
    <row r="1407" spans="1:8" x14ac:dyDescent="0.3">
      <c r="A1407" t="s">
        <v>8</v>
      </c>
      <c r="B1407" t="s">
        <v>9</v>
      </c>
      <c r="C1407">
        <v>1978</v>
      </c>
      <c r="D1407">
        <v>1978</v>
      </c>
      <c r="E1407">
        <v>110</v>
      </c>
      <c r="F1407" t="s">
        <v>12</v>
      </c>
      <c r="G1407" t="s">
        <v>11</v>
      </c>
      <c r="H1407">
        <v>3433000</v>
      </c>
    </row>
    <row r="1408" spans="1:8" x14ac:dyDescent="0.3">
      <c r="A1408" t="s">
        <v>8</v>
      </c>
      <c r="B1408" t="s">
        <v>9</v>
      </c>
      <c r="C1408">
        <v>1978</v>
      </c>
      <c r="D1408">
        <v>1978</v>
      </c>
      <c r="E1408">
        <v>120</v>
      </c>
      <c r="F1408" t="s">
        <v>13</v>
      </c>
      <c r="G1408" t="s">
        <v>11</v>
      </c>
      <c r="H1408">
        <v>88574000</v>
      </c>
    </row>
    <row r="1409" spans="1:8" x14ac:dyDescent="0.3">
      <c r="A1409" t="s">
        <v>8</v>
      </c>
      <c r="B1409" t="s">
        <v>9</v>
      </c>
      <c r="C1409">
        <v>1978</v>
      </c>
      <c r="D1409">
        <v>1978</v>
      </c>
      <c r="E1409">
        <v>130</v>
      </c>
      <c r="F1409" t="s">
        <v>14</v>
      </c>
      <c r="G1409" t="s">
        <v>11</v>
      </c>
      <c r="H1409">
        <v>15783000</v>
      </c>
    </row>
    <row r="1410" spans="1:8" x14ac:dyDescent="0.3">
      <c r="A1410" t="s">
        <v>8</v>
      </c>
      <c r="B1410" t="s">
        <v>9</v>
      </c>
      <c r="C1410">
        <v>1978</v>
      </c>
      <c r="D1410">
        <v>1978</v>
      </c>
      <c r="E1410">
        <v>135</v>
      </c>
      <c r="F1410" t="s">
        <v>15</v>
      </c>
      <c r="G1410" t="s">
        <v>11</v>
      </c>
    </row>
    <row r="1411" spans="1:8" x14ac:dyDescent="0.3">
      <c r="A1411" t="s">
        <v>8</v>
      </c>
      <c r="B1411" t="s">
        <v>9</v>
      </c>
      <c r="C1411">
        <v>1978</v>
      </c>
      <c r="D1411">
        <v>1978</v>
      </c>
      <c r="E1411">
        <v>140</v>
      </c>
      <c r="F1411" t="s">
        <v>16</v>
      </c>
      <c r="G1411" t="s">
        <v>11</v>
      </c>
      <c r="H1411">
        <v>5482000</v>
      </c>
    </row>
    <row r="1412" spans="1:8" x14ac:dyDescent="0.3">
      <c r="A1412" t="s">
        <v>8</v>
      </c>
      <c r="B1412" t="s">
        <v>9</v>
      </c>
      <c r="C1412">
        <v>1978</v>
      </c>
      <c r="D1412">
        <v>1978</v>
      </c>
      <c r="E1412">
        <v>150</v>
      </c>
      <c r="F1412" t="s">
        <v>17</v>
      </c>
      <c r="G1412" t="s">
        <v>11</v>
      </c>
      <c r="H1412">
        <v>982000</v>
      </c>
    </row>
    <row r="1413" spans="1:8" x14ac:dyDescent="0.3">
      <c r="A1413" t="s">
        <v>8</v>
      </c>
      <c r="B1413" t="s">
        <v>9</v>
      </c>
      <c r="C1413">
        <v>1978</v>
      </c>
      <c r="D1413">
        <v>1978</v>
      </c>
      <c r="E1413">
        <v>160</v>
      </c>
      <c r="F1413" t="s">
        <v>18</v>
      </c>
      <c r="G1413" t="s">
        <v>11</v>
      </c>
      <c r="H1413">
        <v>112290000</v>
      </c>
    </row>
    <row r="1414" spans="1:8" x14ac:dyDescent="0.3">
      <c r="A1414" t="s">
        <v>8</v>
      </c>
      <c r="B1414" t="s">
        <v>9</v>
      </c>
      <c r="C1414">
        <v>1978</v>
      </c>
      <c r="D1414">
        <v>1978</v>
      </c>
      <c r="E1414">
        <v>170</v>
      </c>
      <c r="F1414" t="s">
        <v>19</v>
      </c>
      <c r="G1414" t="s">
        <v>11</v>
      </c>
      <c r="H1414">
        <v>82137000</v>
      </c>
    </row>
    <row r="1415" spans="1:8" x14ac:dyDescent="0.3">
      <c r="A1415" t="s">
        <v>8</v>
      </c>
      <c r="B1415" t="s">
        <v>9</v>
      </c>
      <c r="C1415">
        <v>1978</v>
      </c>
      <c r="D1415">
        <v>1978</v>
      </c>
      <c r="E1415">
        <v>180</v>
      </c>
      <c r="F1415" t="s">
        <v>20</v>
      </c>
      <c r="G1415" t="s">
        <v>11</v>
      </c>
      <c r="H1415">
        <v>52858000</v>
      </c>
    </row>
    <row r="1416" spans="1:8" x14ac:dyDescent="0.3">
      <c r="A1416" t="s">
        <v>8</v>
      </c>
      <c r="B1416" t="s">
        <v>9</v>
      </c>
      <c r="C1416">
        <v>1978</v>
      </c>
      <c r="D1416">
        <v>1978</v>
      </c>
      <c r="E1416">
        <v>190</v>
      </c>
      <c r="F1416" t="s">
        <v>21</v>
      </c>
      <c r="G1416" t="s">
        <v>11</v>
      </c>
      <c r="H1416">
        <v>2029000</v>
      </c>
    </row>
    <row r="1417" spans="1:8" x14ac:dyDescent="0.3">
      <c r="A1417" t="s">
        <v>8</v>
      </c>
      <c r="B1417" t="s">
        <v>9</v>
      </c>
      <c r="C1417">
        <v>1978</v>
      </c>
      <c r="D1417">
        <v>1978</v>
      </c>
      <c r="E1417">
        <v>200</v>
      </c>
      <c r="F1417" t="s">
        <v>22</v>
      </c>
      <c r="G1417" t="s">
        <v>11</v>
      </c>
      <c r="H1417">
        <v>54887000</v>
      </c>
    </row>
    <row r="1418" spans="1:8" x14ac:dyDescent="0.3">
      <c r="A1418" t="s">
        <v>8</v>
      </c>
      <c r="B1418" t="s">
        <v>9</v>
      </c>
      <c r="C1418">
        <v>1978</v>
      </c>
      <c r="D1418">
        <v>1978</v>
      </c>
      <c r="E1418">
        <v>210</v>
      </c>
      <c r="F1418" t="s">
        <v>23</v>
      </c>
      <c r="G1418" t="s">
        <v>11</v>
      </c>
      <c r="H1418">
        <v>39152000</v>
      </c>
    </row>
    <row r="1419" spans="1:8" x14ac:dyDescent="0.3">
      <c r="A1419" t="s">
        <v>8</v>
      </c>
      <c r="B1419" t="s">
        <v>9</v>
      </c>
      <c r="C1419">
        <v>1978</v>
      </c>
      <c r="D1419">
        <v>1978</v>
      </c>
      <c r="E1419">
        <v>220</v>
      </c>
      <c r="F1419" t="s">
        <v>24</v>
      </c>
      <c r="G1419" t="s">
        <v>11</v>
      </c>
      <c r="H1419">
        <v>706000</v>
      </c>
    </row>
    <row r="1420" spans="1:8" x14ac:dyDescent="0.3">
      <c r="A1420" t="s">
        <v>8</v>
      </c>
      <c r="B1420" t="s">
        <v>9</v>
      </c>
      <c r="C1420">
        <v>1978</v>
      </c>
      <c r="D1420">
        <v>1978</v>
      </c>
      <c r="E1420">
        <v>230</v>
      </c>
      <c r="F1420" t="s">
        <v>25</v>
      </c>
      <c r="G1420" t="s">
        <v>11</v>
      </c>
      <c r="H1420">
        <v>6869000</v>
      </c>
    </row>
    <row r="1421" spans="1:8" x14ac:dyDescent="0.3">
      <c r="A1421" t="s">
        <v>8</v>
      </c>
      <c r="B1421" t="s">
        <v>9</v>
      </c>
      <c r="C1421">
        <v>1978</v>
      </c>
      <c r="D1421">
        <v>1978</v>
      </c>
      <c r="E1421">
        <v>240</v>
      </c>
      <c r="F1421" t="s">
        <v>26</v>
      </c>
      <c r="G1421" t="s">
        <v>11</v>
      </c>
    </row>
    <row r="1422" spans="1:8" x14ac:dyDescent="0.3">
      <c r="A1422" t="s">
        <v>8</v>
      </c>
      <c r="B1422" t="s">
        <v>9</v>
      </c>
      <c r="C1422">
        <v>1978</v>
      </c>
      <c r="D1422">
        <v>1978</v>
      </c>
      <c r="E1422">
        <v>250</v>
      </c>
      <c r="F1422" t="s">
        <v>27</v>
      </c>
      <c r="G1422" t="s">
        <v>11</v>
      </c>
      <c r="H1422">
        <v>317401000</v>
      </c>
    </row>
    <row r="1423" spans="1:8" x14ac:dyDescent="0.3">
      <c r="A1423" t="s">
        <v>8</v>
      </c>
      <c r="B1423" t="s">
        <v>9</v>
      </c>
      <c r="C1423">
        <v>1978</v>
      </c>
      <c r="D1423">
        <v>1978</v>
      </c>
      <c r="E1423">
        <v>260</v>
      </c>
      <c r="F1423" t="s">
        <v>28</v>
      </c>
      <c r="G1423" t="s">
        <v>11</v>
      </c>
    </row>
    <row r="1424" spans="1:8" x14ac:dyDescent="0.3">
      <c r="A1424" t="s">
        <v>8</v>
      </c>
      <c r="B1424" t="s">
        <v>9</v>
      </c>
      <c r="C1424">
        <v>1978</v>
      </c>
      <c r="D1424">
        <v>1978</v>
      </c>
      <c r="E1424">
        <v>270</v>
      </c>
      <c r="F1424" t="s">
        <v>29</v>
      </c>
      <c r="G1424" t="s">
        <v>11</v>
      </c>
    </row>
    <row r="1425" spans="1:8" x14ac:dyDescent="0.3">
      <c r="A1425" t="s">
        <v>8</v>
      </c>
      <c r="B1425" t="s">
        <v>9</v>
      </c>
      <c r="C1425">
        <v>1978</v>
      </c>
      <c r="D1425">
        <v>1978</v>
      </c>
      <c r="E1425">
        <v>280</v>
      </c>
      <c r="F1425" t="s">
        <v>30</v>
      </c>
      <c r="G1425" t="s">
        <v>11</v>
      </c>
    </row>
    <row r="1426" spans="1:8" x14ac:dyDescent="0.3">
      <c r="A1426" t="s">
        <v>8</v>
      </c>
      <c r="B1426" t="s">
        <v>9</v>
      </c>
      <c r="C1426">
        <v>1978</v>
      </c>
      <c r="D1426">
        <v>1978</v>
      </c>
      <c r="E1426">
        <v>290</v>
      </c>
      <c r="F1426" t="s">
        <v>31</v>
      </c>
      <c r="G1426" t="s">
        <v>11</v>
      </c>
    </row>
    <row r="1427" spans="1:8" x14ac:dyDescent="0.3">
      <c r="A1427" t="s">
        <v>8</v>
      </c>
      <c r="B1427" t="s">
        <v>9</v>
      </c>
      <c r="C1427">
        <v>1978</v>
      </c>
      <c r="D1427">
        <v>1978</v>
      </c>
      <c r="E1427">
        <v>300</v>
      </c>
      <c r="F1427" t="s">
        <v>32</v>
      </c>
      <c r="G1427" t="s">
        <v>11</v>
      </c>
    </row>
    <row r="1428" spans="1:8" x14ac:dyDescent="0.3">
      <c r="A1428" t="s">
        <v>8</v>
      </c>
      <c r="B1428" t="s">
        <v>9</v>
      </c>
      <c r="C1428">
        <v>1978</v>
      </c>
      <c r="D1428">
        <v>1978</v>
      </c>
      <c r="E1428">
        <v>310</v>
      </c>
      <c r="F1428" t="s">
        <v>33</v>
      </c>
      <c r="G1428" t="s">
        <v>11</v>
      </c>
      <c r="H1428">
        <v>1545000</v>
      </c>
    </row>
    <row r="1429" spans="1:8" x14ac:dyDescent="0.3">
      <c r="A1429" t="s">
        <v>8</v>
      </c>
      <c r="B1429" t="s">
        <v>9</v>
      </c>
      <c r="C1429">
        <v>1978</v>
      </c>
      <c r="D1429">
        <v>1978</v>
      </c>
      <c r="E1429">
        <v>320</v>
      </c>
      <c r="F1429" t="s">
        <v>34</v>
      </c>
      <c r="G1429" t="s">
        <v>11</v>
      </c>
    </row>
    <row r="1430" spans="1:8" x14ac:dyDescent="0.3">
      <c r="A1430" t="s">
        <v>8</v>
      </c>
      <c r="B1430" t="s">
        <v>9</v>
      </c>
      <c r="C1430">
        <v>1978</v>
      </c>
      <c r="D1430">
        <v>1978</v>
      </c>
      <c r="E1430">
        <v>330</v>
      </c>
      <c r="F1430" t="s">
        <v>35</v>
      </c>
      <c r="G1430" t="s">
        <v>11</v>
      </c>
    </row>
    <row r="1431" spans="1:8" x14ac:dyDescent="0.3">
      <c r="A1431" t="s">
        <v>8</v>
      </c>
      <c r="B1431" t="s">
        <v>9</v>
      </c>
      <c r="C1431">
        <v>1978</v>
      </c>
      <c r="D1431">
        <v>1978</v>
      </c>
      <c r="E1431">
        <v>340</v>
      </c>
      <c r="F1431" t="s">
        <v>36</v>
      </c>
      <c r="G1431" t="s">
        <v>11</v>
      </c>
    </row>
    <row r="1432" spans="1:8" x14ac:dyDescent="0.3">
      <c r="A1432" t="s">
        <v>8</v>
      </c>
      <c r="B1432" t="s">
        <v>9</v>
      </c>
      <c r="C1432">
        <v>1978</v>
      </c>
      <c r="D1432">
        <v>1978</v>
      </c>
      <c r="E1432">
        <v>350</v>
      </c>
      <c r="F1432" t="s">
        <v>37</v>
      </c>
      <c r="G1432" t="s">
        <v>11</v>
      </c>
    </row>
    <row r="1433" spans="1:8" x14ac:dyDescent="0.3">
      <c r="A1433" t="s">
        <v>8</v>
      </c>
      <c r="B1433" t="s">
        <v>9</v>
      </c>
      <c r="C1433">
        <v>1979</v>
      </c>
      <c r="D1433">
        <v>1979</v>
      </c>
      <c r="E1433">
        <v>100</v>
      </c>
      <c r="F1433" t="s">
        <v>10</v>
      </c>
      <c r="G1433" t="s">
        <v>11</v>
      </c>
      <c r="H1433">
        <v>24704000</v>
      </c>
    </row>
    <row r="1434" spans="1:8" x14ac:dyDescent="0.3">
      <c r="A1434" t="s">
        <v>8</v>
      </c>
      <c r="B1434" t="s">
        <v>9</v>
      </c>
      <c r="C1434">
        <v>1979</v>
      </c>
      <c r="D1434">
        <v>1979</v>
      </c>
      <c r="E1434">
        <v>110</v>
      </c>
      <c r="F1434" t="s">
        <v>12</v>
      </c>
      <c r="G1434" t="s">
        <v>11</v>
      </c>
      <c r="H1434">
        <v>4008000</v>
      </c>
    </row>
    <row r="1435" spans="1:8" x14ac:dyDescent="0.3">
      <c r="A1435" t="s">
        <v>8</v>
      </c>
      <c r="B1435" t="s">
        <v>9</v>
      </c>
      <c r="C1435">
        <v>1979</v>
      </c>
      <c r="D1435">
        <v>1979</v>
      </c>
      <c r="E1435">
        <v>120</v>
      </c>
      <c r="F1435" t="s">
        <v>13</v>
      </c>
      <c r="G1435" t="s">
        <v>11</v>
      </c>
      <c r="H1435">
        <v>113623000</v>
      </c>
    </row>
    <row r="1436" spans="1:8" x14ac:dyDescent="0.3">
      <c r="A1436" t="s">
        <v>8</v>
      </c>
      <c r="B1436" t="s">
        <v>9</v>
      </c>
      <c r="C1436">
        <v>1979</v>
      </c>
      <c r="D1436">
        <v>1979</v>
      </c>
      <c r="E1436">
        <v>130</v>
      </c>
      <c r="F1436" t="s">
        <v>14</v>
      </c>
      <c r="G1436" t="s">
        <v>11</v>
      </c>
      <c r="H1436">
        <v>18552000</v>
      </c>
    </row>
    <row r="1437" spans="1:8" x14ac:dyDescent="0.3">
      <c r="A1437" t="s">
        <v>8</v>
      </c>
      <c r="B1437" t="s">
        <v>9</v>
      </c>
      <c r="C1437">
        <v>1979</v>
      </c>
      <c r="D1437">
        <v>1979</v>
      </c>
      <c r="E1437">
        <v>135</v>
      </c>
      <c r="F1437" t="s">
        <v>15</v>
      </c>
      <c r="G1437" t="s">
        <v>11</v>
      </c>
    </row>
    <row r="1438" spans="1:8" x14ac:dyDescent="0.3">
      <c r="A1438" t="s">
        <v>8</v>
      </c>
      <c r="B1438" t="s">
        <v>9</v>
      </c>
      <c r="C1438">
        <v>1979</v>
      </c>
      <c r="D1438">
        <v>1979</v>
      </c>
      <c r="E1438">
        <v>140</v>
      </c>
      <c r="F1438" t="s">
        <v>16</v>
      </c>
      <c r="G1438" t="s">
        <v>11</v>
      </c>
      <c r="H1438">
        <v>8041000</v>
      </c>
    </row>
    <row r="1439" spans="1:8" x14ac:dyDescent="0.3">
      <c r="A1439" t="s">
        <v>8</v>
      </c>
      <c r="B1439" t="s">
        <v>9</v>
      </c>
      <c r="C1439">
        <v>1979</v>
      </c>
      <c r="D1439">
        <v>1979</v>
      </c>
      <c r="E1439">
        <v>150</v>
      </c>
      <c r="F1439" t="s">
        <v>17</v>
      </c>
      <c r="G1439" t="s">
        <v>11</v>
      </c>
      <c r="H1439">
        <v>1202000</v>
      </c>
    </row>
    <row r="1440" spans="1:8" x14ac:dyDescent="0.3">
      <c r="A1440" t="s">
        <v>8</v>
      </c>
      <c r="B1440" t="s">
        <v>9</v>
      </c>
      <c r="C1440">
        <v>1979</v>
      </c>
      <c r="D1440">
        <v>1979</v>
      </c>
      <c r="E1440">
        <v>160</v>
      </c>
      <c r="F1440" t="s">
        <v>18</v>
      </c>
      <c r="G1440" t="s">
        <v>11</v>
      </c>
      <c r="H1440">
        <v>143022000</v>
      </c>
    </row>
    <row r="1441" spans="1:8" x14ac:dyDescent="0.3">
      <c r="A1441" t="s">
        <v>8</v>
      </c>
      <c r="B1441" t="s">
        <v>9</v>
      </c>
      <c r="C1441">
        <v>1979</v>
      </c>
      <c r="D1441">
        <v>1979</v>
      </c>
      <c r="E1441">
        <v>170</v>
      </c>
      <c r="F1441" t="s">
        <v>19</v>
      </c>
      <c r="G1441" t="s">
        <v>11</v>
      </c>
      <c r="H1441">
        <v>104980000</v>
      </c>
    </row>
    <row r="1442" spans="1:8" x14ac:dyDescent="0.3">
      <c r="A1442" t="s">
        <v>8</v>
      </c>
      <c r="B1442" t="s">
        <v>9</v>
      </c>
      <c r="C1442">
        <v>1979</v>
      </c>
      <c r="D1442">
        <v>1979</v>
      </c>
      <c r="E1442">
        <v>180</v>
      </c>
      <c r="F1442" t="s">
        <v>20</v>
      </c>
      <c r="G1442" t="s">
        <v>11</v>
      </c>
      <c r="H1442">
        <v>67019000</v>
      </c>
    </row>
    <row r="1443" spans="1:8" x14ac:dyDescent="0.3">
      <c r="A1443" t="s">
        <v>8</v>
      </c>
      <c r="B1443" t="s">
        <v>9</v>
      </c>
      <c r="C1443">
        <v>1979</v>
      </c>
      <c r="D1443">
        <v>1979</v>
      </c>
      <c r="E1443">
        <v>190</v>
      </c>
      <c r="F1443" t="s">
        <v>21</v>
      </c>
      <c r="G1443" t="s">
        <v>11</v>
      </c>
      <c r="H1443">
        <v>2062000</v>
      </c>
    </row>
    <row r="1444" spans="1:8" x14ac:dyDescent="0.3">
      <c r="A1444" t="s">
        <v>8</v>
      </c>
      <c r="B1444" t="s">
        <v>9</v>
      </c>
      <c r="C1444">
        <v>1979</v>
      </c>
      <c r="D1444">
        <v>1979</v>
      </c>
      <c r="E1444">
        <v>200</v>
      </c>
      <c r="F1444" t="s">
        <v>22</v>
      </c>
      <c r="G1444" t="s">
        <v>11</v>
      </c>
      <c r="H1444">
        <v>69081000</v>
      </c>
    </row>
    <row r="1445" spans="1:8" x14ac:dyDescent="0.3">
      <c r="A1445" t="s">
        <v>8</v>
      </c>
      <c r="B1445" t="s">
        <v>9</v>
      </c>
      <c r="C1445">
        <v>1979</v>
      </c>
      <c r="D1445">
        <v>1979</v>
      </c>
      <c r="E1445">
        <v>210</v>
      </c>
      <c r="F1445" t="s">
        <v>23</v>
      </c>
      <c r="G1445" t="s">
        <v>11</v>
      </c>
      <c r="H1445">
        <v>50136000</v>
      </c>
    </row>
    <row r="1446" spans="1:8" x14ac:dyDescent="0.3">
      <c r="A1446" t="s">
        <v>8</v>
      </c>
      <c r="B1446" t="s">
        <v>9</v>
      </c>
      <c r="C1446">
        <v>1979</v>
      </c>
      <c r="D1446">
        <v>1979</v>
      </c>
      <c r="E1446">
        <v>220</v>
      </c>
      <c r="F1446" t="s">
        <v>24</v>
      </c>
      <c r="G1446" t="s">
        <v>11</v>
      </c>
      <c r="H1446">
        <v>868000</v>
      </c>
    </row>
    <row r="1447" spans="1:8" x14ac:dyDescent="0.3">
      <c r="A1447" t="s">
        <v>8</v>
      </c>
      <c r="B1447" t="s">
        <v>9</v>
      </c>
      <c r="C1447">
        <v>1979</v>
      </c>
      <c r="D1447">
        <v>1979</v>
      </c>
      <c r="E1447">
        <v>230</v>
      </c>
      <c r="F1447" t="s">
        <v>25</v>
      </c>
      <c r="G1447" t="s">
        <v>11</v>
      </c>
      <c r="H1447">
        <v>8803000</v>
      </c>
    </row>
    <row r="1448" spans="1:8" x14ac:dyDescent="0.3">
      <c r="A1448" t="s">
        <v>8</v>
      </c>
      <c r="B1448" t="s">
        <v>9</v>
      </c>
      <c r="C1448">
        <v>1979</v>
      </c>
      <c r="D1448">
        <v>1979</v>
      </c>
      <c r="E1448">
        <v>240</v>
      </c>
      <c r="F1448" t="s">
        <v>26</v>
      </c>
      <c r="G1448" t="s">
        <v>11</v>
      </c>
    </row>
    <row r="1449" spans="1:8" x14ac:dyDescent="0.3">
      <c r="A1449" t="s">
        <v>8</v>
      </c>
      <c r="B1449" t="s">
        <v>9</v>
      </c>
      <c r="C1449">
        <v>1979</v>
      </c>
      <c r="D1449">
        <v>1979</v>
      </c>
      <c r="E1449">
        <v>250</v>
      </c>
      <c r="F1449" t="s">
        <v>27</v>
      </c>
      <c r="G1449" t="s">
        <v>11</v>
      </c>
      <c r="H1449">
        <v>403210000</v>
      </c>
    </row>
    <row r="1450" spans="1:8" x14ac:dyDescent="0.3">
      <c r="A1450" t="s">
        <v>8</v>
      </c>
      <c r="B1450" t="s">
        <v>9</v>
      </c>
      <c r="C1450">
        <v>1979</v>
      </c>
      <c r="D1450">
        <v>1979</v>
      </c>
      <c r="E1450">
        <v>260</v>
      </c>
      <c r="F1450" t="s">
        <v>28</v>
      </c>
      <c r="G1450" t="s">
        <v>11</v>
      </c>
    </row>
    <row r="1451" spans="1:8" x14ac:dyDescent="0.3">
      <c r="A1451" t="s">
        <v>8</v>
      </c>
      <c r="B1451" t="s">
        <v>9</v>
      </c>
      <c r="C1451">
        <v>1979</v>
      </c>
      <c r="D1451">
        <v>1979</v>
      </c>
      <c r="E1451">
        <v>270</v>
      </c>
      <c r="F1451" t="s">
        <v>29</v>
      </c>
      <c r="G1451" t="s">
        <v>11</v>
      </c>
    </row>
    <row r="1452" spans="1:8" x14ac:dyDescent="0.3">
      <c r="A1452" t="s">
        <v>8</v>
      </c>
      <c r="B1452" t="s">
        <v>9</v>
      </c>
      <c r="C1452">
        <v>1979</v>
      </c>
      <c r="D1452">
        <v>1979</v>
      </c>
      <c r="E1452">
        <v>280</v>
      </c>
      <c r="F1452" t="s">
        <v>30</v>
      </c>
      <c r="G1452" t="s">
        <v>11</v>
      </c>
    </row>
    <row r="1453" spans="1:8" x14ac:dyDescent="0.3">
      <c r="A1453" t="s">
        <v>8</v>
      </c>
      <c r="B1453" t="s">
        <v>9</v>
      </c>
      <c r="C1453">
        <v>1979</v>
      </c>
      <c r="D1453">
        <v>1979</v>
      </c>
      <c r="E1453">
        <v>290</v>
      </c>
      <c r="F1453" t="s">
        <v>31</v>
      </c>
      <c r="G1453" t="s">
        <v>11</v>
      </c>
    </row>
    <row r="1454" spans="1:8" x14ac:dyDescent="0.3">
      <c r="A1454" t="s">
        <v>8</v>
      </c>
      <c r="B1454" t="s">
        <v>9</v>
      </c>
      <c r="C1454">
        <v>1979</v>
      </c>
      <c r="D1454">
        <v>1979</v>
      </c>
      <c r="E1454">
        <v>300</v>
      </c>
      <c r="F1454" t="s">
        <v>32</v>
      </c>
      <c r="G1454" t="s">
        <v>11</v>
      </c>
    </row>
    <row r="1455" spans="1:8" x14ac:dyDescent="0.3">
      <c r="A1455" t="s">
        <v>8</v>
      </c>
      <c r="B1455" t="s">
        <v>9</v>
      </c>
      <c r="C1455">
        <v>1979</v>
      </c>
      <c r="D1455">
        <v>1979</v>
      </c>
      <c r="E1455">
        <v>310</v>
      </c>
      <c r="F1455" t="s">
        <v>33</v>
      </c>
      <c r="G1455" t="s">
        <v>11</v>
      </c>
      <c r="H1455">
        <v>1616000</v>
      </c>
    </row>
    <row r="1456" spans="1:8" x14ac:dyDescent="0.3">
      <c r="A1456" t="s">
        <v>8</v>
      </c>
      <c r="B1456" t="s">
        <v>9</v>
      </c>
      <c r="C1456">
        <v>1979</v>
      </c>
      <c r="D1456">
        <v>1979</v>
      </c>
      <c r="E1456">
        <v>320</v>
      </c>
      <c r="F1456" t="s">
        <v>34</v>
      </c>
      <c r="G1456" t="s">
        <v>11</v>
      </c>
    </row>
    <row r="1457" spans="1:8" x14ac:dyDescent="0.3">
      <c r="A1457" t="s">
        <v>8</v>
      </c>
      <c r="B1457" t="s">
        <v>9</v>
      </c>
      <c r="C1457">
        <v>1979</v>
      </c>
      <c r="D1457">
        <v>1979</v>
      </c>
      <c r="E1457">
        <v>330</v>
      </c>
      <c r="F1457" t="s">
        <v>35</v>
      </c>
      <c r="G1457" t="s">
        <v>11</v>
      </c>
    </row>
    <row r="1458" spans="1:8" x14ac:dyDescent="0.3">
      <c r="A1458" t="s">
        <v>8</v>
      </c>
      <c r="B1458" t="s">
        <v>9</v>
      </c>
      <c r="C1458">
        <v>1979</v>
      </c>
      <c r="D1458">
        <v>1979</v>
      </c>
      <c r="E1458">
        <v>340</v>
      </c>
      <c r="F1458" t="s">
        <v>36</v>
      </c>
      <c r="G1458" t="s">
        <v>11</v>
      </c>
    </row>
    <row r="1459" spans="1:8" x14ac:dyDescent="0.3">
      <c r="A1459" t="s">
        <v>8</v>
      </c>
      <c r="B1459" t="s">
        <v>9</v>
      </c>
      <c r="C1459">
        <v>1979</v>
      </c>
      <c r="D1459">
        <v>1979</v>
      </c>
      <c r="E1459">
        <v>350</v>
      </c>
      <c r="F1459" t="s">
        <v>37</v>
      </c>
      <c r="G1459" t="s">
        <v>11</v>
      </c>
    </row>
    <row r="1460" spans="1:8" x14ac:dyDescent="0.3">
      <c r="A1460" t="s">
        <v>8</v>
      </c>
      <c r="B1460" t="s">
        <v>9</v>
      </c>
      <c r="C1460">
        <v>1980</v>
      </c>
      <c r="D1460">
        <v>1980</v>
      </c>
      <c r="E1460">
        <v>100</v>
      </c>
      <c r="F1460" t="s">
        <v>10</v>
      </c>
      <c r="G1460" t="s">
        <v>11</v>
      </c>
      <c r="H1460">
        <v>31153000</v>
      </c>
    </row>
    <row r="1461" spans="1:8" x14ac:dyDescent="0.3">
      <c r="A1461" t="s">
        <v>8</v>
      </c>
      <c r="B1461" t="s">
        <v>9</v>
      </c>
      <c r="C1461">
        <v>1980</v>
      </c>
      <c r="D1461">
        <v>1980</v>
      </c>
      <c r="E1461">
        <v>110</v>
      </c>
      <c r="F1461" t="s">
        <v>12</v>
      </c>
      <c r="G1461" t="s">
        <v>11</v>
      </c>
      <c r="H1461">
        <v>4692000</v>
      </c>
    </row>
    <row r="1462" spans="1:8" x14ac:dyDescent="0.3">
      <c r="A1462" t="s">
        <v>8</v>
      </c>
      <c r="B1462" t="s">
        <v>9</v>
      </c>
      <c r="C1462">
        <v>1980</v>
      </c>
      <c r="D1462">
        <v>1980</v>
      </c>
      <c r="E1462">
        <v>120</v>
      </c>
      <c r="F1462" t="s">
        <v>13</v>
      </c>
      <c r="G1462" t="s">
        <v>11</v>
      </c>
      <c r="H1462">
        <v>142947000</v>
      </c>
    </row>
    <row r="1463" spans="1:8" x14ac:dyDescent="0.3">
      <c r="A1463" t="s">
        <v>8</v>
      </c>
      <c r="B1463" t="s">
        <v>9</v>
      </c>
      <c r="C1463">
        <v>1980</v>
      </c>
      <c r="D1463">
        <v>1980</v>
      </c>
      <c r="E1463">
        <v>130</v>
      </c>
      <c r="F1463" t="s">
        <v>14</v>
      </c>
      <c r="G1463" t="s">
        <v>11</v>
      </c>
      <c r="H1463">
        <v>21964000</v>
      </c>
    </row>
    <row r="1464" spans="1:8" x14ac:dyDescent="0.3">
      <c r="A1464" t="s">
        <v>8</v>
      </c>
      <c r="B1464" t="s">
        <v>9</v>
      </c>
      <c r="C1464">
        <v>1980</v>
      </c>
      <c r="D1464">
        <v>1980</v>
      </c>
      <c r="E1464">
        <v>135</v>
      </c>
      <c r="F1464" t="s">
        <v>15</v>
      </c>
      <c r="G1464" t="s">
        <v>11</v>
      </c>
    </row>
    <row r="1465" spans="1:8" x14ac:dyDescent="0.3">
      <c r="A1465" t="s">
        <v>8</v>
      </c>
      <c r="B1465" t="s">
        <v>9</v>
      </c>
      <c r="C1465">
        <v>1980</v>
      </c>
      <c r="D1465">
        <v>1980</v>
      </c>
      <c r="E1465">
        <v>140</v>
      </c>
      <c r="F1465" t="s">
        <v>16</v>
      </c>
      <c r="G1465" t="s">
        <v>11</v>
      </c>
      <c r="H1465">
        <v>9189000</v>
      </c>
    </row>
    <row r="1466" spans="1:8" x14ac:dyDescent="0.3">
      <c r="A1466" t="s">
        <v>8</v>
      </c>
      <c r="B1466" t="s">
        <v>9</v>
      </c>
      <c r="C1466">
        <v>1980</v>
      </c>
      <c r="D1466">
        <v>1980</v>
      </c>
      <c r="E1466">
        <v>150</v>
      </c>
      <c r="F1466" t="s">
        <v>17</v>
      </c>
      <c r="G1466" t="s">
        <v>11</v>
      </c>
      <c r="H1466">
        <v>1140000</v>
      </c>
    </row>
    <row r="1467" spans="1:8" x14ac:dyDescent="0.3">
      <c r="A1467" t="s">
        <v>8</v>
      </c>
      <c r="B1467" t="s">
        <v>9</v>
      </c>
      <c r="C1467">
        <v>1980</v>
      </c>
      <c r="D1467">
        <v>1980</v>
      </c>
      <c r="E1467">
        <v>160</v>
      </c>
      <c r="F1467" t="s">
        <v>18</v>
      </c>
      <c r="G1467" t="s">
        <v>11</v>
      </c>
      <c r="H1467">
        <v>177652000</v>
      </c>
    </row>
    <row r="1468" spans="1:8" x14ac:dyDescent="0.3">
      <c r="A1468" t="s">
        <v>8</v>
      </c>
      <c r="B1468" t="s">
        <v>9</v>
      </c>
      <c r="C1468">
        <v>1980</v>
      </c>
      <c r="D1468">
        <v>1980</v>
      </c>
      <c r="E1468">
        <v>170</v>
      </c>
      <c r="F1468" t="s">
        <v>19</v>
      </c>
      <c r="G1468" t="s">
        <v>11</v>
      </c>
      <c r="H1468">
        <v>124250000</v>
      </c>
    </row>
    <row r="1469" spans="1:8" x14ac:dyDescent="0.3">
      <c r="A1469" t="s">
        <v>8</v>
      </c>
      <c r="B1469" t="s">
        <v>9</v>
      </c>
      <c r="C1469">
        <v>1980</v>
      </c>
      <c r="D1469">
        <v>1980</v>
      </c>
      <c r="E1469">
        <v>180</v>
      </c>
      <c r="F1469" t="s">
        <v>20</v>
      </c>
      <c r="G1469" t="s">
        <v>11</v>
      </c>
      <c r="H1469">
        <v>85859000</v>
      </c>
    </row>
    <row r="1470" spans="1:8" x14ac:dyDescent="0.3">
      <c r="A1470" t="s">
        <v>8</v>
      </c>
      <c r="B1470" t="s">
        <v>9</v>
      </c>
      <c r="C1470">
        <v>1980</v>
      </c>
      <c r="D1470">
        <v>1980</v>
      </c>
      <c r="E1470">
        <v>190</v>
      </c>
      <c r="F1470" t="s">
        <v>21</v>
      </c>
      <c r="G1470" t="s">
        <v>11</v>
      </c>
      <c r="H1470">
        <v>2153000</v>
      </c>
    </row>
    <row r="1471" spans="1:8" x14ac:dyDescent="0.3">
      <c r="A1471" t="s">
        <v>8</v>
      </c>
      <c r="B1471" t="s">
        <v>9</v>
      </c>
      <c r="C1471">
        <v>1980</v>
      </c>
      <c r="D1471">
        <v>1980</v>
      </c>
      <c r="E1471">
        <v>200</v>
      </c>
      <c r="F1471" t="s">
        <v>22</v>
      </c>
      <c r="G1471" t="s">
        <v>11</v>
      </c>
      <c r="H1471">
        <v>88012000</v>
      </c>
    </row>
    <row r="1472" spans="1:8" x14ac:dyDescent="0.3">
      <c r="A1472" t="s">
        <v>8</v>
      </c>
      <c r="B1472" t="s">
        <v>9</v>
      </c>
      <c r="C1472">
        <v>1980</v>
      </c>
      <c r="D1472">
        <v>1980</v>
      </c>
      <c r="E1472">
        <v>210</v>
      </c>
      <c r="F1472" t="s">
        <v>23</v>
      </c>
      <c r="G1472" t="s">
        <v>11</v>
      </c>
      <c r="H1472">
        <v>59706000</v>
      </c>
    </row>
    <row r="1473" spans="1:8" x14ac:dyDescent="0.3">
      <c r="A1473" t="s">
        <v>8</v>
      </c>
      <c r="B1473" t="s">
        <v>9</v>
      </c>
      <c r="C1473">
        <v>1980</v>
      </c>
      <c r="D1473">
        <v>1980</v>
      </c>
      <c r="E1473">
        <v>220</v>
      </c>
      <c r="F1473" t="s">
        <v>24</v>
      </c>
      <c r="G1473" t="s">
        <v>11</v>
      </c>
      <c r="H1473">
        <v>940000</v>
      </c>
    </row>
    <row r="1474" spans="1:8" x14ac:dyDescent="0.3">
      <c r="A1474" t="s">
        <v>8</v>
      </c>
      <c r="B1474" t="s">
        <v>9</v>
      </c>
      <c r="C1474">
        <v>1980</v>
      </c>
      <c r="D1474">
        <v>1980</v>
      </c>
      <c r="E1474">
        <v>230</v>
      </c>
      <c r="F1474" t="s">
        <v>25</v>
      </c>
      <c r="G1474" t="s">
        <v>11</v>
      </c>
      <c r="H1474">
        <v>9923000</v>
      </c>
    </row>
    <row r="1475" spans="1:8" x14ac:dyDescent="0.3">
      <c r="A1475" t="s">
        <v>8</v>
      </c>
      <c r="B1475" t="s">
        <v>9</v>
      </c>
      <c r="C1475">
        <v>1980</v>
      </c>
      <c r="D1475">
        <v>1980</v>
      </c>
      <c r="E1475">
        <v>240</v>
      </c>
      <c r="F1475" t="s">
        <v>26</v>
      </c>
      <c r="G1475" t="s">
        <v>11</v>
      </c>
    </row>
    <row r="1476" spans="1:8" x14ac:dyDescent="0.3">
      <c r="A1476" t="s">
        <v>8</v>
      </c>
      <c r="B1476" t="s">
        <v>9</v>
      </c>
      <c r="C1476">
        <v>1980</v>
      </c>
      <c r="D1476">
        <v>1980</v>
      </c>
      <c r="E1476">
        <v>250</v>
      </c>
      <c r="F1476" t="s">
        <v>27</v>
      </c>
      <c r="G1476" t="s">
        <v>11</v>
      </c>
      <c r="H1476">
        <v>493325000</v>
      </c>
    </row>
    <row r="1477" spans="1:8" x14ac:dyDescent="0.3">
      <c r="A1477" t="s">
        <v>8</v>
      </c>
      <c r="B1477" t="s">
        <v>9</v>
      </c>
      <c r="C1477">
        <v>1980</v>
      </c>
      <c r="D1477">
        <v>1980</v>
      </c>
      <c r="E1477">
        <v>260</v>
      </c>
      <c r="F1477" t="s">
        <v>28</v>
      </c>
      <c r="G1477" t="s">
        <v>11</v>
      </c>
    </row>
    <row r="1478" spans="1:8" x14ac:dyDescent="0.3">
      <c r="A1478" t="s">
        <v>8</v>
      </c>
      <c r="B1478" t="s">
        <v>9</v>
      </c>
      <c r="C1478">
        <v>1980</v>
      </c>
      <c r="D1478">
        <v>1980</v>
      </c>
      <c r="E1478">
        <v>270</v>
      </c>
      <c r="F1478" t="s">
        <v>29</v>
      </c>
      <c r="G1478" t="s">
        <v>11</v>
      </c>
    </row>
    <row r="1479" spans="1:8" x14ac:dyDescent="0.3">
      <c r="A1479" t="s">
        <v>8</v>
      </c>
      <c r="B1479" t="s">
        <v>9</v>
      </c>
      <c r="C1479">
        <v>1980</v>
      </c>
      <c r="D1479">
        <v>1980</v>
      </c>
      <c r="E1479">
        <v>280</v>
      </c>
      <c r="F1479" t="s">
        <v>30</v>
      </c>
      <c r="G1479" t="s">
        <v>11</v>
      </c>
    </row>
    <row r="1480" spans="1:8" x14ac:dyDescent="0.3">
      <c r="A1480" t="s">
        <v>8</v>
      </c>
      <c r="B1480" t="s">
        <v>9</v>
      </c>
      <c r="C1480">
        <v>1980</v>
      </c>
      <c r="D1480">
        <v>1980</v>
      </c>
      <c r="E1480">
        <v>290</v>
      </c>
      <c r="F1480" t="s">
        <v>31</v>
      </c>
      <c r="G1480" t="s">
        <v>11</v>
      </c>
    </row>
    <row r="1481" spans="1:8" x14ac:dyDescent="0.3">
      <c r="A1481" t="s">
        <v>8</v>
      </c>
      <c r="B1481" t="s">
        <v>9</v>
      </c>
      <c r="C1481">
        <v>1980</v>
      </c>
      <c r="D1481">
        <v>1980</v>
      </c>
      <c r="E1481">
        <v>300</v>
      </c>
      <c r="F1481" t="s">
        <v>32</v>
      </c>
      <c r="G1481" t="s">
        <v>11</v>
      </c>
    </row>
    <row r="1482" spans="1:8" x14ac:dyDescent="0.3">
      <c r="A1482" t="s">
        <v>8</v>
      </c>
      <c r="B1482" t="s">
        <v>9</v>
      </c>
      <c r="C1482">
        <v>1980</v>
      </c>
      <c r="D1482">
        <v>1980</v>
      </c>
      <c r="E1482">
        <v>310</v>
      </c>
      <c r="F1482" t="s">
        <v>33</v>
      </c>
      <c r="G1482" t="s">
        <v>11</v>
      </c>
      <c r="H1482">
        <v>1689000</v>
      </c>
    </row>
    <row r="1483" spans="1:8" x14ac:dyDescent="0.3">
      <c r="A1483" t="s">
        <v>8</v>
      </c>
      <c r="B1483" t="s">
        <v>9</v>
      </c>
      <c r="C1483">
        <v>1980</v>
      </c>
      <c r="D1483">
        <v>1980</v>
      </c>
      <c r="E1483">
        <v>320</v>
      </c>
      <c r="F1483" t="s">
        <v>34</v>
      </c>
      <c r="G1483" t="s">
        <v>11</v>
      </c>
    </row>
    <row r="1484" spans="1:8" x14ac:dyDescent="0.3">
      <c r="A1484" t="s">
        <v>8</v>
      </c>
      <c r="B1484" t="s">
        <v>9</v>
      </c>
      <c r="C1484">
        <v>1980</v>
      </c>
      <c r="D1484">
        <v>1980</v>
      </c>
      <c r="E1484">
        <v>330</v>
      </c>
      <c r="F1484" t="s">
        <v>35</v>
      </c>
      <c r="G1484" t="s">
        <v>11</v>
      </c>
    </row>
    <row r="1485" spans="1:8" x14ac:dyDescent="0.3">
      <c r="A1485" t="s">
        <v>8</v>
      </c>
      <c r="B1485" t="s">
        <v>9</v>
      </c>
      <c r="C1485">
        <v>1980</v>
      </c>
      <c r="D1485">
        <v>1980</v>
      </c>
      <c r="E1485">
        <v>340</v>
      </c>
      <c r="F1485" t="s">
        <v>36</v>
      </c>
      <c r="G1485" t="s">
        <v>11</v>
      </c>
    </row>
    <row r="1486" spans="1:8" x14ac:dyDescent="0.3">
      <c r="A1486" t="s">
        <v>8</v>
      </c>
      <c r="B1486" t="s">
        <v>9</v>
      </c>
      <c r="C1486">
        <v>1980</v>
      </c>
      <c r="D1486">
        <v>1980</v>
      </c>
      <c r="E1486">
        <v>350</v>
      </c>
      <c r="F1486" t="s">
        <v>37</v>
      </c>
      <c r="G1486" t="s">
        <v>11</v>
      </c>
    </row>
    <row r="1487" spans="1:8" x14ac:dyDescent="0.3">
      <c r="A1487" t="s">
        <v>8</v>
      </c>
      <c r="B1487" t="s">
        <v>9</v>
      </c>
      <c r="C1487">
        <v>1981</v>
      </c>
      <c r="D1487">
        <v>1981</v>
      </c>
      <c r="E1487">
        <v>100</v>
      </c>
      <c r="F1487" t="s">
        <v>10</v>
      </c>
      <c r="G1487" t="s">
        <v>11</v>
      </c>
      <c r="H1487">
        <v>37238000</v>
      </c>
    </row>
    <row r="1488" spans="1:8" x14ac:dyDescent="0.3">
      <c r="A1488" t="s">
        <v>8</v>
      </c>
      <c r="B1488" t="s">
        <v>9</v>
      </c>
      <c r="C1488">
        <v>1981</v>
      </c>
      <c r="D1488">
        <v>1981</v>
      </c>
      <c r="E1488">
        <v>110</v>
      </c>
      <c r="F1488" t="s">
        <v>12</v>
      </c>
      <c r="G1488" t="s">
        <v>11</v>
      </c>
      <c r="H1488">
        <v>5729000</v>
      </c>
    </row>
    <row r="1489" spans="1:8" x14ac:dyDescent="0.3">
      <c r="A1489" t="s">
        <v>8</v>
      </c>
      <c r="B1489" t="s">
        <v>9</v>
      </c>
      <c r="C1489">
        <v>1981</v>
      </c>
      <c r="D1489">
        <v>1981</v>
      </c>
      <c r="E1489">
        <v>120</v>
      </c>
      <c r="F1489" t="s">
        <v>13</v>
      </c>
      <c r="G1489" t="s">
        <v>11</v>
      </c>
      <c r="H1489">
        <v>186714000</v>
      </c>
    </row>
    <row r="1490" spans="1:8" x14ac:dyDescent="0.3">
      <c r="A1490" t="s">
        <v>8</v>
      </c>
      <c r="B1490" t="s">
        <v>9</v>
      </c>
      <c r="C1490">
        <v>1981</v>
      </c>
      <c r="D1490">
        <v>1981</v>
      </c>
      <c r="E1490">
        <v>130</v>
      </c>
      <c r="F1490" t="s">
        <v>14</v>
      </c>
      <c r="G1490" t="s">
        <v>11</v>
      </c>
      <c r="H1490">
        <v>27499000</v>
      </c>
    </row>
    <row r="1491" spans="1:8" x14ac:dyDescent="0.3">
      <c r="A1491" t="s">
        <v>8</v>
      </c>
      <c r="B1491" t="s">
        <v>9</v>
      </c>
      <c r="C1491">
        <v>1981</v>
      </c>
      <c r="D1491">
        <v>1981</v>
      </c>
      <c r="E1491">
        <v>135</v>
      </c>
      <c r="F1491" t="s">
        <v>15</v>
      </c>
      <c r="G1491" t="s">
        <v>11</v>
      </c>
    </row>
    <row r="1492" spans="1:8" x14ac:dyDescent="0.3">
      <c r="A1492" t="s">
        <v>8</v>
      </c>
      <c r="B1492" t="s">
        <v>9</v>
      </c>
      <c r="C1492">
        <v>1981</v>
      </c>
      <c r="D1492">
        <v>1981</v>
      </c>
      <c r="E1492">
        <v>140</v>
      </c>
      <c r="F1492" t="s">
        <v>16</v>
      </c>
      <c r="G1492" t="s">
        <v>11</v>
      </c>
      <c r="H1492">
        <v>11529000</v>
      </c>
    </row>
    <row r="1493" spans="1:8" x14ac:dyDescent="0.3">
      <c r="A1493" t="s">
        <v>8</v>
      </c>
      <c r="B1493" t="s">
        <v>9</v>
      </c>
      <c r="C1493">
        <v>1981</v>
      </c>
      <c r="D1493">
        <v>1981</v>
      </c>
      <c r="E1493">
        <v>150</v>
      </c>
      <c r="F1493" t="s">
        <v>17</v>
      </c>
      <c r="G1493" t="s">
        <v>11</v>
      </c>
      <c r="H1493">
        <v>1508000</v>
      </c>
    </row>
    <row r="1494" spans="1:8" x14ac:dyDescent="0.3">
      <c r="A1494" t="s">
        <v>8</v>
      </c>
      <c r="B1494" t="s">
        <v>9</v>
      </c>
      <c r="C1494">
        <v>1981</v>
      </c>
      <c r="D1494">
        <v>1981</v>
      </c>
      <c r="E1494">
        <v>160</v>
      </c>
      <c r="F1494" t="s">
        <v>18</v>
      </c>
      <c r="G1494" t="s">
        <v>11</v>
      </c>
      <c r="H1494">
        <v>229963000</v>
      </c>
    </row>
    <row r="1495" spans="1:8" x14ac:dyDescent="0.3">
      <c r="A1495" t="s">
        <v>8</v>
      </c>
      <c r="B1495" t="s">
        <v>9</v>
      </c>
      <c r="C1495">
        <v>1981</v>
      </c>
      <c r="D1495">
        <v>1981</v>
      </c>
      <c r="E1495">
        <v>170</v>
      </c>
      <c r="F1495" t="s">
        <v>19</v>
      </c>
      <c r="G1495" t="s">
        <v>11</v>
      </c>
      <c r="H1495">
        <v>161658000</v>
      </c>
    </row>
    <row r="1496" spans="1:8" x14ac:dyDescent="0.3">
      <c r="A1496" t="s">
        <v>8</v>
      </c>
      <c r="B1496" t="s">
        <v>9</v>
      </c>
      <c r="C1496">
        <v>1981</v>
      </c>
      <c r="D1496">
        <v>1981</v>
      </c>
      <c r="E1496">
        <v>180</v>
      </c>
      <c r="F1496" t="s">
        <v>20</v>
      </c>
      <c r="G1496" t="s">
        <v>11</v>
      </c>
      <c r="H1496">
        <v>108602000</v>
      </c>
    </row>
    <row r="1497" spans="1:8" x14ac:dyDescent="0.3">
      <c r="A1497" t="s">
        <v>8</v>
      </c>
      <c r="B1497" t="s">
        <v>9</v>
      </c>
      <c r="C1497">
        <v>1981</v>
      </c>
      <c r="D1497">
        <v>1981</v>
      </c>
      <c r="E1497">
        <v>190</v>
      </c>
      <c r="F1497" t="s">
        <v>21</v>
      </c>
      <c r="G1497" t="s">
        <v>11</v>
      </c>
      <c r="H1497">
        <v>2174000</v>
      </c>
    </row>
    <row r="1498" spans="1:8" x14ac:dyDescent="0.3">
      <c r="A1498" t="s">
        <v>8</v>
      </c>
      <c r="B1498" t="s">
        <v>9</v>
      </c>
      <c r="C1498">
        <v>1981</v>
      </c>
      <c r="D1498">
        <v>1981</v>
      </c>
      <c r="E1498">
        <v>200</v>
      </c>
      <c r="F1498" t="s">
        <v>22</v>
      </c>
      <c r="G1498" t="s">
        <v>11</v>
      </c>
      <c r="H1498">
        <v>110776000</v>
      </c>
    </row>
    <row r="1499" spans="1:8" x14ac:dyDescent="0.3">
      <c r="A1499" t="s">
        <v>8</v>
      </c>
      <c r="B1499" t="s">
        <v>9</v>
      </c>
      <c r="C1499">
        <v>1981</v>
      </c>
      <c r="D1499">
        <v>1981</v>
      </c>
      <c r="E1499">
        <v>210</v>
      </c>
      <c r="F1499" t="s">
        <v>23</v>
      </c>
      <c r="G1499" t="s">
        <v>11</v>
      </c>
      <c r="H1499">
        <v>74088000</v>
      </c>
    </row>
    <row r="1500" spans="1:8" x14ac:dyDescent="0.3">
      <c r="A1500" t="s">
        <v>8</v>
      </c>
      <c r="B1500" t="s">
        <v>9</v>
      </c>
      <c r="C1500">
        <v>1981</v>
      </c>
      <c r="D1500">
        <v>1981</v>
      </c>
      <c r="E1500">
        <v>220</v>
      </c>
      <c r="F1500" t="s">
        <v>24</v>
      </c>
      <c r="G1500" t="s">
        <v>11</v>
      </c>
      <c r="H1500">
        <v>1193000</v>
      </c>
    </row>
    <row r="1501" spans="1:8" x14ac:dyDescent="0.3">
      <c r="A1501" t="s">
        <v>8</v>
      </c>
      <c r="B1501" t="s">
        <v>9</v>
      </c>
      <c r="C1501">
        <v>1981</v>
      </c>
      <c r="D1501">
        <v>1981</v>
      </c>
      <c r="E1501">
        <v>230</v>
      </c>
      <c r="F1501" t="s">
        <v>25</v>
      </c>
      <c r="G1501" t="s">
        <v>11</v>
      </c>
      <c r="H1501">
        <v>9527000</v>
      </c>
    </row>
    <row r="1502" spans="1:8" x14ac:dyDescent="0.3">
      <c r="A1502" t="s">
        <v>8</v>
      </c>
      <c r="B1502" t="s">
        <v>9</v>
      </c>
      <c r="C1502">
        <v>1981</v>
      </c>
      <c r="D1502">
        <v>1981</v>
      </c>
      <c r="E1502">
        <v>240</v>
      </c>
      <c r="F1502" t="s">
        <v>26</v>
      </c>
      <c r="G1502" t="s">
        <v>11</v>
      </c>
    </row>
    <row r="1503" spans="1:8" x14ac:dyDescent="0.3">
      <c r="A1503" t="s">
        <v>8</v>
      </c>
      <c r="B1503" t="s">
        <v>9</v>
      </c>
      <c r="C1503">
        <v>1981</v>
      </c>
      <c r="D1503">
        <v>1981</v>
      </c>
      <c r="E1503">
        <v>250</v>
      </c>
      <c r="F1503" t="s">
        <v>27</v>
      </c>
      <c r="G1503" t="s">
        <v>11</v>
      </c>
      <c r="H1503">
        <v>464988000</v>
      </c>
    </row>
    <row r="1504" spans="1:8" x14ac:dyDescent="0.3">
      <c r="A1504" t="s">
        <v>8</v>
      </c>
      <c r="B1504" t="s">
        <v>9</v>
      </c>
      <c r="C1504">
        <v>1981</v>
      </c>
      <c r="D1504">
        <v>1981</v>
      </c>
      <c r="E1504">
        <v>260</v>
      </c>
      <c r="F1504" t="s">
        <v>28</v>
      </c>
      <c r="G1504" t="s">
        <v>11</v>
      </c>
    </row>
    <row r="1505" spans="1:8" x14ac:dyDescent="0.3">
      <c r="A1505" t="s">
        <v>8</v>
      </c>
      <c r="B1505" t="s">
        <v>9</v>
      </c>
      <c r="C1505">
        <v>1981</v>
      </c>
      <c r="D1505">
        <v>1981</v>
      </c>
      <c r="E1505">
        <v>270</v>
      </c>
      <c r="F1505" t="s">
        <v>29</v>
      </c>
      <c r="G1505" t="s">
        <v>11</v>
      </c>
    </row>
    <row r="1506" spans="1:8" x14ac:dyDescent="0.3">
      <c r="A1506" t="s">
        <v>8</v>
      </c>
      <c r="B1506" t="s">
        <v>9</v>
      </c>
      <c r="C1506">
        <v>1981</v>
      </c>
      <c r="D1506">
        <v>1981</v>
      </c>
      <c r="E1506">
        <v>280</v>
      </c>
      <c r="F1506" t="s">
        <v>30</v>
      </c>
      <c r="G1506" t="s">
        <v>11</v>
      </c>
    </row>
    <row r="1507" spans="1:8" x14ac:dyDescent="0.3">
      <c r="A1507" t="s">
        <v>8</v>
      </c>
      <c r="B1507" t="s">
        <v>9</v>
      </c>
      <c r="C1507">
        <v>1981</v>
      </c>
      <c r="D1507">
        <v>1981</v>
      </c>
      <c r="E1507">
        <v>290</v>
      </c>
      <c r="F1507" t="s">
        <v>31</v>
      </c>
      <c r="G1507" t="s">
        <v>11</v>
      </c>
    </row>
    <row r="1508" spans="1:8" x14ac:dyDescent="0.3">
      <c r="A1508" t="s">
        <v>8</v>
      </c>
      <c r="B1508" t="s">
        <v>9</v>
      </c>
      <c r="C1508">
        <v>1981</v>
      </c>
      <c r="D1508">
        <v>1981</v>
      </c>
      <c r="E1508">
        <v>300</v>
      </c>
      <c r="F1508" t="s">
        <v>32</v>
      </c>
      <c r="G1508" t="s">
        <v>11</v>
      </c>
    </row>
    <row r="1509" spans="1:8" x14ac:dyDescent="0.3">
      <c r="A1509" t="s">
        <v>8</v>
      </c>
      <c r="B1509" t="s">
        <v>9</v>
      </c>
      <c r="C1509">
        <v>1981</v>
      </c>
      <c r="D1509">
        <v>1981</v>
      </c>
      <c r="E1509">
        <v>310</v>
      </c>
      <c r="F1509" t="s">
        <v>33</v>
      </c>
      <c r="G1509" t="s">
        <v>11</v>
      </c>
      <c r="H1509">
        <v>2203000</v>
      </c>
    </row>
    <row r="1510" spans="1:8" x14ac:dyDescent="0.3">
      <c r="A1510" t="s">
        <v>8</v>
      </c>
      <c r="B1510" t="s">
        <v>9</v>
      </c>
      <c r="C1510">
        <v>1981</v>
      </c>
      <c r="D1510">
        <v>1981</v>
      </c>
      <c r="E1510">
        <v>320</v>
      </c>
      <c r="F1510" t="s">
        <v>34</v>
      </c>
      <c r="G1510" t="s">
        <v>11</v>
      </c>
    </row>
    <row r="1511" spans="1:8" x14ac:dyDescent="0.3">
      <c r="A1511" t="s">
        <v>8</v>
      </c>
      <c r="B1511" t="s">
        <v>9</v>
      </c>
      <c r="C1511">
        <v>1981</v>
      </c>
      <c r="D1511">
        <v>1981</v>
      </c>
      <c r="E1511">
        <v>330</v>
      </c>
      <c r="F1511" t="s">
        <v>35</v>
      </c>
      <c r="G1511" t="s">
        <v>11</v>
      </c>
    </row>
    <row r="1512" spans="1:8" x14ac:dyDescent="0.3">
      <c r="A1512" t="s">
        <v>8</v>
      </c>
      <c r="B1512" t="s">
        <v>9</v>
      </c>
      <c r="C1512">
        <v>1981</v>
      </c>
      <c r="D1512">
        <v>1981</v>
      </c>
      <c r="E1512">
        <v>340</v>
      </c>
      <c r="F1512" t="s">
        <v>36</v>
      </c>
      <c r="G1512" t="s">
        <v>11</v>
      </c>
    </row>
    <row r="1513" spans="1:8" x14ac:dyDescent="0.3">
      <c r="A1513" t="s">
        <v>8</v>
      </c>
      <c r="B1513" t="s">
        <v>9</v>
      </c>
      <c r="C1513">
        <v>1981</v>
      </c>
      <c r="D1513">
        <v>1981</v>
      </c>
      <c r="E1513">
        <v>350</v>
      </c>
      <c r="F1513" t="s">
        <v>37</v>
      </c>
      <c r="G1513" t="s">
        <v>11</v>
      </c>
    </row>
    <row r="1514" spans="1:8" x14ac:dyDescent="0.3">
      <c r="A1514" t="s">
        <v>8</v>
      </c>
      <c r="B1514" t="s">
        <v>9</v>
      </c>
      <c r="C1514">
        <v>1982</v>
      </c>
      <c r="D1514">
        <v>1982</v>
      </c>
      <c r="E1514">
        <v>100</v>
      </c>
      <c r="F1514" t="s">
        <v>10</v>
      </c>
      <c r="G1514" t="s">
        <v>11</v>
      </c>
      <c r="H1514">
        <v>45039000</v>
      </c>
    </row>
    <row r="1515" spans="1:8" x14ac:dyDescent="0.3">
      <c r="A1515" t="s">
        <v>8</v>
      </c>
      <c r="B1515" t="s">
        <v>9</v>
      </c>
      <c r="C1515">
        <v>1982</v>
      </c>
      <c r="D1515">
        <v>1982</v>
      </c>
      <c r="E1515">
        <v>110</v>
      </c>
      <c r="F1515" t="s">
        <v>12</v>
      </c>
      <c r="G1515" t="s">
        <v>11</v>
      </c>
      <c r="H1515">
        <v>6281000</v>
      </c>
    </row>
    <row r="1516" spans="1:8" x14ac:dyDescent="0.3">
      <c r="A1516" t="s">
        <v>8</v>
      </c>
      <c r="B1516" t="s">
        <v>9</v>
      </c>
      <c r="C1516">
        <v>1982</v>
      </c>
      <c r="D1516">
        <v>1982</v>
      </c>
      <c r="E1516">
        <v>120</v>
      </c>
      <c r="F1516" t="s">
        <v>13</v>
      </c>
      <c r="G1516" t="s">
        <v>11</v>
      </c>
      <c r="H1516">
        <v>203024000</v>
      </c>
    </row>
    <row r="1517" spans="1:8" x14ac:dyDescent="0.3">
      <c r="A1517" t="s">
        <v>8</v>
      </c>
      <c r="B1517" t="s">
        <v>9</v>
      </c>
      <c r="C1517">
        <v>1982</v>
      </c>
      <c r="D1517">
        <v>1982</v>
      </c>
      <c r="E1517">
        <v>130</v>
      </c>
      <c r="F1517" t="s">
        <v>14</v>
      </c>
      <c r="G1517" t="s">
        <v>11</v>
      </c>
      <c r="H1517">
        <v>33957000</v>
      </c>
    </row>
    <row r="1518" spans="1:8" x14ac:dyDescent="0.3">
      <c r="A1518" t="s">
        <v>8</v>
      </c>
      <c r="B1518" t="s">
        <v>9</v>
      </c>
      <c r="C1518">
        <v>1982</v>
      </c>
      <c r="D1518">
        <v>1982</v>
      </c>
      <c r="E1518">
        <v>135</v>
      </c>
      <c r="F1518" t="s">
        <v>15</v>
      </c>
      <c r="G1518" t="s">
        <v>11</v>
      </c>
    </row>
    <row r="1519" spans="1:8" x14ac:dyDescent="0.3">
      <c r="A1519" t="s">
        <v>8</v>
      </c>
      <c r="B1519" t="s">
        <v>9</v>
      </c>
      <c r="C1519">
        <v>1982</v>
      </c>
      <c r="D1519">
        <v>1982</v>
      </c>
      <c r="E1519">
        <v>140</v>
      </c>
      <c r="F1519" t="s">
        <v>16</v>
      </c>
      <c r="G1519" t="s">
        <v>11</v>
      </c>
      <c r="H1519">
        <v>13180000</v>
      </c>
    </row>
    <row r="1520" spans="1:8" x14ac:dyDescent="0.3">
      <c r="A1520" t="s">
        <v>8</v>
      </c>
      <c r="B1520" t="s">
        <v>9</v>
      </c>
      <c r="C1520">
        <v>1982</v>
      </c>
      <c r="D1520">
        <v>1982</v>
      </c>
      <c r="E1520">
        <v>150</v>
      </c>
      <c r="F1520" t="s">
        <v>17</v>
      </c>
      <c r="G1520" t="s">
        <v>11</v>
      </c>
      <c r="H1520">
        <v>2871000</v>
      </c>
    </row>
    <row r="1521" spans="1:8" x14ac:dyDescent="0.3">
      <c r="A1521" t="s">
        <v>8</v>
      </c>
      <c r="B1521" t="s">
        <v>9</v>
      </c>
      <c r="C1521">
        <v>1982</v>
      </c>
      <c r="D1521">
        <v>1982</v>
      </c>
      <c r="E1521">
        <v>160</v>
      </c>
      <c r="F1521" t="s">
        <v>18</v>
      </c>
      <c r="G1521" t="s">
        <v>11</v>
      </c>
      <c r="H1521">
        <v>253571000</v>
      </c>
    </row>
    <row r="1522" spans="1:8" x14ac:dyDescent="0.3">
      <c r="A1522" t="s">
        <v>8</v>
      </c>
      <c r="B1522" t="s">
        <v>9</v>
      </c>
      <c r="C1522">
        <v>1982</v>
      </c>
      <c r="D1522">
        <v>1982</v>
      </c>
      <c r="E1522">
        <v>170</v>
      </c>
      <c r="F1522" t="s">
        <v>19</v>
      </c>
      <c r="G1522" t="s">
        <v>11</v>
      </c>
      <c r="H1522">
        <v>298595000</v>
      </c>
    </row>
    <row r="1523" spans="1:8" x14ac:dyDescent="0.3">
      <c r="A1523" t="s">
        <v>8</v>
      </c>
      <c r="B1523" t="s">
        <v>9</v>
      </c>
      <c r="C1523">
        <v>1982</v>
      </c>
      <c r="D1523">
        <v>1982</v>
      </c>
      <c r="E1523">
        <v>180</v>
      </c>
      <c r="F1523" t="s">
        <v>20</v>
      </c>
      <c r="G1523" t="s">
        <v>11</v>
      </c>
      <c r="H1523">
        <v>296391000</v>
      </c>
    </row>
    <row r="1524" spans="1:8" x14ac:dyDescent="0.3">
      <c r="A1524" t="s">
        <v>8</v>
      </c>
      <c r="B1524" t="s">
        <v>9</v>
      </c>
      <c r="C1524">
        <v>1982</v>
      </c>
      <c r="D1524">
        <v>1982</v>
      </c>
      <c r="E1524">
        <v>190</v>
      </c>
      <c r="F1524" t="s">
        <v>21</v>
      </c>
      <c r="G1524" t="s">
        <v>11</v>
      </c>
      <c r="H1524">
        <v>2204000</v>
      </c>
    </row>
    <row r="1525" spans="1:8" x14ac:dyDescent="0.3">
      <c r="A1525" t="s">
        <v>8</v>
      </c>
      <c r="B1525" t="s">
        <v>9</v>
      </c>
      <c r="C1525">
        <v>1982</v>
      </c>
      <c r="D1525">
        <v>1982</v>
      </c>
      <c r="E1525">
        <v>200</v>
      </c>
      <c r="F1525" t="s">
        <v>22</v>
      </c>
      <c r="G1525" t="s">
        <v>11</v>
      </c>
    </row>
    <row r="1526" spans="1:8" x14ac:dyDescent="0.3">
      <c r="A1526" t="s">
        <v>8</v>
      </c>
      <c r="B1526" t="s">
        <v>9</v>
      </c>
      <c r="C1526">
        <v>1982</v>
      </c>
      <c r="D1526">
        <v>1982</v>
      </c>
      <c r="E1526">
        <v>210</v>
      </c>
      <c r="F1526" t="s">
        <v>23</v>
      </c>
      <c r="G1526" t="s">
        <v>11</v>
      </c>
      <c r="H1526">
        <v>79098000</v>
      </c>
    </row>
    <row r="1527" spans="1:8" x14ac:dyDescent="0.3">
      <c r="A1527" t="s">
        <v>8</v>
      </c>
      <c r="B1527" t="s">
        <v>9</v>
      </c>
      <c r="C1527">
        <v>1982</v>
      </c>
      <c r="D1527">
        <v>1982</v>
      </c>
      <c r="E1527">
        <v>220</v>
      </c>
      <c r="F1527" t="s">
        <v>24</v>
      </c>
      <c r="G1527" t="s">
        <v>11</v>
      </c>
      <c r="H1527">
        <v>1290000</v>
      </c>
    </row>
    <row r="1528" spans="1:8" x14ac:dyDescent="0.3">
      <c r="A1528" t="s">
        <v>8</v>
      </c>
      <c r="B1528" t="s">
        <v>9</v>
      </c>
      <c r="C1528">
        <v>1982</v>
      </c>
      <c r="D1528">
        <v>1982</v>
      </c>
      <c r="E1528">
        <v>230</v>
      </c>
      <c r="F1528" t="s">
        <v>25</v>
      </c>
      <c r="G1528" t="s">
        <v>11</v>
      </c>
      <c r="H1528">
        <v>13064000</v>
      </c>
    </row>
    <row r="1529" spans="1:8" x14ac:dyDescent="0.3">
      <c r="A1529" t="s">
        <v>8</v>
      </c>
      <c r="B1529" t="s">
        <v>9</v>
      </c>
      <c r="C1529">
        <v>1982</v>
      </c>
      <c r="D1529">
        <v>1982</v>
      </c>
      <c r="E1529">
        <v>240</v>
      </c>
      <c r="F1529" t="s">
        <v>26</v>
      </c>
      <c r="G1529" t="s">
        <v>11</v>
      </c>
    </row>
    <row r="1530" spans="1:8" x14ac:dyDescent="0.3">
      <c r="A1530" t="s">
        <v>8</v>
      </c>
      <c r="B1530" t="s">
        <v>9</v>
      </c>
      <c r="C1530">
        <v>1982</v>
      </c>
      <c r="D1530">
        <v>1982</v>
      </c>
      <c r="E1530">
        <v>250</v>
      </c>
      <c r="F1530" t="s">
        <v>27</v>
      </c>
      <c r="G1530" t="s">
        <v>11</v>
      </c>
      <c r="H1530">
        <v>692766000</v>
      </c>
    </row>
    <row r="1531" spans="1:8" x14ac:dyDescent="0.3">
      <c r="A1531" t="s">
        <v>8</v>
      </c>
      <c r="B1531" t="s">
        <v>9</v>
      </c>
      <c r="C1531">
        <v>1982</v>
      </c>
      <c r="D1531">
        <v>1982</v>
      </c>
      <c r="E1531">
        <v>260</v>
      </c>
      <c r="F1531" t="s">
        <v>28</v>
      </c>
      <c r="G1531" t="s">
        <v>11</v>
      </c>
    </row>
    <row r="1532" spans="1:8" x14ac:dyDescent="0.3">
      <c r="A1532" t="s">
        <v>8</v>
      </c>
      <c r="B1532" t="s">
        <v>9</v>
      </c>
      <c r="C1532">
        <v>1982</v>
      </c>
      <c r="D1532">
        <v>1982</v>
      </c>
      <c r="E1532">
        <v>270</v>
      </c>
      <c r="F1532" t="s">
        <v>29</v>
      </c>
      <c r="G1532" t="s">
        <v>11</v>
      </c>
    </row>
    <row r="1533" spans="1:8" x14ac:dyDescent="0.3">
      <c r="A1533" t="s">
        <v>8</v>
      </c>
      <c r="B1533" t="s">
        <v>9</v>
      </c>
      <c r="C1533">
        <v>1982</v>
      </c>
      <c r="D1533">
        <v>1982</v>
      </c>
      <c r="E1533">
        <v>280</v>
      </c>
      <c r="F1533" t="s">
        <v>30</v>
      </c>
      <c r="G1533" t="s">
        <v>11</v>
      </c>
    </row>
    <row r="1534" spans="1:8" x14ac:dyDescent="0.3">
      <c r="A1534" t="s">
        <v>8</v>
      </c>
      <c r="B1534" t="s">
        <v>9</v>
      </c>
      <c r="C1534">
        <v>1982</v>
      </c>
      <c r="D1534">
        <v>1982</v>
      </c>
      <c r="E1534">
        <v>290</v>
      </c>
      <c r="F1534" t="s">
        <v>31</v>
      </c>
      <c r="G1534" t="s">
        <v>11</v>
      </c>
    </row>
    <row r="1535" spans="1:8" x14ac:dyDescent="0.3">
      <c r="A1535" t="s">
        <v>8</v>
      </c>
      <c r="B1535" t="s">
        <v>9</v>
      </c>
      <c r="C1535">
        <v>1982</v>
      </c>
      <c r="D1535">
        <v>1982</v>
      </c>
      <c r="E1535">
        <v>300</v>
      </c>
      <c r="F1535" t="s">
        <v>32</v>
      </c>
      <c r="G1535" t="s">
        <v>11</v>
      </c>
    </row>
    <row r="1536" spans="1:8" x14ac:dyDescent="0.3">
      <c r="A1536" t="s">
        <v>8</v>
      </c>
      <c r="B1536" t="s">
        <v>9</v>
      </c>
      <c r="C1536">
        <v>1982</v>
      </c>
      <c r="D1536">
        <v>1982</v>
      </c>
      <c r="E1536">
        <v>310</v>
      </c>
      <c r="F1536" t="s">
        <v>33</v>
      </c>
      <c r="G1536" t="s">
        <v>11</v>
      </c>
      <c r="H1536">
        <v>2109000</v>
      </c>
    </row>
    <row r="1537" spans="1:8" x14ac:dyDescent="0.3">
      <c r="A1537" t="s">
        <v>8</v>
      </c>
      <c r="B1537" t="s">
        <v>9</v>
      </c>
      <c r="C1537">
        <v>1982</v>
      </c>
      <c r="D1537">
        <v>1982</v>
      </c>
      <c r="E1537">
        <v>320</v>
      </c>
      <c r="F1537" t="s">
        <v>34</v>
      </c>
      <c r="G1537" t="s">
        <v>11</v>
      </c>
    </row>
    <row r="1538" spans="1:8" x14ac:dyDescent="0.3">
      <c r="A1538" t="s">
        <v>8</v>
      </c>
      <c r="B1538" t="s">
        <v>9</v>
      </c>
      <c r="C1538">
        <v>1982</v>
      </c>
      <c r="D1538">
        <v>1982</v>
      </c>
      <c r="E1538">
        <v>330</v>
      </c>
      <c r="F1538" t="s">
        <v>35</v>
      </c>
      <c r="G1538" t="s">
        <v>11</v>
      </c>
    </row>
    <row r="1539" spans="1:8" x14ac:dyDescent="0.3">
      <c r="A1539" t="s">
        <v>8</v>
      </c>
      <c r="B1539" t="s">
        <v>9</v>
      </c>
      <c r="C1539">
        <v>1982</v>
      </c>
      <c r="D1539">
        <v>1982</v>
      </c>
      <c r="E1539">
        <v>340</v>
      </c>
      <c r="F1539" t="s">
        <v>36</v>
      </c>
      <c r="G1539" t="s">
        <v>11</v>
      </c>
    </row>
    <row r="1540" spans="1:8" x14ac:dyDescent="0.3">
      <c r="A1540" t="s">
        <v>8</v>
      </c>
      <c r="B1540" t="s">
        <v>9</v>
      </c>
      <c r="C1540">
        <v>1982</v>
      </c>
      <c r="D1540">
        <v>1982</v>
      </c>
      <c r="E1540">
        <v>350</v>
      </c>
      <c r="F1540" t="s">
        <v>37</v>
      </c>
      <c r="G1540" t="s">
        <v>11</v>
      </c>
    </row>
    <row r="1541" spans="1:8" x14ac:dyDescent="0.3">
      <c r="A1541" t="s">
        <v>8</v>
      </c>
      <c r="B1541" t="s">
        <v>9</v>
      </c>
      <c r="C1541">
        <v>1983</v>
      </c>
      <c r="D1541">
        <v>1983</v>
      </c>
      <c r="E1541">
        <v>100</v>
      </c>
      <c r="F1541" t="s">
        <v>10</v>
      </c>
      <c r="G1541" t="s">
        <v>11</v>
      </c>
      <c r="H1541">
        <v>46195000</v>
      </c>
    </row>
    <row r="1542" spans="1:8" x14ac:dyDescent="0.3">
      <c r="A1542" t="s">
        <v>8</v>
      </c>
      <c r="B1542" t="s">
        <v>9</v>
      </c>
      <c r="C1542">
        <v>1983</v>
      </c>
      <c r="D1542">
        <v>1983</v>
      </c>
      <c r="E1542">
        <v>110</v>
      </c>
      <c r="F1542" t="s">
        <v>12</v>
      </c>
      <c r="G1542" t="s">
        <v>11</v>
      </c>
      <c r="H1542">
        <v>6471000</v>
      </c>
    </row>
    <row r="1543" spans="1:8" x14ac:dyDescent="0.3">
      <c r="A1543" t="s">
        <v>8</v>
      </c>
      <c r="B1543" t="s">
        <v>9</v>
      </c>
      <c r="C1543">
        <v>1983</v>
      </c>
      <c r="D1543">
        <v>1983</v>
      </c>
      <c r="E1543">
        <v>120</v>
      </c>
      <c r="F1543" t="s">
        <v>13</v>
      </c>
      <c r="G1543" t="s">
        <v>11</v>
      </c>
      <c r="H1543">
        <v>231503000</v>
      </c>
    </row>
    <row r="1544" spans="1:8" x14ac:dyDescent="0.3">
      <c r="A1544" t="s">
        <v>8</v>
      </c>
      <c r="B1544" t="s">
        <v>9</v>
      </c>
      <c r="C1544">
        <v>1983</v>
      </c>
      <c r="D1544">
        <v>1983</v>
      </c>
      <c r="E1544">
        <v>130</v>
      </c>
      <c r="F1544" t="s">
        <v>14</v>
      </c>
      <c r="G1544" t="s">
        <v>11</v>
      </c>
      <c r="H1544">
        <v>37143000</v>
      </c>
    </row>
    <row r="1545" spans="1:8" x14ac:dyDescent="0.3">
      <c r="A1545" t="s">
        <v>8</v>
      </c>
      <c r="B1545" t="s">
        <v>9</v>
      </c>
      <c r="C1545">
        <v>1983</v>
      </c>
      <c r="D1545">
        <v>1983</v>
      </c>
      <c r="E1545">
        <v>135</v>
      </c>
      <c r="F1545" t="s">
        <v>15</v>
      </c>
      <c r="G1545" t="s">
        <v>11</v>
      </c>
    </row>
    <row r="1546" spans="1:8" x14ac:dyDescent="0.3">
      <c r="A1546" t="s">
        <v>8</v>
      </c>
      <c r="B1546" t="s">
        <v>9</v>
      </c>
      <c r="C1546">
        <v>1983</v>
      </c>
      <c r="D1546">
        <v>1983</v>
      </c>
      <c r="E1546">
        <v>140</v>
      </c>
      <c r="F1546" t="s">
        <v>16</v>
      </c>
      <c r="G1546" t="s">
        <v>11</v>
      </c>
      <c r="H1546">
        <v>12771000</v>
      </c>
    </row>
    <row r="1547" spans="1:8" x14ac:dyDescent="0.3">
      <c r="A1547" t="s">
        <v>8</v>
      </c>
      <c r="B1547" t="s">
        <v>9</v>
      </c>
      <c r="C1547">
        <v>1983</v>
      </c>
      <c r="D1547">
        <v>1983</v>
      </c>
      <c r="E1547">
        <v>150</v>
      </c>
      <c r="F1547" t="s">
        <v>17</v>
      </c>
      <c r="G1547" t="s">
        <v>11</v>
      </c>
      <c r="H1547">
        <v>2918000</v>
      </c>
    </row>
    <row r="1548" spans="1:8" x14ac:dyDescent="0.3">
      <c r="A1548" t="s">
        <v>8</v>
      </c>
      <c r="B1548" t="s">
        <v>9</v>
      </c>
      <c r="C1548">
        <v>1983</v>
      </c>
      <c r="D1548">
        <v>1983</v>
      </c>
      <c r="E1548">
        <v>160</v>
      </c>
      <c r="F1548" t="s">
        <v>18</v>
      </c>
      <c r="G1548" t="s">
        <v>11</v>
      </c>
      <c r="H1548">
        <v>284970000</v>
      </c>
    </row>
    <row r="1549" spans="1:8" x14ac:dyDescent="0.3">
      <c r="A1549" t="s">
        <v>8</v>
      </c>
      <c r="B1549" t="s">
        <v>9</v>
      </c>
      <c r="C1549">
        <v>1983</v>
      </c>
      <c r="D1549">
        <v>1983</v>
      </c>
      <c r="E1549">
        <v>170</v>
      </c>
      <c r="F1549" t="s">
        <v>19</v>
      </c>
      <c r="G1549" t="s">
        <v>11</v>
      </c>
      <c r="H1549">
        <v>339538000</v>
      </c>
    </row>
    <row r="1550" spans="1:8" x14ac:dyDescent="0.3">
      <c r="A1550" t="s">
        <v>8</v>
      </c>
      <c r="B1550" t="s">
        <v>9</v>
      </c>
      <c r="C1550">
        <v>1983</v>
      </c>
      <c r="D1550">
        <v>1983</v>
      </c>
      <c r="E1550">
        <v>180</v>
      </c>
      <c r="F1550" t="s">
        <v>20</v>
      </c>
      <c r="G1550" t="s">
        <v>11</v>
      </c>
      <c r="H1550">
        <v>337150000</v>
      </c>
    </row>
    <row r="1551" spans="1:8" x14ac:dyDescent="0.3">
      <c r="A1551" t="s">
        <v>8</v>
      </c>
      <c r="B1551" t="s">
        <v>9</v>
      </c>
      <c r="C1551">
        <v>1983</v>
      </c>
      <c r="D1551">
        <v>1983</v>
      </c>
      <c r="E1551">
        <v>190</v>
      </c>
      <c r="F1551" t="s">
        <v>21</v>
      </c>
      <c r="G1551" t="s">
        <v>11</v>
      </c>
      <c r="H1551">
        <v>2388000</v>
      </c>
    </row>
    <row r="1552" spans="1:8" x14ac:dyDescent="0.3">
      <c r="A1552" t="s">
        <v>8</v>
      </c>
      <c r="B1552" t="s">
        <v>9</v>
      </c>
      <c r="C1552">
        <v>1983</v>
      </c>
      <c r="D1552">
        <v>1983</v>
      </c>
      <c r="E1552">
        <v>200</v>
      </c>
      <c r="F1552" t="s">
        <v>22</v>
      </c>
      <c r="G1552" t="s">
        <v>11</v>
      </c>
    </row>
    <row r="1553" spans="1:8" x14ac:dyDescent="0.3">
      <c r="A1553" t="s">
        <v>8</v>
      </c>
      <c r="B1553" t="s">
        <v>9</v>
      </c>
      <c r="C1553">
        <v>1983</v>
      </c>
      <c r="D1553">
        <v>1983</v>
      </c>
      <c r="E1553">
        <v>210</v>
      </c>
      <c r="F1553" t="s">
        <v>23</v>
      </c>
      <c r="G1553" t="s">
        <v>11</v>
      </c>
      <c r="H1553">
        <v>87824000</v>
      </c>
    </row>
    <row r="1554" spans="1:8" x14ac:dyDescent="0.3">
      <c r="A1554" t="s">
        <v>8</v>
      </c>
      <c r="B1554" t="s">
        <v>9</v>
      </c>
      <c r="C1554">
        <v>1983</v>
      </c>
      <c r="D1554">
        <v>1983</v>
      </c>
      <c r="E1554">
        <v>220</v>
      </c>
      <c r="F1554" t="s">
        <v>24</v>
      </c>
      <c r="G1554" t="s">
        <v>11</v>
      </c>
      <c r="H1554">
        <v>1386000</v>
      </c>
    </row>
    <row r="1555" spans="1:8" x14ac:dyDescent="0.3">
      <c r="A1555" t="s">
        <v>8</v>
      </c>
      <c r="B1555" t="s">
        <v>9</v>
      </c>
      <c r="C1555">
        <v>1983</v>
      </c>
      <c r="D1555">
        <v>1983</v>
      </c>
      <c r="E1555">
        <v>230</v>
      </c>
      <c r="F1555" t="s">
        <v>25</v>
      </c>
      <c r="G1555" t="s">
        <v>11</v>
      </c>
      <c r="H1555">
        <v>14159000</v>
      </c>
    </row>
    <row r="1556" spans="1:8" x14ac:dyDescent="0.3">
      <c r="A1556" t="s">
        <v>8</v>
      </c>
      <c r="B1556" t="s">
        <v>9</v>
      </c>
      <c r="C1556">
        <v>1983</v>
      </c>
      <c r="D1556">
        <v>1983</v>
      </c>
      <c r="E1556">
        <v>240</v>
      </c>
      <c r="F1556" t="s">
        <v>26</v>
      </c>
      <c r="G1556" t="s">
        <v>11</v>
      </c>
    </row>
    <row r="1557" spans="1:8" x14ac:dyDescent="0.3">
      <c r="A1557" t="s">
        <v>8</v>
      </c>
      <c r="B1557" t="s">
        <v>9</v>
      </c>
      <c r="C1557">
        <v>1983</v>
      </c>
      <c r="D1557">
        <v>1983</v>
      </c>
      <c r="E1557">
        <v>250</v>
      </c>
      <c r="F1557" t="s">
        <v>27</v>
      </c>
      <c r="G1557" t="s">
        <v>11</v>
      </c>
      <c r="H1557">
        <v>776934000</v>
      </c>
    </row>
    <row r="1558" spans="1:8" x14ac:dyDescent="0.3">
      <c r="A1558" t="s">
        <v>8</v>
      </c>
      <c r="B1558" t="s">
        <v>9</v>
      </c>
      <c r="C1558">
        <v>1983</v>
      </c>
      <c r="D1558">
        <v>1983</v>
      </c>
      <c r="E1558">
        <v>260</v>
      </c>
      <c r="F1558" t="s">
        <v>28</v>
      </c>
      <c r="G1558" t="s">
        <v>11</v>
      </c>
    </row>
    <row r="1559" spans="1:8" x14ac:dyDescent="0.3">
      <c r="A1559" t="s">
        <v>8</v>
      </c>
      <c r="B1559" t="s">
        <v>9</v>
      </c>
      <c r="C1559">
        <v>1983</v>
      </c>
      <c r="D1559">
        <v>1983</v>
      </c>
      <c r="E1559">
        <v>270</v>
      </c>
      <c r="F1559" t="s">
        <v>29</v>
      </c>
      <c r="G1559" t="s">
        <v>11</v>
      </c>
    </row>
    <row r="1560" spans="1:8" x14ac:dyDescent="0.3">
      <c r="A1560" t="s">
        <v>8</v>
      </c>
      <c r="B1560" t="s">
        <v>9</v>
      </c>
      <c r="C1560">
        <v>1983</v>
      </c>
      <c r="D1560">
        <v>1983</v>
      </c>
      <c r="E1560">
        <v>280</v>
      </c>
      <c r="F1560" t="s">
        <v>30</v>
      </c>
      <c r="G1560" t="s">
        <v>11</v>
      </c>
    </row>
    <row r="1561" spans="1:8" x14ac:dyDescent="0.3">
      <c r="A1561" t="s">
        <v>8</v>
      </c>
      <c r="B1561" t="s">
        <v>9</v>
      </c>
      <c r="C1561">
        <v>1983</v>
      </c>
      <c r="D1561">
        <v>1983</v>
      </c>
      <c r="E1561">
        <v>290</v>
      </c>
      <c r="F1561" t="s">
        <v>31</v>
      </c>
      <c r="G1561" t="s">
        <v>11</v>
      </c>
    </row>
    <row r="1562" spans="1:8" x14ac:dyDescent="0.3">
      <c r="A1562" t="s">
        <v>8</v>
      </c>
      <c r="B1562" t="s">
        <v>9</v>
      </c>
      <c r="C1562">
        <v>1983</v>
      </c>
      <c r="D1562">
        <v>1983</v>
      </c>
      <c r="E1562">
        <v>300</v>
      </c>
      <c r="F1562" t="s">
        <v>32</v>
      </c>
      <c r="G1562" t="s">
        <v>11</v>
      </c>
    </row>
    <row r="1563" spans="1:8" x14ac:dyDescent="0.3">
      <c r="A1563" t="s">
        <v>8</v>
      </c>
      <c r="B1563" t="s">
        <v>9</v>
      </c>
      <c r="C1563">
        <v>1983</v>
      </c>
      <c r="D1563">
        <v>1983</v>
      </c>
      <c r="E1563">
        <v>310</v>
      </c>
      <c r="F1563" t="s">
        <v>33</v>
      </c>
      <c r="G1563" t="s">
        <v>11</v>
      </c>
      <c r="H1563">
        <v>2862000</v>
      </c>
    </row>
    <row r="1564" spans="1:8" x14ac:dyDescent="0.3">
      <c r="A1564" t="s">
        <v>8</v>
      </c>
      <c r="B1564" t="s">
        <v>9</v>
      </c>
      <c r="C1564">
        <v>1983</v>
      </c>
      <c r="D1564">
        <v>1983</v>
      </c>
      <c r="E1564">
        <v>320</v>
      </c>
      <c r="F1564" t="s">
        <v>34</v>
      </c>
      <c r="G1564" t="s">
        <v>11</v>
      </c>
    </row>
    <row r="1565" spans="1:8" x14ac:dyDescent="0.3">
      <c r="A1565" t="s">
        <v>8</v>
      </c>
      <c r="B1565" t="s">
        <v>9</v>
      </c>
      <c r="C1565">
        <v>1983</v>
      </c>
      <c r="D1565">
        <v>1983</v>
      </c>
      <c r="E1565">
        <v>330</v>
      </c>
      <c r="F1565" t="s">
        <v>35</v>
      </c>
      <c r="G1565" t="s">
        <v>11</v>
      </c>
    </row>
    <row r="1566" spans="1:8" x14ac:dyDescent="0.3">
      <c r="A1566" t="s">
        <v>8</v>
      </c>
      <c r="B1566" t="s">
        <v>9</v>
      </c>
      <c r="C1566">
        <v>1983</v>
      </c>
      <c r="D1566">
        <v>1983</v>
      </c>
      <c r="E1566">
        <v>340</v>
      </c>
      <c r="F1566" t="s">
        <v>36</v>
      </c>
      <c r="G1566" t="s">
        <v>11</v>
      </c>
    </row>
    <row r="1567" spans="1:8" x14ac:dyDescent="0.3">
      <c r="A1567" t="s">
        <v>8</v>
      </c>
      <c r="B1567" t="s">
        <v>9</v>
      </c>
      <c r="C1567">
        <v>1983</v>
      </c>
      <c r="D1567">
        <v>1983</v>
      </c>
      <c r="E1567">
        <v>350</v>
      </c>
      <c r="F1567" t="s">
        <v>37</v>
      </c>
      <c r="G1567" t="s">
        <v>11</v>
      </c>
    </row>
    <row r="1568" spans="1:8" x14ac:dyDescent="0.3">
      <c r="A1568" t="s">
        <v>8</v>
      </c>
      <c r="B1568" t="s">
        <v>9</v>
      </c>
      <c r="C1568">
        <v>1984</v>
      </c>
      <c r="D1568">
        <v>1984</v>
      </c>
      <c r="E1568">
        <v>100</v>
      </c>
      <c r="F1568" t="s">
        <v>10</v>
      </c>
      <c r="G1568" t="s">
        <v>11</v>
      </c>
    </row>
    <row r="1569" spans="1:8" x14ac:dyDescent="0.3">
      <c r="A1569" t="s">
        <v>8</v>
      </c>
      <c r="B1569" t="s">
        <v>9</v>
      </c>
      <c r="C1569">
        <v>1984</v>
      </c>
      <c r="D1569">
        <v>1984</v>
      </c>
      <c r="E1569">
        <v>110</v>
      </c>
      <c r="F1569" t="s">
        <v>12</v>
      </c>
      <c r="G1569" t="s">
        <v>11</v>
      </c>
    </row>
    <row r="1570" spans="1:8" x14ac:dyDescent="0.3">
      <c r="A1570" t="s">
        <v>8</v>
      </c>
      <c r="B1570" t="s">
        <v>9</v>
      </c>
      <c r="C1570">
        <v>1984</v>
      </c>
      <c r="D1570">
        <v>1984</v>
      </c>
      <c r="E1570">
        <v>120</v>
      </c>
      <c r="F1570" t="s">
        <v>13</v>
      </c>
      <c r="G1570" t="s">
        <v>11</v>
      </c>
    </row>
    <row r="1571" spans="1:8" x14ac:dyDescent="0.3">
      <c r="A1571" t="s">
        <v>8</v>
      </c>
      <c r="B1571" t="s">
        <v>9</v>
      </c>
      <c r="C1571">
        <v>1984</v>
      </c>
      <c r="D1571">
        <v>1984</v>
      </c>
      <c r="E1571">
        <v>130</v>
      </c>
      <c r="F1571" t="s">
        <v>14</v>
      </c>
      <c r="G1571" t="s">
        <v>11</v>
      </c>
    </row>
    <row r="1572" spans="1:8" x14ac:dyDescent="0.3">
      <c r="A1572" t="s">
        <v>8</v>
      </c>
      <c r="B1572" t="s">
        <v>9</v>
      </c>
      <c r="C1572">
        <v>1984</v>
      </c>
      <c r="D1572">
        <v>1984</v>
      </c>
      <c r="E1572">
        <v>135</v>
      </c>
      <c r="F1572" t="s">
        <v>15</v>
      </c>
      <c r="G1572" t="s">
        <v>11</v>
      </c>
    </row>
    <row r="1573" spans="1:8" x14ac:dyDescent="0.3">
      <c r="A1573" t="s">
        <v>8</v>
      </c>
      <c r="B1573" t="s">
        <v>9</v>
      </c>
      <c r="C1573">
        <v>1984</v>
      </c>
      <c r="D1573">
        <v>1984</v>
      </c>
      <c r="E1573">
        <v>140</v>
      </c>
      <c r="F1573" t="s">
        <v>16</v>
      </c>
      <c r="G1573" t="s">
        <v>11</v>
      </c>
    </row>
    <row r="1574" spans="1:8" x14ac:dyDescent="0.3">
      <c r="A1574" t="s">
        <v>8</v>
      </c>
      <c r="B1574" t="s">
        <v>9</v>
      </c>
      <c r="C1574">
        <v>1984</v>
      </c>
      <c r="D1574">
        <v>1984</v>
      </c>
      <c r="E1574">
        <v>150</v>
      </c>
      <c r="F1574" t="s">
        <v>17</v>
      </c>
      <c r="G1574" t="s">
        <v>11</v>
      </c>
    </row>
    <row r="1575" spans="1:8" x14ac:dyDescent="0.3">
      <c r="A1575" t="s">
        <v>8</v>
      </c>
      <c r="B1575" t="s">
        <v>9</v>
      </c>
      <c r="C1575">
        <v>1984</v>
      </c>
      <c r="D1575">
        <v>1984</v>
      </c>
      <c r="E1575">
        <v>160</v>
      </c>
      <c r="F1575" t="s">
        <v>18</v>
      </c>
      <c r="G1575" t="s">
        <v>11</v>
      </c>
    </row>
    <row r="1576" spans="1:8" x14ac:dyDescent="0.3">
      <c r="A1576" t="s">
        <v>8</v>
      </c>
      <c r="B1576" t="s">
        <v>9</v>
      </c>
      <c r="C1576">
        <v>1984</v>
      </c>
      <c r="D1576">
        <v>1984</v>
      </c>
      <c r="E1576">
        <v>170</v>
      </c>
      <c r="F1576" t="s">
        <v>19</v>
      </c>
      <c r="G1576" t="s">
        <v>11</v>
      </c>
    </row>
    <row r="1577" spans="1:8" x14ac:dyDescent="0.3">
      <c r="A1577" t="s">
        <v>8</v>
      </c>
      <c r="B1577" t="s">
        <v>9</v>
      </c>
      <c r="C1577">
        <v>1984</v>
      </c>
      <c r="D1577">
        <v>1984</v>
      </c>
      <c r="E1577">
        <v>180</v>
      </c>
      <c r="F1577" t="s">
        <v>20</v>
      </c>
      <c r="G1577" t="s">
        <v>11</v>
      </c>
    </row>
    <row r="1578" spans="1:8" x14ac:dyDescent="0.3">
      <c r="A1578" t="s">
        <v>8</v>
      </c>
      <c r="B1578" t="s">
        <v>9</v>
      </c>
      <c r="C1578">
        <v>1984</v>
      </c>
      <c r="D1578">
        <v>1984</v>
      </c>
      <c r="E1578">
        <v>190</v>
      </c>
      <c r="F1578" t="s">
        <v>21</v>
      </c>
      <c r="G1578" t="s">
        <v>11</v>
      </c>
    </row>
    <row r="1579" spans="1:8" x14ac:dyDescent="0.3">
      <c r="A1579" t="s">
        <v>8</v>
      </c>
      <c r="B1579" t="s">
        <v>9</v>
      </c>
      <c r="C1579">
        <v>1984</v>
      </c>
      <c r="D1579">
        <v>1984</v>
      </c>
      <c r="E1579">
        <v>200</v>
      </c>
      <c r="F1579" t="s">
        <v>22</v>
      </c>
      <c r="G1579" t="s">
        <v>11</v>
      </c>
    </row>
    <row r="1580" spans="1:8" x14ac:dyDescent="0.3">
      <c r="A1580" t="s">
        <v>8</v>
      </c>
      <c r="B1580" t="s">
        <v>9</v>
      </c>
      <c r="C1580">
        <v>1984</v>
      </c>
      <c r="D1580">
        <v>1984</v>
      </c>
      <c r="E1580">
        <v>210</v>
      </c>
      <c r="F1580" t="s">
        <v>23</v>
      </c>
      <c r="G1580" t="s">
        <v>11</v>
      </c>
    </row>
    <row r="1581" spans="1:8" x14ac:dyDescent="0.3">
      <c r="A1581" t="s">
        <v>8</v>
      </c>
      <c r="B1581" t="s">
        <v>9</v>
      </c>
      <c r="C1581">
        <v>1984</v>
      </c>
      <c r="D1581">
        <v>1984</v>
      </c>
      <c r="E1581">
        <v>220</v>
      </c>
      <c r="F1581" t="s">
        <v>24</v>
      </c>
      <c r="G1581" t="s">
        <v>11</v>
      </c>
    </row>
    <row r="1582" spans="1:8" x14ac:dyDescent="0.3">
      <c r="A1582" t="s">
        <v>8</v>
      </c>
      <c r="B1582" t="s">
        <v>9</v>
      </c>
      <c r="C1582">
        <v>1984</v>
      </c>
      <c r="D1582">
        <v>1984</v>
      </c>
      <c r="E1582">
        <v>230</v>
      </c>
      <c r="F1582" t="s">
        <v>25</v>
      </c>
      <c r="G1582" t="s">
        <v>11</v>
      </c>
    </row>
    <row r="1583" spans="1:8" x14ac:dyDescent="0.3">
      <c r="A1583" t="s">
        <v>8</v>
      </c>
      <c r="B1583" t="s">
        <v>9</v>
      </c>
      <c r="C1583">
        <v>1984</v>
      </c>
      <c r="D1583">
        <v>1984</v>
      </c>
      <c r="E1583">
        <v>240</v>
      </c>
      <c r="F1583" t="s">
        <v>26</v>
      </c>
      <c r="G1583" t="s">
        <v>11</v>
      </c>
    </row>
    <row r="1584" spans="1:8" x14ac:dyDescent="0.3">
      <c r="A1584" t="s">
        <v>8</v>
      </c>
      <c r="B1584" t="s">
        <v>9</v>
      </c>
      <c r="C1584">
        <v>1984</v>
      </c>
      <c r="D1584">
        <v>1984</v>
      </c>
      <c r="E1584">
        <v>250</v>
      </c>
      <c r="F1584" t="s">
        <v>27</v>
      </c>
      <c r="G1584" t="s">
        <v>11</v>
      </c>
      <c r="H1584">
        <v>941422700</v>
      </c>
    </row>
    <row r="1585" spans="1:8" x14ac:dyDescent="0.3">
      <c r="A1585" t="s">
        <v>8</v>
      </c>
      <c r="B1585" t="s">
        <v>9</v>
      </c>
      <c r="C1585">
        <v>1984</v>
      </c>
      <c r="D1585">
        <v>1984</v>
      </c>
      <c r="E1585">
        <v>260</v>
      </c>
      <c r="F1585" t="s">
        <v>28</v>
      </c>
      <c r="G1585" t="s">
        <v>11</v>
      </c>
      <c r="H1585">
        <v>347394700</v>
      </c>
    </row>
    <row r="1586" spans="1:8" x14ac:dyDescent="0.3">
      <c r="A1586" t="s">
        <v>8</v>
      </c>
      <c r="B1586" t="s">
        <v>9</v>
      </c>
      <c r="C1586">
        <v>1984</v>
      </c>
      <c r="D1586">
        <v>1984</v>
      </c>
      <c r="E1586">
        <v>270</v>
      </c>
      <c r="F1586" t="s">
        <v>29</v>
      </c>
      <c r="G1586" t="s">
        <v>11</v>
      </c>
      <c r="H1586">
        <v>392412900</v>
      </c>
    </row>
    <row r="1587" spans="1:8" x14ac:dyDescent="0.3">
      <c r="A1587" t="s">
        <v>8</v>
      </c>
      <c r="B1587" t="s">
        <v>9</v>
      </c>
      <c r="C1587">
        <v>1984</v>
      </c>
      <c r="D1587">
        <v>1984</v>
      </c>
      <c r="E1587">
        <v>280</v>
      </c>
      <c r="F1587" t="s">
        <v>30</v>
      </c>
      <c r="G1587" t="s">
        <v>11</v>
      </c>
      <c r="H1587">
        <v>121412800</v>
      </c>
    </row>
    <row r="1588" spans="1:8" x14ac:dyDescent="0.3">
      <c r="A1588" t="s">
        <v>8</v>
      </c>
      <c r="B1588" t="s">
        <v>9</v>
      </c>
      <c r="C1588">
        <v>1984</v>
      </c>
      <c r="D1588">
        <v>1984</v>
      </c>
      <c r="E1588">
        <v>290</v>
      </c>
      <c r="F1588" t="s">
        <v>31</v>
      </c>
      <c r="G1588" t="s">
        <v>11</v>
      </c>
      <c r="H1588">
        <v>77128600</v>
      </c>
    </row>
    <row r="1589" spans="1:8" x14ac:dyDescent="0.3">
      <c r="A1589" t="s">
        <v>8</v>
      </c>
      <c r="B1589" t="s">
        <v>9</v>
      </c>
      <c r="C1589">
        <v>1984</v>
      </c>
      <c r="D1589">
        <v>1984</v>
      </c>
      <c r="E1589">
        <v>300</v>
      </c>
      <c r="F1589" t="s">
        <v>32</v>
      </c>
      <c r="G1589" t="s">
        <v>11</v>
      </c>
    </row>
    <row r="1590" spans="1:8" x14ac:dyDescent="0.3">
      <c r="A1590" t="s">
        <v>8</v>
      </c>
      <c r="B1590" t="s">
        <v>9</v>
      </c>
      <c r="C1590">
        <v>1984</v>
      </c>
      <c r="D1590">
        <v>1984</v>
      </c>
      <c r="E1590">
        <v>310</v>
      </c>
      <c r="F1590" t="s">
        <v>33</v>
      </c>
      <c r="G1590" t="s">
        <v>11</v>
      </c>
      <c r="H1590">
        <v>3073700</v>
      </c>
    </row>
    <row r="1591" spans="1:8" x14ac:dyDescent="0.3">
      <c r="A1591" t="s">
        <v>8</v>
      </c>
      <c r="B1591" t="s">
        <v>9</v>
      </c>
      <c r="C1591">
        <v>1984</v>
      </c>
      <c r="D1591">
        <v>1984</v>
      </c>
      <c r="E1591">
        <v>320</v>
      </c>
      <c r="F1591" t="s">
        <v>34</v>
      </c>
      <c r="G1591" t="s">
        <v>11</v>
      </c>
    </row>
    <row r="1592" spans="1:8" x14ac:dyDescent="0.3">
      <c r="A1592" t="s">
        <v>8</v>
      </c>
      <c r="B1592" t="s">
        <v>9</v>
      </c>
      <c r="C1592">
        <v>1984</v>
      </c>
      <c r="D1592">
        <v>1984</v>
      </c>
      <c r="E1592">
        <v>330</v>
      </c>
      <c r="F1592" t="s">
        <v>35</v>
      </c>
      <c r="G1592" t="s">
        <v>11</v>
      </c>
    </row>
    <row r="1593" spans="1:8" x14ac:dyDescent="0.3">
      <c r="A1593" t="s">
        <v>8</v>
      </c>
      <c r="B1593" t="s">
        <v>9</v>
      </c>
      <c r="C1593">
        <v>1984</v>
      </c>
      <c r="D1593">
        <v>1984</v>
      </c>
      <c r="E1593">
        <v>340</v>
      </c>
      <c r="F1593" t="s">
        <v>36</v>
      </c>
      <c r="G1593" t="s">
        <v>11</v>
      </c>
    </row>
    <row r="1594" spans="1:8" x14ac:dyDescent="0.3">
      <c r="A1594" t="s">
        <v>8</v>
      </c>
      <c r="B1594" t="s">
        <v>9</v>
      </c>
      <c r="C1594">
        <v>1984</v>
      </c>
      <c r="D1594">
        <v>1984</v>
      </c>
      <c r="E1594">
        <v>350</v>
      </c>
      <c r="F1594" t="s">
        <v>37</v>
      </c>
      <c r="G1594" t="s">
        <v>11</v>
      </c>
    </row>
    <row r="1595" spans="1:8" x14ac:dyDescent="0.3">
      <c r="A1595" t="s">
        <v>8</v>
      </c>
      <c r="B1595" t="s">
        <v>9</v>
      </c>
      <c r="C1595">
        <v>1985</v>
      </c>
      <c r="D1595">
        <v>1985</v>
      </c>
      <c r="E1595">
        <v>100</v>
      </c>
      <c r="F1595" t="s">
        <v>10</v>
      </c>
      <c r="G1595" t="s">
        <v>11</v>
      </c>
    </row>
    <row r="1596" spans="1:8" x14ac:dyDescent="0.3">
      <c r="A1596" t="s">
        <v>8</v>
      </c>
      <c r="B1596" t="s">
        <v>9</v>
      </c>
      <c r="C1596">
        <v>1985</v>
      </c>
      <c r="D1596">
        <v>1985</v>
      </c>
      <c r="E1596">
        <v>110</v>
      </c>
      <c r="F1596" t="s">
        <v>12</v>
      </c>
      <c r="G1596" t="s">
        <v>11</v>
      </c>
    </row>
    <row r="1597" spans="1:8" x14ac:dyDescent="0.3">
      <c r="A1597" t="s">
        <v>8</v>
      </c>
      <c r="B1597" t="s">
        <v>9</v>
      </c>
      <c r="C1597">
        <v>1985</v>
      </c>
      <c r="D1597">
        <v>1985</v>
      </c>
      <c r="E1597">
        <v>120</v>
      </c>
      <c r="F1597" t="s">
        <v>13</v>
      </c>
      <c r="G1597" t="s">
        <v>11</v>
      </c>
    </row>
    <row r="1598" spans="1:8" x14ac:dyDescent="0.3">
      <c r="A1598" t="s">
        <v>8</v>
      </c>
      <c r="B1598" t="s">
        <v>9</v>
      </c>
      <c r="C1598">
        <v>1985</v>
      </c>
      <c r="D1598">
        <v>1985</v>
      </c>
      <c r="E1598">
        <v>130</v>
      </c>
      <c r="F1598" t="s">
        <v>14</v>
      </c>
      <c r="G1598" t="s">
        <v>11</v>
      </c>
    </row>
    <row r="1599" spans="1:8" x14ac:dyDescent="0.3">
      <c r="A1599" t="s">
        <v>8</v>
      </c>
      <c r="B1599" t="s">
        <v>9</v>
      </c>
      <c r="C1599">
        <v>1985</v>
      </c>
      <c r="D1599">
        <v>1985</v>
      </c>
      <c r="E1599">
        <v>135</v>
      </c>
      <c r="F1599" t="s">
        <v>15</v>
      </c>
      <c r="G1599" t="s">
        <v>11</v>
      </c>
    </row>
    <row r="1600" spans="1:8" x14ac:dyDescent="0.3">
      <c r="A1600" t="s">
        <v>8</v>
      </c>
      <c r="B1600" t="s">
        <v>9</v>
      </c>
      <c r="C1600">
        <v>1985</v>
      </c>
      <c r="D1600">
        <v>1985</v>
      </c>
      <c r="E1600">
        <v>140</v>
      </c>
      <c r="F1600" t="s">
        <v>16</v>
      </c>
      <c r="G1600" t="s">
        <v>11</v>
      </c>
    </row>
    <row r="1601" spans="1:8" x14ac:dyDescent="0.3">
      <c r="A1601" t="s">
        <v>8</v>
      </c>
      <c r="B1601" t="s">
        <v>9</v>
      </c>
      <c r="C1601">
        <v>1985</v>
      </c>
      <c r="D1601">
        <v>1985</v>
      </c>
      <c r="E1601">
        <v>150</v>
      </c>
      <c r="F1601" t="s">
        <v>17</v>
      </c>
      <c r="G1601" t="s">
        <v>11</v>
      </c>
    </row>
    <row r="1602" spans="1:8" x14ac:dyDescent="0.3">
      <c r="A1602" t="s">
        <v>8</v>
      </c>
      <c r="B1602" t="s">
        <v>9</v>
      </c>
      <c r="C1602">
        <v>1985</v>
      </c>
      <c r="D1602">
        <v>1985</v>
      </c>
      <c r="E1602">
        <v>160</v>
      </c>
      <c r="F1602" t="s">
        <v>18</v>
      </c>
      <c r="G1602" t="s">
        <v>11</v>
      </c>
    </row>
    <row r="1603" spans="1:8" x14ac:dyDescent="0.3">
      <c r="A1603" t="s">
        <v>8</v>
      </c>
      <c r="B1603" t="s">
        <v>9</v>
      </c>
      <c r="C1603">
        <v>1985</v>
      </c>
      <c r="D1603">
        <v>1985</v>
      </c>
      <c r="E1603">
        <v>170</v>
      </c>
      <c r="F1603" t="s">
        <v>19</v>
      </c>
      <c r="G1603" t="s">
        <v>11</v>
      </c>
    </row>
    <row r="1604" spans="1:8" x14ac:dyDescent="0.3">
      <c r="A1604" t="s">
        <v>8</v>
      </c>
      <c r="B1604" t="s">
        <v>9</v>
      </c>
      <c r="C1604">
        <v>1985</v>
      </c>
      <c r="D1604">
        <v>1985</v>
      </c>
      <c r="E1604">
        <v>180</v>
      </c>
      <c r="F1604" t="s">
        <v>20</v>
      </c>
      <c r="G1604" t="s">
        <v>11</v>
      </c>
    </row>
    <row r="1605" spans="1:8" x14ac:dyDescent="0.3">
      <c r="A1605" t="s">
        <v>8</v>
      </c>
      <c r="B1605" t="s">
        <v>9</v>
      </c>
      <c r="C1605">
        <v>1985</v>
      </c>
      <c r="D1605">
        <v>1985</v>
      </c>
      <c r="E1605">
        <v>190</v>
      </c>
      <c r="F1605" t="s">
        <v>21</v>
      </c>
      <c r="G1605" t="s">
        <v>11</v>
      </c>
    </row>
    <row r="1606" spans="1:8" x14ac:dyDescent="0.3">
      <c r="A1606" t="s">
        <v>8</v>
      </c>
      <c r="B1606" t="s">
        <v>9</v>
      </c>
      <c r="C1606">
        <v>1985</v>
      </c>
      <c r="D1606">
        <v>1985</v>
      </c>
      <c r="E1606">
        <v>200</v>
      </c>
      <c r="F1606" t="s">
        <v>22</v>
      </c>
      <c r="G1606" t="s">
        <v>11</v>
      </c>
    </row>
    <row r="1607" spans="1:8" x14ac:dyDescent="0.3">
      <c r="A1607" t="s">
        <v>8</v>
      </c>
      <c r="B1607" t="s">
        <v>9</v>
      </c>
      <c r="C1607">
        <v>1985</v>
      </c>
      <c r="D1607">
        <v>1985</v>
      </c>
      <c r="E1607">
        <v>210</v>
      </c>
      <c r="F1607" t="s">
        <v>23</v>
      </c>
      <c r="G1607" t="s">
        <v>11</v>
      </c>
    </row>
    <row r="1608" spans="1:8" x14ac:dyDescent="0.3">
      <c r="A1608" t="s">
        <v>8</v>
      </c>
      <c r="B1608" t="s">
        <v>9</v>
      </c>
      <c r="C1608">
        <v>1985</v>
      </c>
      <c r="D1608">
        <v>1985</v>
      </c>
      <c r="E1608">
        <v>220</v>
      </c>
      <c r="F1608" t="s">
        <v>24</v>
      </c>
      <c r="G1608" t="s">
        <v>11</v>
      </c>
    </row>
    <row r="1609" spans="1:8" x14ac:dyDescent="0.3">
      <c r="A1609" t="s">
        <v>8</v>
      </c>
      <c r="B1609" t="s">
        <v>9</v>
      </c>
      <c r="C1609">
        <v>1985</v>
      </c>
      <c r="D1609">
        <v>1985</v>
      </c>
      <c r="E1609">
        <v>230</v>
      </c>
      <c r="F1609" t="s">
        <v>25</v>
      </c>
      <c r="G1609" t="s">
        <v>11</v>
      </c>
    </row>
    <row r="1610" spans="1:8" x14ac:dyDescent="0.3">
      <c r="A1610" t="s">
        <v>8</v>
      </c>
      <c r="B1610" t="s">
        <v>9</v>
      </c>
      <c r="C1610">
        <v>1985</v>
      </c>
      <c r="D1610">
        <v>1985</v>
      </c>
      <c r="E1610">
        <v>240</v>
      </c>
      <c r="F1610" t="s">
        <v>26</v>
      </c>
      <c r="G1610" t="s">
        <v>11</v>
      </c>
    </row>
    <row r="1611" spans="1:8" x14ac:dyDescent="0.3">
      <c r="A1611" t="s">
        <v>8</v>
      </c>
      <c r="B1611" t="s">
        <v>9</v>
      </c>
      <c r="C1611">
        <v>1985</v>
      </c>
      <c r="D1611">
        <v>1985</v>
      </c>
      <c r="E1611">
        <v>250</v>
      </c>
      <c r="F1611" t="s">
        <v>27</v>
      </c>
      <c r="G1611" t="s">
        <v>11</v>
      </c>
      <c r="H1611">
        <v>975391900</v>
      </c>
    </row>
    <row r="1612" spans="1:8" x14ac:dyDescent="0.3">
      <c r="A1612" t="s">
        <v>8</v>
      </c>
      <c r="B1612" t="s">
        <v>9</v>
      </c>
      <c r="C1612">
        <v>1985</v>
      </c>
      <c r="D1612">
        <v>1985</v>
      </c>
      <c r="E1612">
        <v>260</v>
      </c>
      <c r="F1612" t="s">
        <v>28</v>
      </c>
      <c r="G1612" t="s">
        <v>11</v>
      </c>
      <c r="H1612">
        <v>360129900</v>
      </c>
    </row>
    <row r="1613" spans="1:8" x14ac:dyDescent="0.3">
      <c r="A1613" t="s">
        <v>8</v>
      </c>
      <c r="B1613" t="s">
        <v>9</v>
      </c>
      <c r="C1613">
        <v>1985</v>
      </c>
      <c r="D1613">
        <v>1985</v>
      </c>
      <c r="E1613">
        <v>270</v>
      </c>
      <c r="F1613" t="s">
        <v>29</v>
      </c>
      <c r="G1613" t="s">
        <v>11</v>
      </c>
      <c r="H1613">
        <v>401926400</v>
      </c>
    </row>
    <row r="1614" spans="1:8" x14ac:dyDescent="0.3">
      <c r="A1614" t="s">
        <v>8</v>
      </c>
      <c r="B1614" t="s">
        <v>9</v>
      </c>
      <c r="C1614">
        <v>1985</v>
      </c>
      <c r="D1614">
        <v>1985</v>
      </c>
      <c r="E1614">
        <v>280</v>
      </c>
      <c r="F1614" t="s">
        <v>30</v>
      </c>
      <c r="G1614" t="s">
        <v>11</v>
      </c>
      <c r="H1614">
        <v>127163300</v>
      </c>
    </row>
    <row r="1615" spans="1:8" x14ac:dyDescent="0.3">
      <c r="A1615" t="s">
        <v>8</v>
      </c>
      <c r="B1615" t="s">
        <v>9</v>
      </c>
      <c r="C1615">
        <v>1985</v>
      </c>
      <c r="D1615">
        <v>1985</v>
      </c>
      <c r="E1615">
        <v>290</v>
      </c>
      <c r="F1615" t="s">
        <v>31</v>
      </c>
      <c r="G1615" t="s">
        <v>11</v>
      </c>
      <c r="H1615">
        <v>82806000</v>
      </c>
    </row>
    <row r="1616" spans="1:8" x14ac:dyDescent="0.3">
      <c r="A1616" t="s">
        <v>8</v>
      </c>
      <c r="B1616" t="s">
        <v>9</v>
      </c>
      <c r="C1616">
        <v>1985</v>
      </c>
      <c r="D1616">
        <v>1985</v>
      </c>
      <c r="E1616">
        <v>300</v>
      </c>
      <c r="F1616" t="s">
        <v>32</v>
      </c>
      <c r="G1616" t="s">
        <v>11</v>
      </c>
    </row>
    <row r="1617" spans="1:8" x14ac:dyDescent="0.3">
      <c r="A1617" t="s">
        <v>8</v>
      </c>
      <c r="B1617" t="s">
        <v>9</v>
      </c>
      <c r="C1617">
        <v>1985</v>
      </c>
      <c r="D1617">
        <v>1985</v>
      </c>
      <c r="E1617">
        <v>310</v>
      </c>
      <c r="F1617" t="s">
        <v>33</v>
      </c>
      <c r="G1617" t="s">
        <v>11</v>
      </c>
      <c r="H1617">
        <v>3366300</v>
      </c>
    </row>
    <row r="1618" spans="1:8" x14ac:dyDescent="0.3">
      <c r="A1618" t="s">
        <v>8</v>
      </c>
      <c r="B1618" t="s">
        <v>9</v>
      </c>
      <c r="C1618">
        <v>1985</v>
      </c>
      <c r="D1618">
        <v>1985</v>
      </c>
      <c r="E1618">
        <v>320</v>
      </c>
      <c r="F1618" t="s">
        <v>34</v>
      </c>
      <c r="G1618" t="s">
        <v>11</v>
      </c>
    </row>
    <row r="1619" spans="1:8" x14ac:dyDescent="0.3">
      <c r="A1619" t="s">
        <v>8</v>
      </c>
      <c r="B1619" t="s">
        <v>9</v>
      </c>
      <c r="C1619">
        <v>1985</v>
      </c>
      <c r="D1619">
        <v>1985</v>
      </c>
      <c r="E1619">
        <v>330</v>
      </c>
      <c r="F1619" t="s">
        <v>35</v>
      </c>
      <c r="G1619" t="s">
        <v>11</v>
      </c>
    </row>
    <row r="1620" spans="1:8" x14ac:dyDescent="0.3">
      <c r="A1620" t="s">
        <v>8</v>
      </c>
      <c r="B1620" t="s">
        <v>9</v>
      </c>
      <c r="C1620">
        <v>1985</v>
      </c>
      <c r="D1620">
        <v>1985</v>
      </c>
      <c r="E1620">
        <v>340</v>
      </c>
      <c r="F1620" t="s">
        <v>36</v>
      </c>
      <c r="G1620" t="s">
        <v>11</v>
      </c>
    </row>
    <row r="1621" spans="1:8" x14ac:dyDescent="0.3">
      <c r="A1621" t="s">
        <v>8</v>
      </c>
      <c r="B1621" t="s">
        <v>9</v>
      </c>
      <c r="C1621">
        <v>1985</v>
      </c>
      <c r="D1621">
        <v>1985</v>
      </c>
      <c r="E1621">
        <v>350</v>
      </c>
      <c r="F1621" t="s">
        <v>37</v>
      </c>
      <c r="G1621" t="s">
        <v>11</v>
      </c>
    </row>
    <row r="1622" spans="1:8" x14ac:dyDescent="0.3">
      <c r="A1622" t="s">
        <v>8</v>
      </c>
      <c r="B1622" t="s">
        <v>9</v>
      </c>
      <c r="C1622">
        <v>1986</v>
      </c>
      <c r="D1622">
        <v>1986</v>
      </c>
      <c r="E1622">
        <v>100</v>
      </c>
      <c r="F1622" t="s">
        <v>10</v>
      </c>
      <c r="G1622" t="s">
        <v>11</v>
      </c>
    </row>
    <row r="1623" spans="1:8" x14ac:dyDescent="0.3">
      <c r="A1623" t="s">
        <v>8</v>
      </c>
      <c r="B1623" t="s">
        <v>9</v>
      </c>
      <c r="C1623">
        <v>1986</v>
      </c>
      <c r="D1623">
        <v>1986</v>
      </c>
      <c r="E1623">
        <v>110</v>
      </c>
      <c r="F1623" t="s">
        <v>12</v>
      </c>
      <c r="G1623" t="s">
        <v>11</v>
      </c>
    </row>
    <row r="1624" spans="1:8" x14ac:dyDescent="0.3">
      <c r="A1624" t="s">
        <v>8</v>
      </c>
      <c r="B1624" t="s">
        <v>9</v>
      </c>
      <c r="C1624">
        <v>1986</v>
      </c>
      <c r="D1624">
        <v>1986</v>
      </c>
      <c r="E1624">
        <v>120</v>
      </c>
      <c r="F1624" t="s">
        <v>13</v>
      </c>
      <c r="G1624" t="s">
        <v>11</v>
      </c>
    </row>
    <row r="1625" spans="1:8" x14ac:dyDescent="0.3">
      <c r="A1625" t="s">
        <v>8</v>
      </c>
      <c r="B1625" t="s">
        <v>9</v>
      </c>
      <c r="C1625">
        <v>1986</v>
      </c>
      <c r="D1625">
        <v>1986</v>
      </c>
      <c r="E1625">
        <v>130</v>
      </c>
      <c r="F1625" t="s">
        <v>14</v>
      </c>
      <c r="G1625" t="s">
        <v>11</v>
      </c>
    </row>
    <row r="1626" spans="1:8" x14ac:dyDescent="0.3">
      <c r="A1626" t="s">
        <v>8</v>
      </c>
      <c r="B1626" t="s">
        <v>9</v>
      </c>
      <c r="C1626">
        <v>1986</v>
      </c>
      <c r="D1626">
        <v>1986</v>
      </c>
      <c r="E1626">
        <v>135</v>
      </c>
      <c r="F1626" t="s">
        <v>15</v>
      </c>
      <c r="G1626" t="s">
        <v>11</v>
      </c>
    </row>
    <row r="1627" spans="1:8" x14ac:dyDescent="0.3">
      <c r="A1627" t="s">
        <v>8</v>
      </c>
      <c r="B1627" t="s">
        <v>9</v>
      </c>
      <c r="C1627">
        <v>1986</v>
      </c>
      <c r="D1627">
        <v>1986</v>
      </c>
      <c r="E1627">
        <v>140</v>
      </c>
      <c r="F1627" t="s">
        <v>16</v>
      </c>
      <c r="G1627" t="s">
        <v>11</v>
      </c>
    </row>
    <row r="1628" spans="1:8" x14ac:dyDescent="0.3">
      <c r="A1628" t="s">
        <v>8</v>
      </c>
      <c r="B1628" t="s">
        <v>9</v>
      </c>
      <c r="C1628">
        <v>1986</v>
      </c>
      <c r="D1628">
        <v>1986</v>
      </c>
      <c r="E1628">
        <v>150</v>
      </c>
      <c r="F1628" t="s">
        <v>17</v>
      </c>
      <c r="G1628" t="s">
        <v>11</v>
      </c>
    </row>
    <row r="1629" spans="1:8" x14ac:dyDescent="0.3">
      <c r="A1629" t="s">
        <v>8</v>
      </c>
      <c r="B1629" t="s">
        <v>9</v>
      </c>
      <c r="C1629">
        <v>1986</v>
      </c>
      <c r="D1629">
        <v>1986</v>
      </c>
      <c r="E1629">
        <v>160</v>
      </c>
      <c r="F1629" t="s">
        <v>18</v>
      </c>
      <c r="G1629" t="s">
        <v>11</v>
      </c>
    </row>
    <row r="1630" spans="1:8" x14ac:dyDescent="0.3">
      <c r="A1630" t="s">
        <v>8</v>
      </c>
      <c r="B1630" t="s">
        <v>9</v>
      </c>
      <c r="C1630">
        <v>1986</v>
      </c>
      <c r="D1630">
        <v>1986</v>
      </c>
      <c r="E1630">
        <v>170</v>
      </c>
      <c r="F1630" t="s">
        <v>19</v>
      </c>
      <c r="G1630" t="s">
        <v>11</v>
      </c>
    </row>
    <row r="1631" spans="1:8" x14ac:dyDescent="0.3">
      <c r="A1631" t="s">
        <v>8</v>
      </c>
      <c r="B1631" t="s">
        <v>9</v>
      </c>
      <c r="C1631">
        <v>1986</v>
      </c>
      <c r="D1631">
        <v>1986</v>
      </c>
      <c r="E1631">
        <v>180</v>
      </c>
      <c r="F1631" t="s">
        <v>20</v>
      </c>
      <c r="G1631" t="s">
        <v>11</v>
      </c>
    </row>
    <row r="1632" spans="1:8" x14ac:dyDescent="0.3">
      <c r="A1632" t="s">
        <v>8</v>
      </c>
      <c r="B1632" t="s">
        <v>9</v>
      </c>
      <c r="C1632">
        <v>1986</v>
      </c>
      <c r="D1632">
        <v>1986</v>
      </c>
      <c r="E1632">
        <v>190</v>
      </c>
      <c r="F1632" t="s">
        <v>21</v>
      </c>
      <c r="G1632" t="s">
        <v>11</v>
      </c>
    </row>
    <row r="1633" spans="1:8" x14ac:dyDescent="0.3">
      <c r="A1633" t="s">
        <v>8</v>
      </c>
      <c r="B1633" t="s">
        <v>9</v>
      </c>
      <c r="C1633">
        <v>1986</v>
      </c>
      <c r="D1633">
        <v>1986</v>
      </c>
      <c r="E1633">
        <v>200</v>
      </c>
      <c r="F1633" t="s">
        <v>22</v>
      </c>
      <c r="G1633" t="s">
        <v>11</v>
      </c>
    </row>
    <row r="1634" spans="1:8" x14ac:dyDescent="0.3">
      <c r="A1634" t="s">
        <v>8</v>
      </c>
      <c r="B1634" t="s">
        <v>9</v>
      </c>
      <c r="C1634">
        <v>1986</v>
      </c>
      <c r="D1634">
        <v>1986</v>
      </c>
      <c r="E1634">
        <v>210</v>
      </c>
      <c r="F1634" t="s">
        <v>23</v>
      </c>
      <c r="G1634" t="s">
        <v>11</v>
      </c>
    </row>
    <row r="1635" spans="1:8" x14ac:dyDescent="0.3">
      <c r="A1635" t="s">
        <v>8</v>
      </c>
      <c r="B1635" t="s">
        <v>9</v>
      </c>
      <c r="C1635">
        <v>1986</v>
      </c>
      <c r="D1635">
        <v>1986</v>
      </c>
      <c r="E1635">
        <v>220</v>
      </c>
      <c r="F1635" t="s">
        <v>24</v>
      </c>
      <c r="G1635" t="s">
        <v>11</v>
      </c>
    </row>
    <row r="1636" spans="1:8" x14ac:dyDescent="0.3">
      <c r="A1636" t="s">
        <v>8</v>
      </c>
      <c r="B1636" t="s">
        <v>9</v>
      </c>
      <c r="C1636">
        <v>1986</v>
      </c>
      <c r="D1636">
        <v>1986</v>
      </c>
      <c r="E1636">
        <v>230</v>
      </c>
      <c r="F1636" t="s">
        <v>25</v>
      </c>
      <c r="G1636" t="s">
        <v>11</v>
      </c>
    </row>
    <row r="1637" spans="1:8" x14ac:dyDescent="0.3">
      <c r="A1637" t="s">
        <v>8</v>
      </c>
      <c r="B1637" t="s">
        <v>9</v>
      </c>
      <c r="C1637">
        <v>1986</v>
      </c>
      <c r="D1637">
        <v>1986</v>
      </c>
      <c r="E1637">
        <v>240</v>
      </c>
      <c r="F1637" t="s">
        <v>26</v>
      </c>
      <c r="G1637" t="s">
        <v>11</v>
      </c>
    </row>
    <row r="1638" spans="1:8" x14ac:dyDescent="0.3">
      <c r="A1638" t="s">
        <v>8</v>
      </c>
      <c r="B1638" t="s">
        <v>9</v>
      </c>
      <c r="C1638">
        <v>1986</v>
      </c>
      <c r="D1638">
        <v>1986</v>
      </c>
      <c r="E1638">
        <v>250</v>
      </c>
      <c r="F1638" t="s">
        <v>27</v>
      </c>
      <c r="G1638" t="s">
        <v>11</v>
      </c>
      <c r="H1638">
        <v>1055053700</v>
      </c>
    </row>
    <row r="1639" spans="1:8" x14ac:dyDescent="0.3">
      <c r="A1639" t="s">
        <v>8</v>
      </c>
      <c r="B1639" t="s">
        <v>9</v>
      </c>
      <c r="C1639">
        <v>1986</v>
      </c>
      <c r="D1639">
        <v>1986</v>
      </c>
      <c r="E1639">
        <v>260</v>
      </c>
      <c r="F1639" t="s">
        <v>28</v>
      </c>
      <c r="G1639" t="s">
        <v>11</v>
      </c>
      <c r="H1639">
        <v>378812600</v>
      </c>
    </row>
    <row r="1640" spans="1:8" x14ac:dyDescent="0.3">
      <c r="A1640" t="s">
        <v>8</v>
      </c>
      <c r="B1640" t="s">
        <v>9</v>
      </c>
      <c r="C1640">
        <v>1986</v>
      </c>
      <c r="D1640">
        <v>1986</v>
      </c>
      <c r="E1640">
        <v>270</v>
      </c>
      <c r="F1640" t="s">
        <v>29</v>
      </c>
      <c r="G1640" t="s">
        <v>11</v>
      </c>
      <c r="H1640">
        <v>442966400</v>
      </c>
    </row>
    <row r="1641" spans="1:8" x14ac:dyDescent="0.3">
      <c r="A1641" t="s">
        <v>8</v>
      </c>
      <c r="B1641" t="s">
        <v>9</v>
      </c>
      <c r="C1641">
        <v>1986</v>
      </c>
      <c r="D1641">
        <v>1986</v>
      </c>
      <c r="E1641">
        <v>280</v>
      </c>
      <c r="F1641" t="s">
        <v>30</v>
      </c>
      <c r="G1641" t="s">
        <v>11</v>
      </c>
      <c r="H1641">
        <v>135415700</v>
      </c>
    </row>
    <row r="1642" spans="1:8" x14ac:dyDescent="0.3">
      <c r="A1642" t="s">
        <v>8</v>
      </c>
      <c r="B1642" t="s">
        <v>9</v>
      </c>
      <c r="C1642">
        <v>1986</v>
      </c>
      <c r="D1642">
        <v>1986</v>
      </c>
      <c r="E1642">
        <v>290</v>
      </c>
      <c r="F1642" t="s">
        <v>31</v>
      </c>
      <c r="G1642" t="s">
        <v>11</v>
      </c>
      <c r="H1642">
        <v>89172300</v>
      </c>
    </row>
    <row r="1643" spans="1:8" x14ac:dyDescent="0.3">
      <c r="A1643" t="s">
        <v>8</v>
      </c>
      <c r="B1643" t="s">
        <v>9</v>
      </c>
      <c r="C1643">
        <v>1986</v>
      </c>
      <c r="D1643">
        <v>1986</v>
      </c>
      <c r="E1643">
        <v>300</v>
      </c>
      <c r="F1643" t="s">
        <v>32</v>
      </c>
      <c r="G1643" t="s">
        <v>11</v>
      </c>
    </row>
    <row r="1644" spans="1:8" x14ac:dyDescent="0.3">
      <c r="A1644" t="s">
        <v>8</v>
      </c>
      <c r="B1644" t="s">
        <v>9</v>
      </c>
      <c r="C1644">
        <v>1986</v>
      </c>
      <c r="D1644">
        <v>1986</v>
      </c>
      <c r="E1644">
        <v>310</v>
      </c>
      <c r="F1644" t="s">
        <v>33</v>
      </c>
      <c r="G1644" t="s">
        <v>11</v>
      </c>
      <c r="H1644">
        <v>3508000</v>
      </c>
    </row>
    <row r="1645" spans="1:8" x14ac:dyDescent="0.3">
      <c r="A1645" t="s">
        <v>8</v>
      </c>
      <c r="B1645" t="s">
        <v>9</v>
      </c>
      <c r="C1645">
        <v>1986</v>
      </c>
      <c r="D1645">
        <v>1986</v>
      </c>
      <c r="E1645">
        <v>320</v>
      </c>
      <c r="F1645" t="s">
        <v>34</v>
      </c>
      <c r="G1645" t="s">
        <v>11</v>
      </c>
      <c r="H1645">
        <v>5178700</v>
      </c>
    </row>
    <row r="1646" spans="1:8" x14ac:dyDescent="0.3">
      <c r="A1646" t="s">
        <v>8</v>
      </c>
      <c r="B1646" t="s">
        <v>9</v>
      </c>
      <c r="C1646">
        <v>1986</v>
      </c>
      <c r="D1646">
        <v>1986</v>
      </c>
      <c r="E1646">
        <v>330</v>
      </c>
      <c r="F1646" t="s">
        <v>35</v>
      </c>
      <c r="G1646" t="s">
        <v>11</v>
      </c>
    </row>
    <row r="1647" spans="1:8" x14ac:dyDescent="0.3">
      <c r="A1647" t="s">
        <v>8</v>
      </c>
      <c r="B1647" t="s">
        <v>9</v>
      </c>
      <c r="C1647">
        <v>1986</v>
      </c>
      <c r="D1647">
        <v>1986</v>
      </c>
      <c r="E1647">
        <v>340</v>
      </c>
      <c r="F1647" t="s">
        <v>36</v>
      </c>
      <c r="G1647" t="s">
        <v>11</v>
      </c>
    </row>
    <row r="1648" spans="1:8" x14ac:dyDescent="0.3">
      <c r="A1648" t="s">
        <v>8</v>
      </c>
      <c r="B1648" t="s">
        <v>9</v>
      </c>
      <c r="C1648">
        <v>1986</v>
      </c>
      <c r="D1648">
        <v>1986</v>
      </c>
      <c r="E1648">
        <v>350</v>
      </c>
      <c r="F1648" t="s">
        <v>37</v>
      </c>
      <c r="G1648" t="s">
        <v>11</v>
      </c>
    </row>
    <row r="1649" spans="1:7" x14ac:dyDescent="0.3">
      <c r="A1649" t="s">
        <v>8</v>
      </c>
      <c r="B1649" t="s">
        <v>9</v>
      </c>
      <c r="C1649">
        <v>1987</v>
      </c>
      <c r="D1649">
        <v>1987</v>
      </c>
      <c r="E1649">
        <v>100</v>
      </c>
      <c r="F1649" t="s">
        <v>10</v>
      </c>
      <c r="G1649" t="s">
        <v>11</v>
      </c>
    </row>
    <row r="1650" spans="1:7" x14ac:dyDescent="0.3">
      <c r="A1650" t="s">
        <v>8</v>
      </c>
      <c r="B1650" t="s">
        <v>9</v>
      </c>
      <c r="C1650">
        <v>1987</v>
      </c>
      <c r="D1650">
        <v>1987</v>
      </c>
      <c r="E1650">
        <v>110</v>
      </c>
      <c r="F1650" t="s">
        <v>12</v>
      </c>
      <c r="G1650" t="s">
        <v>11</v>
      </c>
    </row>
    <row r="1651" spans="1:7" x14ac:dyDescent="0.3">
      <c r="A1651" t="s">
        <v>8</v>
      </c>
      <c r="B1651" t="s">
        <v>9</v>
      </c>
      <c r="C1651">
        <v>1987</v>
      </c>
      <c r="D1651">
        <v>1987</v>
      </c>
      <c r="E1651">
        <v>120</v>
      </c>
      <c r="F1651" t="s">
        <v>13</v>
      </c>
      <c r="G1651" t="s">
        <v>11</v>
      </c>
    </row>
    <row r="1652" spans="1:7" x14ac:dyDescent="0.3">
      <c r="A1652" t="s">
        <v>8</v>
      </c>
      <c r="B1652" t="s">
        <v>9</v>
      </c>
      <c r="C1652">
        <v>1987</v>
      </c>
      <c r="D1652">
        <v>1987</v>
      </c>
      <c r="E1652">
        <v>130</v>
      </c>
      <c r="F1652" t="s">
        <v>14</v>
      </c>
      <c r="G1652" t="s">
        <v>11</v>
      </c>
    </row>
    <row r="1653" spans="1:7" x14ac:dyDescent="0.3">
      <c r="A1653" t="s">
        <v>8</v>
      </c>
      <c r="B1653" t="s">
        <v>9</v>
      </c>
      <c r="C1653">
        <v>1987</v>
      </c>
      <c r="D1653">
        <v>1987</v>
      </c>
      <c r="E1653">
        <v>135</v>
      </c>
      <c r="F1653" t="s">
        <v>15</v>
      </c>
      <c r="G1653" t="s">
        <v>11</v>
      </c>
    </row>
    <row r="1654" spans="1:7" x14ac:dyDescent="0.3">
      <c r="A1654" t="s">
        <v>8</v>
      </c>
      <c r="B1654" t="s">
        <v>9</v>
      </c>
      <c r="C1654">
        <v>1987</v>
      </c>
      <c r="D1654">
        <v>1987</v>
      </c>
      <c r="E1654">
        <v>140</v>
      </c>
      <c r="F1654" t="s">
        <v>16</v>
      </c>
      <c r="G1654" t="s">
        <v>11</v>
      </c>
    </row>
    <row r="1655" spans="1:7" x14ac:dyDescent="0.3">
      <c r="A1655" t="s">
        <v>8</v>
      </c>
      <c r="B1655" t="s">
        <v>9</v>
      </c>
      <c r="C1655">
        <v>1987</v>
      </c>
      <c r="D1655">
        <v>1987</v>
      </c>
      <c r="E1655">
        <v>150</v>
      </c>
      <c r="F1655" t="s">
        <v>17</v>
      </c>
      <c r="G1655" t="s">
        <v>11</v>
      </c>
    </row>
    <row r="1656" spans="1:7" x14ac:dyDescent="0.3">
      <c r="A1656" t="s">
        <v>8</v>
      </c>
      <c r="B1656" t="s">
        <v>9</v>
      </c>
      <c r="C1656">
        <v>1987</v>
      </c>
      <c r="D1656">
        <v>1987</v>
      </c>
      <c r="E1656">
        <v>160</v>
      </c>
      <c r="F1656" t="s">
        <v>18</v>
      </c>
      <c r="G1656" t="s">
        <v>11</v>
      </c>
    </row>
    <row r="1657" spans="1:7" x14ac:dyDescent="0.3">
      <c r="A1657" t="s">
        <v>8</v>
      </c>
      <c r="B1657" t="s">
        <v>9</v>
      </c>
      <c r="C1657">
        <v>1987</v>
      </c>
      <c r="D1657">
        <v>1987</v>
      </c>
      <c r="E1657">
        <v>170</v>
      </c>
      <c r="F1657" t="s">
        <v>19</v>
      </c>
      <c r="G1657" t="s">
        <v>11</v>
      </c>
    </row>
    <row r="1658" spans="1:7" x14ac:dyDescent="0.3">
      <c r="A1658" t="s">
        <v>8</v>
      </c>
      <c r="B1658" t="s">
        <v>9</v>
      </c>
      <c r="C1658">
        <v>1987</v>
      </c>
      <c r="D1658">
        <v>1987</v>
      </c>
      <c r="E1658">
        <v>180</v>
      </c>
      <c r="F1658" t="s">
        <v>20</v>
      </c>
      <c r="G1658" t="s">
        <v>11</v>
      </c>
    </row>
    <row r="1659" spans="1:7" x14ac:dyDescent="0.3">
      <c r="A1659" t="s">
        <v>8</v>
      </c>
      <c r="B1659" t="s">
        <v>9</v>
      </c>
      <c r="C1659">
        <v>1987</v>
      </c>
      <c r="D1659">
        <v>1987</v>
      </c>
      <c r="E1659">
        <v>190</v>
      </c>
      <c r="F1659" t="s">
        <v>21</v>
      </c>
      <c r="G1659" t="s">
        <v>11</v>
      </c>
    </row>
    <row r="1660" spans="1:7" x14ac:dyDescent="0.3">
      <c r="A1660" t="s">
        <v>8</v>
      </c>
      <c r="B1660" t="s">
        <v>9</v>
      </c>
      <c r="C1660">
        <v>1987</v>
      </c>
      <c r="D1660">
        <v>1987</v>
      </c>
      <c r="E1660">
        <v>200</v>
      </c>
      <c r="F1660" t="s">
        <v>22</v>
      </c>
      <c r="G1660" t="s">
        <v>11</v>
      </c>
    </row>
    <row r="1661" spans="1:7" x14ac:dyDescent="0.3">
      <c r="A1661" t="s">
        <v>8</v>
      </c>
      <c r="B1661" t="s">
        <v>9</v>
      </c>
      <c r="C1661">
        <v>1987</v>
      </c>
      <c r="D1661">
        <v>1987</v>
      </c>
      <c r="E1661">
        <v>210</v>
      </c>
      <c r="F1661" t="s">
        <v>23</v>
      </c>
      <c r="G1661" t="s">
        <v>11</v>
      </c>
    </row>
    <row r="1662" spans="1:7" x14ac:dyDescent="0.3">
      <c r="A1662" t="s">
        <v>8</v>
      </c>
      <c r="B1662" t="s">
        <v>9</v>
      </c>
      <c r="C1662">
        <v>1987</v>
      </c>
      <c r="D1662">
        <v>1987</v>
      </c>
      <c r="E1662">
        <v>220</v>
      </c>
      <c r="F1662" t="s">
        <v>24</v>
      </c>
      <c r="G1662" t="s">
        <v>11</v>
      </c>
    </row>
    <row r="1663" spans="1:7" x14ac:dyDescent="0.3">
      <c r="A1663" t="s">
        <v>8</v>
      </c>
      <c r="B1663" t="s">
        <v>9</v>
      </c>
      <c r="C1663">
        <v>1987</v>
      </c>
      <c r="D1663">
        <v>1987</v>
      </c>
      <c r="E1663">
        <v>230</v>
      </c>
      <c r="F1663" t="s">
        <v>25</v>
      </c>
      <c r="G1663" t="s">
        <v>11</v>
      </c>
    </row>
    <row r="1664" spans="1:7" x14ac:dyDescent="0.3">
      <c r="A1664" t="s">
        <v>8</v>
      </c>
      <c r="B1664" t="s">
        <v>9</v>
      </c>
      <c r="C1664">
        <v>1987</v>
      </c>
      <c r="D1664">
        <v>1987</v>
      </c>
      <c r="E1664">
        <v>240</v>
      </c>
      <c r="F1664" t="s">
        <v>26</v>
      </c>
      <c r="G1664" t="s">
        <v>11</v>
      </c>
    </row>
    <row r="1665" spans="1:8" x14ac:dyDescent="0.3">
      <c r="A1665" t="s">
        <v>8</v>
      </c>
      <c r="B1665" t="s">
        <v>9</v>
      </c>
      <c r="C1665">
        <v>1987</v>
      </c>
      <c r="D1665">
        <v>1987</v>
      </c>
      <c r="E1665">
        <v>250</v>
      </c>
      <c r="F1665" t="s">
        <v>27</v>
      </c>
      <c r="G1665" t="s">
        <v>11</v>
      </c>
      <c r="H1665">
        <v>1171006500</v>
      </c>
    </row>
    <row r="1666" spans="1:8" x14ac:dyDescent="0.3">
      <c r="A1666" t="s">
        <v>8</v>
      </c>
      <c r="B1666" t="s">
        <v>9</v>
      </c>
      <c r="C1666">
        <v>1987</v>
      </c>
      <c r="D1666">
        <v>1987</v>
      </c>
      <c r="E1666">
        <v>260</v>
      </c>
      <c r="F1666" t="s">
        <v>28</v>
      </c>
      <c r="G1666" t="s">
        <v>11</v>
      </c>
      <c r="H1666">
        <v>438047800</v>
      </c>
    </row>
    <row r="1667" spans="1:8" x14ac:dyDescent="0.3">
      <c r="A1667" t="s">
        <v>8</v>
      </c>
      <c r="B1667" t="s">
        <v>9</v>
      </c>
      <c r="C1667">
        <v>1987</v>
      </c>
      <c r="D1667">
        <v>1987</v>
      </c>
      <c r="E1667">
        <v>270</v>
      </c>
      <c r="F1667" t="s">
        <v>29</v>
      </c>
      <c r="G1667" t="s">
        <v>11</v>
      </c>
      <c r="H1667">
        <v>482424200</v>
      </c>
    </row>
    <row r="1668" spans="1:8" x14ac:dyDescent="0.3">
      <c r="A1668" t="s">
        <v>8</v>
      </c>
      <c r="B1668" t="s">
        <v>9</v>
      </c>
      <c r="C1668">
        <v>1987</v>
      </c>
      <c r="D1668">
        <v>1987</v>
      </c>
      <c r="E1668">
        <v>280</v>
      </c>
      <c r="F1668" t="s">
        <v>30</v>
      </c>
      <c r="G1668" t="s">
        <v>11</v>
      </c>
      <c r="H1668">
        <v>145741000</v>
      </c>
    </row>
    <row r="1669" spans="1:8" x14ac:dyDescent="0.3">
      <c r="A1669" t="s">
        <v>8</v>
      </c>
      <c r="B1669" t="s">
        <v>9</v>
      </c>
      <c r="C1669">
        <v>1987</v>
      </c>
      <c r="D1669">
        <v>1987</v>
      </c>
      <c r="E1669">
        <v>290</v>
      </c>
      <c r="F1669" t="s">
        <v>31</v>
      </c>
      <c r="G1669" t="s">
        <v>11</v>
      </c>
      <c r="H1669">
        <v>93764900</v>
      </c>
    </row>
    <row r="1670" spans="1:8" x14ac:dyDescent="0.3">
      <c r="A1670" t="s">
        <v>8</v>
      </c>
      <c r="B1670" t="s">
        <v>9</v>
      </c>
      <c r="C1670">
        <v>1987</v>
      </c>
      <c r="D1670">
        <v>1987</v>
      </c>
      <c r="E1670">
        <v>300</v>
      </c>
      <c r="F1670" t="s">
        <v>32</v>
      </c>
      <c r="G1670" t="s">
        <v>11</v>
      </c>
    </row>
    <row r="1671" spans="1:8" x14ac:dyDescent="0.3">
      <c r="A1671" t="s">
        <v>8</v>
      </c>
      <c r="B1671" t="s">
        <v>9</v>
      </c>
      <c r="C1671">
        <v>1987</v>
      </c>
      <c r="D1671">
        <v>1987</v>
      </c>
      <c r="E1671">
        <v>310</v>
      </c>
      <c r="F1671" t="s">
        <v>33</v>
      </c>
      <c r="G1671" t="s">
        <v>11</v>
      </c>
      <c r="H1671">
        <v>4619900</v>
      </c>
    </row>
    <row r="1672" spans="1:8" x14ac:dyDescent="0.3">
      <c r="A1672" t="s">
        <v>8</v>
      </c>
      <c r="B1672" t="s">
        <v>9</v>
      </c>
      <c r="C1672">
        <v>1987</v>
      </c>
      <c r="D1672">
        <v>1987</v>
      </c>
      <c r="E1672">
        <v>320</v>
      </c>
      <c r="F1672" t="s">
        <v>34</v>
      </c>
      <c r="G1672" t="s">
        <v>11</v>
      </c>
      <c r="H1672">
        <v>6373700</v>
      </c>
    </row>
    <row r="1673" spans="1:8" x14ac:dyDescent="0.3">
      <c r="A1673" t="s">
        <v>8</v>
      </c>
      <c r="B1673" t="s">
        <v>9</v>
      </c>
      <c r="C1673">
        <v>1987</v>
      </c>
      <c r="D1673">
        <v>1987</v>
      </c>
      <c r="E1673">
        <v>330</v>
      </c>
      <c r="F1673" t="s">
        <v>35</v>
      </c>
      <c r="G1673" t="s">
        <v>11</v>
      </c>
    </row>
    <row r="1674" spans="1:8" x14ac:dyDescent="0.3">
      <c r="A1674" t="s">
        <v>8</v>
      </c>
      <c r="B1674" t="s">
        <v>9</v>
      </c>
      <c r="C1674">
        <v>1987</v>
      </c>
      <c r="D1674">
        <v>1987</v>
      </c>
      <c r="E1674">
        <v>340</v>
      </c>
      <c r="F1674" t="s">
        <v>36</v>
      </c>
      <c r="G1674" t="s">
        <v>11</v>
      </c>
    </row>
    <row r="1675" spans="1:8" x14ac:dyDescent="0.3">
      <c r="A1675" t="s">
        <v>8</v>
      </c>
      <c r="B1675" t="s">
        <v>9</v>
      </c>
      <c r="C1675">
        <v>1987</v>
      </c>
      <c r="D1675">
        <v>1987</v>
      </c>
      <c r="E1675">
        <v>350</v>
      </c>
      <c r="F1675" t="s">
        <v>37</v>
      </c>
      <c r="G1675" t="s">
        <v>11</v>
      </c>
    </row>
    <row r="1676" spans="1:8" x14ac:dyDescent="0.3">
      <c r="A1676" t="s">
        <v>8</v>
      </c>
      <c r="B1676" t="s">
        <v>9</v>
      </c>
      <c r="C1676">
        <v>1988</v>
      </c>
      <c r="D1676">
        <v>1988</v>
      </c>
      <c r="E1676">
        <v>100</v>
      </c>
      <c r="F1676" t="s">
        <v>10</v>
      </c>
      <c r="G1676" t="s">
        <v>11</v>
      </c>
    </row>
    <row r="1677" spans="1:8" x14ac:dyDescent="0.3">
      <c r="A1677" t="s">
        <v>8</v>
      </c>
      <c r="B1677" t="s">
        <v>9</v>
      </c>
      <c r="C1677">
        <v>1988</v>
      </c>
      <c r="D1677">
        <v>1988</v>
      </c>
      <c r="E1677">
        <v>110</v>
      </c>
      <c r="F1677" t="s">
        <v>12</v>
      </c>
      <c r="G1677" t="s">
        <v>11</v>
      </c>
    </row>
    <row r="1678" spans="1:8" x14ac:dyDescent="0.3">
      <c r="A1678" t="s">
        <v>8</v>
      </c>
      <c r="B1678" t="s">
        <v>9</v>
      </c>
      <c r="C1678">
        <v>1988</v>
      </c>
      <c r="D1678">
        <v>1988</v>
      </c>
      <c r="E1678">
        <v>120</v>
      </c>
      <c r="F1678" t="s">
        <v>13</v>
      </c>
      <c r="G1678" t="s">
        <v>11</v>
      </c>
    </row>
    <row r="1679" spans="1:8" x14ac:dyDescent="0.3">
      <c r="A1679" t="s">
        <v>8</v>
      </c>
      <c r="B1679" t="s">
        <v>9</v>
      </c>
      <c r="C1679">
        <v>1988</v>
      </c>
      <c r="D1679">
        <v>1988</v>
      </c>
      <c r="E1679">
        <v>130</v>
      </c>
      <c r="F1679" t="s">
        <v>14</v>
      </c>
      <c r="G1679" t="s">
        <v>11</v>
      </c>
    </row>
    <row r="1680" spans="1:8" x14ac:dyDescent="0.3">
      <c r="A1680" t="s">
        <v>8</v>
      </c>
      <c r="B1680" t="s">
        <v>9</v>
      </c>
      <c r="C1680">
        <v>1988</v>
      </c>
      <c r="D1680">
        <v>1988</v>
      </c>
      <c r="E1680">
        <v>135</v>
      </c>
      <c r="F1680" t="s">
        <v>15</v>
      </c>
      <c r="G1680" t="s">
        <v>11</v>
      </c>
    </row>
    <row r="1681" spans="1:7" x14ac:dyDescent="0.3">
      <c r="A1681" t="s">
        <v>8</v>
      </c>
      <c r="B1681" t="s">
        <v>9</v>
      </c>
      <c r="C1681">
        <v>1988</v>
      </c>
      <c r="D1681">
        <v>1988</v>
      </c>
      <c r="E1681">
        <v>140</v>
      </c>
      <c r="F1681" t="s">
        <v>16</v>
      </c>
      <c r="G1681" t="s">
        <v>11</v>
      </c>
    </row>
    <row r="1682" spans="1:7" x14ac:dyDescent="0.3">
      <c r="A1682" t="s">
        <v>8</v>
      </c>
      <c r="B1682" t="s">
        <v>9</v>
      </c>
      <c r="C1682">
        <v>1988</v>
      </c>
      <c r="D1682">
        <v>1988</v>
      </c>
      <c r="E1682">
        <v>150</v>
      </c>
      <c r="F1682" t="s">
        <v>17</v>
      </c>
      <c r="G1682" t="s">
        <v>11</v>
      </c>
    </row>
    <row r="1683" spans="1:7" x14ac:dyDescent="0.3">
      <c r="A1683" t="s">
        <v>8</v>
      </c>
      <c r="B1683" t="s">
        <v>9</v>
      </c>
      <c r="C1683">
        <v>1988</v>
      </c>
      <c r="D1683">
        <v>1988</v>
      </c>
      <c r="E1683">
        <v>160</v>
      </c>
      <c r="F1683" t="s">
        <v>18</v>
      </c>
      <c r="G1683" t="s">
        <v>11</v>
      </c>
    </row>
    <row r="1684" spans="1:7" x14ac:dyDescent="0.3">
      <c r="A1684" t="s">
        <v>8</v>
      </c>
      <c r="B1684" t="s">
        <v>9</v>
      </c>
      <c r="C1684">
        <v>1988</v>
      </c>
      <c r="D1684">
        <v>1988</v>
      </c>
      <c r="E1684">
        <v>170</v>
      </c>
      <c r="F1684" t="s">
        <v>19</v>
      </c>
      <c r="G1684" t="s">
        <v>11</v>
      </c>
    </row>
    <row r="1685" spans="1:7" x14ac:dyDescent="0.3">
      <c r="A1685" t="s">
        <v>8</v>
      </c>
      <c r="B1685" t="s">
        <v>9</v>
      </c>
      <c r="C1685">
        <v>1988</v>
      </c>
      <c r="D1685">
        <v>1988</v>
      </c>
      <c r="E1685">
        <v>180</v>
      </c>
      <c r="F1685" t="s">
        <v>20</v>
      </c>
      <c r="G1685" t="s">
        <v>11</v>
      </c>
    </row>
    <row r="1686" spans="1:7" x14ac:dyDescent="0.3">
      <c r="A1686" t="s">
        <v>8</v>
      </c>
      <c r="B1686" t="s">
        <v>9</v>
      </c>
      <c r="C1686">
        <v>1988</v>
      </c>
      <c r="D1686">
        <v>1988</v>
      </c>
      <c r="E1686">
        <v>190</v>
      </c>
      <c r="F1686" t="s">
        <v>21</v>
      </c>
      <c r="G1686" t="s">
        <v>11</v>
      </c>
    </row>
    <row r="1687" spans="1:7" x14ac:dyDescent="0.3">
      <c r="A1687" t="s">
        <v>8</v>
      </c>
      <c r="B1687" t="s">
        <v>9</v>
      </c>
      <c r="C1687">
        <v>1988</v>
      </c>
      <c r="D1687">
        <v>1988</v>
      </c>
      <c r="E1687">
        <v>200</v>
      </c>
      <c r="F1687" t="s">
        <v>22</v>
      </c>
      <c r="G1687" t="s">
        <v>11</v>
      </c>
    </row>
    <row r="1688" spans="1:7" x14ac:dyDescent="0.3">
      <c r="A1688" t="s">
        <v>8</v>
      </c>
      <c r="B1688" t="s">
        <v>9</v>
      </c>
      <c r="C1688">
        <v>1988</v>
      </c>
      <c r="D1688">
        <v>1988</v>
      </c>
      <c r="E1688">
        <v>210</v>
      </c>
      <c r="F1688" t="s">
        <v>23</v>
      </c>
      <c r="G1688" t="s">
        <v>11</v>
      </c>
    </row>
    <row r="1689" spans="1:7" x14ac:dyDescent="0.3">
      <c r="A1689" t="s">
        <v>8</v>
      </c>
      <c r="B1689" t="s">
        <v>9</v>
      </c>
      <c r="C1689">
        <v>1988</v>
      </c>
      <c r="D1689">
        <v>1988</v>
      </c>
      <c r="E1689">
        <v>220</v>
      </c>
      <c r="F1689" t="s">
        <v>24</v>
      </c>
      <c r="G1689" t="s">
        <v>11</v>
      </c>
    </row>
    <row r="1690" spans="1:7" x14ac:dyDescent="0.3">
      <c r="A1690" t="s">
        <v>8</v>
      </c>
      <c r="B1690" t="s">
        <v>9</v>
      </c>
      <c r="C1690">
        <v>1988</v>
      </c>
      <c r="D1690">
        <v>1988</v>
      </c>
      <c r="E1690">
        <v>230</v>
      </c>
      <c r="F1690" t="s">
        <v>25</v>
      </c>
      <c r="G1690" t="s">
        <v>11</v>
      </c>
    </row>
    <row r="1691" spans="1:7" x14ac:dyDescent="0.3">
      <c r="A1691" t="s">
        <v>8</v>
      </c>
      <c r="B1691" t="s">
        <v>9</v>
      </c>
      <c r="C1691">
        <v>1988</v>
      </c>
      <c r="D1691">
        <v>1988</v>
      </c>
      <c r="E1691">
        <v>240</v>
      </c>
      <c r="F1691" t="s">
        <v>26</v>
      </c>
      <c r="G1691" t="s">
        <v>11</v>
      </c>
    </row>
    <row r="1692" spans="1:7" x14ac:dyDescent="0.3">
      <c r="A1692" t="s">
        <v>8</v>
      </c>
      <c r="B1692" t="s">
        <v>9</v>
      </c>
      <c r="C1692">
        <v>1988</v>
      </c>
      <c r="D1692">
        <v>1988</v>
      </c>
      <c r="E1692">
        <v>250</v>
      </c>
      <c r="F1692" t="s">
        <v>27</v>
      </c>
      <c r="G1692" t="s">
        <v>11</v>
      </c>
    </row>
    <row r="1693" spans="1:7" x14ac:dyDescent="0.3">
      <c r="A1693" t="s">
        <v>8</v>
      </c>
      <c r="B1693" t="s">
        <v>9</v>
      </c>
      <c r="C1693">
        <v>1988</v>
      </c>
      <c r="D1693">
        <v>1988</v>
      </c>
      <c r="E1693">
        <v>260</v>
      </c>
      <c r="F1693" t="s">
        <v>28</v>
      </c>
      <c r="G1693" t="s">
        <v>11</v>
      </c>
    </row>
    <row r="1694" spans="1:7" x14ac:dyDescent="0.3">
      <c r="A1694" t="s">
        <v>8</v>
      </c>
      <c r="B1694" t="s">
        <v>9</v>
      </c>
      <c r="C1694">
        <v>1988</v>
      </c>
      <c r="D1694">
        <v>1988</v>
      </c>
      <c r="E1694">
        <v>270</v>
      </c>
      <c r="F1694" t="s">
        <v>29</v>
      </c>
      <c r="G1694" t="s">
        <v>11</v>
      </c>
    </row>
    <row r="1695" spans="1:7" x14ac:dyDescent="0.3">
      <c r="A1695" t="s">
        <v>8</v>
      </c>
      <c r="B1695" t="s">
        <v>9</v>
      </c>
      <c r="C1695">
        <v>1988</v>
      </c>
      <c r="D1695">
        <v>1988</v>
      </c>
      <c r="E1695">
        <v>280</v>
      </c>
      <c r="F1695" t="s">
        <v>30</v>
      </c>
      <c r="G1695" t="s">
        <v>11</v>
      </c>
    </row>
    <row r="1696" spans="1:7" x14ac:dyDescent="0.3">
      <c r="A1696" t="s">
        <v>8</v>
      </c>
      <c r="B1696" t="s">
        <v>9</v>
      </c>
      <c r="C1696">
        <v>1988</v>
      </c>
      <c r="D1696">
        <v>1988</v>
      </c>
      <c r="E1696">
        <v>290</v>
      </c>
      <c r="F1696" t="s">
        <v>31</v>
      </c>
      <c r="G1696" t="s">
        <v>11</v>
      </c>
    </row>
    <row r="1697" spans="1:7" x14ac:dyDescent="0.3">
      <c r="A1697" t="s">
        <v>8</v>
      </c>
      <c r="B1697" t="s">
        <v>9</v>
      </c>
      <c r="C1697">
        <v>1988</v>
      </c>
      <c r="D1697">
        <v>1988</v>
      </c>
      <c r="E1697">
        <v>300</v>
      </c>
      <c r="F1697" t="s">
        <v>32</v>
      </c>
      <c r="G1697" t="s">
        <v>11</v>
      </c>
    </row>
    <row r="1698" spans="1:7" x14ac:dyDescent="0.3">
      <c r="A1698" t="s">
        <v>8</v>
      </c>
      <c r="B1698" t="s">
        <v>9</v>
      </c>
      <c r="C1698">
        <v>1988</v>
      </c>
      <c r="D1698">
        <v>1988</v>
      </c>
      <c r="E1698">
        <v>310</v>
      </c>
      <c r="F1698" t="s">
        <v>33</v>
      </c>
      <c r="G1698" t="s">
        <v>11</v>
      </c>
    </row>
    <row r="1699" spans="1:7" x14ac:dyDescent="0.3">
      <c r="A1699" t="s">
        <v>8</v>
      </c>
      <c r="B1699" t="s">
        <v>9</v>
      </c>
      <c r="C1699">
        <v>1988</v>
      </c>
      <c r="D1699">
        <v>1988</v>
      </c>
      <c r="E1699">
        <v>320</v>
      </c>
      <c r="F1699" t="s">
        <v>34</v>
      </c>
      <c r="G1699" t="s">
        <v>11</v>
      </c>
    </row>
    <row r="1700" spans="1:7" x14ac:dyDescent="0.3">
      <c r="A1700" t="s">
        <v>8</v>
      </c>
      <c r="B1700" t="s">
        <v>9</v>
      </c>
      <c r="C1700">
        <v>1988</v>
      </c>
      <c r="D1700">
        <v>1988</v>
      </c>
      <c r="E1700">
        <v>330</v>
      </c>
      <c r="F1700" t="s">
        <v>35</v>
      </c>
      <c r="G1700" t="s">
        <v>11</v>
      </c>
    </row>
    <row r="1701" spans="1:7" x14ac:dyDescent="0.3">
      <c r="A1701" t="s">
        <v>8</v>
      </c>
      <c r="B1701" t="s">
        <v>9</v>
      </c>
      <c r="C1701">
        <v>1988</v>
      </c>
      <c r="D1701">
        <v>1988</v>
      </c>
      <c r="E1701">
        <v>340</v>
      </c>
      <c r="F1701" t="s">
        <v>36</v>
      </c>
      <c r="G1701" t="s">
        <v>11</v>
      </c>
    </row>
    <row r="1702" spans="1:7" x14ac:dyDescent="0.3">
      <c r="A1702" t="s">
        <v>8</v>
      </c>
      <c r="B1702" t="s">
        <v>9</v>
      </c>
      <c r="C1702">
        <v>1988</v>
      </c>
      <c r="D1702">
        <v>1988</v>
      </c>
      <c r="E1702">
        <v>350</v>
      </c>
      <c r="F1702" t="s">
        <v>37</v>
      </c>
      <c r="G1702" t="s">
        <v>11</v>
      </c>
    </row>
    <row r="1703" spans="1:7" x14ac:dyDescent="0.3">
      <c r="A1703" t="s">
        <v>8</v>
      </c>
      <c r="B1703" t="s">
        <v>9</v>
      </c>
      <c r="C1703">
        <v>1989</v>
      </c>
      <c r="D1703">
        <v>1989</v>
      </c>
      <c r="E1703">
        <v>100</v>
      </c>
      <c r="F1703" t="s">
        <v>10</v>
      </c>
      <c r="G1703" t="s">
        <v>11</v>
      </c>
    </row>
    <row r="1704" spans="1:7" x14ac:dyDescent="0.3">
      <c r="A1704" t="s">
        <v>8</v>
      </c>
      <c r="B1704" t="s">
        <v>9</v>
      </c>
      <c r="C1704">
        <v>1989</v>
      </c>
      <c r="D1704">
        <v>1989</v>
      </c>
      <c r="E1704">
        <v>110</v>
      </c>
      <c r="F1704" t="s">
        <v>12</v>
      </c>
      <c r="G1704" t="s">
        <v>11</v>
      </c>
    </row>
    <row r="1705" spans="1:7" x14ac:dyDescent="0.3">
      <c r="A1705" t="s">
        <v>8</v>
      </c>
      <c r="B1705" t="s">
        <v>9</v>
      </c>
      <c r="C1705">
        <v>1989</v>
      </c>
      <c r="D1705">
        <v>1989</v>
      </c>
      <c r="E1705">
        <v>120</v>
      </c>
      <c r="F1705" t="s">
        <v>13</v>
      </c>
      <c r="G1705" t="s">
        <v>11</v>
      </c>
    </row>
    <row r="1706" spans="1:7" x14ac:dyDescent="0.3">
      <c r="A1706" t="s">
        <v>8</v>
      </c>
      <c r="B1706" t="s">
        <v>9</v>
      </c>
      <c r="C1706">
        <v>1989</v>
      </c>
      <c r="D1706">
        <v>1989</v>
      </c>
      <c r="E1706">
        <v>130</v>
      </c>
      <c r="F1706" t="s">
        <v>14</v>
      </c>
      <c r="G1706" t="s">
        <v>11</v>
      </c>
    </row>
    <row r="1707" spans="1:7" x14ac:dyDescent="0.3">
      <c r="A1707" t="s">
        <v>8</v>
      </c>
      <c r="B1707" t="s">
        <v>9</v>
      </c>
      <c r="C1707">
        <v>1989</v>
      </c>
      <c r="D1707">
        <v>1989</v>
      </c>
      <c r="E1707">
        <v>135</v>
      </c>
      <c r="F1707" t="s">
        <v>15</v>
      </c>
      <c r="G1707" t="s">
        <v>11</v>
      </c>
    </row>
    <row r="1708" spans="1:7" x14ac:dyDescent="0.3">
      <c r="A1708" t="s">
        <v>8</v>
      </c>
      <c r="B1708" t="s">
        <v>9</v>
      </c>
      <c r="C1708">
        <v>1989</v>
      </c>
      <c r="D1708">
        <v>1989</v>
      </c>
      <c r="E1708">
        <v>140</v>
      </c>
      <c r="F1708" t="s">
        <v>16</v>
      </c>
      <c r="G1708" t="s">
        <v>11</v>
      </c>
    </row>
    <row r="1709" spans="1:7" x14ac:dyDescent="0.3">
      <c r="A1709" t="s">
        <v>8</v>
      </c>
      <c r="B1709" t="s">
        <v>9</v>
      </c>
      <c r="C1709">
        <v>1989</v>
      </c>
      <c r="D1709">
        <v>1989</v>
      </c>
      <c r="E1709">
        <v>150</v>
      </c>
      <c r="F1709" t="s">
        <v>17</v>
      </c>
      <c r="G1709" t="s">
        <v>11</v>
      </c>
    </row>
    <row r="1710" spans="1:7" x14ac:dyDescent="0.3">
      <c r="A1710" t="s">
        <v>8</v>
      </c>
      <c r="B1710" t="s">
        <v>9</v>
      </c>
      <c r="C1710">
        <v>1989</v>
      </c>
      <c r="D1710">
        <v>1989</v>
      </c>
      <c r="E1710">
        <v>160</v>
      </c>
      <c r="F1710" t="s">
        <v>18</v>
      </c>
      <c r="G1710" t="s">
        <v>11</v>
      </c>
    </row>
    <row r="1711" spans="1:7" x14ac:dyDescent="0.3">
      <c r="A1711" t="s">
        <v>8</v>
      </c>
      <c r="B1711" t="s">
        <v>9</v>
      </c>
      <c r="C1711">
        <v>1989</v>
      </c>
      <c r="D1711">
        <v>1989</v>
      </c>
      <c r="E1711">
        <v>170</v>
      </c>
      <c r="F1711" t="s">
        <v>19</v>
      </c>
      <c r="G1711" t="s">
        <v>11</v>
      </c>
    </row>
    <row r="1712" spans="1:7" x14ac:dyDescent="0.3">
      <c r="A1712" t="s">
        <v>8</v>
      </c>
      <c r="B1712" t="s">
        <v>9</v>
      </c>
      <c r="C1712">
        <v>1989</v>
      </c>
      <c r="D1712">
        <v>1989</v>
      </c>
      <c r="E1712">
        <v>180</v>
      </c>
      <c r="F1712" t="s">
        <v>20</v>
      </c>
      <c r="G1712" t="s">
        <v>11</v>
      </c>
    </row>
    <row r="1713" spans="1:8" x14ac:dyDescent="0.3">
      <c r="A1713" t="s">
        <v>8</v>
      </c>
      <c r="B1713" t="s">
        <v>9</v>
      </c>
      <c r="C1713">
        <v>1989</v>
      </c>
      <c r="D1713">
        <v>1989</v>
      </c>
      <c r="E1713">
        <v>190</v>
      </c>
      <c r="F1713" t="s">
        <v>21</v>
      </c>
      <c r="G1713" t="s">
        <v>11</v>
      </c>
    </row>
    <row r="1714" spans="1:8" x14ac:dyDescent="0.3">
      <c r="A1714" t="s">
        <v>8</v>
      </c>
      <c r="B1714" t="s">
        <v>9</v>
      </c>
      <c r="C1714">
        <v>1989</v>
      </c>
      <c r="D1714">
        <v>1989</v>
      </c>
      <c r="E1714">
        <v>200</v>
      </c>
      <c r="F1714" t="s">
        <v>22</v>
      </c>
      <c r="G1714" t="s">
        <v>11</v>
      </c>
    </row>
    <row r="1715" spans="1:8" x14ac:dyDescent="0.3">
      <c r="A1715" t="s">
        <v>8</v>
      </c>
      <c r="B1715" t="s">
        <v>9</v>
      </c>
      <c r="C1715">
        <v>1989</v>
      </c>
      <c r="D1715">
        <v>1989</v>
      </c>
      <c r="E1715">
        <v>210</v>
      </c>
      <c r="F1715" t="s">
        <v>23</v>
      </c>
      <c r="G1715" t="s">
        <v>11</v>
      </c>
    </row>
    <row r="1716" spans="1:8" x14ac:dyDescent="0.3">
      <c r="A1716" t="s">
        <v>8</v>
      </c>
      <c r="B1716" t="s">
        <v>9</v>
      </c>
      <c r="C1716">
        <v>1989</v>
      </c>
      <c r="D1716">
        <v>1989</v>
      </c>
      <c r="E1716">
        <v>220</v>
      </c>
      <c r="F1716" t="s">
        <v>24</v>
      </c>
      <c r="G1716" t="s">
        <v>11</v>
      </c>
    </row>
    <row r="1717" spans="1:8" x14ac:dyDescent="0.3">
      <c r="A1717" t="s">
        <v>8</v>
      </c>
      <c r="B1717" t="s">
        <v>9</v>
      </c>
      <c r="C1717">
        <v>1989</v>
      </c>
      <c r="D1717">
        <v>1989</v>
      </c>
      <c r="E1717">
        <v>230</v>
      </c>
      <c r="F1717" t="s">
        <v>25</v>
      </c>
      <c r="G1717" t="s">
        <v>11</v>
      </c>
    </row>
    <row r="1718" spans="1:8" x14ac:dyDescent="0.3">
      <c r="A1718" t="s">
        <v>8</v>
      </c>
      <c r="B1718" t="s">
        <v>9</v>
      </c>
      <c r="C1718">
        <v>1989</v>
      </c>
      <c r="D1718">
        <v>1989</v>
      </c>
      <c r="E1718">
        <v>240</v>
      </c>
      <c r="F1718" t="s">
        <v>26</v>
      </c>
      <c r="G1718" t="s">
        <v>11</v>
      </c>
    </row>
    <row r="1719" spans="1:8" x14ac:dyDescent="0.3">
      <c r="A1719" t="s">
        <v>8</v>
      </c>
      <c r="B1719" t="s">
        <v>9</v>
      </c>
      <c r="C1719">
        <v>1989</v>
      </c>
      <c r="D1719">
        <v>1989</v>
      </c>
      <c r="E1719">
        <v>250</v>
      </c>
      <c r="F1719" t="s">
        <v>27</v>
      </c>
      <c r="G1719" t="s">
        <v>11</v>
      </c>
    </row>
    <row r="1720" spans="1:8" x14ac:dyDescent="0.3">
      <c r="A1720" t="s">
        <v>8</v>
      </c>
      <c r="B1720" t="s">
        <v>9</v>
      </c>
      <c r="C1720">
        <v>1989</v>
      </c>
      <c r="D1720">
        <v>1989</v>
      </c>
      <c r="E1720">
        <v>260</v>
      </c>
      <c r="F1720" t="s">
        <v>28</v>
      </c>
      <c r="G1720" t="s">
        <v>11</v>
      </c>
      <c r="H1720">
        <v>447709500</v>
      </c>
    </row>
    <row r="1721" spans="1:8" x14ac:dyDescent="0.3">
      <c r="A1721" t="s">
        <v>8</v>
      </c>
      <c r="B1721" t="s">
        <v>9</v>
      </c>
      <c r="C1721">
        <v>1989</v>
      </c>
      <c r="D1721">
        <v>1989</v>
      </c>
      <c r="E1721">
        <v>270</v>
      </c>
      <c r="F1721" t="s">
        <v>29</v>
      </c>
      <c r="G1721" t="s">
        <v>11</v>
      </c>
      <c r="H1721">
        <v>465107600</v>
      </c>
    </row>
    <row r="1722" spans="1:8" x14ac:dyDescent="0.3">
      <c r="A1722" t="s">
        <v>8</v>
      </c>
      <c r="B1722" t="s">
        <v>9</v>
      </c>
      <c r="C1722">
        <v>1989</v>
      </c>
      <c r="D1722">
        <v>1989</v>
      </c>
      <c r="E1722">
        <v>280</v>
      </c>
      <c r="F1722" t="s">
        <v>30</v>
      </c>
      <c r="G1722" t="s">
        <v>11</v>
      </c>
      <c r="H1722">
        <v>210751500</v>
      </c>
    </row>
    <row r="1723" spans="1:8" x14ac:dyDescent="0.3">
      <c r="A1723" t="s">
        <v>8</v>
      </c>
      <c r="B1723" t="s">
        <v>9</v>
      </c>
      <c r="C1723">
        <v>1989</v>
      </c>
      <c r="D1723">
        <v>1989</v>
      </c>
      <c r="E1723">
        <v>290</v>
      </c>
      <c r="F1723" t="s">
        <v>31</v>
      </c>
      <c r="G1723" t="s">
        <v>11</v>
      </c>
      <c r="H1723">
        <v>51227100</v>
      </c>
    </row>
    <row r="1724" spans="1:8" x14ac:dyDescent="0.3">
      <c r="A1724" t="s">
        <v>8</v>
      </c>
      <c r="B1724" t="s">
        <v>9</v>
      </c>
      <c r="C1724">
        <v>1989</v>
      </c>
      <c r="D1724">
        <v>1989</v>
      </c>
      <c r="E1724">
        <v>300</v>
      </c>
      <c r="F1724" t="s">
        <v>32</v>
      </c>
      <c r="G1724" t="s">
        <v>11</v>
      </c>
    </row>
    <row r="1725" spans="1:8" x14ac:dyDescent="0.3">
      <c r="A1725" t="s">
        <v>8</v>
      </c>
      <c r="B1725" t="s">
        <v>9</v>
      </c>
      <c r="C1725">
        <v>1989</v>
      </c>
      <c r="D1725">
        <v>1989</v>
      </c>
      <c r="E1725">
        <v>310</v>
      </c>
      <c r="F1725" t="s">
        <v>33</v>
      </c>
      <c r="G1725" t="s">
        <v>11</v>
      </c>
    </row>
    <row r="1726" spans="1:8" x14ac:dyDescent="0.3">
      <c r="A1726" t="s">
        <v>8</v>
      </c>
      <c r="B1726" t="s">
        <v>9</v>
      </c>
      <c r="C1726">
        <v>1989</v>
      </c>
      <c r="D1726">
        <v>1989</v>
      </c>
      <c r="E1726">
        <v>320</v>
      </c>
      <c r="F1726" t="s">
        <v>34</v>
      </c>
      <c r="G1726" t="s">
        <v>11</v>
      </c>
    </row>
    <row r="1727" spans="1:8" x14ac:dyDescent="0.3">
      <c r="A1727" t="s">
        <v>8</v>
      </c>
      <c r="B1727" t="s">
        <v>9</v>
      </c>
      <c r="C1727">
        <v>1989</v>
      </c>
      <c r="D1727">
        <v>1989</v>
      </c>
      <c r="E1727">
        <v>330</v>
      </c>
      <c r="F1727" t="s">
        <v>35</v>
      </c>
      <c r="G1727" t="s">
        <v>11</v>
      </c>
      <c r="H1727">
        <v>1219969800</v>
      </c>
    </row>
    <row r="1728" spans="1:8" x14ac:dyDescent="0.3">
      <c r="A1728" t="s">
        <v>8</v>
      </c>
      <c r="B1728" t="s">
        <v>9</v>
      </c>
      <c r="C1728">
        <v>1989</v>
      </c>
      <c r="D1728">
        <v>1989</v>
      </c>
      <c r="E1728">
        <v>340</v>
      </c>
      <c r="F1728" t="s">
        <v>36</v>
      </c>
      <c r="G1728" t="s">
        <v>11</v>
      </c>
    </row>
    <row r="1729" spans="1:8" x14ac:dyDescent="0.3">
      <c r="A1729" t="s">
        <v>8</v>
      </c>
      <c r="B1729" t="s">
        <v>9</v>
      </c>
      <c r="C1729">
        <v>1989</v>
      </c>
      <c r="D1729">
        <v>1989</v>
      </c>
      <c r="E1729">
        <v>350</v>
      </c>
      <c r="F1729" t="s">
        <v>37</v>
      </c>
      <c r="G1729" t="s">
        <v>11</v>
      </c>
      <c r="H1729">
        <v>1174795700</v>
      </c>
    </row>
    <row r="1730" spans="1:8" x14ac:dyDescent="0.3">
      <c r="A1730" t="s">
        <v>8</v>
      </c>
      <c r="B1730" t="s">
        <v>9</v>
      </c>
      <c r="C1730">
        <v>1990</v>
      </c>
      <c r="D1730">
        <v>1990</v>
      </c>
      <c r="E1730">
        <v>100</v>
      </c>
      <c r="F1730" t="s">
        <v>10</v>
      </c>
      <c r="G1730" t="s">
        <v>11</v>
      </c>
    </row>
    <row r="1731" spans="1:8" x14ac:dyDescent="0.3">
      <c r="A1731" t="s">
        <v>8</v>
      </c>
      <c r="B1731" t="s">
        <v>9</v>
      </c>
      <c r="C1731">
        <v>1990</v>
      </c>
      <c r="D1731">
        <v>1990</v>
      </c>
      <c r="E1731">
        <v>110</v>
      </c>
      <c r="F1731" t="s">
        <v>12</v>
      </c>
      <c r="G1731" t="s">
        <v>11</v>
      </c>
    </row>
    <row r="1732" spans="1:8" x14ac:dyDescent="0.3">
      <c r="A1732" t="s">
        <v>8</v>
      </c>
      <c r="B1732" t="s">
        <v>9</v>
      </c>
      <c r="C1732">
        <v>1990</v>
      </c>
      <c r="D1732">
        <v>1990</v>
      </c>
      <c r="E1732">
        <v>120</v>
      </c>
      <c r="F1732" t="s">
        <v>13</v>
      </c>
      <c r="G1732" t="s">
        <v>11</v>
      </c>
    </row>
    <row r="1733" spans="1:8" x14ac:dyDescent="0.3">
      <c r="A1733" t="s">
        <v>8</v>
      </c>
      <c r="B1733" t="s">
        <v>9</v>
      </c>
      <c r="C1733">
        <v>1990</v>
      </c>
      <c r="D1733">
        <v>1990</v>
      </c>
      <c r="E1733">
        <v>130</v>
      </c>
      <c r="F1733" t="s">
        <v>14</v>
      </c>
      <c r="G1733" t="s">
        <v>11</v>
      </c>
    </row>
    <row r="1734" spans="1:8" x14ac:dyDescent="0.3">
      <c r="A1734" t="s">
        <v>8</v>
      </c>
      <c r="B1734" t="s">
        <v>9</v>
      </c>
      <c r="C1734">
        <v>1990</v>
      </c>
      <c r="D1734">
        <v>1990</v>
      </c>
      <c r="E1734">
        <v>135</v>
      </c>
      <c r="F1734" t="s">
        <v>15</v>
      </c>
      <c r="G1734" t="s">
        <v>11</v>
      </c>
    </row>
    <row r="1735" spans="1:8" x14ac:dyDescent="0.3">
      <c r="A1735" t="s">
        <v>8</v>
      </c>
      <c r="B1735" t="s">
        <v>9</v>
      </c>
      <c r="C1735">
        <v>1990</v>
      </c>
      <c r="D1735">
        <v>1990</v>
      </c>
      <c r="E1735">
        <v>140</v>
      </c>
      <c r="F1735" t="s">
        <v>16</v>
      </c>
      <c r="G1735" t="s">
        <v>11</v>
      </c>
    </row>
    <row r="1736" spans="1:8" x14ac:dyDescent="0.3">
      <c r="A1736" t="s">
        <v>8</v>
      </c>
      <c r="B1736" t="s">
        <v>9</v>
      </c>
      <c r="C1736">
        <v>1990</v>
      </c>
      <c r="D1736">
        <v>1990</v>
      </c>
      <c r="E1736">
        <v>150</v>
      </c>
      <c r="F1736" t="s">
        <v>17</v>
      </c>
      <c r="G1736" t="s">
        <v>11</v>
      </c>
    </row>
    <row r="1737" spans="1:8" x14ac:dyDescent="0.3">
      <c r="A1737" t="s">
        <v>8</v>
      </c>
      <c r="B1737" t="s">
        <v>9</v>
      </c>
      <c r="C1737">
        <v>1990</v>
      </c>
      <c r="D1737">
        <v>1990</v>
      </c>
      <c r="E1737">
        <v>160</v>
      </c>
      <c r="F1737" t="s">
        <v>18</v>
      </c>
      <c r="G1737" t="s">
        <v>11</v>
      </c>
    </row>
    <row r="1738" spans="1:8" x14ac:dyDescent="0.3">
      <c r="A1738" t="s">
        <v>8</v>
      </c>
      <c r="B1738" t="s">
        <v>9</v>
      </c>
      <c r="C1738">
        <v>1990</v>
      </c>
      <c r="D1738">
        <v>1990</v>
      </c>
      <c r="E1738">
        <v>170</v>
      </c>
      <c r="F1738" t="s">
        <v>19</v>
      </c>
      <c r="G1738" t="s">
        <v>11</v>
      </c>
    </row>
    <row r="1739" spans="1:8" x14ac:dyDescent="0.3">
      <c r="A1739" t="s">
        <v>8</v>
      </c>
      <c r="B1739" t="s">
        <v>9</v>
      </c>
      <c r="C1739">
        <v>1990</v>
      </c>
      <c r="D1739">
        <v>1990</v>
      </c>
      <c r="E1739">
        <v>180</v>
      </c>
      <c r="F1739" t="s">
        <v>20</v>
      </c>
      <c r="G1739" t="s">
        <v>11</v>
      </c>
    </row>
    <row r="1740" spans="1:8" x14ac:dyDescent="0.3">
      <c r="A1740" t="s">
        <v>8</v>
      </c>
      <c r="B1740" t="s">
        <v>9</v>
      </c>
      <c r="C1740">
        <v>1990</v>
      </c>
      <c r="D1740">
        <v>1990</v>
      </c>
      <c r="E1740">
        <v>190</v>
      </c>
      <c r="F1740" t="s">
        <v>21</v>
      </c>
      <c r="G1740" t="s">
        <v>11</v>
      </c>
    </row>
    <row r="1741" spans="1:8" x14ac:dyDescent="0.3">
      <c r="A1741" t="s">
        <v>8</v>
      </c>
      <c r="B1741" t="s">
        <v>9</v>
      </c>
      <c r="C1741">
        <v>1990</v>
      </c>
      <c r="D1741">
        <v>1990</v>
      </c>
      <c r="E1741">
        <v>200</v>
      </c>
      <c r="F1741" t="s">
        <v>22</v>
      </c>
      <c r="G1741" t="s">
        <v>11</v>
      </c>
    </row>
    <row r="1742" spans="1:8" x14ac:dyDescent="0.3">
      <c r="A1742" t="s">
        <v>8</v>
      </c>
      <c r="B1742" t="s">
        <v>9</v>
      </c>
      <c r="C1742">
        <v>1990</v>
      </c>
      <c r="D1742">
        <v>1990</v>
      </c>
      <c r="E1742">
        <v>210</v>
      </c>
      <c r="F1742" t="s">
        <v>23</v>
      </c>
      <c r="G1742" t="s">
        <v>11</v>
      </c>
    </row>
    <row r="1743" spans="1:8" x14ac:dyDescent="0.3">
      <c r="A1743" t="s">
        <v>8</v>
      </c>
      <c r="B1743" t="s">
        <v>9</v>
      </c>
      <c r="C1743">
        <v>1990</v>
      </c>
      <c r="D1743">
        <v>1990</v>
      </c>
      <c r="E1743">
        <v>220</v>
      </c>
      <c r="F1743" t="s">
        <v>24</v>
      </c>
      <c r="G1743" t="s">
        <v>11</v>
      </c>
    </row>
    <row r="1744" spans="1:8" x14ac:dyDescent="0.3">
      <c r="A1744" t="s">
        <v>8</v>
      </c>
      <c r="B1744" t="s">
        <v>9</v>
      </c>
      <c r="C1744">
        <v>1990</v>
      </c>
      <c r="D1744">
        <v>1990</v>
      </c>
      <c r="E1744">
        <v>230</v>
      </c>
      <c r="F1744" t="s">
        <v>25</v>
      </c>
      <c r="G1744" t="s">
        <v>11</v>
      </c>
    </row>
    <row r="1745" spans="1:8" x14ac:dyDescent="0.3">
      <c r="A1745" t="s">
        <v>8</v>
      </c>
      <c r="B1745" t="s">
        <v>9</v>
      </c>
      <c r="C1745">
        <v>1990</v>
      </c>
      <c r="D1745">
        <v>1990</v>
      </c>
      <c r="E1745">
        <v>240</v>
      </c>
      <c r="F1745" t="s">
        <v>26</v>
      </c>
      <c r="G1745" t="s">
        <v>11</v>
      </c>
    </row>
    <row r="1746" spans="1:8" x14ac:dyDescent="0.3">
      <c r="A1746" t="s">
        <v>8</v>
      </c>
      <c r="B1746" t="s">
        <v>9</v>
      </c>
      <c r="C1746">
        <v>1990</v>
      </c>
      <c r="D1746">
        <v>1990</v>
      </c>
      <c r="E1746">
        <v>250</v>
      </c>
      <c r="F1746" t="s">
        <v>27</v>
      </c>
      <c r="G1746" t="s">
        <v>11</v>
      </c>
    </row>
    <row r="1747" spans="1:8" x14ac:dyDescent="0.3">
      <c r="A1747" t="s">
        <v>8</v>
      </c>
      <c r="B1747" t="s">
        <v>9</v>
      </c>
      <c r="C1747">
        <v>1990</v>
      </c>
      <c r="D1747">
        <v>1990</v>
      </c>
      <c r="E1747">
        <v>260</v>
      </c>
      <c r="F1747" t="s">
        <v>28</v>
      </c>
      <c r="G1747" t="s">
        <v>11</v>
      </c>
      <c r="H1747">
        <v>462296000</v>
      </c>
    </row>
    <row r="1748" spans="1:8" x14ac:dyDescent="0.3">
      <c r="A1748" t="s">
        <v>8</v>
      </c>
      <c r="B1748" t="s">
        <v>9</v>
      </c>
      <c r="C1748">
        <v>1990</v>
      </c>
      <c r="D1748">
        <v>1990</v>
      </c>
      <c r="E1748">
        <v>270</v>
      </c>
      <c r="F1748" t="s">
        <v>29</v>
      </c>
      <c r="G1748" t="s">
        <v>11</v>
      </c>
      <c r="H1748">
        <v>477652600</v>
      </c>
    </row>
    <row r="1749" spans="1:8" x14ac:dyDescent="0.3">
      <c r="A1749" t="s">
        <v>8</v>
      </c>
      <c r="B1749" t="s">
        <v>9</v>
      </c>
      <c r="C1749">
        <v>1990</v>
      </c>
      <c r="D1749">
        <v>1990</v>
      </c>
      <c r="E1749">
        <v>280</v>
      </c>
      <c r="F1749" t="s">
        <v>30</v>
      </c>
      <c r="G1749" t="s">
        <v>11</v>
      </c>
      <c r="H1749">
        <v>259405900</v>
      </c>
    </row>
    <row r="1750" spans="1:8" x14ac:dyDescent="0.3">
      <c r="A1750" t="s">
        <v>8</v>
      </c>
      <c r="B1750" t="s">
        <v>9</v>
      </c>
      <c r="C1750">
        <v>1990</v>
      </c>
      <c r="D1750">
        <v>1990</v>
      </c>
      <c r="E1750">
        <v>290</v>
      </c>
      <c r="F1750" t="s">
        <v>31</v>
      </c>
      <c r="G1750" t="s">
        <v>11</v>
      </c>
      <c r="H1750">
        <v>74698700</v>
      </c>
    </row>
    <row r="1751" spans="1:8" x14ac:dyDescent="0.3">
      <c r="A1751" t="s">
        <v>8</v>
      </c>
      <c r="B1751" t="s">
        <v>9</v>
      </c>
      <c r="C1751">
        <v>1990</v>
      </c>
      <c r="D1751">
        <v>1990</v>
      </c>
      <c r="E1751">
        <v>300</v>
      </c>
      <c r="F1751" t="s">
        <v>32</v>
      </c>
      <c r="G1751" t="s">
        <v>11</v>
      </c>
    </row>
    <row r="1752" spans="1:8" x14ac:dyDescent="0.3">
      <c r="A1752" t="s">
        <v>8</v>
      </c>
      <c r="B1752" t="s">
        <v>9</v>
      </c>
      <c r="C1752">
        <v>1990</v>
      </c>
      <c r="D1752">
        <v>1990</v>
      </c>
      <c r="E1752">
        <v>310</v>
      </c>
      <c r="F1752" t="s">
        <v>33</v>
      </c>
      <c r="G1752" t="s">
        <v>11</v>
      </c>
    </row>
    <row r="1753" spans="1:8" x14ac:dyDescent="0.3">
      <c r="A1753" t="s">
        <v>8</v>
      </c>
      <c r="B1753" t="s">
        <v>9</v>
      </c>
      <c r="C1753">
        <v>1990</v>
      </c>
      <c r="D1753">
        <v>1990</v>
      </c>
      <c r="E1753">
        <v>320</v>
      </c>
      <c r="F1753" t="s">
        <v>34</v>
      </c>
      <c r="G1753" t="s">
        <v>11</v>
      </c>
    </row>
    <row r="1754" spans="1:8" x14ac:dyDescent="0.3">
      <c r="A1754" t="s">
        <v>8</v>
      </c>
      <c r="B1754" t="s">
        <v>9</v>
      </c>
      <c r="C1754">
        <v>1990</v>
      </c>
      <c r="D1754">
        <v>1990</v>
      </c>
      <c r="E1754">
        <v>330</v>
      </c>
      <c r="F1754" t="s">
        <v>35</v>
      </c>
      <c r="G1754" t="s">
        <v>11</v>
      </c>
      <c r="H1754">
        <v>1297143000</v>
      </c>
    </row>
    <row r="1755" spans="1:8" x14ac:dyDescent="0.3">
      <c r="A1755" t="s">
        <v>8</v>
      </c>
      <c r="B1755" t="s">
        <v>9</v>
      </c>
      <c r="C1755">
        <v>1990</v>
      </c>
      <c r="D1755">
        <v>1990</v>
      </c>
      <c r="E1755">
        <v>340</v>
      </c>
      <c r="F1755" t="s">
        <v>36</v>
      </c>
      <c r="G1755" t="s">
        <v>11</v>
      </c>
    </row>
    <row r="1756" spans="1:8" x14ac:dyDescent="0.3">
      <c r="A1756" t="s">
        <v>8</v>
      </c>
      <c r="B1756" t="s">
        <v>9</v>
      </c>
      <c r="C1756">
        <v>1990</v>
      </c>
      <c r="D1756">
        <v>1990</v>
      </c>
      <c r="E1756">
        <v>350</v>
      </c>
      <c r="F1756" t="s">
        <v>37</v>
      </c>
      <c r="G1756" t="s">
        <v>11</v>
      </c>
      <c r="H1756">
        <v>1274053200</v>
      </c>
    </row>
    <row r="1757" spans="1:8" x14ac:dyDescent="0.3">
      <c r="A1757" t="s">
        <v>8</v>
      </c>
      <c r="B1757" t="s">
        <v>9</v>
      </c>
      <c r="C1757">
        <v>1991</v>
      </c>
      <c r="D1757">
        <v>1991</v>
      </c>
      <c r="E1757">
        <v>100</v>
      </c>
      <c r="F1757" t="s">
        <v>10</v>
      </c>
      <c r="G1757" t="s">
        <v>11</v>
      </c>
    </row>
    <row r="1758" spans="1:8" x14ac:dyDescent="0.3">
      <c r="A1758" t="s">
        <v>8</v>
      </c>
      <c r="B1758" t="s">
        <v>9</v>
      </c>
      <c r="C1758">
        <v>1991</v>
      </c>
      <c r="D1758">
        <v>1991</v>
      </c>
      <c r="E1758">
        <v>110</v>
      </c>
      <c r="F1758" t="s">
        <v>12</v>
      </c>
      <c r="G1758" t="s">
        <v>11</v>
      </c>
    </row>
    <row r="1759" spans="1:8" x14ac:dyDescent="0.3">
      <c r="A1759" t="s">
        <v>8</v>
      </c>
      <c r="B1759" t="s">
        <v>9</v>
      </c>
      <c r="C1759">
        <v>1991</v>
      </c>
      <c r="D1759">
        <v>1991</v>
      </c>
      <c r="E1759">
        <v>120</v>
      </c>
      <c r="F1759" t="s">
        <v>13</v>
      </c>
      <c r="G1759" t="s">
        <v>11</v>
      </c>
    </row>
    <row r="1760" spans="1:8" x14ac:dyDescent="0.3">
      <c r="A1760" t="s">
        <v>8</v>
      </c>
      <c r="B1760" t="s">
        <v>9</v>
      </c>
      <c r="C1760">
        <v>1991</v>
      </c>
      <c r="D1760">
        <v>1991</v>
      </c>
      <c r="E1760">
        <v>130</v>
      </c>
      <c r="F1760" t="s">
        <v>14</v>
      </c>
      <c r="G1760" t="s">
        <v>11</v>
      </c>
    </row>
    <row r="1761" spans="1:7" x14ac:dyDescent="0.3">
      <c r="A1761" t="s">
        <v>8</v>
      </c>
      <c r="B1761" t="s">
        <v>9</v>
      </c>
      <c r="C1761">
        <v>1991</v>
      </c>
      <c r="D1761">
        <v>1991</v>
      </c>
      <c r="E1761">
        <v>135</v>
      </c>
      <c r="F1761" t="s">
        <v>15</v>
      </c>
      <c r="G1761" t="s">
        <v>11</v>
      </c>
    </row>
    <row r="1762" spans="1:7" x14ac:dyDescent="0.3">
      <c r="A1762" t="s">
        <v>8</v>
      </c>
      <c r="B1762" t="s">
        <v>9</v>
      </c>
      <c r="C1762">
        <v>1991</v>
      </c>
      <c r="D1762">
        <v>1991</v>
      </c>
      <c r="E1762">
        <v>140</v>
      </c>
      <c r="F1762" t="s">
        <v>16</v>
      </c>
      <c r="G1762" t="s">
        <v>11</v>
      </c>
    </row>
    <row r="1763" spans="1:7" x14ac:dyDescent="0.3">
      <c r="A1763" t="s">
        <v>8</v>
      </c>
      <c r="B1763" t="s">
        <v>9</v>
      </c>
      <c r="C1763">
        <v>1991</v>
      </c>
      <c r="D1763">
        <v>1991</v>
      </c>
      <c r="E1763">
        <v>150</v>
      </c>
      <c r="F1763" t="s">
        <v>17</v>
      </c>
      <c r="G1763" t="s">
        <v>11</v>
      </c>
    </row>
    <row r="1764" spans="1:7" x14ac:dyDescent="0.3">
      <c r="A1764" t="s">
        <v>8</v>
      </c>
      <c r="B1764" t="s">
        <v>9</v>
      </c>
      <c r="C1764">
        <v>1991</v>
      </c>
      <c r="D1764">
        <v>1991</v>
      </c>
      <c r="E1764">
        <v>160</v>
      </c>
      <c r="F1764" t="s">
        <v>18</v>
      </c>
      <c r="G1764" t="s">
        <v>11</v>
      </c>
    </row>
    <row r="1765" spans="1:7" x14ac:dyDescent="0.3">
      <c r="A1765" t="s">
        <v>8</v>
      </c>
      <c r="B1765" t="s">
        <v>9</v>
      </c>
      <c r="C1765">
        <v>1991</v>
      </c>
      <c r="D1765">
        <v>1991</v>
      </c>
      <c r="E1765">
        <v>170</v>
      </c>
      <c r="F1765" t="s">
        <v>19</v>
      </c>
      <c r="G1765" t="s">
        <v>11</v>
      </c>
    </row>
    <row r="1766" spans="1:7" x14ac:dyDescent="0.3">
      <c r="A1766" t="s">
        <v>8</v>
      </c>
      <c r="B1766" t="s">
        <v>9</v>
      </c>
      <c r="C1766">
        <v>1991</v>
      </c>
      <c r="D1766">
        <v>1991</v>
      </c>
      <c r="E1766">
        <v>180</v>
      </c>
      <c r="F1766" t="s">
        <v>20</v>
      </c>
      <c r="G1766" t="s">
        <v>11</v>
      </c>
    </row>
    <row r="1767" spans="1:7" x14ac:dyDescent="0.3">
      <c r="A1767" t="s">
        <v>8</v>
      </c>
      <c r="B1767" t="s">
        <v>9</v>
      </c>
      <c r="C1767">
        <v>1991</v>
      </c>
      <c r="D1767">
        <v>1991</v>
      </c>
      <c r="E1767">
        <v>190</v>
      </c>
      <c r="F1767" t="s">
        <v>21</v>
      </c>
      <c r="G1767" t="s">
        <v>11</v>
      </c>
    </row>
    <row r="1768" spans="1:7" x14ac:dyDescent="0.3">
      <c r="A1768" t="s">
        <v>8</v>
      </c>
      <c r="B1768" t="s">
        <v>9</v>
      </c>
      <c r="C1768">
        <v>1991</v>
      </c>
      <c r="D1768">
        <v>1991</v>
      </c>
      <c r="E1768">
        <v>200</v>
      </c>
      <c r="F1768" t="s">
        <v>22</v>
      </c>
      <c r="G1768" t="s">
        <v>11</v>
      </c>
    </row>
    <row r="1769" spans="1:7" x14ac:dyDescent="0.3">
      <c r="A1769" t="s">
        <v>8</v>
      </c>
      <c r="B1769" t="s">
        <v>9</v>
      </c>
      <c r="C1769">
        <v>1991</v>
      </c>
      <c r="D1769">
        <v>1991</v>
      </c>
      <c r="E1769">
        <v>210</v>
      </c>
      <c r="F1769" t="s">
        <v>23</v>
      </c>
      <c r="G1769" t="s">
        <v>11</v>
      </c>
    </row>
    <row r="1770" spans="1:7" x14ac:dyDescent="0.3">
      <c r="A1770" t="s">
        <v>8</v>
      </c>
      <c r="B1770" t="s">
        <v>9</v>
      </c>
      <c r="C1770">
        <v>1991</v>
      </c>
      <c r="D1770">
        <v>1991</v>
      </c>
      <c r="E1770">
        <v>220</v>
      </c>
      <c r="F1770" t="s">
        <v>24</v>
      </c>
      <c r="G1770" t="s">
        <v>11</v>
      </c>
    </row>
    <row r="1771" spans="1:7" x14ac:dyDescent="0.3">
      <c r="A1771" t="s">
        <v>8</v>
      </c>
      <c r="B1771" t="s">
        <v>9</v>
      </c>
      <c r="C1771">
        <v>1991</v>
      </c>
      <c r="D1771">
        <v>1991</v>
      </c>
      <c r="E1771">
        <v>230</v>
      </c>
      <c r="F1771" t="s">
        <v>25</v>
      </c>
      <c r="G1771" t="s">
        <v>11</v>
      </c>
    </row>
    <row r="1772" spans="1:7" x14ac:dyDescent="0.3">
      <c r="A1772" t="s">
        <v>8</v>
      </c>
      <c r="B1772" t="s">
        <v>9</v>
      </c>
      <c r="C1772">
        <v>1991</v>
      </c>
      <c r="D1772">
        <v>1991</v>
      </c>
      <c r="E1772">
        <v>240</v>
      </c>
      <c r="F1772" t="s">
        <v>26</v>
      </c>
      <c r="G1772" t="s">
        <v>11</v>
      </c>
    </row>
    <row r="1773" spans="1:7" x14ac:dyDescent="0.3">
      <c r="A1773" t="s">
        <v>8</v>
      </c>
      <c r="B1773" t="s">
        <v>9</v>
      </c>
      <c r="C1773">
        <v>1991</v>
      </c>
      <c r="D1773">
        <v>1991</v>
      </c>
      <c r="E1773">
        <v>250</v>
      </c>
      <c r="F1773" t="s">
        <v>27</v>
      </c>
      <c r="G1773" t="s">
        <v>11</v>
      </c>
    </row>
    <row r="1774" spans="1:7" x14ac:dyDescent="0.3">
      <c r="A1774" t="s">
        <v>8</v>
      </c>
      <c r="B1774" t="s">
        <v>9</v>
      </c>
      <c r="C1774">
        <v>1991</v>
      </c>
      <c r="D1774">
        <v>1991</v>
      </c>
      <c r="E1774">
        <v>260</v>
      </c>
      <c r="F1774" t="s">
        <v>28</v>
      </c>
      <c r="G1774" t="s">
        <v>11</v>
      </c>
    </row>
    <row r="1775" spans="1:7" x14ac:dyDescent="0.3">
      <c r="A1775" t="s">
        <v>8</v>
      </c>
      <c r="B1775" t="s">
        <v>9</v>
      </c>
      <c r="C1775">
        <v>1991</v>
      </c>
      <c r="D1775">
        <v>1991</v>
      </c>
      <c r="E1775">
        <v>270</v>
      </c>
      <c r="F1775" t="s">
        <v>29</v>
      </c>
      <c r="G1775" t="s">
        <v>11</v>
      </c>
    </row>
    <row r="1776" spans="1:7" x14ac:dyDescent="0.3">
      <c r="A1776" t="s">
        <v>8</v>
      </c>
      <c r="B1776" t="s">
        <v>9</v>
      </c>
      <c r="C1776">
        <v>1991</v>
      </c>
      <c r="D1776">
        <v>1991</v>
      </c>
      <c r="E1776">
        <v>280</v>
      </c>
      <c r="F1776" t="s">
        <v>30</v>
      </c>
      <c r="G1776" t="s">
        <v>11</v>
      </c>
    </row>
    <row r="1777" spans="1:7" x14ac:dyDescent="0.3">
      <c r="A1777" t="s">
        <v>8</v>
      </c>
      <c r="B1777" t="s">
        <v>9</v>
      </c>
      <c r="C1777">
        <v>1991</v>
      </c>
      <c r="D1777">
        <v>1991</v>
      </c>
      <c r="E1777">
        <v>290</v>
      </c>
      <c r="F1777" t="s">
        <v>31</v>
      </c>
      <c r="G1777" t="s">
        <v>11</v>
      </c>
    </row>
    <row r="1778" spans="1:7" x14ac:dyDescent="0.3">
      <c r="A1778" t="s">
        <v>8</v>
      </c>
      <c r="B1778" t="s">
        <v>9</v>
      </c>
      <c r="C1778">
        <v>1991</v>
      </c>
      <c r="D1778">
        <v>1991</v>
      </c>
      <c r="E1778">
        <v>300</v>
      </c>
      <c r="F1778" t="s">
        <v>32</v>
      </c>
      <c r="G1778" t="s">
        <v>11</v>
      </c>
    </row>
    <row r="1779" spans="1:7" x14ac:dyDescent="0.3">
      <c r="A1779" t="s">
        <v>8</v>
      </c>
      <c r="B1779" t="s">
        <v>9</v>
      </c>
      <c r="C1779">
        <v>1991</v>
      </c>
      <c r="D1779">
        <v>1991</v>
      </c>
      <c r="E1779">
        <v>310</v>
      </c>
      <c r="F1779" t="s">
        <v>33</v>
      </c>
      <c r="G1779" t="s">
        <v>11</v>
      </c>
    </row>
    <row r="1780" spans="1:7" x14ac:dyDescent="0.3">
      <c r="A1780" t="s">
        <v>8</v>
      </c>
      <c r="B1780" t="s">
        <v>9</v>
      </c>
      <c r="C1780">
        <v>1991</v>
      </c>
      <c r="D1780">
        <v>1991</v>
      </c>
      <c r="E1780">
        <v>320</v>
      </c>
      <c r="F1780" t="s">
        <v>34</v>
      </c>
      <c r="G1780" t="s">
        <v>11</v>
      </c>
    </row>
    <row r="1781" spans="1:7" x14ac:dyDescent="0.3">
      <c r="A1781" t="s">
        <v>8</v>
      </c>
      <c r="B1781" t="s">
        <v>9</v>
      </c>
      <c r="C1781">
        <v>1991</v>
      </c>
      <c r="D1781">
        <v>1991</v>
      </c>
      <c r="E1781">
        <v>330</v>
      </c>
      <c r="F1781" t="s">
        <v>35</v>
      </c>
      <c r="G1781" t="s">
        <v>11</v>
      </c>
    </row>
    <row r="1782" spans="1:7" x14ac:dyDescent="0.3">
      <c r="A1782" t="s">
        <v>8</v>
      </c>
      <c r="B1782" t="s">
        <v>9</v>
      </c>
      <c r="C1782">
        <v>1991</v>
      </c>
      <c r="D1782">
        <v>1991</v>
      </c>
      <c r="E1782">
        <v>340</v>
      </c>
      <c r="F1782" t="s">
        <v>36</v>
      </c>
      <c r="G1782" t="s">
        <v>11</v>
      </c>
    </row>
    <row r="1783" spans="1:7" x14ac:dyDescent="0.3">
      <c r="A1783" t="s">
        <v>8</v>
      </c>
      <c r="B1783" t="s">
        <v>9</v>
      </c>
      <c r="C1783">
        <v>1991</v>
      </c>
      <c r="D1783">
        <v>1991</v>
      </c>
      <c r="E1783">
        <v>350</v>
      </c>
      <c r="F1783" t="s">
        <v>37</v>
      </c>
      <c r="G1783" t="s">
        <v>11</v>
      </c>
    </row>
    <row r="1784" spans="1:7" x14ac:dyDescent="0.3">
      <c r="A1784" t="s">
        <v>8</v>
      </c>
      <c r="B1784" t="s">
        <v>9</v>
      </c>
      <c r="C1784">
        <v>1992</v>
      </c>
      <c r="D1784">
        <v>1992</v>
      </c>
      <c r="E1784">
        <v>100</v>
      </c>
      <c r="F1784" t="s">
        <v>10</v>
      </c>
      <c r="G1784" t="s">
        <v>11</v>
      </c>
    </row>
    <row r="1785" spans="1:7" x14ac:dyDescent="0.3">
      <c r="A1785" t="s">
        <v>8</v>
      </c>
      <c r="B1785" t="s">
        <v>9</v>
      </c>
      <c r="C1785">
        <v>1992</v>
      </c>
      <c r="D1785">
        <v>1992</v>
      </c>
      <c r="E1785">
        <v>110</v>
      </c>
      <c r="F1785" t="s">
        <v>12</v>
      </c>
      <c r="G1785" t="s">
        <v>11</v>
      </c>
    </row>
    <row r="1786" spans="1:7" x14ac:dyDescent="0.3">
      <c r="A1786" t="s">
        <v>8</v>
      </c>
      <c r="B1786" t="s">
        <v>9</v>
      </c>
      <c r="C1786">
        <v>1992</v>
      </c>
      <c r="D1786">
        <v>1992</v>
      </c>
      <c r="E1786">
        <v>120</v>
      </c>
      <c r="F1786" t="s">
        <v>13</v>
      </c>
      <c r="G1786" t="s">
        <v>11</v>
      </c>
    </row>
    <row r="1787" spans="1:7" x14ac:dyDescent="0.3">
      <c r="A1787" t="s">
        <v>8</v>
      </c>
      <c r="B1787" t="s">
        <v>9</v>
      </c>
      <c r="C1787">
        <v>1992</v>
      </c>
      <c r="D1787">
        <v>1992</v>
      </c>
      <c r="E1787">
        <v>130</v>
      </c>
      <c r="F1787" t="s">
        <v>14</v>
      </c>
      <c r="G1787" t="s">
        <v>11</v>
      </c>
    </row>
    <row r="1788" spans="1:7" x14ac:dyDescent="0.3">
      <c r="A1788" t="s">
        <v>8</v>
      </c>
      <c r="B1788" t="s">
        <v>9</v>
      </c>
      <c r="C1788">
        <v>1992</v>
      </c>
      <c r="D1788">
        <v>1992</v>
      </c>
      <c r="E1788">
        <v>135</v>
      </c>
      <c r="F1788" t="s">
        <v>15</v>
      </c>
      <c r="G1788" t="s">
        <v>11</v>
      </c>
    </row>
    <row r="1789" spans="1:7" x14ac:dyDescent="0.3">
      <c r="A1789" t="s">
        <v>8</v>
      </c>
      <c r="B1789" t="s">
        <v>9</v>
      </c>
      <c r="C1789">
        <v>1992</v>
      </c>
      <c r="D1789">
        <v>1992</v>
      </c>
      <c r="E1789">
        <v>140</v>
      </c>
      <c r="F1789" t="s">
        <v>16</v>
      </c>
      <c r="G1789" t="s">
        <v>11</v>
      </c>
    </row>
    <row r="1790" spans="1:7" x14ac:dyDescent="0.3">
      <c r="A1790" t="s">
        <v>8</v>
      </c>
      <c r="B1790" t="s">
        <v>9</v>
      </c>
      <c r="C1790">
        <v>1992</v>
      </c>
      <c r="D1790">
        <v>1992</v>
      </c>
      <c r="E1790">
        <v>150</v>
      </c>
      <c r="F1790" t="s">
        <v>17</v>
      </c>
      <c r="G1790" t="s">
        <v>11</v>
      </c>
    </row>
    <row r="1791" spans="1:7" x14ac:dyDescent="0.3">
      <c r="A1791" t="s">
        <v>8</v>
      </c>
      <c r="B1791" t="s">
        <v>9</v>
      </c>
      <c r="C1791">
        <v>1992</v>
      </c>
      <c r="D1791">
        <v>1992</v>
      </c>
      <c r="E1791">
        <v>160</v>
      </c>
      <c r="F1791" t="s">
        <v>18</v>
      </c>
      <c r="G1791" t="s">
        <v>11</v>
      </c>
    </row>
    <row r="1792" spans="1:7" x14ac:dyDescent="0.3">
      <c r="A1792" t="s">
        <v>8</v>
      </c>
      <c r="B1792" t="s">
        <v>9</v>
      </c>
      <c r="C1792">
        <v>1992</v>
      </c>
      <c r="D1792">
        <v>1992</v>
      </c>
      <c r="E1792">
        <v>170</v>
      </c>
      <c r="F1792" t="s">
        <v>19</v>
      </c>
      <c r="G1792" t="s">
        <v>11</v>
      </c>
    </row>
    <row r="1793" spans="1:8" x14ac:dyDescent="0.3">
      <c r="A1793" t="s">
        <v>8</v>
      </c>
      <c r="B1793" t="s">
        <v>9</v>
      </c>
      <c r="C1793">
        <v>1992</v>
      </c>
      <c r="D1793">
        <v>1992</v>
      </c>
      <c r="E1793">
        <v>180</v>
      </c>
      <c r="F1793" t="s">
        <v>20</v>
      </c>
      <c r="G1793" t="s">
        <v>11</v>
      </c>
    </row>
    <row r="1794" spans="1:8" x14ac:dyDescent="0.3">
      <c r="A1794" t="s">
        <v>8</v>
      </c>
      <c r="B1794" t="s">
        <v>9</v>
      </c>
      <c r="C1794">
        <v>1992</v>
      </c>
      <c r="D1794">
        <v>1992</v>
      </c>
      <c r="E1794">
        <v>190</v>
      </c>
      <c r="F1794" t="s">
        <v>21</v>
      </c>
      <c r="G1794" t="s">
        <v>11</v>
      </c>
    </row>
    <row r="1795" spans="1:8" x14ac:dyDescent="0.3">
      <c r="A1795" t="s">
        <v>8</v>
      </c>
      <c r="B1795" t="s">
        <v>9</v>
      </c>
      <c r="C1795">
        <v>1992</v>
      </c>
      <c r="D1795">
        <v>1992</v>
      </c>
      <c r="E1795">
        <v>200</v>
      </c>
      <c r="F1795" t="s">
        <v>22</v>
      </c>
      <c r="G1795" t="s">
        <v>11</v>
      </c>
    </row>
    <row r="1796" spans="1:8" x14ac:dyDescent="0.3">
      <c r="A1796" t="s">
        <v>8</v>
      </c>
      <c r="B1796" t="s">
        <v>9</v>
      </c>
      <c r="C1796">
        <v>1992</v>
      </c>
      <c r="D1796">
        <v>1992</v>
      </c>
      <c r="E1796">
        <v>210</v>
      </c>
      <c r="F1796" t="s">
        <v>23</v>
      </c>
      <c r="G1796" t="s">
        <v>11</v>
      </c>
    </row>
    <row r="1797" spans="1:8" x14ac:dyDescent="0.3">
      <c r="A1797" t="s">
        <v>8</v>
      </c>
      <c r="B1797" t="s">
        <v>9</v>
      </c>
      <c r="C1797">
        <v>1992</v>
      </c>
      <c r="D1797">
        <v>1992</v>
      </c>
      <c r="E1797">
        <v>220</v>
      </c>
      <c r="F1797" t="s">
        <v>24</v>
      </c>
      <c r="G1797" t="s">
        <v>11</v>
      </c>
    </row>
    <row r="1798" spans="1:8" x14ac:dyDescent="0.3">
      <c r="A1798" t="s">
        <v>8</v>
      </c>
      <c r="B1798" t="s">
        <v>9</v>
      </c>
      <c r="C1798">
        <v>1992</v>
      </c>
      <c r="D1798">
        <v>1992</v>
      </c>
      <c r="E1798">
        <v>230</v>
      </c>
      <c r="F1798" t="s">
        <v>25</v>
      </c>
      <c r="G1798" t="s">
        <v>11</v>
      </c>
    </row>
    <row r="1799" spans="1:8" x14ac:dyDescent="0.3">
      <c r="A1799" t="s">
        <v>8</v>
      </c>
      <c r="B1799" t="s">
        <v>9</v>
      </c>
      <c r="C1799">
        <v>1992</v>
      </c>
      <c r="D1799">
        <v>1992</v>
      </c>
      <c r="E1799">
        <v>240</v>
      </c>
      <c r="F1799" t="s">
        <v>26</v>
      </c>
      <c r="G1799" t="s">
        <v>11</v>
      </c>
    </row>
    <row r="1800" spans="1:8" x14ac:dyDescent="0.3">
      <c r="A1800" t="s">
        <v>8</v>
      </c>
      <c r="B1800" t="s">
        <v>9</v>
      </c>
      <c r="C1800">
        <v>1992</v>
      </c>
      <c r="D1800">
        <v>1992</v>
      </c>
      <c r="E1800">
        <v>250</v>
      </c>
      <c r="F1800" t="s">
        <v>27</v>
      </c>
      <c r="G1800" t="s">
        <v>11</v>
      </c>
    </row>
    <row r="1801" spans="1:8" x14ac:dyDescent="0.3">
      <c r="A1801" t="s">
        <v>8</v>
      </c>
      <c r="B1801" t="s">
        <v>9</v>
      </c>
      <c r="C1801">
        <v>1992</v>
      </c>
      <c r="D1801">
        <v>1992</v>
      </c>
      <c r="E1801">
        <v>260</v>
      </c>
      <c r="F1801" t="s">
        <v>28</v>
      </c>
      <c r="G1801" t="s">
        <v>11</v>
      </c>
    </row>
    <row r="1802" spans="1:8" x14ac:dyDescent="0.3">
      <c r="A1802" t="s">
        <v>8</v>
      </c>
      <c r="B1802" t="s">
        <v>9</v>
      </c>
      <c r="C1802">
        <v>1992</v>
      </c>
      <c r="D1802">
        <v>1992</v>
      </c>
      <c r="E1802">
        <v>270</v>
      </c>
      <c r="F1802" t="s">
        <v>29</v>
      </c>
      <c r="G1802" t="s">
        <v>11</v>
      </c>
    </row>
    <row r="1803" spans="1:8" x14ac:dyDescent="0.3">
      <c r="A1803" t="s">
        <v>8</v>
      </c>
      <c r="B1803" t="s">
        <v>9</v>
      </c>
      <c r="C1803">
        <v>1992</v>
      </c>
      <c r="D1803">
        <v>1992</v>
      </c>
      <c r="E1803">
        <v>280</v>
      </c>
      <c r="F1803" t="s">
        <v>30</v>
      </c>
      <c r="G1803" t="s">
        <v>11</v>
      </c>
    </row>
    <row r="1804" spans="1:8" x14ac:dyDescent="0.3">
      <c r="A1804" t="s">
        <v>8</v>
      </c>
      <c r="B1804" t="s">
        <v>9</v>
      </c>
      <c r="C1804">
        <v>1992</v>
      </c>
      <c r="D1804">
        <v>1992</v>
      </c>
      <c r="E1804">
        <v>290</v>
      </c>
      <c r="F1804" t="s">
        <v>31</v>
      </c>
      <c r="G1804" t="s">
        <v>11</v>
      </c>
    </row>
    <row r="1805" spans="1:8" x14ac:dyDescent="0.3">
      <c r="A1805" t="s">
        <v>8</v>
      </c>
      <c r="B1805" t="s">
        <v>9</v>
      </c>
      <c r="C1805">
        <v>1992</v>
      </c>
      <c r="D1805">
        <v>1992</v>
      </c>
      <c r="E1805">
        <v>300</v>
      </c>
      <c r="F1805" t="s">
        <v>32</v>
      </c>
      <c r="G1805" t="s">
        <v>11</v>
      </c>
      <c r="H1805">
        <v>1418400000</v>
      </c>
    </row>
    <row r="1806" spans="1:8" x14ac:dyDescent="0.3">
      <c r="A1806" t="s">
        <v>8</v>
      </c>
      <c r="B1806" t="s">
        <v>9</v>
      </c>
      <c r="C1806">
        <v>1992</v>
      </c>
      <c r="D1806">
        <v>1992</v>
      </c>
      <c r="E1806">
        <v>310</v>
      </c>
      <c r="F1806" t="s">
        <v>33</v>
      </c>
      <c r="G1806" t="s">
        <v>11</v>
      </c>
    </row>
    <row r="1807" spans="1:8" x14ac:dyDescent="0.3">
      <c r="A1807" t="s">
        <v>8</v>
      </c>
      <c r="B1807" t="s">
        <v>9</v>
      </c>
      <c r="C1807">
        <v>1992</v>
      </c>
      <c r="D1807">
        <v>1992</v>
      </c>
      <c r="E1807">
        <v>320</v>
      </c>
      <c r="F1807" t="s">
        <v>34</v>
      </c>
      <c r="G1807" t="s">
        <v>11</v>
      </c>
      <c r="H1807">
        <v>17100000</v>
      </c>
    </row>
    <row r="1808" spans="1:8" x14ac:dyDescent="0.3">
      <c r="A1808" t="s">
        <v>8</v>
      </c>
      <c r="B1808" t="s">
        <v>9</v>
      </c>
      <c r="C1808">
        <v>1992</v>
      </c>
      <c r="D1808">
        <v>1992</v>
      </c>
      <c r="E1808">
        <v>330</v>
      </c>
      <c r="F1808" t="s">
        <v>35</v>
      </c>
      <c r="G1808" t="s">
        <v>11</v>
      </c>
    </row>
    <row r="1809" spans="1:8" x14ac:dyDescent="0.3">
      <c r="A1809" t="s">
        <v>8</v>
      </c>
      <c r="B1809" t="s">
        <v>9</v>
      </c>
      <c r="C1809">
        <v>1992</v>
      </c>
      <c r="D1809">
        <v>1992</v>
      </c>
      <c r="E1809">
        <v>340</v>
      </c>
      <c r="F1809" t="s">
        <v>36</v>
      </c>
      <c r="G1809" t="s">
        <v>11</v>
      </c>
    </row>
    <row r="1810" spans="1:8" x14ac:dyDescent="0.3">
      <c r="A1810" t="s">
        <v>8</v>
      </c>
      <c r="B1810" t="s">
        <v>9</v>
      </c>
      <c r="C1810">
        <v>1992</v>
      </c>
      <c r="D1810">
        <v>1992</v>
      </c>
      <c r="E1810">
        <v>350</v>
      </c>
      <c r="F1810" t="s">
        <v>37</v>
      </c>
      <c r="G1810" t="s">
        <v>11</v>
      </c>
      <c r="H1810">
        <v>1487300000</v>
      </c>
    </row>
    <row r="1811" spans="1:8" x14ac:dyDescent="0.3">
      <c r="A1811" t="s">
        <v>8</v>
      </c>
      <c r="B1811" t="s">
        <v>9</v>
      </c>
      <c r="C1811">
        <v>1993</v>
      </c>
      <c r="D1811">
        <v>1993</v>
      </c>
      <c r="E1811">
        <v>100</v>
      </c>
      <c r="F1811" t="s">
        <v>10</v>
      </c>
      <c r="G1811" t="s">
        <v>11</v>
      </c>
    </row>
    <row r="1812" spans="1:8" x14ac:dyDescent="0.3">
      <c r="A1812" t="s">
        <v>8</v>
      </c>
      <c r="B1812" t="s">
        <v>9</v>
      </c>
      <c r="C1812">
        <v>1993</v>
      </c>
      <c r="D1812">
        <v>1993</v>
      </c>
      <c r="E1812">
        <v>110</v>
      </c>
      <c r="F1812" t="s">
        <v>12</v>
      </c>
      <c r="G1812" t="s">
        <v>11</v>
      </c>
    </row>
    <row r="1813" spans="1:8" x14ac:dyDescent="0.3">
      <c r="A1813" t="s">
        <v>8</v>
      </c>
      <c r="B1813" t="s">
        <v>9</v>
      </c>
      <c r="C1813">
        <v>1993</v>
      </c>
      <c r="D1813">
        <v>1993</v>
      </c>
      <c r="E1813">
        <v>120</v>
      </c>
      <c r="F1813" t="s">
        <v>13</v>
      </c>
      <c r="G1813" t="s">
        <v>11</v>
      </c>
    </row>
    <row r="1814" spans="1:8" x14ac:dyDescent="0.3">
      <c r="A1814" t="s">
        <v>8</v>
      </c>
      <c r="B1814" t="s">
        <v>9</v>
      </c>
      <c r="C1814">
        <v>1993</v>
      </c>
      <c r="D1814">
        <v>1993</v>
      </c>
      <c r="E1814">
        <v>130</v>
      </c>
      <c r="F1814" t="s">
        <v>14</v>
      </c>
      <c r="G1814" t="s">
        <v>11</v>
      </c>
    </row>
    <row r="1815" spans="1:8" x14ac:dyDescent="0.3">
      <c r="A1815" t="s">
        <v>8</v>
      </c>
      <c r="B1815" t="s">
        <v>9</v>
      </c>
      <c r="C1815">
        <v>1993</v>
      </c>
      <c r="D1815">
        <v>1993</v>
      </c>
      <c r="E1815">
        <v>135</v>
      </c>
      <c r="F1815" t="s">
        <v>15</v>
      </c>
      <c r="G1815" t="s">
        <v>11</v>
      </c>
    </row>
    <row r="1816" spans="1:8" x14ac:dyDescent="0.3">
      <c r="A1816" t="s">
        <v>8</v>
      </c>
      <c r="B1816" t="s">
        <v>9</v>
      </c>
      <c r="C1816">
        <v>1993</v>
      </c>
      <c r="D1816">
        <v>1993</v>
      </c>
      <c r="E1816">
        <v>140</v>
      </c>
      <c r="F1816" t="s">
        <v>16</v>
      </c>
      <c r="G1816" t="s">
        <v>11</v>
      </c>
    </row>
    <row r="1817" spans="1:8" x14ac:dyDescent="0.3">
      <c r="A1817" t="s">
        <v>8</v>
      </c>
      <c r="B1817" t="s">
        <v>9</v>
      </c>
      <c r="C1817">
        <v>1993</v>
      </c>
      <c r="D1817">
        <v>1993</v>
      </c>
      <c r="E1817">
        <v>150</v>
      </c>
      <c r="F1817" t="s">
        <v>17</v>
      </c>
      <c r="G1817" t="s">
        <v>11</v>
      </c>
    </row>
    <row r="1818" spans="1:8" x14ac:dyDescent="0.3">
      <c r="A1818" t="s">
        <v>8</v>
      </c>
      <c r="B1818" t="s">
        <v>9</v>
      </c>
      <c r="C1818">
        <v>1993</v>
      </c>
      <c r="D1818">
        <v>1993</v>
      </c>
      <c r="E1818">
        <v>160</v>
      </c>
      <c r="F1818" t="s">
        <v>18</v>
      </c>
      <c r="G1818" t="s">
        <v>11</v>
      </c>
    </row>
    <row r="1819" spans="1:8" x14ac:dyDescent="0.3">
      <c r="A1819" t="s">
        <v>8</v>
      </c>
      <c r="B1819" t="s">
        <v>9</v>
      </c>
      <c r="C1819">
        <v>1993</v>
      </c>
      <c r="D1819">
        <v>1993</v>
      </c>
      <c r="E1819">
        <v>170</v>
      </c>
      <c r="F1819" t="s">
        <v>19</v>
      </c>
      <c r="G1819" t="s">
        <v>11</v>
      </c>
    </row>
    <row r="1820" spans="1:8" x14ac:dyDescent="0.3">
      <c r="A1820" t="s">
        <v>8</v>
      </c>
      <c r="B1820" t="s">
        <v>9</v>
      </c>
      <c r="C1820">
        <v>1993</v>
      </c>
      <c r="D1820">
        <v>1993</v>
      </c>
      <c r="E1820">
        <v>180</v>
      </c>
      <c r="F1820" t="s">
        <v>20</v>
      </c>
      <c r="G1820" t="s">
        <v>11</v>
      </c>
    </row>
    <row r="1821" spans="1:8" x14ac:dyDescent="0.3">
      <c r="A1821" t="s">
        <v>8</v>
      </c>
      <c r="B1821" t="s">
        <v>9</v>
      </c>
      <c r="C1821">
        <v>1993</v>
      </c>
      <c r="D1821">
        <v>1993</v>
      </c>
      <c r="E1821">
        <v>190</v>
      </c>
      <c r="F1821" t="s">
        <v>21</v>
      </c>
      <c r="G1821" t="s">
        <v>11</v>
      </c>
    </row>
    <row r="1822" spans="1:8" x14ac:dyDescent="0.3">
      <c r="A1822" t="s">
        <v>8</v>
      </c>
      <c r="B1822" t="s">
        <v>9</v>
      </c>
      <c r="C1822">
        <v>1993</v>
      </c>
      <c r="D1822">
        <v>1993</v>
      </c>
      <c r="E1822">
        <v>200</v>
      </c>
      <c r="F1822" t="s">
        <v>22</v>
      </c>
      <c r="G1822" t="s">
        <v>11</v>
      </c>
    </row>
    <row r="1823" spans="1:8" x14ac:dyDescent="0.3">
      <c r="A1823" t="s">
        <v>8</v>
      </c>
      <c r="B1823" t="s">
        <v>9</v>
      </c>
      <c r="C1823">
        <v>1993</v>
      </c>
      <c r="D1823">
        <v>1993</v>
      </c>
      <c r="E1823">
        <v>210</v>
      </c>
      <c r="F1823" t="s">
        <v>23</v>
      </c>
      <c r="G1823" t="s">
        <v>11</v>
      </c>
    </row>
    <row r="1824" spans="1:8" x14ac:dyDescent="0.3">
      <c r="A1824" t="s">
        <v>8</v>
      </c>
      <c r="B1824" t="s">
        <v>9</v>
      </c>
      <c r="C1824">
        <v>1993</v>
      </c>
      <c r="D1824">
        <v>1993</v>
      </c>
      <c r="E1824">
        <v>220</v>
      </c>
      <c r="F1824" t="s">
        <v>24</v>
      </c>
      <c r="G1824" t="s">
        <v>11</v>
      </c>
    </row>
    <row r="1825" spans="1:8" x14ac:dyDescent="0.3">
      <c r="A1825" t="s">
        <v>8</v>
      </c>
      <c r="B1825" t="s">
        <v>9</v>
      </c>
      <c r="C1825">
        <v>1993</v>
      </c>
      <c r="D1825">
        <v>1993</v>
      </c>
      <c r="E1825">
        <v>230</v>
      </c>
      <c r="F1825" t="s">
        <v>25</v>
      </c>
      <c r="G1825" t="s">
        <v>11</v>
      </c>
    </row>
    <row r="1826" spans="1:8" x14ac:dyDescent="0.3">
      <c r="A1826" t="s">
        <v>8</v>
      </c>
      <c r="B1826" t="s">
        <v>9</v>
      </c>
      <c r="C1826">
        <v>1993</v>
      </c>
      <c r="D1826">
        <v>1993</v>
      </c>
      <c r="E1826">
        <v>240</v>
      </c>
      <c r="F1826" t="s">
        <v>26</v>
      </c>
      <c r="G1826" t="s">
        <v>11</v>
      </c>
    </row>
    <row r="1827" spans="1:8" x14ac:dyDescent="0.3">
      <c r="A1827" t="s">
        <v>8</v>
      </c>
      <c r="B1827" t="s">
        <v>9</v>
      </c>
      <c r="C1827">
        <v>1993</v>
      </c>
      <c r="D1827">
        <v>1993</v>
      </c>
      <c r="E1827">
        <v>250</v>
      </c>
      <c r="F1827" t="s">
        <v>27</v>
      </c>
      <c r="G1827" t="s">
        <v>11</v>
      </c>
    </row>
    <row r="1828" spans="1:8" x14ac:dyDescent="0.3">
      <c r="A1828" t="s">
        <v>8</v>
      </c>
      <c r="B1828" t="s">
        <v>9</v>
      </c>
      <c r="C1828">
        <v>1993</v>
      </c>
      <c r="D1828">
        <v>1993</v>
      </c>
      <c r="E1828">
        <v>260</v>
      </c>
      <c r="F1828" t="s">
        <v>28</v>
      </c>
      <c r="G1828" t="s">
        <v>11</v>
      </c>
    </row>
    <row r="1829" spans="1:8" x14ac:dyDescent="0.3">
      <c r="A1829" t="s">
        <v>8</v>
      </c>
      <c r="B1829" t="s">
        <v>9</v>
      </c>
      <c r="C1829">
        <v>1993</v>
      </c>
      <c r="D1829">
        <v>1993</v>
      </c>
      <c r="E1829">
        <v>270</v>
      </c>
      <c r="F1829" t="s">
        <v>29</v>
      </c>
      <c r="G1829" t="s">
        <v>11</v>
      </c>
    </row>
    <row r="1830" spans="1:8" x14ac:dyDescent="0.3">
      <c r="A1830" t="s">
        <v>8</v>
      </c>
      <c r="B1830" t="s">
        <v>9</v>
      </c>
      <c r="C1830">
        <v>1993</v>
      </c>
      <c r="D1830">
        <v>1993</v>
      </c>
      <c r="E1830">
        <v>280</v>
      </c>
      <c r="F1830" t="s">
        <v>30</v>
      </c>
      <c r="G1830" t="s">
        <v>11</v>
      </c>
    </row>
    <row r="1831" spans="1:8" x14ac:dyDescent="0.3">
      <c r="A1831" t="s">
        <v>8</v>
      </c>
      <c r="B1831" t="s">
        <v>9</v>
      </c>
      <c r="C1831">
        <v>1993</v>
      </c>
      <c r="D1831">
        <v>1993</v>
      </c>
      <c r="E1831">
        <v>290</v>
      </c>
      <c r="F1831" t="s">
        <v>31</v>
      </c>
      <c r="G1831" t="s">
        <v>11</v>
      </c>
    </row>
    <row r="1832" spans="1:8" x14ac:dyDescent="0.3">
      <c r="A1832" t="s">
        <v>8</v>
      </c>
      <c r="B1832" t="s">
        <v>9</v>
      </c>
      <c r="C1832">
        <v>1993</v>
      </c>
      <c r="D1832">
        <v>1993</v>
      </c>
      <c r="E1832">
        <v>300</v>
      </c>
      <c r="F1832" t="s">
        <v>32</v>
      </c>
      <c r="G1832" t="s">
        <v>11</v>
      </c>
      <c r="H1832">
        <v>1594800000</v>
      </c>
    </row>
    <row r="1833" spans="1:8" x14ac:dyDescent="0.3">
      <c r="A1833" t="s">
        <v>8</v>
      </c>
      <c r="B1833" t="s">
        <v>9</v>
      </c>
      <c r="C1833">
        <v>1993</v>
      </c>
      <c r="D1833">
        <v>1993</v>
      </c>
      <c r="E1833">
        <v>310</v>
      </c>
      <c r="F1833" t="s">
        <v>33</v>
      </c>
      <c r="G1833" t="s">
        <v>11</v>
      </c>
    </row>
    <row r="1834" spans="1:8" x14ac:dyDescent="0.3">
      <c r="A1834" t="s">
        <v>8</v>
      </c>
      <c r="B1834" t="s">
        <v>9</v>
      </c>
      <c r="C1834">
        <v>1993</v>
      </c>
      <c r="D1834">
        <v>1993</v>
      </c>
      <c r="E1834">
        <v>320</v>
      </c>
      <c r="F1834" t="s">
        <v>34</v>
      </c>
      <c r="G1834" t="s">
        <v>11</v>
      </c>
      <c r="H1834">
        <v>12000000</v>
      </c>
    </row>
    <row r="1835" spans="1:8" x14ac:dyDescent="0.3">
      <c r="A1835" t="s">
        <v>8</v>
      </c>
      <c r="B1835" t="s">
        <v>9</v>
      </c>
      <c r="C1835">
        <v>1993</v>
      </c>
      <c r="D1835">
        <v>1993</v>
      </c>
      <c r="E1835">
        <v>330</v>
      </c>
      <c r="F1835" t="s">
        <v>35</v>
      </c>
      <c r="G1835" t="s">
        <v>11</v>
      </c>
    </row>
    <row r="1836" spans="1:8" x14ac:dyDescent="0.3">
      <c r="A1836" t="s">
        <v>8</v>
      </c>
      <c r="B1836" t="s">
        <v>9</v>
      </c>
      <c r="C1836">
        <v>1993</v>
      </c>
      <c r="D1836">
        <v>1993</v>
      </c>
      <c r="E1836">
        <v>340</v>
      </c>
      <c r="F1836" t="s">
        <v>36</v>
      </c>
      <c r="G1836" t="s">
        <v>11</v>
      </c>
    </row>
    <row r="1837" spans="1:8" x14ac:dyDescent="0.3">
      <c r="A1837" t="s">
        <v>8</v>
      </c>
      <c r="B1837" t="s">
        <v>9</v>
      </c>
      <c r="C1837">
        <v>1993</v>
      </c>
      <c r="D1837">
        <v>1993</v>
      </c>
      <c r="E1837">
        <v>350</v>
      </c>
      <c r="F1837" t="s">
        <v>37</v>
      </c>
      <c r="G1837" t="s">
        <v>11</v>
      </c>
      <c r="H1837">
        <v>1627800000</v>
      </c>
    </row>
    <row r="1838" spans="1:8" x14ac:dyDescent="0.3">
      <c r="A1838" t="s">
        <v>8</v>
      </c>
      <c r="B1838" t="s">
        <v>9</v>
      </c>
      <c r="C1838">
        <v>1994</v>
      </c>
      <c r="D1838">
        <v>1994</v>
      </c>
      <c r="E1838">
        <v>100</v>
      </c>
      <c r="F1838" t="s">
        <v>10</v>
      </c>
      <c r="G1838" t="s">
        <v>11</v>
      </c>
    </row>
    <row r="1839" spans="1:8" x14ac:dyDescent="0.3">
      <c r="A1839" t="s">
        <v>8</v>
      </c>
      <c r="B1839" t="s">
        <v>9</v>
      </c>
      <c r="C1839">
        <v>1994</v>
      </c>
      <c r="D1839">
        <v>1994</v>
      </c>
      <c r="E1839">
        <v>110</v>
      </c>
      <c r="F1839" t="s">
        <v>12</v>
      </c>
      <c r="G1839" t="s">
        <v>11</v>
      </c>
    </row>
    <row r="1840" spans="1:8" x14ac:dyDescent="0.3">
      <c r="A1840" t="s">
        <v>8</v>
      </c>
      <c r="B1840" t="s">
        <v>9</v>
      </c>
      <c r="C1840">
        <v>1994</v>
      </c>
      <c r="D1840">
        <v>1994</v>
      </c>
      <c r="E1840">
        <v>120</v>
      </c>
      <c r="F1840" t="s">
        <v>13</v>
      </c>
      <c r="G1840" t="s">
        <v>11</v>
      </c>
    </row>
    <row r="1841" spans="1:7" x14ac:dyDescent="0.3">
      <c r="A1841" t="s">
        <v>8</v>
      </c>
      <c r="B1841" t="s">
        <v>9</v>
      </c>
      <c r="C1841">
        <v>1994</v>
      </c>
      <c r="D1841">
        <v>1994</v>
      </c>
      <c r="E1841">
        <v>130</v>
      </c>
      <c r="F1841" t="s">
        <v>14</v>
      </c>
      <c r="G1841" t="s">
        <v>11</v>
      </c>
    </row>
    <row r="1842" spans="1:7" x14ac:dyDescent="0.3">
      <c r="A1842" t="s">
        <v>8</v>
      </c>
      <c r="B1842" t="s">
        <v>9</v>
      </c>
      <c r="C1842">
        <v>1994</v>
      </c>
      <c r="D1842">
        <v>1994</v>
      </c>
      <c r="E1842">
        <v>135</v>
      </c>
      <c r="F1842" t="s">
        <v>15</v>
      </c>
      <c r="G1842" t="s">
        <v>11</v>
      </c>
    </row>
    <row r="1843" spans="1:7" x14ac:dyDescent="0.3">
      <c r="A1843" t="s">
        <v>8</v>
      </c>
      <c r="B1843" t="s">
        <v>9</v>
      </c>
      <c r="C1843">
        <v>1994</v>
      </c>
      <c r="D1843">
        <v>1994</v>
      </c>
      <c r="E1843">
        <v>140</v>
      </c>
      <c r="F1843" t="s">
        <v>16</v>
      </c>
      <c r="G1843" t="s">
        <v>11</v>
      </c>
    </row>
    <row r="1844" spans="1:7" x14ac:dyDescent="0.3">
      <c r="A1844" t="s">
        <v>8</v>
      </c>
      <c r="B1844" t="s">
        <v>9</v>
      </c>
      <c r="C1844">
        <v>1994</v>
      </c>
      <c r="D1844">
        <v>1994</v>
      </c>
      <c r="E1844">
        <v>150</v>
      </c>
      <c r="F1844" t="s">
        <v>17</v>
      </c>
      <c r="G1844" t="s">
        <v>11</v>
      </c>
    </row>
    <row r="1845" spans="1:7" x14ac:dyDescent="0.3">
      <c r="A1845" t="s">
        <v>8</v>
      </c>
      <c r="B1845" t="s">
        <v>9</v>
      </c>
      <c r="C1845">
        <v>1994</v>
      </c>
      <c r="D1845">
        <v>1994</v>
      </c>
      <c r="E1845">
        <v>160</v>
      </c>
      <c r="F1845" t="s">
        <v>18</v>
      </c>
      <c r="G1845" t="s">
        <v>11</v>
      </c>
    </row>
    <row r="1846" spans="1:7" x14ac:dyDescent="0.3">
      <c r="A1846" t="s">
        <v>8</v>
      </c>
      <c r="B1846" t="s">
        <v>9</v>
      </c>
      <c r="C1846">
        <v>1994</v>
      </c>
      <c r="D1846">
        <v>1994</v>
      </c>
      <c r="E1846">
        <v>170</v>
      </c>
      <c r="F1846" t="s">
        <v>19</v>
      </c>
      <c r="G1846" t="s">
        <v>11</v>
      </c>
    </row>
    <row r="1847" spans="1:7" x14ac:dyDescent="0.3">
      <c r="A1847" t="s">
        <v>8</v>
      </c>
      <c r="B1847" t="s">
        <v>9</v>
      </c>
      <c r="C1847">
        <v>1994</v>
      </c>
      <c r="D1847">
        <v>1994</v>
      </c>
      <c r="E1847">
        <v>180</v>
      </c>
      <c r="F1847" t="s">
        <v>20</v>
      </c>
      <c r="G1847" t="s">
        <v>11</v>
      </c>
    </row>
    <row r="1848" spans="1:7" x14ac:dyDescent="0.3">
      <c r="A1848" t="s">
        <v>8</v>
      </c>
      <c r="B1848" t="s">
        <v>9</v>
      </c>
      <c r="C1848">
        <v>1994</v>
      </c>
      <c r="D1848">
        <v>1994</v>
      </c>
      <c r="E1848">
        <v>190</v>
      </c>
      <c r="F1848" t="s">
        <v>21</v>
      </c>
      <c r="G1848" t="s">
        <v>11</v>
      </c>
    </row>
    <row r="1849" spans="1:7" x14ac:dyDescent="0.3">
      <c r="A1849" t="s">
        <v>8</v>
      </c>
      <c r="B1849" t="s">
        <v>9</v>
      </c>
      <c r="C1849">
        <v>1994</v>
      </c>
      <c r="D1849">
        <v>1994</v>
      </c>
      <c r="E1849">
        <v>200</v>
      </c>
      <c r="F1849" t="s">
        <v>22</v>
      </c>
      <c r="G1849" t="s">
        <v>11</v>
      </c>
    </row>
    <row r="1850" spans="1:7" x14ac:dyDescent="0.3">
      <c r="A1850" t="s">
        <v>8</v>
      </c>
      <c r="B1850" t="s">
        <v>9</v>
      </c>
      <c r="C1850">
        <v>1994</v>
      </c>
      <c r="D1850">
        <v>1994</v>
      </c>
      <c r="E1850">
        <v>210</v>
      </c>
      <c r="F1850" t="s">
        <v>23</v>
      </c>
      <c r="G1850" t="s">
        <v>11</v>
      </c>
    </row>
    <row r="1851" spans="1:7" x14ac:dyDescent="0.3">
      <c r="A1851" t="s">
        <v>8</v>
      </c>
      <c r="B1851" t="s">
        <v>9</v>
      </c>
      <c r="C1851">
        <v>1994</v>
      </c>
      <c r="D1851">
        <v>1994</v>
      </c>
      <c r="E1851">
        <v>220</v>
      </c>
      <c r="F1851" t="s">
        <v>24</v>
      </c>
      <c r="G1851" t="s">
        <v>11</v>
      </c>
    </row>
    <row r="1852" spans="1:7" x14ac:dyDescent="0.3">
      <c r="A1852" t="s">
        <v>8</v>
      </c>
      <c r="B1852" t="s">
        <v>9</v>
      </c>
      <c r="C1852">
        <v>1994</v>
      </c>
      <c r="D1852">
        <v>1994</v>
      </c>
      <c r="E1852">
        <v>230</v>
      </c>
      <c r="F1852" t="s">
        <v>25</v>
      </c>
      <c r="G1852" t="s">
        <v>11</v>
      </c>
    </row>
    <row r="1853" spans="1:7" x14ac:dyDescent="0.3">
      <c r="A1853" t="s">
        <v>8</v>
      </c>
      <c r="B1853" t="s">
        <v>9</v>
      </c>
      <c r="C1853">
        <v>1994</v>
      </c>
      <c r="D1853">
        <v>1994</v>
      </c>
      <c r="E1853">
        <v>240</v>
      </c>
      <c r="F1853" t="s">
        <v>26</v>
      </c>
      <c r="G1853" t="s">
        <v>11</v>
      </c>
    </row>
    <row r="1854" spans="1:7" x14ac:dyDescent="0.3">
      <c r="A1854" t="s">
        <v>8</v>
      </c>
      <c r="B1854" t="s">
        <v>9</v>
      </c>
      <c r="C1854">
        <v>1994</v>
      </c>
      <c r="D1854">
        <v>1994</v>
      </c>
      <c r="E1854">
        <v>250</v>
      </c>
      <c r="F1854" t="s">
        <v>27</v>
      </c>
      <c r="G1854" t="s">
        <v>11</v>
      </c>
    </row>
    <row r="1855" spans="1:7" x14ac:dyDescent="0.3">
      <c r="A1855" t="s">
        <v>8</v>
      </c>
      <c r="B1855" t="s">
        <v>9</v>
      </c>
      <c r="C1855">
        <v>1994</v>
      </c>
      <c r="D1855">
        <v>1994</v>
      </c>
      <c r="E1855">
        <v>260</v>
      </c>
      <c r="F1855" t="s">
        <v>28</v>
      </c>
      <c r="G1855" t="s">
        <v>11</v>
      </c>
    </row>
    <row r="1856" spans="1:7" x14ac:dyDescent="0.3">
      <c r="A1856" t="s">
        <v>8</v>
      </c>
      <c r="B1856" t="s">
        <v>9</v>
      </c>
      <c r="C1856">
        <v>1994</v>
      </c>
      <c r="D1856">
        <v>1994</v>
      </c>
      <c r="E1856">
        <v>270</v>
      </c>
      <c r="F1856" t="s">
        <v>29</v>
      </c>
      <c r="G1856" t="s">
        <v>11</v>
      </c>
    </row>
    <row r="1857" spans="1:7" x14ac:dyDescent="0.3">
      <c r="A1857" t="s">
        <v>8</v>
      </c>
      <c r="B1857" t="s">
        <v>9</v>
      </c>
      <c r="C1857">
        <v>1994</v>
      </c>
      <c r="D1857">
        <v>1994</v>
      </c>
      <c r="E1857">
        <v>280</v>
      </c>
      <c r="F1857" t="s">
        <v>30</v>
      </c>
      <c r="G1857" t="s">
        <v>11</v>
      </c>
    </row>
    <row r="1858" spans="1:7" x14ac:dyDescent="0.3">
      <c r="A1858" t="s">
        <v>8</v>
      </c>
      <c r="B1858" t="s">
        <v>9</v>
      </c>
      <c r="C1858">
        <v>1994</v>
      </c>
      <c r="D1858">
        <v>1994</v>
      </c>
      <c r="E1858">
        <v>290</v>
      </c>
      <c r="F1858" t="s">
        <v>31</v>
      </c>
      <c r="G1858" t="s">
        <v>11</v>
      </c>
    </row>
    <row r="1859" spans="1:7" x14ac:dyDescent="0.3">
      <c r="A1859" t="s">
        <v>8</v>
      </c>
      <c r="B1859" t="s">
        <v>9</v>
      </c>
      <c r="C1859">
        <v>1994</v>
      </c>
      <c r="D1859">
        <v>1994</v>
      </c>
      <c r="E1859">
        <v>300</v>
      </c>
      <c r="F1859" t="s">
        <v>32</v>
      </c>
      <c r="G1859" t="s">
        <v>11</v>
      </c>
    </row>
    <row r="1860" spans="1:7" x14ac:dyDescent="0.3">
      <c r="A1860" t="s">
        <v>8</v>
      </c>
      <c r="B1860" t="s">
        <v>9</v>
      </c>
      <c r="C1860">
        <v>1994</v>
      </c>
      <c r="D1860">
        <v>1994</v>
      </c>
      <c r="E1860">
        <v>310</v>
      </c>
      <c r="F1860" t="s">
        <v>33</v>
      </c>
      <c r="G1860" t="s">
        <v>11</v>
      </c>
    </row>
    <row r="1861" spans="1:7" x14ac:dyDescent="0.3">
      <c r="A1861" t="s">
        <v>8</v>
      </c>
      <c r="B1861" t="s">
        <v>9</v>
      </c>
      <c r="C1861">
        <v>1994</v>
      </c>
      <c r="D1861">
        <v>1994</v>
      </c>
      <c r="E1861">
        <v>320</v>
      </c>
      <c r="F1861" t="s">
        <v>34</v>
      </c>
      <c r="G1861" t="s">
        <v>11</v>
      </c>
    </row>
    <row r="1862" spans="1:7" x14ac:dyDescent="0.3">
      <c r="A1862" t="s">
        <v>8</v>
      </c>
      <c r="B1862" t="s">
        <v>9</v>
      </c>
      <c r="C1862">
        <v>1994</v>
      </c>
      <c r="D1862">
        <v>1994</v>
      </c>
      <c r="E1862">
        <v>330</v>
      </c>
      <c r="F1862" t="s">
        <v>35</v>
      </c>
      <c r="G1862" t="s">
        <v>11</v>
      </c>
    </row>
    <row r="1863" spans="1:7" x14ac:dyDescent="0.3">
      <c r="A1863" t="s">
        <v>8</v>
      </c>
      <c r="B1863" t="s">
        <v>9</v>
      </c>
      <c r="C1863">
        <v>1994</v>
      </c>
      <c r="D1863">
        <v>1994</v>
      </c>
      <c r="E1863">
        <v>340</v>
      </c>
      <c r="F1863" t="s">
        <v>36</v>
      </c>
      <c r="G1863" t="s">
        <v>11</v>
      </c>
    </row>
    <row r="1864" spans="1:7" x14ac:dyDescent="0.3">
      <c r="A1864" t="s">
        <v>8</v>
      </c>
      <c r="B1864" t="s">
        <v>9</v>
      </c>
      <c r="C1864">
        <v>1994</v>
      </c>
      <c r="D1864">
        <v>1994</v>
      </c>
      <c r="E1864">
        <v>350</v>
      </c>
      <c r="F1864" t="s">
        <v>37</v>
      </c>
      <c r="G1864" t="s">
        <v>11</v>
      </c>
    </row>
    <row r="1865" spans="1:7" x14ac:dyDescent="0.3">
      <c r="A1865" t="s">
        <v>8</v>
      </c>
      <c r="B1865" t="s">
        <v>9</v>
      </c>
      <c r="C1865">
        <v>1995</v>
      </c>
      <c r="D1865">
        <v>1995</v>
      </c>
      <c r="E1865">
        <v>100</v>
      </c>
      <c r="F1865" t="s">
        <v>10</v>
      </c>
      <c r="G1865" t="s">
        <v>11</v>
      </c>
    </row>
    <row r="1866" spans="1:7" x14ac:dyDescent="0.3">
      <c r="A1866" t="s">
        <v>8</v>
      </c>
      <c r="B1866" t="s">
        <v>9</v>
      </c>
      <c r="C1866">
        <v>1995</v>
      </c>
      <c r="D1866">
        <v>1995</v>
      </c>
      <c r="E1866">
        <v>110</v>
      </c>
      <c r="F1866" t="s">
        <v>12</v>
      </c>
      <c r="G1866" t="s">
        <v>11</v>
      </c>
    </row>
    <row r="1867" spans="1:7" x14ac:dyDescent="0.3">
      <c r="A1867" t="s">
        <v>8</v>
      </c>
      <c r="B1867" t="s">
        <v>9</v>
      </c>
      <c r="C1867">
        <v>1995</v>
      </c>
      <c r="D1867">
        <v>1995</v>
      </c>
      <c r="E1867">
        <v>120</v>
      </c>
      <c r="F1867" t="s">
        <v>13</v>
      </c>
      <c r="G1867" t="s">
        <v>11</v>
      </c>
    </row>
    <row r="1868" spans="1:7" x14ac:dyDescent="0.3">
      <c r="A1868" t="s">
        <v>8</v>
      </c>
      <c r="B1868" t="s">
        <v>9</v>
      </c>
      <c r="C1868">
        <v>1995</v>
      </c>
      <c r="D1868">
        <v>1995</v>
      </c>
      <c r="E1868">
        <v>130</v>
      </c>
      <c r="F1868" t="s">
        <v>14</v>
      </c>
      <c r="G1868" t="s">
        <v>11</v>
      </c>
    </row>
    <row r="1869" spans="1:7" x14ac:dyDescent="0.3">
      <c r="A1869" t="s">
        <v>8</v>
      </c>
      <c r="B1869" t="s">
        <v>9</v>
      </c>
      <c r="C1869">
        <v>1995</v>
      </c>
      <c r="D1869">
        <v>1995</v>
      </c>
      <c r="E1869">
        <v>135</v>
      </c>
      <c r="F1869" t="s">
        <v>15</v>
      </c>
      <c r="G1869" t="s">
        <v>11</v>
      </c>
    </row>
    <row r="1870" spans="1:7" x14ac:dyDescent="0.3">
      <c r="A1870" t="s">
        <v>8</v>
      </c>
      <c r="B1870" t="s">
        <v>9</v>
      </c>
      <c r="C1870">
        <v>1995</v>
      </c>
      <c r="D1870">
        <v>1995</v>
      </c>
      <c r="E1870">
        <v>140</v>
      </c>
      <c r="F1870" t="s">
        <v>16</v>
      </c>
      <c r="G1870" t="s">
        <v>11</v>
      </c>
    </row>
    <row r="1871" spans="1:7" x14ac:dyDescent="0.3">
      <c r="A1871" t="s">
        <v>8</v>
      </c>
      <c r="B1871" t="s">
        <v>9</v>
      </c>
      <c r="C1871">
        <v>1995</v>
      </c>
      <c r="D1871">
        <v>1995</v>
      </c>
      <c r="E1871">
        <v>150</v>
      </c>
      <c r="F1871" t="s">
        <v>17</v>
      </c>
      <c r="G1871" t="s">
        <v>11</v>
      </c>
    </row>
    <row r="1872" spans="1:7" x14ac:dyDescent="0.3">
      <c r="A1872" t="s">
        <v>8</v>
      </c>
      <c r="B1872" t="s">
        <v>9</v>
      </c>
      <c r="C1872">
        <v>1995</v>
      </c>
      <c r="D1872">
        <v>1995</v>
      </c>
      <c r="E1872">
        <v>160</v>
      </c>
      <c r="F1872" t="s">
        <v>18</v>
      </c>
      <c r="G1872" t="s">
        <v>11</v>
      </c>
    </row>
    <row r="1873" spans="1:8" x14ac:dyDescent="0.3">
      <c r="A1873" t="s">
        <v>8</v>
      </c>
      <c r="B1873" t="s">
        <v>9</v>
      </c>
      <c r="C1873">
        <v>1995</v>
      </c>
      <c r="D1873">
        <v>1995</v>
      </c>
      <c r="E1873">
        <v>170</v>
      </c>
      <c r="F1873" t="s">
        <v>19</v>
      </c>
      <c r="G1873" t="s">
        <v>11</v>
      </c>
    </row>
    <row r="1874" spans="1:8" x14ac:dyDescent="0.3">
      <c r="A1874" t="s">
        <v>8</v>
      </c>
      <c r="B1874" t="s">
        <v>9</v>
      </c>
      <c r="C1874">
        <v>1995</v>
      </c>
      <c r="D1874">
        <v>1995</v>
      </c>
      <c r="E1874">
        <v>180</v>
      </c>
      <c r="F1874" t="s">
        <v>20</v>
      </c>
      <c r="G1874" t="s">
        <v>11</v>
      </c>
    </row>
    <row r="1875" spans="1:8" x14ac:dyDescent="0.3">
      <c r="A1875" t="s">
        <v>8</v>
      </c>
      <c r="B1875" t="s">
        <v>9</v>
      </c>
      <c r="C1875">
        <v>1995</v>
      </c>
      <c r="D1875">
        <v>1995</v>
      </c>
      <c r="E1875">
        <v>190</v>
      </c>
      <c r="F1875" t="s">
        <v>21</v>
      </c>
      <c r="G1875" t="s">
        <v>11</v>
      </c>
    </row>
    <row r="1876" spans="1:8" x14ac:dyDescent="0.3">
      <c r="A1876" t="s">
        <v>8</v>
      </c>
      <c r="B1876" t="s">
        <v>9</v>
      </c>
      <c r="C1876">
        <v>1995</v>
      </c>
      <c r="D1876">
        <v>1995</v>
      </c>
      <c r="E1876">
        <v>200</v>
      </c>
      <c r="F1876" t="s">
        <v>22</v>
      </c>
      <c r="G1876" t="s">
        <v>11</v>
      </c>
    </row>
    <row r="1877" spans="1:8" x14ac:dyDescent="0.3">
      <c r="A1877" t="s">
        <v>8</v>
      </c>
      <c r="B1877" t="s">
        <v>9</v>
      </c>
      <c r="C1877">
        <v>1995</v>
      </c>
      <c r="D1877">
        <v>1995</v>
      </c>
      <c r="E1877">
        <v>210</v>
      </c>
      <c r="F1877" t="s">
        <v>23</v>
      </c>
      <c r="G1877" t="s">
        <v>11</v>
      </c>
    </row>
    <row r="1878" spans="1:8" x14ac:dyDescent="0.3">
      <c r="A1878" t="s">
        <v>8</v>
      </c>
      <c r="B1878" t="s">
        <v>9</v>
      </c>
      <c r="C1878">
        <v>1995</v>
      </c>
      <c r="D1878">
        <v>1995</v>
      </c>
      <c r="E1878">
        <v>220</v>
      </c>
      <c r="F1878" t="s">
        <v>24</v>
      </c>
      <c r="G1878" t="s">
        <v>11</v>
      </c>
    </row>
    <row r="1879" spans="1:8" x14ac:dyDescent="0.3">
      <c r="A1879" t="s">
        <v>8</v>
      </c>
      <c r="B1879" t="s">
        <v>9</v>
      </c>
      <c r="C1879">
        <v>1995</v>
      </c>
      <c r="D1879">
        <v>1995</v>
      </c>
      <c r="E1879">
        <v>230</v>
      </c>
      <c r="F1879" t="s">
        <v>25</v>
      </c>
      <c r="G1879" t="s">
        <v>11</v>
      </c>
    </row>
    <row r="1880" spans="1:8" x14ac:dyDescent="0.3">
      <c r="A1880" t="s">
        <v>8</v>
      </c>
      <c r="B1880" t="s">
        <v>9</v>
      </c>
      <c r="C1880">
        <v>1995</v>
      </c>
      <c r="D1880">
        <v>1995</v>
      </c>
      <c r="E1880">
        <v>240</v>
      </c>
      <c r="F1880" t="s">
        <v>26</v>
      </c>
      <c r="G1880" t="s">
        <v>11</v>
      </c>
    </row>
    <row r="1881" spans="1:8" x14ac:dyDescent="0.3">
      <c r="A1881" t="s">
        <v>8</v>
      </c>
      <c r="B1881" t="s">
        <v>9</v>
      </c>
      <c r="C1881">
        <v>1995</v>
      </c>
      <c r="D1881">
        <v>1995</v>
      </c>
      <c r="E1881">
        <v>250</v>
      </c>
      <c r="F1881" t="s">
        <v>27</v>
      </c>
      <c r="G1881" t="s">
        <v>11</v>
      </c>
    </row>
    <row r="1882" spans="1:8" x14ac:dyDescent="0.3">
      <c r="A1882" t="s">
        <v>8</v>
      </c>
      <c r="B1882" t="s">
        <v>9</v>
      </c>
      <c r="C1882">
        <v>1995</v>
      </c>
      <c r="D1882">
        <v>1995</v>
      </c>
      <c r="E1882">
        <v>260</v>
      </c>
      <c r="F1882" t="s">
        <v>28</v>
      </c>
      <c r="G1882" t="s">
        <v>11</v>
      </c>
      <c r="H1882">
        <v>643500000</v>
      </c>
    </row>
    <row r="1883" spans="1:8" x14ac:dyDescent="0.3">
      <c r="A1883" t="s">
        <v>8</v>
      </c>
      <c r="B1883" t="s">
        <v>9</v>
      </c>
      <c r="C1883">
        <v>1995</v>
      </c>
      <c r="D1883">
        <v>1995</v>
      </c>
      <c r="E1883">
        <v>270</v>
      </c>
      <c r="F1883" t="s">
        <v>29</v>
      </c>
      <c r="G1883" t="s">
        <v>11</v>
      </c>
      <c r="H1883">
        <v>735500000</v>
      </c>
    </row>
    <row r="1884" spans="1:8" x14ac:dyDescent="0.3">
      <c r="A1884" t="s">
        <v>8</v>
      </c>
      <c r="B1884" t="s">
        <v>9</v>
      </c>
      <c r="C1884">
        <v>1995</v>
      </c>
      <c r="D1884">
        <v>1995</v>
      </c>
      <c r="E1884">
        <v>280</v>
      </c>
      <c r="F1884" t="s">
        <v>30</v>
      </c>
      <c r="G1884" t="s">
        <v>11</v>
      </c>
      <c r="H1884">
        <v>415000000</v>
      </c>
    </row>
    <row r="1885" spans="1:8" x14ac:dyDescent="0.3">
      <c r="A1885" t="s">
        <v>8</v>
      </c>
      <c r="B1885" t="s">
        <v>9</v>
      </c>
      <c r="C1885">
        <v>1995</v>
      </c>
      <c r="D1885">
        <v>1995</v>
      </c>
      <c r="E1885">
        <v>290</v>
      </c>
      <c r="F1885" t="s">
        <v>31</v>
      </c>
      <c r="G1885" t="s">
        <v>11</v>
      </c>
      <c r="H1885">
        <v>96900000</v>
      </c>
    </row>
    <row r="1886" spans="1:8" x14ac:dyDescent="0.3">
      <c r="A1886" t="s">
        <v>8</v>
      </c>
      <c r="B1886" t="s">
        <v>9</v>
      </c>
      <c r="C1886">
        <v>1995</v>
      </c>
      <c r="D1886">
        <v>1995</v>
      </c>
      <c r="E1886">
        <v>300</v>
      </c>
      <c r="F1886" t="s">
        <v>32</v>
      </c>
      <c r="G1886" t="s">
        <v>11</v>
      </c>
    </row>
    <row r="1887" spans="1:8" x14ac:dyDescent="0.3">
      <c r="A1887" t="s">
        <v>8</v>
      </c>
      <c r="B1887" t="s">
        <v>9</v>
      </c>
      <c r="C1887">
        <v>1995</v>
      </c>
      <c r="D1887">
        <v>1995</v>
      </c>
      <c r="E1887">
        <v>310</v>
      </c>
      <c r="F1887" t="s">
        <v>33</v>
      </c>
      <c r="G1887" t="s">
        <v>11</v>
      </c>
    </row>
    <row r="1888" spans="1:8" x14ac:dyDescent="0.3">
      <c r="A1888" t="s">
        <v>8</v>
      </c>
      <c r="B1888" t="s">
        <v>9</v>
      </c>
      <c r="C1888">
        <v>1995</v>
      </c>
      <c r="D1888">
        <v>1995</v>
      </c>
      <c r="E1888">
        <v>320</v>
      </c>
      <c r="F1888" t="s">
        <v>34</v>
      </c>
      <c r="G1888" t="s">
        <v>11</v>
      </c>
    </row>
    <row r="1889" spans="1:8" x14ac:dyDescent="0.3">
      <c r="A1889" t="s">
        <v>8</v>
      </c>
      <c r="B1889" t="s">
        <v>9</v>
      </c>
      <c r="C1889">
        <v>1995</v>
      </c>
      <c r="D1889">
        <v>1995</v>
      </c>
      <c r="E1889">
        <v>330</v>
      </c>
      <c r="F1889" t="s">
        <v>35</v>
      </c>
      <c r="G1889" t="s">
        <v>11</v>
      </c>
      <c r="H1889">
        <v>2069600000</v>
      </c>
    </row>
    <row r="1890" spans="1:8" x14ac:dyDescent="0.3">
      <c r="A1890" t="s">
        <v>8</v>
      </c>
      <c r="B1890" t="s">
        <v>9</v>
      </c>
      <c r="C1890">
        <v>1995</v>
      </c>
      <c r="D1890">
        <v>1995</v>
      </c>
      <c r="E1890">
        <v>340</v>
      </c>
      <c r="F1890" t="s">
        <v>36</v>
      </c>
      <c r="G1890" t="s">
        <v>11</v>
      </c>
      <c r="H1890">
        <v>178700000</v>
      </c>
    </row>
    <row r="1891" spans="1:8" x14ac:dyDescent="0.3">
      <c r="A1891" t="s">
        <v>8</v>
      </c>
      <c r="B1891" t="s">
        <v>9</v>
      </c>
      <c r="C1891">
        <v>1995</v>
      </c>
      <c r="D1891">
        <v>1995</v>
      </c>
      <c r="E1891">
        <v>350</v>
      </c>
      <c r="F1891" t="s">
        <v>37</v>
      </c>
      <c r="G1891" t="s">
        <v>11</v>
      </c>
      <c r="H1891">
        <v>1890900000</v>
      </c>
    </row>
    <row r="1892" spans="1:8" x14ac:dyDescent="0.3">
      <c r="A1892" t="s">
        <v>8</v>
      </c>
      <c r="B1892" t="s">
        <v>9</v>
      </c>
      <c r="C1892">
        <v>1996</v>
      </c>
      <c r="D1892">
        <v>1996</v>
      </c>
      <c r="E1892">
        <v>100</v>
      </c>
      <c r="F1892" t="s">
        <v>10</v>
      </c>
      <c r="G1892" t="s">
        <v>11</v>
      </c>
    </row>
    <row r="1893" spans="1:8" x14ac:dyDescent="0.3">
      <c r="A1893" t="s">
        <v>8</v>
      </c>
      <c r="B1893" t="s">
        <v>9</v>
      </c>
      <c r="C1893">
        <v>1996</v>
      </c>
      <c r="D1893">
        <v>1996</v>
      </c>
      <c r="E1893">
        <v>110</v>
      </c>
      <c r="F1893" t="s">
        <v>12</v>
      </c>
      <c r="G1893" t="s">
        <v>11</v>
      </c>
    </row>
    <row r="1894" spans="1:8" x14ac:dyDescent="0.3">
      <c r="A1894" t="s">
        <v>8</v>
      </c>
      <c r="B1894" t="s">
        <v>9</v>
      </c>
      <c r="C1894">
        <v>1996</v>
      </c>
      <c r="D1894">
        <v>1996</v>
      </c>
      <c r="E1894">
        <v>120</v>
      </c>
      <c r="F1894" t="s">
        <v>13</v>
      </c>
      <c r="G1894" t="s">
        <v>11</v>
      </c>
    </row>
    <row r="1895" spans="1:8" x14ac:dyDescent="0.3">
      <c r="A1895" t="s">
        <v>8</v>
      </c>
      <c r="B1895" t="s">
        <v>9</v>
      </c>
      <c r="C1895">
        <v>1996</v>
      </c>
      <c r="D1895">
        <v>1996</v>
      </c>
      <c r="E1895">
        <v>130</v>
      </c>
      <c r="F1895" t="s">
        <v>14</v>
      </c>
      <c r="G1895" t="s">
        <v>11</v>
      </c>
    </row>
    <row r="1896" spans="1:8" x14ac:dyDescent="0.3">
      <c r="A1896" t="s">
        <v>8</v>
      </c>
      <c r="B1896" t="s">
        <v>9</v>
      </c>
      <c r="C1896">
        <v>1996</v>
      </c>
      <c r="D1896">
        <v>1996</v>
      </c>
      <c r="E1896">
        <v>135</v>
      </c>
      <c r="F1896" t="s">
        <v>15</v>
      </c>
      <c r="G1896" t="s">
        <v>11</v>
      </c>
    </row>
    <row r="1897" spans="1:8" x14ac:dyDescent="0.3">
      <c r="A1897" t="s">
        <v>8</v>
      </c>
      <c r="B1897" t="s">
        <v>9</v>
      </c>
      <c r="C1897">
        <v>1996</v>
      </c>
      <c r="D1897">
        <v>1996</v>
      </c>
      <c r="E1897">
        <v>140</v>
      </c>
      <c r="F1897" t="s">
        <v>16</v>
      </c>
      <c r="G1897" t="s">
        <v>11</v>
      </c>
    </row>
    <row r="1898" spans="1:8" x14ac:dyDescent="0.3">
      <c r="A1898" t="s">
        <v>8</v>
      </c>
      <c r="B1898" t="s">
        <v>9</v>
      </c>
      <c r="C1898">
        <v>1996</v>
      </c>
      <c r="D1898">
        <v>1996</v>
      </c>
      <c r="E1898">
        <v>150</v>
      </c>
      <c r="F1898" t="s">
        <v>17</v>
      </c>
      <c r="G1898" t="s">
        <v>11</v>
      </c>
    </row>
    <row r="1899" spans="1:8" x14ac:dyDescent="0.3">
      <c r="A1899" t="s">
        <v>8</v>
      </c>
      <c r="B1899" t="s">
        <v>9</v>
      </c>
      <c r="C1899">
        <v>1996</v>
      </c>
      <c r="D1899">
        <v>1996</v>
      </c>
      <c r="E1899">
        <v>160</v>
      </c>
      <c r="F1899" t="s">
        <v>18</v>
      </c>
      <c r="G1899" t="s">
        <v>11</v>
      </c>
    </row>
    <row r="1900" spans="1:8" x14ac:dyDescent="0.3">
      <c r="A1900" t="s">
        <v>8</v>
      </c>
      <c r="B1900" t="s">
        <v>9</v>
      </c>
      <c r="C1900">
        <v>1996</v>
      </c>
      <c r="D1900">
        <v>1996</v>
      </c>
      <c r="E1900">
        <v>170</v>
      </c>
      <c r="F1900" t="s">
        <v>19</v>
      </c>
      <c r="G1900" t="s">
        <v>11</v>
      </c>
    </row>
    <row r="1901" spans="1:8" x14ac:dyDescent="0.3">
      <c r="A1901" t="s">
        <v>8</v>
      </c>
      <c r="B1901" t="s">
        <v>9</v>
      </c>
      <c r="C1901">
        <v>1996</v>
      </c>
      <c r="D1901">
        <v>1996</v>
      </c>
      <c r="E1901">
        <v>180</v>
      </c>
      <c r="F1901" t="s">
        <v>20</v>
      </c>
      <c r="G1901" t="s">
        <v>11</v>
      </c>
    </row>
    <row r="1902" spans="1:8" x14ac:dyDescent="0.3">
      <c r="A1902" t="s">
        <v>8</v>
      </c>
      <c r="B1902" t="s">
        <v>9</v>
      </c>
      <c r="C1902">
        <v>1996</v>
      </c>
      <c r="D1902">
        <v>1996</v>
      </c>
      <c r="E1902">
        <v>190</v>
      </c>
      <c r="F1902" t="s">
        <v>21</v>
      </c>
      <c r="G1902" t="s">
        <v>11</v>
      </c>
    </row>
    <row r="1903" spans="1:8" x14ac:dyDescent="0.3">
      <c r="A1903" t="s">
        <v>8</v>
      </c>
      <c r="B1903" t="s">
        <v>9</v>
      </c>
      <c r="C1903">
        <v>1996</v>
      </c>
      <c r="D1903">
        <v>1996</v>
      </c>
      <c r="E1903">
        <v>200</v>
      </c>
      <c r="F1903" t="s">
        <v>22</v>
      </c>
      <c r="G1903" t="s">
        <v>11</v>
      </c>
    </row>
    <row r="1904" spans="1:8" x14ac:dyDescent="0.3">
      <c r="A1904" t="s">
        <v>8</v>
      </c>
      <c r="B1904" t="s">
        <v>9</v>
      </c>
      <c r="C1904">
        <v>1996</v>
      </c>
      <c r="D1904">
        <v>1996</v>
      </c>
      <c r="E1904">
        <v>210</v>
      </c>
      <c r="F1904" t="s">
        <v>23</v>
      </c>
      <c r="G1904" t="s">
        <v>11</v>
      </c>
    </row>
    <row r="1905" spans="1:8" x14ac:dyDescent="0.3">
      <c r="A1905" t="s">
        <v>8</v>
      </c>
      <c r="B1905" t="s">
        <v>9</v>
      </c>
      <c r="C1905">
        <v>1996</v>
      </c>
      <c r="D1905">
        <v>1996</v>
      </c>
      <c r="E1905">
        <v>220</v>
      </c>
      <c r="F1905" t="s">
        <v>24</v>
      </c>
      <c r="G1905" t="s">
        <v>11</v>
      </c>
    </row>
    <row r="1906" spans="1:8" x14ac:dyDescent="0.3">
      <c r="A1906" t="s">
        <v>8</v>
      </c>
      <c r="B1906" t="s">
        <v>9</v>
      </c>
      <c r="C1906">
        <v>1996</v>
      </c>
      <c r="D1906">
        <v>1996</v>
      </c>
      <c r="E1906">
        <v>230</v>
      </c>
      <c r="F1906" t="s">
        <v>25</v>
      </c>
      <c r="G1906" t="s">
        <v>11</v>
      </c>
    </row>
    <row r="1907" spans="1:8" x14ac:dyDescent="0.3">
      <c r="A1907" t="s">
        <v>8</v>
      </c>
      <c r="B1907" t="s">
        <v>9</v>
      </c>
      <c r="C1907">
        <v>1996</v>
      </c>
      <c r="D1907">
        <v>1996</v>
      </c>
      <c r="E1907">
        <v>240</v>
      </c>
      <c r="F1907" t="s">
        <v>26</v>
      </c>
      <c r="G1907" t="s">
        <v>11</v>
      </c>
    </row>
    <row r="1908" spans="1:8" x14ac:dyDescent="0.3">
      <c r="A1908" t="s">
        <v>8</v>
      </c>
      <c r="B1908" t="s">
        <v>9</v>
      </c>
      <c r="C1908">
        <v>1996</v>
      </c>
      <c r="D1908">
        <v>1996</v>
      </c>
      <c r="E1908">
        <v>250</v>
      </c>
      <c r="F1908" t="s">
        <v>27</v>
      </c>
      <c r="G1908" t="s">
        <v>11</v>
      </c>
    </row>
    <row r="1909" spans="1:8" x14ac:dyDescent="0.3">
      <c r="A1909" t="s">
        <v>8</v>
      </c>
      <c r="B1909" t="s">
        <v>9</v>
      </c>
      <c r="C1909">
        <v>1996</v>
      </c>
      <c r="D1909">
        <v>1996</v>
      </c>
      <c r="E1909">
        <v>260</v>
      </c>
      <c r="F1909" t="s">
        <v>28</v>
      </c>
      <c r="G1909" t="s">
        <v>11</v>
      </c>
      <c r="H1909">
        <v>674600000</v>
      </c>
    </row>
    <row r="1910" spans="1:8" x14ac:dyDescent="0.3">
      <c r="A1910" t="s">
        <v>8</v>
      </c>
      <c r="B1910" t="s">
        <v>9</v>
      </c>
      <c r="C1910">
        <v>1996</v>
      </c>
      <c r="D1910">
        <v>1996</v>
      </c>
      <c r="E1910">
        <v>270</v>
      </c>
      <c r="F1910" t="s">
        <v>29</v>
      </c>
      <c r="G1910" t="s">
        <v>11</v>
      </c>
      <c r="H1910">
        <v>760500000</v>
      </c>
    </row>
    <row r="1911" spans="1:8" x14ac:dyDescent="0.3">
      <c r="A1911" t="s">
        <v>8</v>
      </c>
      <c r="B1911" t="s">
        <v>9</v>
      </c>
      <c r="C1911">
        <v>1996</v>
      </c>
      <c r="D1911">
        <v>1996</v>
      </c>
      <c r="E1911">
        <v>280</v>
      </c>
      <c r="F1911" t="s">
        <v>30</v>
      </c>
      <c r="G1911" t="s">
        <v>11</v>
      </c>
      <c r="H1911">
        <v>476000000</v>
      </c>
    </row>
    <row r="1912" spans="1:8" x14ac:dyDescent="0.3">
      <c r="A1912" t="s">
        <v>8</v>
      </c>
      <c r="B1912" t="s">
        <v>9</v>
      </c>
      <c r="C1912">
        <v>1996</v>
      </c>
      <c r="D1912">
        <v>1996</v>
      </c>
      <c r="E1912">
        <v>290</v>
      </c>
      <c r="F1912" t="s">
        <v>31</v>
      </c>
      <c r="G1912" t="s">
        <v>11</v>
      </c>
      <c r="H1912">
        <v>104200000</v>
      </c>
    </row>
    <row r="1913" spans="1:8" x14ac:dyDescent="0.3">
      <c r="A1913" t="s">
        <v>8</v>
      </c>
      <c r="B1913" t="s">
        <v>9</v>
      </c>
      <c r="C1913">
        <v>1996</v>
      </c>
      <c r="D1913">
        <v>1996</v>
      </c>
      <c r="E1913">
        <v>300</v>
      </c>
      <c r="F1913" t="s">
        <v>32</v>
      </c>
      <c r="G1913" t="s">
        <v>11</v>
      </c>
    </row>
    <row r="1914" spans="1:8" x14ac:dyDescent="0.3">
      <c r="A1914" t="s">
        <v>8</v>
      </c>
      <c r="B1914" t="s">
        <v>9</v>
      </c>
      <c r="C1914">
        <v>1996</v>
      </c>
      <c r="D1914">
        <v>1996</v>
      </c>
      <c r="E1914">
        <v>310</v>
      </c>
      <c r="F1914" t="s">
        <v>33</v>
      </c>
      <c r="G1914" t="s">
        <v>11</v>
      </c>
    </row>
    <row r="1915" spans="1:8" x14ac:dyDescent="0.3">
      <c r="A1915" t="s">
        <v>8</v>
      </c>
      <c r="B1915" t="s">
        <v>9</v>
      </c>
      <c r="C1915">
        <v>1996</v>
      </c>
      <c r="D1915">
        <v>1996</v>
      </c>
      <c r="E1915">
        <v>320</v>
      </c>
      <c r="F1915" t="s">
        <v>34</v>
      </c>
      <c r="G1915" t="s">
        <v>11</v>
      </c>
    </row>
    <row r="1916" spans="1:8" x14ac:dyDescent="0.3">
      <c r="A1916" t="s">
        <v>8</v>
      </c>
      <c r="B1916" t="s">
        <v>9</v>
      </c>
      <c r="C1916">
        <v>1996</v>
      </c>
      <c r="D1916">
        <v>1996</v>
      </c>
      <c r="E1916">
        <v>330</v>
      </c>
      <c r="F1916" t="s">
        <v>35</v>
      </c>
      <c r="G1916" t="s">
        <v>11</v>
      </c>
      <c r="H1916">
        <v>2202400000</v>
      </c>
    </row>
    <row r="1917" spans="1:8" x14ac:dyDescent="0.3">
      <c r="A1917" t="s">
        <v>8</v>
      </c>
      <c r="B1917" t="s">
        <v>9</v>
      </c>
      <c r="C1917">
        <v>1996</v>
      </c>
      <c r="D1917">
        <v>1996</v>
      </c>
      <c r="E1917">
        <v>340</v>
      </c>
      <c r="F1917" t="s">
        <v>36</v>
      </c>
      <c r="G1917" t="s">
        <v>11</v>
      </c>
      <c r="H1917">
        <v>187100000</v>
      </c>
    </row>
    <row r="1918" spans="1:8" x14ac:dyDescent="0.3">
      <c r="A1918" t="s">
        <v>8</v>
      </c>
      <c r="B1918" t="s">
        <v>9</v>
      </c>
      <c r="C1918">
        <v>1996</v>
      </c>
      <c r="D1918">
        <v>1996</v>
      </c>
      <c r="E1918">
        <v>350</v>
      </c>
      <c r="F1918" t="s">
        <v>37</v>
      </c>
      <c r="G1918" t="s">
        <v>11</v>
      </c>
      <c r="H1918">
        <v>2015300000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9556-39E5-4032-A9A7-042B8A458357}">
  <dimension ref="A1:F1918"/>
  <sheetViews>
    <sheetView topLeftCell="A151" workbookViewId="0">
      <selection activeCell="H177" sqref="H177"/>
    </sheetView>
  </sheetViews>
  <sheetFormatPr defaultRowHeight="14.4" x14ac:dyDescent="0.3"/>
  <cols>
    <col min="1" max="1" width="17.77734375" customWidth="1"/>
    <col min="2" max="2" width="39" customWidth="1"/>
    <col min="3" max="3" width="17.5546875" customWidth="1"/>
    <col min="4" max="4" width="14" customWidth="1"/>
    <col min="5" max="5" width="14.44140625" customWidth="1"/>
    <col min="6" max="6" width="33" customWidth="1"/>
    <col min="7" max="7" width="15.5546875" customWidth="1"/>
  </cols>
  <sheetData>
    <row r="1" spans="1:6" x14ac:dyDescent="0.3">
      <c r="A1" s="1" t="s">
        <v>3</v>
      </c>
      <c r="B1" s="1" t="s">
        <v>39</v>
      </c>
      <c r="C1" s="1" t="s">
        <v>38</v>
      </c>
      <c r="D1" s="1" t="s">
        <v>40</v>
      </c>
      <c r="E1" s="1" t="s">
        <v>41</v>
      </c>
      <c r="F1" s="1" t="s">
        <v>45</v>
      </c>
    </row>
    <row r="2" spans="1:6" x14ac:dyDescent="0.3">
      <c r="A2">
        <v>1926</v>
      </c>
      <c r="B2" t="s">
        <v>10</v>
      </c>
      <c r="C2">
        <v>169516</v>
      </c>
      <c r="D2" cm="1">
        <f t="array" ref="D2">IF(ISNUMBER(C3), C3 - LOOKUP(2,1/(C$2:C2&lt;&gt;""), C$2:C2), "")</f>
        <v>1199</v>
      </c>
      <c r="E2" t="str">
        <f>IF(OR(LEN(TRIM(C2))=0, NOT(ISNUMBER(C2))), "Missing", "Not Missing")</f>
        <v>Not Missing</v>
      </c>
      <c r="F2">
        <f>IF(C2="", "", IF(SUMIFS($C:$C, $A:$A, A2)=0, "", C2/SUMIFS($C:$C, $A:$A, A2)))</f>
        <v>1.3798160191042933E-2</v>
      </c>
    </row>
    <row r="3" spans="1:6" x14ac:dyDescent="0.3">
      <c r="A3">
        <v>1927</v>
      </c>
      <c r="B3" t="s">
        <v>10</v>
      </c>
      <c r="C3">
        <v>170715</v>
      </c>
      <c r="D3" cm="1">
        <f t="array" ref="D3">IF(ISNUMBER(C4), C4 - LOOKUP(2,1/(C$2:C3&lt;&gt;""), C$2:C3), "")</f>
        <v>-6953</v>
      </c>
      <c r="E3" t="str">
        <f t="shared" ref="E3:E66" si="0">IF(OR(LEN(TRIM(C3))=0, NOT(ISNUMBER(C3))), "Missing", "Not Missing")</f>
        <v>Not Missing</v>
      </c>
      <c r="F3">
        <f t="shared" ref="F3:F66" si="1">IF(C3="", "", IF(SUMIFS($C:$C, $A:$A, A3)=0, "", C3/SUMIFS($C:$C, $A:$A, A3)))</f>
        <v>1.3758323679040951E-2</v>
      </c>
    </row>
    <row r="4" spans="1:6" x14ac:dyDescent="0.3">
      <c r="A4">
        <v>1928</v>
      </c>
      <c r="B4" t="s">
        <v>10</v>
      </c>
      <c r="C4">
        <v>163762</v>
      </c>
      <c r="D4" cm="1">
        <f t="array" ref="D4">IF(ISNUMBER(C5), C5 - LOOKUP(2,1/(C$2:C4&lt;&gt;""), C$2:C4), "")</f>
        <v>1393</v>
      </c>
      <c r="E4" t="str">
        <f t="shared" si="0"/>
        <v>Not Missing</v>
      </c>
      <c r="F4">
        <f t="shared" si="1"/>
        <v>1.2978211041710618E-2</v>
      </c>
    </row>
    <row r="5" spans="1:6" x14ac:dyDescent="0.3">
      <c r="A5">
        <v>1929</v>
      </c>
      <c r="B5" t="s">
        <v>10</v>
      </c>
      <c r="C5">
        <v>165155</v>
      </c>
      <c r="D5" cm="1">
        <f t="array" ref="D5">IF(ISNUMBER(C6), C6 - LOOKUP(2,1/(C$2:C5&lt;&gt;""), C$2:C5), "")</f>
        <v>-1451</v>
      </c>
      <c r="E5" t="str">
        <f t="shared" si="0"/>
        <v>Not Missing</v>
      </c>
      <c r="F5">
        <f t="shared" si="1"/>
        <v>1.2917428959615701E-2</v>
      </c>
    </row>
    <row r="6" spans="1:6" x14ac:dyDescent="0.3">
      <c r="A6">
        <v>1930</v>
      </c>
      <c r="B6" t="s">
        <v>10</v>
      </c>
      <c r="C6">
        <v>163704</v>
      </c>
      <c r="D6" cm="1">
        <f t="array" ref="D6">IF(ISNUMBER(C7), C7 - LOOKUP(2,1/(C$2:C6&lt;&gt;""), C$2:C6), "")</f>
        <v>-3456</v>
      </c>
      <c r="E6" t="str">
        <f t="shared" si="0"/>
        <v>Not Missing</v>
      </c>
      <c r="F6">
        <f t="shared" si="1"/>
        <v>1.2758928011241923E-2</v>
      </c>
    </row>
    <row r="7" spans="1:6" x14ac:dyDescent="0.3">
      <c r="A7">
        <v>1931</v>
      </c>
      <c r="B7" t="s">
        <v>10</v>
      </c>
      <c r="C7">
        <v>160248</v>
      </c>
      <c r="D7" cm="1">
        <f t="array" ref="D7">IF(ISNUMBER(C8), C8 - LOOKUP(2,1/(C$2:C7&lt;&gt;""), C$2:C7), "")</f>
        <v>-919</v>
      </c>
      <c r="E7" t="str">
        <f t="shared" si="0"/>
        <v>Not Missing</v>
      </c>
      <c r="F7">
        <f t="shared" si="1"/>
        <v>1.2332379514803888E-2</v>
      </c>
    </row>
    <row r="8" spans="1:6" x14ac:dyDescent="0.3">
      <c r="A8">
        <v>1932</v>
      </c>
      <c r="B8" t="s">
        <v>10</v>
      </c>
      <c r="C8">
        <v>159329</v>
      </c>
      <c r="D8" cm="1">
        <f t="array" ref="D8">IF(ISNUMBER(C9), C9 - LOOKUP(2,1/(C$2:C8&lt;&gt;""), C$2:C8), "")</f>
        <v>1183</v>
      </c>
      <c r="E8" t="str">
        <f t="shared" si="0"/>
        <v>Not Missing</v>
      </c>
      <c r="F8">
        <f t="shared" si="1"/>
        <v>1.2100048657188426E-2</v>
      </c>
    </row>
    <row r="9" spans="1:6" x14ac:dyDescent="0.3">
      <c r="A9">
        <v>1933</v>
      </c>
      <c r="B9" t="s">
        <v>10</v>
      </c>
      <c r="C9">
        <v>160512</v>
      </c>
      <c r="D9" cm="1">
        <f t="array" ref="D9">IF(ISNUMBER(C10), C10 - LOOKUP(2,1/(C$2:C9&lt;&gt;""), C$2:C9), "")</f>
        <v>-7444</v>
      </c>
      <c r="E9" t="str">
        <f t="shared" si="0"/>
        <v>Not Missing</v>
      </c>
      <c r="F9">
        <f t="shared" si="1"/>
        <v>1.209071470893837E-2</v>
      </c>
    </row>
    <row r="10" spans="1:6" x14ac:dyDescent="0.3">
      <c r="A10">
        <v>1934</v>
      </c>
      <c r="B10" t="s">
        <v>10</v>
      </c>
      <c r="C10">
        <v>153068</v>
      </c>
      <c r="D10" cm="1">
        <f t="array" ref="D10">IF(ISNUMBER(C11), C11 - LOOKUP(2,1/(C$2:C10&lt;&gt;""), C$2:C10), "")</f>
        <v>1775</v>
      </c>
      <c r="E10" t="str">
        <f t="shared" si="0"/>
        <v>Not Missing</v>
      </c>
      <c r="F10">
        <f t="shared" si="1"/>
        <v>1.1957351996639056E-2</v>
      </c>
    </row>
    <row r="11" spans="1:6" x14ac:dyDescent="0.3">
      <c r="A11">
        <v>1935</v>
      </c>
      <c r="B11" t="s">
        <v>10</v>
      </c>
      <c r="C11">
        <v>154843</v>
      </c>
      <c r="D11" cm="1">
        <f t="array" ref="D11">IF(ISNUMBER(C12), C12 - LOOKUP(2,1/(C$2:C11&lt;&gt;""), C$2:C11), "")</f>
        <v>2218</v>
      </c>
      <c r="E11" t="str">
        <f t="shared" si="0"/>
        <v>Not Missing</v>
      </c>
      <c r="F11">
        <f t="shared" si="1"/>
        <v>1.1481875501775452E-2</v>
      </c>
    </row>
    <row r="12" spans="1:6" x14ac:dyDescent="0.3">
      <c r="A12">
        <v>1936</v>
      </c>
      <c r="B12" t="s">
        <v>10</v>
      </c>
      <c r="C12">
        <v>157061</v>
      </c>
      <c r="D12" cm="1">
        <f t="array" ref="D12">IF(ISNUMBER(C13), C13 - LOOKUP(2,1/(C$2:C12&lt;&gt;""), C$2:C12), "")</f>
        <v>3697</v>
      </c>
      <c r="E12" t="str">
        <f t="shared" si="0"/>
        <v>Not Missing</v>
      </c>
      <c r="F12">
        <f t="shared" si="1"/>
        <v>1.1565107880798413E-2</v>
      </c>
    </row>
    <row r="13" spans="1:6" x14ac:dyDescent="0.3">
      <c r="A13">
        <v>1937</v>
      </c>
      <c r="B13" t="s">
        <v>10</v>
      </c>
      <c r="C13">
        <v>160758</v>
      </c>
      <c r="D13" cm="1">
        <f t="array" ref="D13">IF(ISNUMBER(C14), C14 - LOOKUP(2,1/(C$2:C13&lt;&gt;""), C$2:C13), "")</f>
        <v>13320</v>
      </c>
      <c r="E13" t="str">
        <f t="shared" si="0"/>
        <v>Not Missing</v>
      </c>
      <c r="F13">
        <f t="shared" si="1"/>
        <v>1.1760618541903651E-2</v>
      </c>
    </row>
    <row r="14" spans="1:6" x14ac:dyDescent="0.3">
      <c r="A14">
        <v>1938</v>
      </c>
      <c r="B14" t="s">
        <v>10</v>
      </c>
      <c r="C14">
        <v>174078</v>
      </c>
      <c r="D14" cm="1">
        <f t="array" ref="D14">IF(ISNUMBER(C15), C15 - LOOKUP(2,1/(C$2:C14&lt;&gt;""), C$2:C14), "")</f>
        <v>6160</v>
      </c>
      <c r="E14" t="str">
        <f t="shared" si="0"/>
        <v>Not Missing</v>
      </c>
      <c r="F14">
        <f t="shared" si="1"/>
        <v>1.2597904821619781E-2</v>
      </c>
    </row>
    <row r="15" spans="1:6" x14ac:dyDescent="0.3">
      <c r="A15">
        <v>1939</v>
      </c>
      <c r="B15" t="s">
        <v>10</v>
      </c>
      <c r="C15">
        <v>180238</v>
      </c>
      <c r="D15" cm="1">
        <f t="array" ref="D15">IF(ISNUMBER(C16), C16 - LOOKUP(2,1/(C$2:C15&lt;&gt;""), C$2:C15), "")</f>
        <v>3758</v>
      </c>
      <c r="E15" t="str">
        <f t="shared" si="0"/>
        <v>Not Missing</v>
      </c>
      <c r="F15">
        <f t="shared" si="1"/>
        <v>1.2445735741450643E-2</v>
      </c>
    </row>
    <row r="16" spans="1:6" x14ac:dyDescent="0.3">
      <c r="A16">
        <v>1940</v>
      </c>
      <c r="B16" t="s">
        <v>10</v>
      </c>
      <c r="C16">
        <v>183996</v>
      </c>
      <c r="D16" cm="1">
        <f t="array" ref="D16">IF(ISNUMBER(C17), C17 - LOOKUP(2,1/(C$2:C16&lt;&gt;""), C$2:C16), "")</f>
        <v>778</v>
      </c>
      <c r="E16" t="str">
        <f t="shared" si="0"/>
        <v>Not Missing</v>
      </c>
      <c r="F16">
        <f t="shared" si="1"/>
        <v>1.2458141596221906E-2</v>
      </c>
    </row>
    <row r="17" spans="1:6" x14ac:dyDescent="0.3">
      <c r="A17">
        <v>1941</v>
      </c>
      <c r="B17" t="s">
        <v>10</v>
      </c>
      <c r="C17">
        <v>184774</v>
      </c>
      <c r="D17" cm="1">
        <f t="array" ref="D17">IF(ISNUMBER(C18), C18 - LOOKUP(2,1/(C$2:C17&lt;&gt;""), C$2:C17), "")</f>
        <v>-1994</v>
      </c>
      <c r="E17" t="str">
        <f t="shared" si="0"/>
        <v>Not Missing</v>
      </c>
      <c r="F17">
        <f t="shared" si="1"/>
        <v>1.2553001092156069E-2</v>
      </c>
    </row>
    <row r="18" spans="1:6" x14ac:dyDescent="0.3">
      <c r="A18">
        <v>1942</v>
      </c>
      <c r="B18" t="s">
        <v>10</v>
      </c>
      <c r="C18">
        <v>182780</v>
      </c>
      <c r="D18" cm="1">
        <f t="array" ref="D18">IF(ISNUMBER(C19), C19 - LOOKUP(2,1/(C$2:C18&lt;&gt;""), C$2:C18), "")</f>
        <v>1562</v>
      </c>
      <c r="E18" t="str">
        <f t="shared" si="0"/>
        <v>Not Missing</v>
      </c>
      <c r="F18">
        <f t="shared" si="1"/>
        <v>1.2246150984763934E-2</v>
      </c>
    </row>
    <row r="19" spans="1:6" x14ac:dyDescent="0.3">
      <c r="A19">
        <v>1943</v>
      </c>
      <c r="B19" t="s">
        <v>10</v>
      </c>
      <c r="C19">
        <v>184342</v>
      </c>
      <c r="D19" cm="1">
        <f t="array" ref="D19">IF(ISNUMBER(C20), C20 - LOOKUP(2,1/(C$2:C19&lt;&gt;""), C$2:C19), "")</f>
        <v>10792</v>
      </c>
      <c r="E19" t="str">
        <f t="shared" si="0"/>
        <v>Not Missing</v>
      </c>
      <c r="F19">
        <f t="shared" si="1"/>
        <v>1.2215203927217682E-2</v>
      </c>
    </row>
    <row r="20" spans="1:6" x14ac:dyDescent="0.3">
      <c r="A20">
        <v>1944</v>
      </c>
      <c r="B20" t="s">
        <v>10</v>
      </c>
      <c r="C20">
        <v>195134</v>
      </c>
      <c r="D20" cm="1">
        <f t="array" ref="D20">IF(ISNUMBER(C21), C21 - LOOKUP(2,1/(C$2:C20&lt;&gt;""), C$2:C20), "")</f>
        <v>10103</v>
      </c>
      <c r="E20" t="str">
        <f t="shared" si="0"/>
        <v>Not Missing</v>
      </c>
      <c r="F20">
        <f t="shared" si="1"/>
        <v>1.2544368534202616E-2</v>
      </c>
    </row>
    <row r="21" spans="1:6" x14ac:dyDescent="0.3">
      <c r="A21">
        <v>1945</v>
      </c>
      <c r="B21" t="s">
        <v>10</v>
      </c>
      <c r="C21">
        <v>205237</v>
      </c>
      <c r="D21" cm="1">
        <f t="array" ref="D21">IF(ISNUMBER(C22), C22 - LOOKUP(2,1/(C$2:C21&lt;&gt;""), C$2:C21), "")</f>
        <v>14398</v>
      </c>
      <c r="E21" t="str">
        <f t="shared" si="0"/>
        <v>Not Missing</v>
      </c>
      <c r="F21">
        <f t="shared" si="1"/>
        <v>1.2840401684467104E-2</v>
      </c>
    </row>
    <row r="22" spans="1:6" x14ac:dyDescent="0.3">
      <c r="A22">
        <v>1946</v>
      </c>
      <c r="B22" t="s">
        <v>10</v>
      </c>
      <c r="C22">
        <v>219635</v>
      </c>
      <c r="D22" cm="1">
        <f t="array" ref="D22">IF(ISNUMBER(C23), C23 - LOOKUP(2,1/(C$2:C22&lt;&gt;""), C$2:C22), "")</f>
        <v>11801</v>
      </c>
      <c r="E22" t="str">
        <f t="shared" si="0"/>
        <v>Not Missing</v>
      </c>
      <c r="F22">
        <f t="shared" si="1"/>
        <v>1.3151717654385303E-2</v>
      </c>
    </row>
    <row r="23" spans="1:6" x14ac:dyDescent="0.3">
      <c r="A23">
        <v>1947</v>
      </c>
      <c r="B23" t="s">
        <v>10</v>
      </c>
      <c r="C23">
        <v>231436</v>
      </c>
      <c r="D23" cm="1">
        <f t="array" ref="D23">IF(ISNUMBER(C24), C24 - LOOKUP(2,1/(C$2:C23&lt;&gt;""), C$2:C23), "")</f>
        <v>14666</v>
      </c>
      <c r="E23" t="str">
        <f t="shared" si="0"/>
        <v>Not Missing</v>
      </c>
      <c r="F23">
        <f t="shared" si="1"/>
        <v>1.3219767641317697E-2</v>
      </c>
    </row>
    <row r="24" spans="1:6" x14ac:dyDescent="0.3">
      <c r="A24">
        <v>1948</v>
      </c>
      <c r="B24" t="s">
        <v>10</v>
      </c>
      <c r="C24">
        <v>246102</v>
      </c>
      <c r="D24" cm="1">
        <f t="array" ref="D24">IF(ISNUMBER(C25), C25 - LOOKUP(2,1/(C$2:C24&lt;&gt;""), C$2:C24), "")</f>
        <v>7552</v>
      </c>
      <c r="E24" t="str">
        <f t="shared" si="0"/>
        <v>Not Missing</v>
      </c>
      <c r="F24">
        <f t="shared" si="1"/>
        <v>1.1776201356572919E-2</v>
      </c>
    </row>
    <row r="25" spans="1:6" x14ac:dyDescent="0.3">
      <c r="A25">
        <v>1949</v>
      </c>
      <c r="B25" t="s">
        <v>10</v>
      </c>
      <c r="C25">
        <v>253654</v>
      </c>
      <c r="D25" cm="1">
        <f t="array" ref="D25">IF(ISNUMBER(C26), C26 - LOOKUP(2,1/(C$2:C25&lt;&gt;""), C$2:C25), "")</f>
        <v>14472</v>
      </c>
      <c r="E25" t="str">
        <f t="shared" si="0"/>
        <v>Not Missing</v>
      </c>
      <c r="F25">
        <f t="shared" si="1"/>
        <v>1.1861671846002434E-2</v>
      </c>
    </row>
    <row r="26" spans="1:6" x14ac:dyDescent="0.3">
      <c r="A26">
        <v>1950</v>
      </c>
      <c r="B26" t="s">
        <v>10</v>
      </c>
      <c r="C26">
        <v>268126</v>
      </c>
      <c r="D26" cm="1">
        <f t="array" ref="D26">IF(ISNUMBER(C27), C27 - LOOKUP(2,1/(C$2:C26&lt;&gt;""), C$2:C26), "")</f>
        <v>10061</v>
      </c>
      <c r="E26" t="str">
        <f t="shared" si="0"/>
        <v>Not Missing</v>
      </c>
      <c r="F26">
        <f t="shared" si="1"/>
        <v>1.2008147550909093E-2</v>
      </c>
    </row>
    <row r="27" spans="1:6" x14ac:dyDescent="0.3">
      <c r="A27">
        <v>1951</v>
      </c>
      <c r="B27" t="s">
        <v>10</v>
      </c>
      <c r="C27">
        <v>278187</v>
      </c>
      <c r="D27" cm="1">
        <f t="array" ref="D27">IF(ISNUMBER(C28), C28 - LOOKUP(2,1/(C$2:C27&lt;&gt;""), C$2:C27), "")</f>
        <v>41813</v>
      </c>
      <c r="E27" t="str">
        <f t="shared" si="0"/>
        <v>Not Missing</v>
      </c>
      <c r="F27">
        <f t="shared" si="1"/>
        <v>1.0738557786756246E-2</v>
      </c>
    </row>
    <row r="28" spans="1:6" x14ac:dyDescent="0.3">
      <c r="A28">
        <v>1952</v>
      </c>
      <c r="B28" t="s">
        <v>10</v>
      </c>
      <c r="C28">
        <v>320000</v>
      </c>
      <c r="D28" cm="1">
        <f t="array" ref="D28">IF(ISNUMBER(C29), C29 - LOOKUP(2,1/(C$2:C28&lt;&gt;""), C$2:C28), "")</f>
        <v>7000</v>
      </c>
      <c r="E28" t="str">
        <f t="shared" si="0"/>
        <v>Not Missing</v>
      </c>
      <c r="F28">
        <f t="shared" si="1"/>
        <v>1.0439094408560057E-2</v>
      </c>
    </row>
    <row r="29" spans="1:6" x14ac:dyDescent="0.3">
      <c r="A29">
        <v>1953</v>
      </c>
      <c r="B29" t="s">
        <v>10</v>
      </c>
      <c r="C29">
        <v>327000</v>
      </c>
      <c r="D29" cm="1">
        <f t="array" ref="D29">IF(ISNUMBER(C30), C30 - LOOKUP(2,1/(C$2:C29&lt;&gt;""), C$2:C29), "")</f>
        <v>14000</v>
      </c>
      <c r="E29" t="str">
        <f t="shared" si="0"/>
        <v>Not Missing</v>
      </c>
      <c r="F29">
        <f t="shared" si="1"/>
        <v>1.0109129130985871E-2</v>
      </c>
    </row>
    <row r="30" spans="1:6" x14ac:dyDescent="0.3">
      <c r="A30">
        <v>1954</v>
      </c>
      <c r="B30" t="s">
        <v>10</v>
      </c>
      <c r="C30">
        <v>341000</v>
      </c>
      <c r="D30" cm="1">
        <f t="array" ref="D30">IF(ISNUMBER(C31), C31 - LOOKUP(2,1/(C$2:C30&lt;&gt;""), C$2:C30), "")</f>
        <v>0</v>
      </c>
      <c r="E30" t="str">
        <f t="shared" si="0"/>
        <v>Not Missing</v>
      </c>
      <c r="F30">
        <f t="shared" si="1"/>
        <v>9.602117534424014E-3</v>
      </c>
    </row>
    <row r="31" spans="1:6" x14ac:dyDescent="0.3">
      <c r="A31">
        <v>1955</v>
      </c>
      <c r="B31" t="s">
        <v>10</v>
      </c>
      <c r="C31">
        <v>341000</v>
      </c>
      <c r="D31" cm="1">
        <f t="array" ref="D31">IF(ISNUMBER(C32), C32 - LOOKUP(2,1/(C$2:C31&lt;&gt;""), C$2:C31), "")</f>
        <v>7000</v>
      </c>
      <c r="E31" t="str">
        <f t="shared" si="0"/>
        <v>Not Missing</v>
      </c>
      <c r="F31">
        <f t="shared" si="1"/>
        <v>9.2249425131881516E-3</v>
      </c>
    </row>
    <row r="32" spans="1:6" x14ac:dyDescent="0.3">
      <c r="A32">
        <v>1956</v>
      </c>
      <c r="B32" t="s">
        <v>10</v>
      </c>
      <c r="C32">
        <v>348000</v>
      </c>
      <c r="D32" cm="1">
        <f t="array" ref="D32">IF(ISNUMBER(C33), C33 - LOOKUP(2,1/(C$2:C32&lt;&gt;""), C$2:C32), "")</f>
        <v>20000</v>
      </c>
      <c r="E32" t="str">
        <f t="shared" si="0"/>
        <v>Not Missing</v>
      </c>
      <c r="F32">
        <f t="shared" si="1"/>
        <v>9.2039143083840255E-3</v>
      </c>
    </row>
    <row r="33" spans="1:6" x14ac:dyDescent="0.3">
      <c r="A33">
        <v>1957</v>
      </c>
      <c r="B33" t="s">
        <v>10</v>
      </c>
      <c r="C33">
        <v>368000</v>
      </c>
      <c r="D33" cm="1">
        <f t="array" ref="D33">IF(ISNUMBER(C34), C34 - LOOKUP(2,1/(C$2:C33&lt;&gt;""), C$2:C33), "")</f>
        <v>-2000</v>
      </c>
      <c r="E33" t="str">
        <f t="shared" si="0"/>
        <v>Not Missing</v>
      </c>
      <c r="F33">
        <f t="shared" si="1"/>
        <v>9.0711891145730632E-3</v>
      </c>
    </row>
    <row r="34" spans="1:6" x14ac:dyDescent="0.3">
      <c r="A34">
        <v>1958</v>
      </c>
      <c r="B34" t="s">
        <v>10</v>
      </c>
      <c r="C34">
        <v>366000</v>
      </c>
      <c r="D34" cm="1">
        <f t="array" ref="D34">IF(ISNUMBER(C35), C35 - LOOKUP(2,1/(C$2:C34&lt;&gt;""), C$2:C34), "")</f>
        <v>4000</v>
      </c>
      <c r="E34" t="str">
        <f t="shared" si="0"/>
        <v>Not Missing</v>
      </c>
      <c r="F34">
        <f t="shared" si="1"/>
        <v>8.7624793507146449E-3</v>
      </c>
    </row>
    <row r="35" spans="1:6" x14ac:dyDescent="0.3">
      <c r="A35">
        <v>1959</v>
      </c>
      <c r="B35" t="s">
        <v>10</v>
      </c>
      <c r="C35">
        <v>370000</v>
      </c>
      <c r="D35" cm="1">
        <f t="array" ref="D35">IF(ISNUMBER(C36), C36 - LOOKUP(2,1/(C$2:C35&lt;&gt;""), C$2:C35), "")</f>
        <v>10000</v>
      </c>
      <c r="E35" t="str">
        <f t="shared" si="0"/>
        <v>Not Missing</v>
      </c>
      <c r="F35">
        <f t="shared" si="1"/>
        <v>8.4948112774359437E-3</v>
      </c>
    </row>
    <row r="36" spans="1:6" x14ac:dyDescent="0.3">
      <c r="A36">
        <v>1960</v>
      </c>
      <c r="B36" t="s">
        <v>10</v>
      </c>
      <c r="C36">
        <v>380000</v>
      </c>
      <c r="D36" cm="1">
        <f t="array" ref="D36">IF(ISNUMBER(C37), C37 - LOOKUP(2,1/(C$2:C36&lt;&gt;""), C$2:C36), "")</f>
        <v>20000</v>
      </c>
      <c r="E36" t="str">
        <f t="shared" si="0"/>
        <v>Not Missing</v>
      </c>
      <c r="F36">
        <f t="shared" si="1"/>
        <v>7.9684616675054516E-3</v>
      </c>
    </row>
    <row r="37" spans="1:6" x14ac:dyDescent="0.3">
      <c r="A37">
        <v>1961</v>
      </c>
      <c r="B37" t="s">
        <v>10</v>
      </c>
      <c r="C37">
        <v>400000</v>
      </c>
      <c r="D37" cm="1">
        <f t="array" ref="D37">IF(ISNUMBER(C38), C38 - LOOKUP(2,1/(C$2:C37&lt;&gt;""), C$2:C37), "")</f>
        <v>43000</v>
      </c>
      <c r="E37" t="str">
        <f t="shared" si="0"/>
        <v>Not Missing</v>
      </c>
      <c r="F37">
        <f t="shared" si="1"/>
        <v>8.0663050273246089E-3</v>
      </c>
    </row>
    <row r="38" spans="1:6" x14ac:dyDescent="0.3">
      <c r="A38">
        <v>1962</v>
      </c>
      <c r="B38" t="s">
        <v>10</v>
      </c>
      <c r="C38">
        <v>443000</v>
      </c>
      <c r="D38" cm="1">
        <f t="array" ref="D38">IF(ISNUMBER(C39), C39 - LOOKUP(2,1/(C$2:C38&lt;&gt;""), C$2:C38), "")</f>
        <v>68000</v>
      </c>
      <c r="E38" t="str">
        <f t="shared" si="0"/>
        <v>Not Missing</v>
      </c>
      <c r="F38">
        <f t="shared" si="1"/>
        <v>8.3849109458103838E-3</v>
      </c>
    </row>
    <row r="39" spans="1:6" x14ac:dyDescent="0.3">
      <c r="A39">
        <v>1963</v>
      </c>
      <c r="B39" t="s">
        <v>10</v>
      </c>
      <c r="C39">
        <v>511000</v>
      </c>
      <c r="D39" cm="1">
        <f t="array" ref="D39">IF(ISNUMBER(C40), C40 - LOOKUP(2,1/(C$2:C39&lt;&gt;""), C$2:C39), "")</f>
        <v>28000</v>
      </c>
      <c r="E39" t="str">
        <f t="shared" si="0"/>
        <v>Not Missing</v>
      </c>
      <c r="F39">
        <f t="shared" si="1"/>
        <v>8.4699408264408017E-3</v>
      </c>
    </row>
    <row r="40" spans="1:6" x14ac:dyDescent="0.3">
      <c r="A40">
        <v>1964</v>
      </c>
      <c r="B40" t="s">
        <v>10</v>
      </c>
      <c r="C40">
        <v>539000</v>
      </c>
      <c r="D40" cm="1">
        <f t="array" ref="D40">IF(ISNUMBER(C41), C41 - LOOKUP(2,1/(C$2:C40&lt;&gt;""), C$2:C40), "")</f>
        <v>164000</v>
      </c>
      <c r="E40" t="str">
        <f t="shared" si="0"/>
        <v>Not Missing</v>
      </c>
      <c r="F40">
        <f t="shared" si="1"/>
        <v>8.0518665690682834E-3</v>
      </c>
    </row>
    <row r="41" spans="1:6" x14ac:dyDescent="0.3">
      <c r="A41">
        <v>1965</v>
      </c>
      <c r="B41" t="s">
        <v>10</v>
      </c>
      <c r="C41">
        <v>703000</v>
      </c>
      <c r="D41" cm="1">
        <f t="array" ref="D41">IF(ISNUMBER(C42), C42 - LOOKUP(2,1/(C$2:C41&lt;&gt;""), C$2:C41), "")</f>
        <v>74000</v>
      </c>
      <c r="E41" t="str">
        <f t="shared" si="0"/>
        <v>Not Missing</v>
      </c>
      <c r="F41">
        <f t="shared" si="1"/>
        <v>8.5401557393976948E-3</v>
      </c>
    </row>
    <row r="42" spans="1:6" x14ac:dyDescent="0.3">
      <c r="A42">
        <v>1966</v>
      </c>
      <c r="B42" t="s">
        <v>10</v>
      </c>
      <c r="C42">
        <v>777000</v>
      </c>
      <c r="D42" cm="1">
        <f t="array" ref="D42">IF(ISNUMBER(C43), C43 - LOOKUP(2,1/(C$2:C42&lt;&gt;""), C$2:C42), "")</f>
        <v>-9000</v>
      </c>
      <c r="E42" t="str">
        <f t="shared" si="0"/>
        <v>Not Missing</v>
      </c>
      <c r="F42">
        <f t="shared" si="1"/>
        <v>8.472543289571248E-3</v>
      </c>
    </row>
    <row r="43" spans="1:6" x14ac:dyDescent="0.3">
      <c r="A43">
        <v>1967</v>
      </c>
      <c r="B43" t="s">
        <v>10</v>
      </c>
      <c r="C43">
        <v>768000</v>
      </c>
      <c r="D43" cm="1">
        <f t="array" ref="D43">IF(ISNUMBER(C44), C44 - LOOKUP(2,1/(C$2:C43&lt;&gt;""), C$2:C43), "")</f>
        <v>98000</v>
      </c>
      <c r="E43" t="str">
        <f t="shared" si="0"/>
        <v>Not Missing</v>
      </c>
      <c r="F43">
        <f t="shared" si="1"/>
        <v>7.9857753376797579E-3</v>
      </c>
    </row>
    <row r="44" spans="1:6" x14ac:dyDescent="0.3">
      <c r="A44">
        <v>1968</v>
      </c>
      <c r="B44" t="s">
        <v>10</v>
      </c>
      <c r="C44">
        <v>866000</v>
      </c>
      <c r="D44" cm="1">
        <f t="array" ref="D44">IF(ISNUMBER(C45), C45 - LOOKUP(2,1/(C$2:C44&lt;&gt;""), C$2:C44), "")</f>
        <v>176000</v>
      </c>
      <c r="E44" t="str">
        <f t="shared" si="0"/>
        <v>Not Missing</v>
      </c>
      <c r="F44">
        <f t="shared" si="1"/>
        <v>8.0231987177705518E-3</v>
      </c>
    </row>
    <row r="45" spans="1:6" x14ac:dyDescent="0.3">
      <c r="A45">
        <v>1969</v>
      </c>
      <c r="B45" t="s">
        <v>10</v>
      </c>
      <c r="C45">
        <v>1042000</v>
      </c>
      <c r="D45" cm="1">
        <f t="array" ref="D45">IF(ISNUMBER(C46), C46 - LOOKUP(2,1/(C$2:C45&lt;&gt;""), C$2:C45), "")</f>
        <v>2568000</v>
      </c>
      <c r="E45" t="str">
        <f t="shared" si="0"/>
        <v>Not Missing</v>
      </c>
      <c r="F45">
        <f t="shared" si="1"/>
        <v>8.0870483049795116E-3</v>
      </c>
    </row>
    <row r="46" spans="1:6" x14ac:dyDescent="0.3">
      <c r="A46">
        <v>1970</v>
      </c>
      <c r="B46" t="s">
        <v>10</v>
      </c>
      <c r="C46">
        <v>3610000</v>
      </c>
      <c r="D46" cm="1">
        <f t="array" ref="D46">IF(ISNUMBER(C47), C47 - LOOKUP(2,1/(C$2:C46&lt;&gt;""), C$2:C46), "")</f>
        <v>746000</v>
      </c>
      <c r="E46" t="str">
        <f t="shared" si="0"/>
        <v>Not Missing</v>
      </c>
      <c r="F46">
        <f t="shared" si="1"/>
        <v>2.3740940956740193E-2</v>
      </c>
    </row>
    <row r="47" spans="1:6" x14ac:dyDescent="0.3">
      <c r="A47">
        <v>1971</v>
      </c>
      <c r="B47" t="s">
        <v>10</v>
      </c>
      <c r="C47">
        <v>4356000</v>
      </c>
      <c r="D47" cm="1">
        <f t="array" ref="D47">IF(ISNUMBER(C48), C48 - LOOKUP(2,1/(C$2:C47&lt;&gt;""), C$2:C47), "")</f>
        <v>1176000</v>
      </c>
      <c r="E47" t="str">
        <f t="shared" si="0"/>
        <v>Not Missing</v>
      </c>
      <c r="F47">
        <f t="shared" si="1"/>
        <v>2.4201075603360149E-2</v>
      </c>
    </row>
    <row r="48" spans="1:6" x14ac:dyDescent="0.3">
      <c r="A48">
        <v>1972</v>
      </c>
      <c r="B48" t="s">
        <v>10</v>
      </c>
      <c r="C48">
        <v>5532000</v>
      </c>
      <c r="D48" cm="1">
        <f t="array" ref="D48">IF(ISNUMBER(C49), C49 - LOOKUP(2,1/(C$2:C48&lt;&gt;""), C$2:C48), "")</f>
        <v>1335000</v>
      </c>
      <c r="E48" t="str">
        <f t="shared" si="0"/>
        <v>Not Missing</v>
      </c>
      <c r="F48">
        <f t="shared" si="1"/>
        <v>2.602008419369253E-2</v>
      </c>
    </row>
    <row r="49" spans="1:6" x14ac:dyDescent="0.3">
      <c r="A49">
        <v>1973</v>
      </c>
      <c r="B49" t="s">
        <v>10</v>
      </c>
      <c r="C49">
        <v>6867000</v>
      </c>
      <c r="D49" cm="1">
        <f t="array" ref="D49">IF(ISNUMBER(C50), C50 - LOOKUP(2,1/(C$2:C49&lt;&gt;""), C$2:C49), "")</f>
        <v>856000</v>
      </c>
      <c r="E49" t="str">
        <f t="shared" si="0"/>
        <v>Not Missing</v>
      </c>
      <c r="F49">
        <f t="shared" si="1"/>
        <v>2.6997063229032753E-2</v>
      </c>
    </row>
    <row r="50" spans="1:6" x14ac:dyDescent="0.3">
      <c r="A50">
        <v>1974</v>
      </c>
      <c r="B50" t="s">
        <v>10</v>
      </c>
      <c r="C50">
        <v>7723000</v>
      </c>
      <c r="D50" cm="1">
        <f t="array" ref="D50">IF(ISNUMBER(C51), C51 - LOOKUP(2,1/(C$2:C50&lt;&gt;""), C$2:C50), "")</f>
        <v>4315000</v>
      </c>
      <c r="E50" t="str">
        <f t="shared" si="0"/>
        <v>Not Missing</v>
      </c>
      <c r="F50">
        <f t="shared" si="1"/>
        <v>2.5094310808132337E-2</v>
      </c>
    </row>
    <row r="51" spans="1:6" x14ac:dyDescent="0.3">
      <c r="A51">
        <v>1975</v>
      </c>
      <c r="B51" t="s">
        <v>10</v>
      </c>
      <c r="C51">
        <v>12038000</v>
      </c>
      <c r="D51" cm="1">
        <f t="array" ref="D51">IF(ISNUMBER(C52), C52 - LOOKUP(2,1/(C$2:C51&lt;&gt;""), C$2:C51), "")</f>
        <v>2064000</v>
      </c>
      <c r="E51" t="str">
        <f t="shared" si="0"/>
        <v>Not Missing</v>
      </c>
      <c r="F51">
        <f t="shared" si="1"/>
        <v>2.4162695752359464E-2</v>
      </c>
    </row>
    <row r="52" spans="1:6" x14ac:dyDescent="0.3">
      <c r="A52">
        <v>1976</v>
      </c>
      <c r="B52" t="s">
        <v>10</v>
      </c>
      <c r="C52">
        <v>14102000</v>
      </c>
      <c r="D52" cm="1">
        <f t="array" ref="D52">IF(ISNUMBER(C53), C53 - LOOKUP(2,1/(C$2:C52&lt;&gt;""), C$2:C52), "")</f>
        <v>3209000</v>
      </c>
      <c r="E52" t="str">
        <f t="shared" si="0"/>
        <v>Not Missing</v>
      </c>
      <c r="F52">
        <f t="shared" si="1"/>
        <v>2.2832551038086093E-2</v>
      </c>
    </row>
    <row r="53" spans="1:6" x14ac:dyDescent="0.3">
      <c r="A53">
        <v>1977</v>
      </c>
      <c r="B53" t="s">
        <v>10</v>
      </c>
      <c r="C53">
        <v>17311000</v>
      </c>
      <c r="D53" cm="1">
        <f t="array" ref="D53">IF(ISNUMBER(C54), C54 - LOOKUP(2,1/(C$2:C53&lt;&gt;""), C$2:C53), "")</f>
        <v>2504000</v>
      </c>
      <c r="E53" t="str">
        <f t="shared" si="0"/>
        <v>Not Missing</v>
      </c>
      <c r="F53">
        <f t="shared" si="1"/>
        <v>2.4162323468900657E-2</v>
      </c>
    </row>
    <row r="54" spans="1:6" x14ac:dyDescent="0.3">
      <c r="A54">
        <v>1978</v>
      </c>
      <c r="B54" t="s">
        <v>10</v>
      </c>
      <c r="C54">
        <v>19815000</v>
      </c>
      <c r="D54" cm="1">
        <f t="array" ref="D54">IF(ISNUMBER(C55), C55 - LOOKUP(2,1/(C$2:C54&lt;&gt;""), C$2:C54), "")</f>
        <v>4889000</v>
      </c>
      <c r="E54" t="str">
        <f t="shared" si="0"/>
        <v>Not Missing</v>
      </c>
      <c r="F54">
        <f t="shared" si="1"/>
        <v>2.4647269769125423E-2</v>
      </c>
    </row>
    <row r="55" spans="1:6" x14ac:dyDescent="0.3">
      <c r="A55">
        <v>1979</v>
      </c>
      <c r="B55" t="s">
        <v>10</v>
      </c>
      <c r="C55">
        <v>24704000</v>
      </c>
      <c r="D55" cm="1">
        <f t="array" ref="D55">IF(ISNUMBER(C56), C56 - LOOKUP(2,1/(C$2:C55&lt;&gt;""), C$2:C55), "")</f>
        <v>6449000</v>
      </c>
      <c r="E55" t="str">
        <f t="shared" si="0"/>
        <v>Not Missing</v>
      </c>
      <c r="F55">
        <f t="shared" si="1"/>
        <v>2.4197616479924619E-2</v>
      </c>
    </row>
    <row r="56" spans="1:6" x14ac:dyDescent="0.3">
      <c r="A56">
        <v>1980</v>
      </c>
      <c r="B56" t="s">
        <v>10</v>
      </c>
      <c r="C56">
        <v>31153000</v>
      </c>
      <c r="D56" cm="1">
        <f t="array" ref="D56">IF(ISNUMBER(C57), C57 - LOOKUP(2,1/(C$2:C56&lt;&gt;""), C$2:C56), "")</f>
        <v>6085000</v>
      </c>
      <c r="E56" t="str">
        <f t="shared" si="0"/>
        <v>Not Missing</v>
      </c>
      <c r="F56">
        <f t="shared" si="1"/>
        <v>2.4831140592095929E-2</v>
      </c>
    </row>
    <row r="57" spans="1:6" x14ac:dyDescent="0.3">
      <c r="A57">
        <v>1981</v>
      </c>
      <c r="B57" t="s">
        <v>10</v>
      </c>
      <c r="C57">
        <v>37238000</v>
      </c>
      <c r="D57" cm="1">
        <f t="array" ref="D57">IF(ISNUMBER(C58), C58 - LOOKUP(2,1/(C$2:C57&lt;&gt;""), C$2:C57), "")</f>
        <v>7801000</v>
      </c>
      <c r="E57" t="str">
        <f t="shared" si="0"/>
        <v>Not Missing</v>
      </c>
      <c r="F57">
        <f t="shared" si="1"/>
        <v>2.5942793207973588E-2</v>
      </c>
    </row>
    <row r="58" spans="1:6" x14ac:dyDescent="0.3">
      <c r="A58">
        <v>1982</v>
      </c>
      <c r="B58" t="s">
        <v>10</v>
      </c>
      <c r="C58">
        <v>45039000</v>
      </c>
      <c r="D58" cm="1">
        <f t="array" ref="D58">IF(ISNUMBER(C59), C59 - LOOKUP(2,1/(C$2:C58&lt;&gt;""), C$2:C58), "")</f>
        <v>1156000</v>
      </c>
      <c r="E58" t="str">
        <f t="shared" si="0"/>
        <v>Not Missing</v>
      </c>
      <c r="F58">
        <f t="shared" si="1"/>
        <v>2.3174885769563249E-2</v>
      </c>
    </row>
    <row r="59" spans="1:6" x14ac:dyDescent="0.3">
      <c r="A59">
        <v>1983</v>
      </c>
      <c r="B59" t="s">
        <v>10</v>
      </c>
      <c r="C59">
        <v>46195000</v>
      </c>
      <c r="D59" t="str" cm="1">
        <f t="array" ref="D59">IF(ISNUMBER(C60), C60 - LOOKUP(2,1/(C$2:C59&lt;&gt;""), C$2:C59), "")</f>
        <v/>
      </c>
      <c r="E59" t="str">
        <f t="shared" si="0"/>
        <v>Not Missing</v>
      </c>
      <c r="F59">
        <f t="shared" si="1"/>
        <v>2.1149503802744423E-2</v>
      </c>
    </row>
    <row r="60" spans="1:6" x14ac:dyDescent="0.3">
      <c r="A60">
        <v>1984</v>
      </c>
      <c r="B60" t="s">
        <v>10</v>
      </c>
      <c r="D60" t="str" cm="1">
        <f t="array" ref="D60">IF(ISNUMBER(C61), C61 - LOOKUP(2,1/(C$2:C60&lt;&gt;""), C$2:C60), "")</f>
        <v/>
      </c>
      <c r="E60" t="str">
        <f t="shared" si="0"/>
        <v>Missing</v>
      </c>
      <c r="F60" t="str">
        <f t="shared" si="1"/>
        <v/>
      </c>
    </row>
    <row r="61" spans="1:6" x14ac:dyDescent="0.3">
      <c r="A61">
        <v>1985</v>
      </c>
      <c r="B61" t="s">
        <v>10</v>
      </c>
      <c r="D61" t="str" cm="1">
        <f t="array" ref="D61">IF(ISNUMBER(C62), C62 - LOOKUP(2,1/(C$2:C61&lt;&gt;""), C$2:C61), "")</f>
        <v/>
      </c>
      <c r="E61" t="str">
        <f t="shared" si="0"/>
        <v>Missing</v>
      </c>
      <c r="F61" t="str">
        <f t="shared" si="1"/>
        <v/>
      </c>
    </row>
    <row r="62" spans="1:6" x14ac:dyDescent="0.3">
      <c r="A62">
        <v>1986</v>
      </c>
      <c r="B62" t="s">
        <v>10</v>
      </c>
      <c r="D62" t="str" cm="1">
        <f t="array" ref="D62">IF(ISNUMBER(C63), C63 - LOOKUP(2,1/(C$2:C62&lt;&gt;""), C$2:C62), "")</f>
        <v/>
      </c>
      <c r="E62" t="str">
        <f t="shared" si="0"/>
        <v>Missing</v>
      </c>
      <c r="F62" t="str">
        <f t="shared" si="1"/>
        <v/>
      </c>
    </row>
    <row r="63" spans="1:6" x14ac:dyDescent="0.3">
      <c r="A63">
        <v>1987</v>
      </c>
      <c r="B63" t="s">
        <v>10</v>
      </c>
      <c r="D63" t="str" cm="1">
        <f t="array" ref="D63">IF(ISNUMBER(C64), C64 - LOOKUP(2,1/(C$2:C63&lt;&gt;""), C$2:C63), "")</f>
        <v/>
      </c>
      <c r="E63" t="str">
        <f t="shared" si="0"/>
        <v>Missing</v>
      </c>
      <c r="F63" t="str">
        <f t="shared" si="1"/>
        <v/>
      </c>
    </row>
    <row r="64" spans="1:6" x14ac:dyDescent="0.3">
      <c r="A64">
        <v>1988</v>
      </c>
      <c r="B64" t="s">
        <v>10</v>
      </c>
      <c r="D64" t="str" cm="1">
        <f t="array" ref="D64">IF(ISNUMBER(C65), C65 - LOOKUP(2,1/(C$2:C64&lt;&gt;""), C$2:C64), "")</f>
        <v/>
      </c>
      <c r="E64" t="str">
        <f t="shared" si="0"/>
        <v>Missing</v>
      </c>
      <c r="F64" t="str">
        <f t="shared" si="1"/>
        <v/>
      </c>
    </row>
    <row r="65" spans="1:6" x14ac:dyDescent="0.3">
      <c r="A65">
        <v>1989</v>
      </c>
      <c r="B65" t="s">
        <v>10</v>
      </c>
      <c r="D65" t="str" cm="1">
        <f t="array" ref="D65">IF(ISNUMBER(C66), C66 - LOOKUP(2,1/(C$2:C65&lt;&gt;""), C$2:C65), "")</f>
        <v/>
      </c>
      <c r="E65" t="str">
        <f t="shared" si="0"/>
        <v>Missing</v>
      </c>
      <c r="F65" t="str">
        <f t="shared" si="1"/>
        <v/>
      </c>
    </row>
    <row r="66" spans="1:6" x14ac:dyDescent="0.3">
      <c r="A66">
        <v>1990</v>
      </c>
      <c r="B66" t="s">
        <v>10</v>
      </c>
      <c r="D66" t="str" cm="1">
        <f t="array" ref="D66">IF(ISNUMBER(C67), C67 - LOOKUP(2,1/(C$2:C66&lt;&gt;""), C$2:C66), "")</f>
        <v/>
      </c>
      <c r="E66" t="str">
        <f t="shared" si="0"/>
        <v>Missing</v>
      </c>
      <c r="F66" t="str">
        <f t="shared" si="1"/>
        <v/>
      </c>
    </row>
    <row r="67" spans="1:6" x14ac:dyDescent="0.3">
      <c r="A67">
        <v>1991</v>
      </c>
      <c r="B67" t="s">
        <v>10</v>
      </c>
      <c r="D67" t="str" cm="1">
        <f t="array" ref="D67">IF(ISNUMBER(C68), C68 - LOOKUP(2,1/(C$2:C67&lt;&gt;""), C$2:C67), "")</f>
        <v/>
      </c>
      <c r="E67" t="str">
        <f t="shared" ref="E67:E130" si="2">IF(OR(LEN(TRIM(C67))=0, NOT(ISNUMBER(C67))), "Missing", "Not Missing")</f>
        <v>Missing</v>
      </c>
      <c r="F67" t="str">
        <f t="shared" ref="F67:F130" si="3">IF(C67="", "", IF(SUMIFS($C:$C, $A:$A, A67)=0, "", C67/SUMIFS($C:$C, $A:$A, A67)))</f>
        <v/>
      </c>
    </row>
    <row r="68" spans="1:6" x14ac:dyDescent="0.3">
      <c r="A68">
        <v>1992</v>
      </c>
      <c r="B68" t="s">
        <v>10</v>
      </c>
      <c r="D68" t="str" cm="1">
        <f t="array" ref="D68">IF(ISNUMBER(C69), C69 - LOOKUP(2,1/(C$2:C68&lt;&gt;""), C$2:C68), "")</f>
        <v/>
      </c>
      <c r="E68" t="str">
        <f t="shared" si="2"/>
        <v>Missing</v>
      </c>
      <c r="F68" t="str">
        <f t="shared" si="3"/>
        <v/>
      </c>
    </row>
    <row r="69" spans="1:6" x14ac:dyDescent="0.3">
      <c r="A69">
        <v>1993</v>
      </c>
      <c r="B69" t="s">
        <v>10</v>
      </c>
      <c r="D69" t="str" cm="1">
        <f t="array" ref="D69">IF(ISNUMBER(C70), C70 - LOOKUP(2,1/(C$2:C69&lt;&gt;""), C$2:C69), "")</f>
        <v/>
      </c>
      <c r="E69" t="str">
        <f t="shared" si="2"/>
        <v>Missing</v>
      </c>
      <c r="F69" t="str">
        <f t="shared" si="3"/>
        <v/>
      </c>
    </row>
    <row r="70" spans="1:6" x14ac:dyDescent="0.3">
      <c r="A70">
        <v>1994</v>
      </c>
      <c r="B70" t="s">
        <v>10</v>
      </c>
      <c r="D70" t="str" cm="1">
        <f t="array" ref="D70">IF(ISNUMBER(C71), C71 - LOOKUP(2,1/(C$2:C70&lt;&gt;""), C$2:C70), "")</f>
        <v/>
      </c>
      <c r="E70" t="str">
        <f t="shared" si="2"/>
        <v>Missing</v>
      </c>
      <c r="F70" t="str">
        <f t="shared" si="3"/>
        <v/>
      </c>
    </row>
    <row r="71" spans="1:6" x14ac:dyDescent="0.3">
      <c r="A71">
        <v>1995</v>
      </c>
      <c r="B71" t="s">
        <v>10</v>
      </c>
      <c r="D71" t="str" cm="1">
        <f t="array" ref="D71">IF(ISNUMBER(C72), C72 - LOOKUP(2,1/(C$2:C71&lt;&gt;""), C$2:C71), "")</f>
        <v/>
      </c>
      <c r="E71" t="str">
        <f t="shared" si="2"/>
        <v>Missing</v>
      </c>
      <c r="F71" t="str">
        <f t="shared" si="3"/>
        <v/>
      </c>
    </row>
    <row r="72" spans="1:6" x14ac:dyDescent="0.3">
      <c r="A72">
        <v>1996</v>
      </c>
      <c r="B72" t="s">
        <v>10</v>
      </c>
      <c r="D72" t="str" cm="1">
        <f t="array" ref="D72">IF(ISNUMBER(C73), C73 - LOOKUP(2,1/(C$2:C72&lt;&gt;""), C$2:C72), "")</f>
        <v/>
      </c>
      <c r="E72" t="str">
        <f t="shared" si="2"/>
        <v>Missing</v>
      </c>
      <c r="F72" t="str">
        <f t="shared" si="3"/>
        <v/>
      </c>
    </row>
    <row r="73" spans="1:6" x14ac:dyDescent="0.3">
      <c r="A73">
        <v>1926</v>
      </c>
      <c r="B73" t="s">
        <v>17</v>
      </c>
      <c r="D73" t="str" cm="1">
        <f t="array" ref="D73">IF(ISNUMBER(C74), C74 - LOOKUP(2,1/(C$2:C73&lt;&gt;""), C$2:C73), "")</f>
        <v/>
      </c>
      <c r="E73" t="str">
        <f t="shared" si="2"/>
        <v>Missing</v>
      </c>
      <c r="F73" t="str">
        <f t="shared" si="3"/>
        <v/>
      </c>
    </row>
    <row r="74" spans="1:6" x14ac:dyDescent="0.3">
      <c r="A74">
        <v>1927</v>
      </c>
      <c r="B74" t="s">
        <v>17</v>
      </c>
      <c r="D74" t="str" cm="1">
        <f t="array" ref="D74">IF(ISNUMBER(C75), C75 - LOOKUP(2,1/(C$2:C74&lt;&gt;""), C$2:C74), "")</f>
        <v/>
      </c>
      <c r="E74" t="str">
        <f t="shared" si="2"/>
        <v>Missing</v>
      </c>
      <c r="F74" t="str">
        <f t="shared" si="3"/>
        <v/>
      </c>
    </row>
    <row r="75" spans="1:6" x14ac:dyDescent="0.3">
      <c r="A75">
        <v>1928</v>
      </c>
      <c r="B75" t="s">
        <v>17</v>
      </c>
      <c r="D75" t="str" cm="1">
        <f t="array" ref="D75">IF(ISNUMBER(C76), C76 - LOOKUP(2,1/(C$2:C75&lt;&gt;""), C$2:C75), "")</f>
        <v/>
      </c>
      <c r="E75" t="str">
        <f t="shared" si="2"/>
        <v>Missing</v>
      </c>
      <c r="F75" t="str">
        <f t="shared" si="3"/>
        <v/>
      </c>
    </row>
    <row r="76" spans="1:6" x14ac:dyDescent="0.3">
      <c r="A76">
        <v>1929</v>
      </c>
      <c r="B76" t="s">
        <v>17</v>
      </c>
      <c r="D76" cm="1">
        <f t="array" ref="D76">IF(ISNUMBER(C77), C77 - LOOKUP(2,1/(C$2:C76&lt;&gt;""), C$2:C76), "")</f>
        <v>-46187724</v>
      </c>
      <c r="E76" t="str">
        <f t="shared" si="2"/>
        <v>Missing</v>
      </c>
      <c r="F76" t="str">
        <f t="shared" si="3"/>
        <v/>
      </c>
    </row>
    <row r="77" spans="1:6" x14ac:dyDescent="0.3">
      <c r="A77">
        <v>1930</v>
      </c>
      <c r="B77" t="s">
        <v>17</v>
      </c>
      <c r="C77">
        <v>7276</v>
      </c>
      <c r="D77" cm="1">
        <f t="array" ref="D77">IF(ISNUMBER(C78), C78 - LOOKUP(2,1/(C$2:C77&lt;&gt;""), C$2:C77), "")</f>
        <v>1068</v>
      </c>
      <c r="E77" t="str">
        <f t="shared" si="2"/>
        <v>Not Missing</v>
      </c>
      <c r="F77">
        <f t="shared" si="3"/>
        <v>5.67084250902826E-4</v>
      </c>
    </row>
    <row r="78" spans="1:6" x14ac:dyDescent="0.3">
      <c r="A78">
        <v>1931</v>
      </c>
      <c r="B78" t="s">
        <v>17</v>
      </c>
      <c r="C78">
        <v>8344</v>
      </c>
      <c r="D78" cm="1">
        <f t="array" ref="D78">IF(ISNUMBER(C79), C79 - LOOKUP(2,1/(C$2:C78&lt;&gt;""), C$2:C78), "")</f>
        <v>419</v>
      </c>
      <c r="E78" t="str">
        <f t="shared" si="2"/>
        <v>Not Missing</v>
      </c>
      <c r="F78">
        <f t="shared" si="3"/>
        <v>6.4213827736710378E-4</v>
      </c>
    </row>
    <row r="79" spans="1:6" x14ac:dyDescent="0.3">
      <c r="A79">
        <v>1932</v>
      </c>
      <c r="B79" t="s">
        <v>17</v>
      </c>
      <c r="C79">
        <v>8763</v>
      </c>
      <c r="D79" cm="1">
        <f t="array" ref="D79">IF(ISNUMBER(C80), C80 - LOOKUP(2,1/(C$2:C79&lt;&gt;""), C$2:C79), "")</f>
        <v>670</v>
      </c>
      <c r="E79" t="str">
        <f t="shared" si="2"/>
        <v>Not Missing</v>
      </c>
      <c r="F79">
        <f t="shared" si="3"/>
        <v>6.6549546148499128E-4</v>
      </c>
    </row>
    <row r="80" spans="1:6" x14ac:dyDescent="0.3">
      <c r="A80">
        <v>1933</v>
      </c>
      <c r="B80" t="s">
        <v>17</v>
      </c>
      <c r="C80">
        <v>9433</v>
      </c>
      <c r="D80" cm="1">
        <f t="array" ref="D80">IF(ISNUMBER(C81), C81 - LOOKUP(2,1/(C$2:C80&lt;&gt;""), C$2:C80), "")</f>
        <v>-85</v>
      </c>
      <c r="E80" t="str">
        <f t="shared" si="2"/>
        <v>Not Missing</v>
      </c>
      <c r="F80">
        <f t="shared" si="3"/>
        <v>7.105494408481337E-4</v>
      </c>
    </row>
    <row r="81" spans="1:6" x14ac:dyDescent="0.3">
      <c r="A81">
        <v>1934</v>
      </c>
      <c r="B81" t="s">
        <v>17</v>
      </c>
      <c r="C81">
        <v>9348</v>
      </c>
      <c r="D81" cm="1">
        <f t="array" ref="D81">IF(ISNUMBER(C82), C82 - LOOKUP(2,1/(C$2:C81&lt;&gt;""), C$2:C81), "")</f>
        <v>79169</v>
      </c>
      <c r="E81" t="str">
        <f t="shared" si="2"/>
        <v>Not Missing</v>
      </c>
      <c r="F81">
        <f t="shared" si="3"/>
        <v>7.3024620733649025E-4</v>
      </c>
    </row>
    <row r="82" spans="1:6" x14ac:dyDescent="0.3">
      <c r="A82">
        <v>1935</v>
      </c>
      <c r="B82" t="s">
        <v>17</v>
      </c>
      <c r="C82">
        <v>88517</v>
      </c>
      <c r="D82" cm="1">
        <f t="array" ref="D82">IF(ISNUMBER(C83), C83 - LOOKUP(2,1/(C$2:C82&lt;&gt;""), C$2:C82), "")</f>
        <v>-1443</v>
      </c>
      <c r="E82" t="str">
        <f t="shared" si="2"/>
        <v>Not Missing</v>
      </c>
      <c r="F82">
        <f t="shared" si="3"/>
        <v>6.5636882118704602E-3</v>
      </c>
    </row>
    <row r="83" spans="1:6" x14ac:dyDescent="0.3">
      <c r="A83">
        <v>1936</v>
      </c>
      <c r="B83" t="s">
        <v>17</v>
      </c>
      <c r="C83">
        <v>87074</v>
      </c>
      <c r="D83" cm="1">
        <f t="array" ref="D83">IF(ISNUMBER(C84), C84 - LOOKUP(2,1/(C$2:C83&lt;&gt;""), C$2:C83), "")</f>
        <v>1417</v>
      </c>
      <c r="E83" t="str">
        <f t="shared" si="2"/>
        <v>Not Missing</v>
      </c>
      <c r="F83">
        <f t="shared" si="3"/>
        <v>6.4116502735411147E-3</v>
      </c>
    </row>
    <row r="84" spans="1:6" x14ac:dyDescent="0.3">
      <c r="A84">
        <v>1937</v>
      </c>
      <c r="B84" t="s">
        <v>17</v>
      </c>
      <c r="C84">
        <v>88491</v>
      </c>
      <c r="D84" cm="1">
        <f t="array" ref="D84">IF(ISNUMBER(C85), C85 - LOOKUP(2,1/(C$2:C84&lt;&gt;""), C$2:C84), "")</f>
        <v>-2966</v>
      </c>
      <c r="E84" t="str">
        <f t="shared" si="2"/>
        <v>Not Missing</v>
      </c>
      <c r="F84">
        <f t="shared" si="3"/>
        <v>6.4737611527363858E-3</v>
      </c>
    </row>
    <row r="85" spans="1:6" x14ac:dyDescent="0.3">
      <c r="A85">
        <v>1938</v>
      </c>
      <c r="B85" t="s">
        <v>17</v>
      </c>
      <c r="C85">
        <v>85525</v>
      </c>
      <c r="D85" cm="1">
        <f t="array" ref="D85">IF(ISNUMBER(C86), C86 - LOOKUP(2,1/(C$2:C85&lt;&gt;""), C$2:C85), "")</f>
        <v>2229</v>
      </c>
      <c r="E85" t="str">
        <f t="shared" si="2"/>
        <v>Not Missing</v>
      </c>
      <c r="F85">
        <f t="shared" si="3"/>
        <v>6.1893852748137719E-3</v>
      </c>
    </row>
    <row r="86" spans="1:6" x14ac:dyDescent="0.3">
      <c r="A86">
        <v>1939</v>
      </c>
      <c r="B86" t="s">
        <v>17</v>
      </c>
      <c r="C86">
        <v>87754</v>
      </c>
      <c r="D86" cm="1">
        <f t="array" ref="D86">IF(ISNUMBER(C87), C87 - LOOKUP(2,1/(C$2:C86&lt;&gt;""), C$2:C86), "")</f>
        <v>2189</v>
      </c>
      <c r="E86" t="str">
        <f t="shared" si="2"/>
        <v>Not Missing</v>
      </c>
      <c r="F86">
        <f t="shared" si="3"/>
        <v>6.0595606601008649E-3</v>
      </c>
    </row>
    <row r="87" spans="1:6" x14ac:dyDescent="0.3">
      <c r="A87">
        <v>1940</v>
      </c>
      <c r="B87" t="s">
        <v>17</v>
      </c>
      <c r="C87">
        <v>89943</v>
      </c>
      <c r="D87" cm="1">
        <f t="array" ref="D87">IF(ISNUMBER(C88), C88 - LOOKUP(2,1/(C$2:C87&lt;&gt;""), C$2:C87), "")</f>
        <v>3522</v>
      </c>
      <c r="E87" t="str">
        <f t="shared" si="2"/>
        <v>Not Missing</v>
      </c>
      <c r="F87">
        <f t="shared" si="3"/>
        <v>6.0899292897073137E-3</v>
      </c>
    </row>
    <row r="88" spans="1:6" x14ac:dyDescent="0.3">
      <c r="A88">
        <v>1941</v>
      </c>
      <c r="B88" t="s">
        <v>17</v>
      </c>
      <c r="C88">
        <v>93465</v>
      </c>
      <c r="D88" cm="1">
        <f t="array" ref="D88">IF(ISNUMBER(C89), C89 - LOOKUP(2,1/(C$2:C88&lt;&gt;""), C$2:C88), "")</f>
        <v>-116</v>
      </c>
      <c r="E88" t="str">
        <f t="shared" si="2"/>
        <v>Not Missing</v>
      </c>
      <c r="F88">
        <f t="shared" si="3"/>
        <v>6.3497366895687007E-3</v>
      </c>
    </row>
    <row r="89" spans="1:6" x14ac:dyDescent="0.3">
      <c r="A89">
        <v>1942</v>
      </c>
      <c r="B89" t="s">
        <v>17</v>
      </c>
      <c r="C89">
        <v>93349</v>
      </c>
      <c r="D89" cm="1">
        <f t="array" ref="D89">IF(ISNUMBER(C90), C90 - LOOKUP(2,1/(C$2:C89&lt;&gt;""), C$2:C89), "")</f>
        <v>815</v>
      </c>
      <c r="E89" t="str">
        <f t="shared" si="2"/>
        <v>Not Missing</v>
      </c>
      <c r="F89">
        <f t="shared" si="3"/>
        <v>6.2543273239781616E-3</v>
      </c>
    </row>
    <row r="90" spans="1:6" x14ac:dyDescent="0.3">
      <c r="A90">
        <v>1943</v>
      </c>
      <c r="B90" t="s">
        <v>17</v>
      </c>
      <c r="C90">
        <v>94164</v>
      </c>
      <c r="D90" cm="1">
        <f t="array" ref="D90">IF(ISNUMBER(C91), C91 - LOOKUP(2,1/(C$2:C90&lt;&gt;""), C$2:C90), "")</f>
        <v>913</v>
      </c>
      <c r="E90" t="str">
        <f t="shared" si="2"/>
        <v>Not Missing</v>
      </c>
      <c r="F90">
        <f t="shared" si="3"/>
        <v>6.2396657441197659E-3</v>
      </c>
    </row>
    <row r="91" spans="1:6" x14ac:dyDescent="0.3">
      <c r="A91">
        <v>1944</v>
      </c>
      <c r="B91" t="s">
        <v>17</v>
      </c>
      <c r="C91">
        <v>95077</v>
      </c>
      <c r="D91" cm="1">
        <f t="array" ref="D91">IF(ISNUMBER(C92), C92 - LOOKUP(2,1/(C$2:C91&lt;&gt;""), C$2:C91), "")</f>
        <v>2019</v>
      </c>
      <c r="E91" t="str">
        <f t="shared" si="2"/>
        <v>Not Missing</v>
      </c>
      <c r="F91">
        <f t="shared" si="3"/>
        <v>6.1121123285864179E-3</v>
      </c>
    </row>
    <row r="92" spans="1:6" x14ac:dyDescent="0.3">
      <c r="A92">
        <v>1945</v>
      </c>
      <c r="B92" t="s">
        <v>17</v>
      </c>
      <c r="C92">
        <v>97096</v>
      </c>
      <c r="D92" cm="1">
        <f t="array" ref="D92">IF(ISNUMBER(C93), C93 - LOOKUP(2,1/(C$2:C92&lt;&gt;""), C$2:C92), "")</f>
        <v>138</v>
      </c>
      <c r="E92" t="str">
        <f t="shared" si="2"/>
        <v>Not Missing</v>
      </c>
      <c r="F92">
        <f t="shared" si="3"/>
        <v>6.0746923895546026E-3</v>
      </c>
    </row>
    <row r="93" spans="1:6" x14ac:dyDescent="0.3">
      <c r="A93">
        <v>1946</v>
      </c>
      <c r="B93" t="s">
        <v>17</v>
      </c>
      <c r="C93">
        <v>97234</v>
      </c>
      <c r="D93" cm="1">
        <f t="array" ref="D93">IF(ISNUMBER(C94), C94 - LOOKUP(2,1/(C$2:C93&lt;&gt;""), C$2:C93), "")</f>
        <v>92</v>
      </c>
      <c r="E93" t="str">
        <f t="shared" si="2"/>
        <v>Not Missing</v>
      </c>
      <c r="F93">
        <f t="shared" si="3"/>
        <v>5.8223603451476339E-3</v>
      </c>
    </row>
    <row r="94" spans="1:6" x14ac:dyDescent="0.3">
      <c r="A94">
        <v>1947</v>
      </c>
      <c r="B94" t="s">
        <v>17</v>
      </c>
      <c r="C94">
        <v>97326</v>
      </c>
      <c r="D94" cm="1">
        <f t="array" ref="D94">IF(ISNUMBER(C95), C95 - LOOKUP(2,1/(C$2:C94&lt;&gt;""), C$2:C94), "")</f>
        <v>-1197</v>
      </c>
      <c r="E94" t="str">
        <f t="shared" si="2"/>
        <v>Not Missing</v>
      </c>
      <c r="F94">
        <f t="shared" si="3"/>
        <v>5.5593213910493022E-3</v>
      </c>
    </row>
    <row r="95" spans="1:6" x14ac:dyDescent="0.3">
      <c r="A95">
        <v>1948</v>
      </c>
      <c r="B95" t="s">
        <v>17</v>
      </c>
      <c r="C95">
        <v>96129</v>
      </c>
      <c r="D95" cm="1">
        <f t="array" ref="D95">IF(ISNUMBER(C96), C96 - LOOKUP(2,1/(C$2:C95&lt;&gt;""), C$2:C95), "")</f>
        <v>2553</v>
      </c>
      <c r="E95" t="str">
        <f t="shared" si="2"/>
        <v>Not Missing</v>
      </c>
      <c r="F95">
        <f t="shared" si="3"/>
        <v>4.599858839855012E-3</v>
      </c>
    </row>
    <row r="96" spans="1:6" x14ac:dyDescent="0.3">
      <c r="A96">
        <v>1949</v>
      </c>
      <c r="B96" t="s">
        <v>17</v>
      </c>
      <c r="C96">
        <v>98682</v>
      </c>
      <c r="D96" cm="1">
        <f t="array" ref="D96">IF(ISNUMBER(C97), C97 - LOOKUP(2,1/(C$2:C96&lt;&gt;""), C$2:C96), "")</f>
        <v>537</v>
      </c>
      <c r="E96" t="str">
        <f t="shared" si="2"/>
        <v>Not Missing</v>
      </c>
      <c r="F96">
        <f t="shared" si="3"/>
        <v>4.6146857573987092E-3</v>
      </c>
    </row>
    <row r="97" spans="1:6" x14ac:dyDescent="0.3">
      <c r="A97">
        <v>1950</v>
      </c>
      <c r="B97" t="s">
        <v>17</v>
      </c>
      <c r="C97">
        <v>99219</v>
      </c>
      <c r="D97" cm="1">
        <f t="array" ref="D97">IF(ISNUMBER(C98), C98 - LOOKUP(2,1/(C$2:C97&lt;&gt;""), C$2:C97), "")</f>
        <v>-521</v>
      </c>
      <c r="E97" t="str">
        <f t="shared" si="2"/>
        <v>Not Missing</v>
      </c>
      <c r="F97">
        <f t="shared" si="3"/>
        <v>4.4435690378913251E-3</v>
      </c>
    </row>
    <row r="98" spans="1:6" x14ac:dyDescent="0.3">
      <c r="A98">
        <v>1951</v>
      </c>
      <c r="B98" t="s">
        <v>17</v>
      </c>
      <c r="C98">
        <v>98698</v>
      </c>
      <c r="D98" cm="1">
        <f t="array" ref="D98">IF(ISNUMBER(C99), C99 - LOOKUP(2,1/(C$2:C98&lt;&gt;""), C$2:C98), "")</f>
        <v>5302</v>
      </c>
      <c r="E98" t="str">
        <f t="shared" si="2"/>
        <v>Not Missing</v>
      </c>
      <c r="F98">
        <f t="shared" si="3"/>
        <v>3.8099342400517203E-3</v>
      </c>
    </row>
    <row r="99" spans="1:6" x14ac:dyDescent="0.3">
      <c r="A99">
        <v>1952</v>
      </c>
      <c r="B99" t="s">
        <v>17</v>
      </c>
      <c r="C99">
        <v>104000</v>
      </c>
      <c r="D99" cm="1">
        <f t="array" ref="D99">IF(ISNUMBER(C100), C100 - LOOKUP(2,1/(C$2:C99&lt;&gt;""), C$2:C99), "")</f>
        <v>-4000</v>
      </c>
      <c r="E99" t="str">
        <f t="shared" si="2"/>
        <v>Not Missing</v>
      </c>
      <c r="F99">
        <f t="shared" si="3"/>
        <v>3.3927056827820186E-3</v>
      </c>
    </row>
    <row r="100" spans="1:6" x14ac:dyDescent="0.3">
      <c r="A100">
        <v>1953</v>
      </c>
      <c r="B100" t="s">
        <v>17</v>
      </c>
      <c r="C100">
        <v>100000</v>
      </c>
      <c r="D100" cm="1">
        <f t="array" ref="D100">IF(ISNUMBER(C101), C101 - LOOKUP(2,1/(C$2:C100&lt;&gt;""), C$2:C100), "")</f>
        <v>10000</v>
      </c>
      <c r="E100" t="str">
        <f t="shared" si="2"/>
        <v>Not Missing</v>
      </c>
      <c r="F100">
        <f t="shared" si="3"/>
        <v>3.0914767984666276E-3</v>
      </c>
    </row>
    <row r="101" spans="1:6" x14ac:dyDescent="0.3">
      <c r="A101">
        <v>1954</v>
      </c>
      <c r="B101" t="s">
        <v>17</v>
      </c>
      <c r="C101">
        <v>110000</v>
      </c>
      <c r="D101" cm="1">
        <f t="array" ref="D101">IF(ISNUMBER(C102), C102 - LOOKUP(2,1/(C$2:C101&lt;&gt;""), C$2:C101), "")</f>
        <v>0</v>
      </c>
      <c r="E101" t="str">
        <f t="shared" si="2"/>
        <v>Not Missing</v>
      </c>
      <c r="F101">
        <f t="shared" si="3"/>
        <v>3.0974572691690365E-3</v>
      </c>
    </row>
    <row r="102" spans="1:6" x14ac:dyDescent="0.3">
      <c r="A102">
        <v>1955</v>
      </c>
      <c r="B102" t="s">
        <v>17</v>
      </c>
      <c r="C102">
        <v>110000</v>
      </c>
      <c r="D102" cm="1">
        <f t="array" ref="D102">IF(ISNUMBER(C103), C103 - LOOKUP(2,1/(C$2:C102&lt;&gt;""), C$2:C102), "")</f>
        <v>5000</v>
      </c>
      <c r="E102" t="str">
        <f t="shared" si="2"/>
        <v>Not Missing</v>
      </c>
      <c r="F102">
        <f t="shared" si="3"/>
        <v>2.9757879074800487E-3</v>
      </c>
    </row>
    <row r="103" spans="1:6" x14ac:dyDescent="0.3">
      <c r="A103">
        <v>1956</v>
      </c>
      <c r="B103" t="s">
        <v>17</v>
      </c>
      <c r="C103">
        <v>115000</v>
      </c>
      <c r="D103" cm="1">
        <f t="array" ref="D103">IF(ISNUMBER(C104), C104 - LOOKUP(2,1/(C$2:C103&lt;&gt;""), C$2:C103), "")</f>
        <v>6000</v>
      </c>
      <c r="E103" t="str">
        <f t="shared" si="2"/>
        <v>Not Missing</v>
      </c>
      <c r="F103">
        <f t="shared" si="3"/>
        <v>3.0415234065062154E-3</v>
      </c>
    </row>
    <row r="104" spans="1:6" x14ac:dyDescent="0.3">
      <c r="A104">
        <v>1957</v>
      </c>
      <c r="B104" t="s">
        <v>17</v>
      </c>
      <c r="C104">
        <v>121000</v>
      </c>
      <c r="D104" cm="1">
        <f t="array" ref="D104">IF(ISNUMBER(C105), C105 - LOOKUP(2,1/(C$2:C104&lt;&gt;""), C$2:C104), "")</f>
        <v>6000</v>
      </c>
      <c r="E104" t="str">
        <f t="shared" si="2"/>
        <v>Not Missing</v>
      </c>
      <c r="F104">
        <f t="shared" si="3"/>
        <v>2.9826464208242949E-3</v>
      </c>
    </row>
    <row r="105" spans="1:6" x14ac:dyDescent="0.3">
      <c r="A105">
        <v>1958</v>
      </c>
      <c r="B105" t="s">
        <v>17</v>
      </c>
      <c r="C105">
        <v>127000</v>
      </c>
      <c r="D105" cm="1">
        <f t="array" ref="D105">IF(ISNUMBER(C106), C106 - LOOKUP(2,1/(C$2:C105&lt;&gt;""), C$2:C105), "")</f>
        <v>7000</v>
      </c>
      <c r="E105" t="str">
        <f t="shared" si="2"/>
        <v>Not Missing</v>
      </c>
      <c r="F105">
        <f t="shared" si="3"/>
        <v>3.0405324522971584E-3</v>
      </c>
    </row>
    <row r="106" spans="1:6" x14ac:dyDescent="0.3">
      <c r="A106">
        <v>1959</v>
      </c>
      <c r="B106" t="s">
        <v>17</v>
      </c>
      <c r="C106">
        <v>134000</v>
      </c>
      <c r="D106" cm="1">
        <f t="array" ref="D106">IF(ISNUMBER(C107), C107 - LOOKUP(2,1/(C$2:C106&lt;&gt;""), C$2:C106), "")</f>
        <v>10000</v>
      </c>
      <c r="E106" t="str">
        <f t="shared" si="2"/>
        <v>Not Missing</v>
      </c>
      <c r="F106">
        <f t="shared" si="3"/>
        <v>3.0764992193957202E-3</v>
      </c>
    </row>
    <row r="107" spans="1:6" x14ac:dyDescent="0.3">
      <c r="A107">
        <v>1960</v>
      </c>
      <c r="B107" t="s">
        <v>17</v>
      </c>
      <c r="C107">
        <v>144000</v>
      </c>
      <c r="D107" cm="1">
        <f t="array" ref="D107">IF(ISNUMBER(C108), C108 - LOOKUP(2,1/(C$2:C107&lt;&gt;""), C$2:C107), "")</f>
        <v>4000</v>
      </c>
      <c r="E107" t="str">
        <f t="shared" si="2"/>
        <v>Not Missing</v>
      </c>
      <c r="F107">
        <f t="shared" si="3"/>
        <v>3.0196275792652239E-3</v>
      </c>
    </row>
    <row r="108" spans="1:6" x14ac:dyDescent="0.3">
      <c r="A108">
        <v>1961</v>
      </c>
      <c r="B108" t="s">
        <v>17</v>
      </c>
      <c r="C108">
        <v>148000</v>
      </c>
      <c r="D108" cm="1">
        <f t="array" ref="D108">IF(ISNUMBER(C109), C109 - LOOKUP(2,1/(C$2:C108&lt;&gt;""), C$2:C108), "")</f>
        <v>-1000</v>
      </c>
      <c r="E108" t="str">
        <f t="shared" si="2"/>
        <v>Not Missing</v>
      </c>
      <c r="F108">
        <f t="shared" si="3"/>
        <v>2.9845328601101049E-3</v>
      </c>
    </row>
    <row r="109" spans="1:6" x14ac:dyDescent="0.3">
      <c r="A109">
        <v>1962</v>
      </c>
      <c r="B109" t="s">
        <v>17</v>
      </c>
      <c r="C109">
        <v>147000</v>
      </c>
      <c r="D109" cm="1">
        <f t="array" ref="D109">IF(ISNUMBER(C110), C110 - LOOKUP(2,1/(C$2:C109&lt;&gt;""), C$2:C109), "")</f>
        <v>-36000</v>
      </c>
      <c r="E109" t="str">
        <f t="shared" si="2"/>
        <v>Not Missing</v>
      </c>
      <c r="F109">
        <f t="shared" si="3"/>
        <v>2.7823519391289536E-3</v>
      </c>
    </row>
    <row r="110" spans="1:6" x14ac:dyDescent="0.3">
      <c r="A110">
        <v>1963</v>
      </c>
      <c r="B110" t="s">
        <v>17</v>
      </c>
      <c r="C110">
        <v>111000</v>
      </c>
      <c r="D110" cm="1">
        <f t="array" ref="D110">IF(ISNUMBER(C111), C111 - LOOKUP(2,1/(C$2:C110&lt;&gt;""), C$2:C110), "")</f>
        <v>24000</v>
      </c>
      <c r="E110" t="str">
        <f t="shared" si="2"/>
        <v>Not Missing</v>
      </c>
      <c r="F110">
        <f t="shared" si="3"/>
        <v>1.8398501599509373E-3</v>
      </c>
    </row>
    <row r="111" spans="1:6" x14ac:dyDescent="0.3">
      <c r="A111">
        <v>1964</v>
      </c>
      <c r="B111" t="s">
        <v>17</v>
      </c>
      <c r="C111">
        <v>135000</v>
      </c>
      <c r="D111" cm="1">
        <f t="array" ref="D111">IF(ISNUMBER(C112), C112 - LOOKUP(2,1/(C$2:C111&lt;&gt;""), C$2:C111), "")</f>
        <v>-4000</v>
      </c>
      <c r="E111" t="str">
        <f t="shared" si="2"/>
        <v>Not Missing</v>
      </c>
      <c r="F111">
        <f t="shared" si="3"/>
        <v>2.0167012742564349E-3</v>
      </c>
    </row>
    <row r="112" spans="1:6" x14ac:dyDescent="0.3">
      <c r="A112">
        <v>1965</v>
      </c>
      <c r="B112" t="s">
        <v>17</v>
      </c>
      <c r="C112">
        <v>131000</v>
      </c>
      <c r="D112" cm="1">
        <f t="array" ref="D112">IF(ISNUMBER(C113), C113 - LOOKUP(2,1/(C$2:C112&lt;&gt;""), C$2:C112), "")</f>
        <v>0</v>
      </c>
      <c r="E112" t="str">
        <f t="shared" si="2"/>
        <v>Not Missing</v>
      </c>
      <c r="F112">
        <f t="shared" si="3"/>
        <v>1.5914088219930269E-3</v>
      </c>
    </row>
    <row r="113" spans="1:6" x14ac:dyDescent="0.3">
      <c r="A113">
        <v>1966</v>
      </c>
      <c r="B113" t="s">
        <v>17</v>
      </c>
      <c r="C113">
        <v>131000</v>
      </c>
      <c r="D113" cm="1">
        <f t="array" ref="D113">IF(ISNUMBER(C114), C114 - LOOKUP(2,1/(C$2:C113&lt;&gt;""), C$2:C113), "")</f>
        <v>0</v>
      </c>
      <c r="E113" t="str">
        <f t="shared" si="2"/>
        <v>Not Missing</v>
      </c>
      <c r="F113">
        <f t="shared" si="3"/>
        <v>1.4284468094386531E-3</v>
      </c>
    </row>
    <row r="114" spans="1:6" x14ac:dyDescent="0.3">
      <c r="A114">
        <v>1967</v>
      </c>
      <c r="B114" t="s">
        <v>17</v>
      </c>
      <c r="C114">
        <v>131000</v>
      </c>
      <c r="D114" cm="1">
        <f t="array" ref="D114">IF(ISNUMBER(C115), C115 - LOOKUP(2,1/(C$2:C114&lt;&gt;""), C$2:C114), "")</f>
        <v>6000</v>
      </c>
      <c r="E114" t="str">
        <f t="shared" si="2"/>
        <v>Not Missing</v>
      </c>
      <c r="F114">
        <f t="shared" si="3"/>
        <v>1.3621569911927713E-3</v>
      </c>
    </row>
    <row r="115" spans="1:6" x14ac:dyDescent="0.3">
      <c r="A115">
        <v>1968</v>
      </c>
      <c r="B115" t="s">
        <v>17</v>
      </c>
      <c r="C115">
        <v>137000</v>
      </c>
      <c r="D115" cm="1">
        <f t="array" ref="D115">IF(ISNUMBER(C116), C116 - LOOKUP(2,1/(C$2:C115&lt;&gt;""), C$2:C115), "")</f>
        <v>-4000</v>
      </c>
      <c r="E115" t="str">
        <f t="shared" si="2"/>
        <v>Not Missing</v>
      </c>
      <c r="F115">
        <f t="shared" si="3"/>
        <v>1.2692589195549256E-3</v>
      </c>
    </row>
    <row r="116" spans="1:6" x14ac:dyDescent="0.3">
      <c r="A116">
        <v>1969</v>
      </c>
      <c r="B116" t="s">
        <v>17</v>
      </c>
      <c r="C116">
        <v>133000</v>
      </c>
      <c r="D116" cm="1">
        <f t="array" ref="D116">IF(ISNUMBER(C117), C117 - LOOKUP(2,1/(C$2:C116&lt;&gt;""), C$2:C116), "")</f>
        <v>87000</v>
      </c>
      <c r="E116" t="str">
        <f t="shared" si="2"/>
        <v>Not Missing</v>
      </c>
      <c r="F116">
        <f t="shared" si="3"/>
        <v>1.0322240158946977E-3</v>
      </c>
    </row>
    <row r="117" spans="1:6" x14ac:dyDescent="0.3">
      <c r="A117">
        <v>1970</v>
      </c>
      <c r="B117" t="s">
        <v>17</v>
      </c>
      <c r="C117">
        <v>220000</v>
      </c>
      <c r="D117" cm="1">
        <f t="array" ref="D117">IF(ISNUMBER(C118), C118 - LOOKUP(2,1/(C$2:C117&lt;&gt;""), C$2:C117), "")</f>
        <v>17000</v>
      </c>
      <c r="E117" t="str">
        <f t="shared" si="2"/>
        <v>Not Missing</v>
      </c>
      <c r="F117">
        <f t="shared" si="3"/>
        <v>1.4468163463941391E-3</v>
      </c>
    </row>
    <row r="118" spans="1:6" x14ac:dyDescent="0.3">
      <c r="A118">
        <v>1971</v>
      </c>
      <c r="B118" t="s">
        <v>17</v>
      </c>
      <c r="C118">
        <v>237000</v>
      </c>
      <c r="D118" cm="1">
        <f t="array" ref="D118">IF(ISNUMBER(C119), C119 - LOOKUP(2,1/(C$2:C118&lt;&gt;""), C$2:C118), "")</f>
        <v>34000</v>
      </c>
      <c r="E118" t="str">
        <f t="shared" si="2"/>
        <v>Not Missing</v>
      </c>
      <c r="F118">
        <f t="shared" si="3"/>
        <v>1.3167251877861238E-3</v>
      </c>
    </row>
    <row r="119" spans="1:6" x14ac:dyDescent="0.3">
      <c r="A119">
        <v>1972</v>
      </c>
      <c r="B119" t="s">
        <v>17</v>
      </c>
      <c r="C119">
        <v>271000</v>
      </c>
      <c r="D119" cm="1">
        <f t="array" ref="D119">IF(ISNUMBER(C120), C120 - LOOKUP(2,1/(C$2:C119&lt;&gt;""), C$2:C119), "")</f>
        <v>122000</v>
      </c>
      <c r="E119" t="str">
        <f t="shared" si="2"/>
        <v>Not Missing</v>
      </c>
      <c r="F119">
        <f t="shared" si="3"/>
        <v>1.2746642835304908E-3</v>
      </c>
    </row>
    <row r="120" spans="1:6" x14ac:dyDescent="0.3">
      <c r="A120">
        <v>1973</v>
      </c>
      <c r="B120" t="s">
        <v>17</v>
      </c>
      <c r="C120">
        <v>393000</v>
      </c>
      <c r="D120" cm="1">
        <f t="array" ref="D120">IF(ISNUMBER(C121), C121 - LOOKUP(2,1/(C$2:C120&lt;&gt;""), C$2:C120), "")</f>
        <v>9000</v>
      </c>
      <c r="E120" t="str">
        <f t="shared" si="2"/>
        <v>Not Missing</v>
      </c>
      <c r="F120">
        <f t="shared" si="3"/>
        <v>1.5450481795558281E-3</v>
      </c>
    </row>
    <row r="121" spans="1:6" x14ac:dyDescent="0.3">
      <c r="A121">
        <v>1974</v>
      </c>
      <c r="B121" t="s">
        <v>17</v>
      </c>
      <c r="C121">
        <v>402000</v>
      </c>
      <c r="D121" cm="1">
        <f t="array" ref="D121">IF(ISNUMBER(C122), C122 - LOOKUP(2,1/(C$2:C121&lt;&gt;""), C$2:C121), "")</f>
        <v>160000</v>
      </c>
      <c r="E121" t="str">
        <f t="shared" si="2"/>
        <v>Not Missing</v>
      </c>
      <c r="F121">
        <f t="shared" si="3"/>
        <v>1.3062168774918036E-3</v>
      </c>
    </row>
    <row r="122" spans="1:6" x14ac:dyDescent="0.3">
      <c r="A122">
        <v>1975</v>
      </c>
      <c r="B122" t="s">
        <v>17</v>
      </c>
      <c r="C122">
        <v>562000</v>
      </c>
      <c r="D122" cm="1">
        <f t="array" ref="D122">IF(ISNUMBER(C123), C123 - LOOKUP(2,1/(C$2:C122&lt;&gt;""), C$2:C122), "")</f>
        <v>118000</v>
      </c>
      <c r="E122" t="str">
        <f t="shared" si="2"/>
        <v>Not Missing</v>
      </c>
      <c r="F122">
        <f t="shared" si="3"/>
        <v>1.1280474341938877E-3</v>
      </c>
    </row>
    <row r="123" spans="1:6" x14ac:dyDescent="0.3">
      <c r="A123">
        <v>1976</v>
      </c>
      <c r="B123" t="s">
        <v>17</v>
      </c>
      <c r="C123">
        <v>680000</v>
      </c>
      <c r="D123" cm="1">
        <f t="array" ref="D123">IF(ISNUMBER(C124), C124 - LOOKUP(2,1/(C$2:C123&lt;&gt;""), C$2:C123), "")</f>
        <v>153000</v>
      </c>
      <c r="E123" t="str">
        <f t="shared" si="2"/>
        <v>Not Missing</v>
      </c>
      <c r="F123">
        <f t="shared" si="3"/>
        <v>1.1009881368528253E-3</v>
      </c>
    </row>
    <row r="124" spans="1:6" x14ac:dyDescent="0.3">
      <c r="A124">
        <v>1977</v>
      </c>
      <c r="B124" t="s">
        <v>17</v>
      </c>
      <c r="C124">
        <v>833000</v>
      </c>
      <c r="D124" cm="1">
        <f t="array" ref="D124">IF(ISNUMBER(C125), C125 - LOOKUP(2,1/(C$2:C124&lt;&gt;""), C$2:C124), "")</f>
        <v>149000</v>
      </c>
      <c r="E124" t="str">
        <f t="shared" si="2"/>
        <v>Not Missing</v>
      </c>
      <c r="F124">
        <f t="shared" si="3"/>
        <v>1.1626835797813094E-3</v>
      </c>
    </row>
    <row r="125" spans="1:6" x14ac:dyDescent="0.3">
      <c r="A125">
        <v>1978</v>
      </c>
      <c r="B125" t="s">
        <v>17</v>
      </c>
      <c r="C125">
        <v>982000</v>
      </c>
      <c r="D125" cm="1">
        <f t="array" ref="D125">IF(ISNUMBER(C126), C126 - LOOKUP(2,1/(C$2:C125&lt;&gt;""), C$2:C125), "")</f>
        <v>220000</v>
      </c>
      <c r="E125" t="str">
        <f t="shared" si="2"/>
        <v>Not Missing</v>
      </c>
      <c r="F125">
        <f t="shared" si="3"/>
        <v>1.2214796322624862E-3</v>
      </c>
    </row>
    <row r="126" spans="1:6" x14ac:dyDescent="0.3">
      <c r="A126">
        <v>1979</v>
      </c>
      <c r="B126" t="s">
        <v>17</v>
      </c>
      <c r="C126">
        <v>1202000</v>
      </c>
      <c r="D126" cm="1">
        <f t="array" ref="D126">IF(ISNUMBER(C127), C127 - LOOKUP(2,1/(C$2:C126&lt;&gt;""), C$2:C126), "")</f>
        <v>-62000</v>
      </c>
      <c r="E126" t="str">
        <f t="shared" si="2"/>
        <v>Not Missing</v>
      </c>
      <c r="F126">
        <f t="shared" si="3"/>
        <v>1.1773613588434825E-3</v>
      </c>
    </row>
    <row r="127" spans="1:6" x14ac:dyDescent="0.3">
      <c r="A127">
        <v>1980</v>
      </c>
      <c r="B127" t="s">
        <v>17</v>
      </c>
      <c r="C127">
        <v>1140000</v>
      </c>
      <c r="D127" cm="1">
        <f t="array" ref="D127">IF(ISNUMBER(C128), C128 - LOOKUP(2,1/(C$2:C127&lt;&gt;""), C$2:C127), "")</f>
        <v>368000</v>
      </c>
      <c r="E127" t="str">
        <f t="shared" si="2"/>
        <v>Not Missing</v>
      </c>
      <c r="F127">
        <f t="shared" si="3"/>
        <v>9.0866049096361052E-4</v>
      </c>
    </row>
    <row r="128" spans="1:6" x14ac:dyDescent="0.3">
      <c r="A128">
        <v>1981</v>
      </c>
      <c r="B128" t="s">
        <v>17</v>
      </c>
      <c r="C128">
        <v>1508000</v>
      </c>
      <c r="D128" cm="1">
        <f t="array" ref="D128">IF(ISNUMBER(C129), C129 - LOOKUP(2,1/(C$2:C128&lt;&gt;""), C$2:C128), "")</f>
        <v>1363000</v>
      </c>
      <c r="E128" t="str">
        <f t="shared" si="2"/>
        <v>Not Missing</v>
      </c>
      <c r="F128">
        <f t="shared" si="3"/>
        <v>1.0505862870622527E-3</v>
      </c>
    </row>
    <row r="129" spans="1:6" x14ac:dyDescent="0.3">
      <c r="A129">
        <v>1982</v>
      </c>
      <c r="B129" t="s">
        <v>17</v>
      </c>
      <c r="C129">
        <v>2871000</v>
      </c>
      <c r="D129" cm="1">
        <f t="array" ref="D129">IF(ISNUMBER(C130), C130 - LOOKUP(2,1/(C$2:C129&lt;&gt;""), C$2:C129), "")</f>
        <v>47000</v>
      </c>
      <c r="E129" t="str">
        <f t="shared" si="2"/>
        <v>Not Missing</v>
      </c>
      <c r="F129">
        <f t="shared" si="3"/>
        <v>1.47727740501379E-3</v>
      </c>
    </row>
    <row r="130" spans="1:6" x14ac:dyDescent="0.3">
      <c r="A130">
        <v>1983</v>
      </c>
      <c r="B130" t="s">
        <v>17</v>
      </c>
      <c r="C130">
        <v>2918000</v>
      </c>
      <c r="D130" t="str" cm="1">
        <f t="array" ref="D130">IF(ISNUMBER(C131), C131 - LOOKUP(2,1/(C$2:C130&lt;&gt;""), C$2:C130), "")</f>
        <v/>
      </c>
      <c r="E130" t="str">
        <f t="shared" si="2"/>
        <v>Not Missing</v>
      </c>
      <c r="F130">
        <f t="shared" si="3"/>
        <v>1.335950905864449E-3</v>
      </c>
    </row>
    <row r="131" spans="1:6" x14ac:dyDescent="0.3">
      <c r="A131">
        <v>1984</v>
      </c>
      <c r="B131" t="s">
        <v>17</v>
      </c>
      <c r="D131" t="str" cm="1">
        <f t="array" ref="D131">IF(ISNUMBER(C132), C132 - LOOKUP(2,1/(C$2:C131&lt;&gt;""), C$2:C131), "")</f>
        <v/>
      </c>
      <c r="E131" t="str">
        <f t="shared" ref="E131:E194" si="4">IF(OR(LEN(TRIM(C131))=0, NOT(ISNUMBER(C131))), "Missing", "Not Missing")</f>
        <v>Missing</v>
      </c>
      <c r="F131" t="str">
        <f t="shared" ref="F131:F194" si="5">IF(C131="", "", IF(SUMIFS($C:$C, $A:$A, A131)=0, "", C131/SUMIFS($C:$C, $A:$A, A131)))</f>
        <v/>
      </c>
    </row>
    <row r="132" spans="1:6" x14ac:dyDescent="0.3">
      <c r="A132">
        <v>1985</v>
      </c>
      <c r="B132" t="s">
        <v>17</v>
      </c>
      <c r="D132" t="str" cm="1">
        <f t="array" ref="D132">IF(ISNUMBER(C133), C133 - LOOKUP(2,1/(C$2:C132&lt;&gt;""), C$2:C132), "")</f>
        <v/>
      </c>
      <c r="E132" t="str">
        <f t="shared" si="4"/>
        <v>Missing</v>
      </c>
      <c r="F132" t="str">
        <f t="shared" si="5"/>
        <v/>
      </c>
    </row>
    <row r="133" spans="1:6" x14ac:dyDescent="0.3">
      <c r="A133">
        <v>1986</v>
      </c>
      <c r="B133" t="s">
        <v>17</v>
      </c>
      <c r="D133" t="str" cm="1">
        <f t="array" ref="D133">IF(ISNUMBER(C134), C134 - LOOKUP(2,1/(C$2:C133&lt;&gt;""), C$2:C133), "")</f>
        <v/>
      </c>
      <c r="E133" t="str">
        <f t="shared" si="4"/>
        <v>Missing</v>
      </c>
      <c r="F133" t="str">
        <f t="shared" si="5"/>
        <v/>
      </c>
    </row>
    <row r="134" spans="1:6" x14ac:dyDescent="0.3">
      <c r="A134">
        <v>1987</v>
      </c>
      <c r="B134" t="s">
        <v>17</v>
      </c>
      <c r="D134" t="str" cm="1">
        <f t="array" ref="D134">IF(ISNUMBER(C135), C135 - LOOKUP(2,1/(C$2:C134&lt;&gt;""), C$2:C134), "")</f>
        <v/>
      </c>
      <c r="E134" t="str">
        <f t="shared" si="4"/>
        <v>Missing</v>
      </c>
      <c r="F134" t="str">
        <f t="shared" si="5"/>
        <v/>
      </c>
    </row>
    <row r="135" spans="1:6" x14ac:dyDescent="0.3">
      <c r="A135">
        <v>1988</v>
      </c>
      <c r="B135" t="s">
        <v>17</v>
      </c>
      <c r="D135" t="str" cm="1">
        <f t="array" ref="D135">IF(ISNUMBER(C136), C136 - LOOKUP(2,1/(C$2:C135&lt;&gt;""), C$2:C135), "")</f>
        <v/>
      </c>
      <c r="E135" t="str">
        <f t="shared" si="4"/>
        <v>Missing</v>
      </c>
      <c r="F135" t="str">
        <f t="shared" si="5"/>
        <v/>
      </c>
    </row>
    <row r="136" spans="1:6" x14ac:dyDescent="0.3">
      <c r="A136">
        <v>1989</v>
      </c>
      <c r="B136" t="s">
        <v>17</v>
      </c>
      <c r="D136" t="str" cm="1">
        <f t="array" ref="D136">IF(ISNUMBER(C137), C137 - LOOKUP(2,1/(C$2:C136&lt;&gt;""), C$2:C136), "")</f>
        <v/>
      </c>
      <c r="E136" t="str">
        <f t="shared" si="4"/>
        <v>Missing</v>
      </c>
      <c r="F136" t="str">
        <f t="shared" si="5"/>
        <v/>
      </c>
    </row>
    <row r="137" spans="1:6" x14ac:dyDescent="0.3">
      <c r="A137">
        <v>1990</v>
      </c>
      <c r="B137" t="s">
        <v>17</v>
      </c>
      <c r="D137" t="str" cm="1">
        <f t="array" ref="D137">IF(ISNUMBER(C138), C138 - LOOKUP(2,1/(C$2:C137&lt;&gt;""), C$2:C137), "")</f>
        <v/>
      </c>
      <c r="E137" t="str">
        <f t="shared" si="4"/>
        <v>Missing</v>
      </c>
      <c r="F137" t="str">
        <f t="shared" si="5"/>
        <v/>
      </c>
    </row>
    <row r="138" spans="1:6" x14ac:dyDescent="0.3">
      <c r="A138">
        <v>1991</v>
      </c>
      <c r="B138" t="s">
        <v>17</v>
      </c>
      <c r="D138" t="str" cm="1">
        <f t="array" ref="D138">IF(ISNUMBER(C139), C139 - LOOKUP(2,1/(C$2:C138&lt;&gt;""), C$2:C138), "")</f>
        <v/>
      </c>
      <c r="E138" t="str">
        <f t="shared" si="4"/>
        <v>Missing</v>
      </c>
      <c r="F138" t="str">
        <f t="shared" si="5"/>
        <v/>
      </c>
    </row>
    <row r="139" spans="1:6" x14ac:dyDescent="0.3">
      <c r="A139">
        <v>1992</v>
      </c>
      <c r="B139" t="s">
        <v>17</v>
      </c>
      <c r="D139" t="str" cm="1">
        <f t="array" ref="D139">IF(ISNUMBER(C140), C140 - LOOKUP(2,1/(C$2:C139&lt;&gt;""), C$2:C139), "")</f>
        <v/>
      </c>
      <c r="E139" t="str">
        <f t="shared" si="4"/>
        <v>Missing</v>
      </c>
      <c r="F139" t="str">
        <f t="shared" si="5"/>
        <v/>
      </c>
    </row>
    <row r="140" spans="1:6" x14ac:dyDescent="0.3">
      <c r="A140">
        <v>1993</v>
      </c>
      <c r="B140" t="s">
        <v>17</v>
      </c>
      <c r="D140" t="str" cm="1">
        <f t="array" ref="D140">IF(ISNUMBER(C141), C141 - LOOKUP(2,1/(C$2:C140&lt;&gt;""), C$2:C140), "")</f>
        <v/>
      </c>
      <c r="E140" t="str">
        <f t="shared" si="4"/>
        <v>Missing</v>
      </c>
      <c r="F140" t="str">
        <f t="shared" si="5"/>
        <v/>
      </c>
    </row>
    <row r="141" spans="1:6" x14ac:dyDescent="0.3">
      <c r="A141">
        <v>1994</v>
      </c>
      <c r="B141" t="s">
        <v>17</v>
      </c>
      <c r="D141" t="str" cm="1">
        <f t="array" ref="D141">IF(ISNUMBER(C142), C142 - LOOKUP(2,1/(C$2:C141&lt;&gt;""), C$2:C141), "")</f>
        <v/>
      </c>
      <c r="E141" t="str">
        <f t="shared" si="4"/>
        <v>Missing</v>
      </c>
      <c r="F141" t="str">
        <f t="shared" si="5"/>
        <v/>
      </c>
    </row>
    <row r="142" spans="1:6" x14ac:dyDescent="0.3">
      <c r="A142">
        <v>1995</v>
      </c>
      <c r="B142" t="s">
        <v>17</v>
      </c>
      <c r="D142" t="str" cm="1">
        <f t="array" ref="D142">IF(ISNUMBER(C143), C143 - LOOKUP(2,1/(C$2:C142&lt;&gt;""), C$2:C142), "")</f>
        <v/>
      </c>
      <c r="E142" t="str">
        <f t="shared" si="4"/>
        <v>Missing</v>
      </c>
      <c r="F142" t="str">
        <f t="shared" si="5"/>
        <v/>
      </c>
    </row>
    <row r="143" spans="1:6" x14ac:dyDescent="0.3">
      <c r="A143">
        <v>1996</v>
      </c>
      <c r="B143" t="s">
        <v>17</v>
      </c>
      <c r="D143" t="str" cm="1">
        <f t="array" ref="D143">IF(ISNUMBER(C144), C144 - LOOKUP(2,1/(C$2:C143&lt;&gt;""), C$2:C143), "")</f>
        <v/>
      </c>
      <c r="E143" t="str">
        <f t="shared" si="4"/>
        <v>Missing</v>
      </c>
      <c r="F143" t="str">
        <f t="shared" si="5"/>
        <v/>
      </c>
    </row>
    <row r="144" spans="1:6" x14ac:dyDescent="0.3">
      <c r="A144">
        <v>1926</v>
      </c>
      <c r="B144" t="s">
        <v>32</v>
      </c>
      <c r="D144" t="str" cm="1">
        <f t="array" ref="D144">IF(ISNUMBER(C145), C145 - LOOKUP(2,1/(C$2:C144&lt;&gt;""), C$2:C144), "")</f>
        <v/>
      </c>
      <c r="E144" t="str">
        <f t="shared" si="4"/>
        <v>Missing</v>
      </c>
      <c r="F144" t="str">
        <f t="shared" si="5"/>
        <v/>
      </c>
    </row>
    <row r="145" spans="1:6" x14ac:dyDescent="0.3">
      <c r="A145">
        <v>1927</v>
      </c>
      <c r="B145" t="s">
        <v>32</v>
      </c>
      <c r="D145" t="str" cm="1">
        <f t="array" ref="D145">IF(ISNUMBER(C146), C146 - LOOKUP(2,1/(C$2:C145&lt;&gt;""), C$2:C145), "")</f>
        <v/>
      </c>
      <c r="E145" t="str">
        <f t="shared" si="4"/>
        <v>Missing</v>
      </c>
      <c r="F145" t="str">
        <f t="shared" si="5"/>
        <v/>
      </c>
    </row>
    <row r="146" spans="1:6" x14ac:dyDescent="0.3">
      <c r="A146">
        <v>1928</v>
      </c>
      <c r="B146" t="s">
        <v>32</v>
      </c>
      <c r="D146" t="str" cm="1">
        <f t="array" ref="D146">IF(ISNUMBER(C147), C147 - LOOKUP(2,1/(C$2:C146&lt;&gt;""), C$2:C146), "")</f>
        <v/>
      </c>
      <c r="E146" t="str">
        <f t="shared" si="4"/>
        <v>Missing</v>
      </c>
      <c r="F146" t="str">
        <f t="shared" si="5"/>
        <v/>
      </c>
    </row>
    <row r="147" spans="1:6" x14ac:dyDescent="0.3">
      <c r="A147">
        <v>1929</v>
      </c>
      <c r="B147" t="s">
        <v>32</v>
      </c>
      <c r="D147" t="str" cm="1">
        <f t="array" ref="D147">IF(ISNUMBER(C148), C148 - LOOKUP(2,1/(C$2:C147&lt;&gt;""), C$2:C147), "")</f>
        <v/>
      </c>
      <c r="E147" t="str">
        <f t="shared" si="4"/>
        <v>Missing</v>
      </c>
      <c r="F147" t="str">
        <f t="shared" si="5"/>
        <v/>
      </c>
    </row>
    <row r="148" spans="1:6" x14ac:dyDescent="0.3">
      <c r="A148">
        <v>1930</v>
      </c>
      <c r="B148" t="s">
        <v>32</v>
      </c>
      <c r="D148" t="str" cm="1">
        <f t="array" ref="D148">IF(ISNUMBER(C149), C149 - LOOKUP(2,1/(C$2:C148&lt;&gt;""), C$2:C148), "")</f>
        <v/>
      </c>
      <c r="E148" t="str">
        <f t="shared" si="4"/>
        <v>Missing</v>
      </c>
      <c r="F148" t="str">
        <f t="shared" si="5"/>
        <v/>
      </c>
    </row>
    <row r="149" spans="1:6" x14ac:dyDescent="0.3">
      <c r="A149">
        <v>1931</v>
      </c>
      <c r="B149" t="s">
        <v>32</v>
      </c>
      <c r="D149" t="str" cm="1">
        <f t="array" ref="D149">IF(ISNUMBER(C150), C150 - LOOKUP(2,1/(C$2:C149&lt;&gt;""), C$2:C149), "")</f>
        <v/>
      </c>
      <c r="E149" t="str">
        <f t="shared" si="4"/>
        <v>Missing</v>
      </c>
      <c r="F149" t="str">
        <f t="shared" si="5"/>
        <v/>
      </c>
    </row>
    <row r="150" spans="1:6" x14ac:dyDescent="0.3">
      <c r="A150">
        <v>1932</v>
      </c>
      <c r="B150" t="s">
        <v>32</v>
      </c>
      <c r="D150" t="str" cm="1">
        <f t="array" ref="D150">IF(ISNUMBER(C151), C151 - LOOKUP(2,1/(C$2:C150&lt;&gt;""), C$2:C150), "")</f>
        <v/>
      </c>
      <c r="E150" t="str">
        <f t="shared" si="4"/>
        <v>Missing</v>
      </c>
      <c r="F150" t="str">
        <f t="shared" si="5"/>
        <v/>
      </c>
    </row>
    <row r="151" spans="1:6" x14ac:dyDescent="0.3">
      <c r="A151">
        <v>1933</v>
      </c>
      <c r="B151" t="s">
        <v>32</v>
      </c>
      <c r="D151" t="str" cm="1">
        <f t="array" ref="D151">IF(ISNUMBER(C152), C152 - LOOKUP(2,1/(C$2:C151&lt;&gt;""), C$2:C151), "")</f>
        <v/>
      </c>
      <c r="E151" t="str">
        <f t="shared" si="4"/>
        <v>Missing</v>
      </c>
      <c r="F151" t="str">
        <f t="shared" si="5"/>
        <v/>
      </c>
    </row>
    <row r="152" spans="1:6" x14ac:dyDescent="0.3">
      <c r="A152">
        <v>1934</v>
      </c>
      <c r="B152" t="s">
        <v>32</v>
      </c>
      <c r="D152" t="str" cm="1">
        <f t="array" ref="D152">IF(ISNUMBER(C153), C153 - LOOKUP(2,1/(C$2:C152&lt;&gt;""), C$2:C152), "")</f>
        <v/>
      </c>
      <c r="E152" t="str">
        <f t="shared" si="4"/>
        <v>Missing</v>
      </c>
      <c r="F152" t="str">
        <f t="shared" si="5"/>
        <v/>
      </c>
    </row>
    <row r="153" spans="1:6" x14ac:dyDescent="0.3">
      <c r="A153">
        <v>1935</v>
      </c>
      <c r="B153" t="s">
        <v>32</v>
      </c>
      <c r="D153" t="str" cm="1">
        <f t="array" ref="D153">IF(ISNUMBER(C154), C154 - LOOKUP(2,1/(C$2:C153&lt;&gt;""), C$2:C153), "")</f>
        <v/>
      </c>
      <c r="E153" t="str">
        <f t="shared" si="4"/>
        <v>Missing</v>
      </c>
      <c r="F153" t="str">
        <f t="shared" si="5"/>
        <v/>
      </c>
    </row>
    <row r="154" spans="1:6" x14ac:dyDescent="0.3">
      <c r="A154">
        <v>1936</v>
      </c>
      <c r="B154" t="s">
        <v>32</v>
      </c>
      <c r="D154" t="str" cm="1">
        <f t="array" ref="D154">IF(ISNUMBER(C155), C155 - LOOKUP(2,1/(C$2:C154&lt;&gt;""), C$2:C154), "")</f>
        <v/>
      </c>
      <c r="E154" t="str">
        <f t="shared" si="4"/>
        <v>Missing</v>
      </c>
      <c r="F154" t="str">
        <f t="shared" si="5"/>
        <v/>
      </c>
    </row>
    <row r="155" spans="1:6" x14ac:dyDescent="0.3">
      <c r="A155">
        <v>1937</v>
      </c>
      <c r="B155" t="s">
        <v>32</v>
      </c>
      <c r="D155" t="str" cm="1">
        <f t="array" ref="D155">IF(ISNUMBER(C156), C156 - LOOKUP(2,1/(C$2:C155&lt;&gt;""), C$2:C155), "")</f>
        <v/>
      </c>
      <c r="E155" t="str">
        <f t="shared" si="4"/>
        <v>Missing</v>
      </c>
      <c r="F155" t="str">
        <f t="shared" si="5"/>
        <v/>
      </c>
    </row>
    <row r="156" spans="1:6" x14ac:dyDescent="0.3">
      <c r="A156">
        <v>1938</v>
      </c>
      <c r="B156" t="s">
        <v>32</v>
      </c>
      <c r="D156" t="str" cm="1">
        <f t="array" ref="D156">IF(ISNUMBER(C157), C157 - LOOKUP(2,1/(C$2:C156&lt;&gt;""), C$2:C156), "")</f>
        <v/>
      </c>
      <c r="E156" t="str">
        <f t="shared" si="4"/>
        <v>Missing</v>
      </c>
      <c r="F156" t="str">
        <f t="shared" si="5"/>
        <v/>
      </c>
    </row>
    <row r="157" spans="1:6" x14ac:dyDescent="0.3">
      <c r="A157">
        <v>1939</v>
      </c>
      <c r="B157" t="s">
        <v>32</v>
      </c>
      <c r="D157" t="str" cm="1">
        <f t="array" ref="D157">IF(ISNUMBER(C158), C158 - LOOKUP(2,1/(C$2:C157&lt;&gt;""), C$2:C157), "")</f>
        <v/>
      </c>
      <c r="E157" t="str">
        <f t="shared" si="4"/>
        <v>Missing</v>
      </c>
      <c r="F157" t="str">
        <f t="shared" si="5"/>
        <v/>
      </c>
    </row>
    <row r="158" spans="1:6" x14ac:dyDescent="0.3">
      <c r="A158">
        <v>1940</v>
      </c>
      <c r="B158" t="s">
        <v>32</v>
      </c>
      <c r="D158" t="str" cm="1">
        <f t="array" ref="D158">IF(ISNUMBER(C159), C159 - LOOKUP(2,1/(C$2:C158&lt;&gt;""), C$2:C158), "")</f>
        <v/>
      </c>
      <c r="E158" t="str">
        <f t="shared" si="4"/>
        <v>Missing</v>
      </c>
      <c r="F158" t="str">
        <f t="shared" si="5"/>
        <v/>
      </c>
    </row>
    <row r="159" spans="1:6" x14ac:dyDescent="0.3">
      <c r="A159">
        <v>1941</v>
      </c>
      <c r="B159" t="s">
        <v>32</v>
      </c>
      <c r="D159" t="str" cm="1">
        <f t="array" ref="D159">IF(ISNUMBER(C160), C160 - LOOKUP(2,1/(C$2:C159&lt;&gt;""), C$2:C159), "")</f>
        <v/>
      </c>
      <c r="E159" t="str">
        <f t="shared" si="4"/>
        <v>Missing</v>
      </c>
      <c r="F159" t="str">
        <f t="shared" si="5"/>
        <v/>
      </c>
    </row>
    <row r="160" spans="1:6" x14ac:dyDescent="0.3">
      <c r="A160">
        <v>1942</v>
      </c>
      <c r="B160" t="s">
        <v>32</v>
      </c>
      <c r="D160" t="str" cm="1">
        <f t="array" ref="D160">IF(ISNUMBER(C161), C161 - LOOKUP(2,1/(C$2:C160&lt;&gt;""), C$2:C160), "")</f>
        <v/>
      </c>
      <c r="E160" t="str">
        <f t="shared" si="4"/>
        <v>Missing</v>
      </c>
      <c r="F160" t="str">
        <f t="shared" si="5"/>
        <v/>
      </c>
    </row>
    <row r="161" spans="1:6" x14ac:dyDescent="0.3">
      <c r="A161">
        <v>1943</v>
      </c>
      <c r="B161" t="s">
        <v>32</v>
      </c>
      <c r="D161" t="str" cm="1">
        <f t="array" ref="D161">IF(ISNUMBER(C162), C162 - LOOKUP(2,1/(C$2:C161&lt;&gt;""), C$2:C161), "")</f>
        <v/>
      </c>
      <c r="E161" t="str">
        <f t="shared" si="4"/>
        <v>Missing</v>
      </c>
      <c r="F161" t="str">
        <f t="shared" si="5"/>
        <v/>
      </c>
    </row>
    <row r="162" spans="1:6" x14ac:dyDescent="0.3">
      <c r="A162">
        <v>1944</v>
      </c>
      <c r="B162" t="s">
        <v>32</v>
      </c>
      <c r="D162" t="str" cm="1">
        <f t="array" ref="D162">IF(ISNUMBER(C163), C163 - LOOKUP(2,1/(C$2:C162&lt;&gt;""), C$2:C162), "")</f>
        <v/>
      </c>
      <c r="E162" t="str">
        <f t="shared" si="4"/>
        <v>Missing</v>
      </c>
      <c r="F162" t="str">
        <f t="shared" si="5"/>
        <v/>
      </c>
    </row>
    <row r="163" spans="1:6" x14ac:dyDescent="0.3">
      <c r="A163">
        <v>1945</v>
      </c>
      <c r="B163" t="s">
        <v>32</v>
      </c>
      <c r="D163" t="str" cm="1">
        <f t="array" ref="D163">IF(ISNUMBER(C164), C164 - LOOKUP(2,1/(C$2:C163&lt;&gt;""), C$2:C163), "")</f>
        <v/>
      </c>
      <c r="E163" t="str">
        <f t="shared" si="4"/>
        <v>Missing</v>
      </c>
      <c r="F163" t="str">
        <f t="shared" si="5"/>
        <v/>
      </c>
    </row>
    <row r="164" spans="1:6" x14ac:dyDescent="0.3">
      <c r="A164">
        <v>1946</v>
      </c>
      <c r="B164" t="s">
        <v>32</v>
      </c>
      <c r="D164" t="str" cm="1">
        <f t="array" ref="D164">IF(ISNUMBER(C165), C165 - LOOKUP(2,1/(C$2:C164&lt;&gt;""), C$2:C164), "")</f>
        <v/>
      </c>
      <c r="E164" t="str">
        <f t="shared" si="4"/>
        <v>Missing</v>
      </c>
      <c r="F164" t="str">
        <f t="shared" si="5"/>
        <v/>
      </c>
    </row>
    <row r="165" spans="1:6" x14ac:dyDescent="0.3">
      <c r="A165">
        <v>1947</v>
      </c>
      <c r="B165" t="s">
        <v>32</v>
      </c>
      <c r="D165" t="str" cm="1">
        <f t="array" ref="D165">IF(ISNUMBER(C166), C166 - LOOKUP(2,1/(C$2:C165&lt;&gt;""), C$2:C165), "")</f>
        <v/>
      </c>
      <c r="E165" t="str">
        <f t="shared" si="4"/>
        <v>Missing</v>
      </c>
      <c r="F165" t="str">
        <f t="shared" si="5"/>
        <v/>
      </c>
    </row>
    <row r="166" spans="1:6" x14ac:dyDescent="0.3">
      <c r="A166">
        <v>1948</v>
      </c>
      <c r="B166" t="s">
        <v>32</v>
      </c>
      <c r="D166" t="str" cm="1">
        <f t="array" ref="D166">IF(ISNUMBER(C167), C167 - LOOKUP(2,1/(C$2:C166&lt;&gt;""), C$2:C166), "")</f>
        <v/>
      </c>
      <c r="E166" t="str">
        <f t="shared" si="4"/>
        <v>Missing</v>
      </c>
      <c r="F166" t="str">
        <f t="shared" si="5"/>
        <v/>
      </c>
    </row>
    <row r="167" spans="1:6" x14ac:dyDescent="0.3">
      <c r="A167">
        <v>1949</v>
      </c>
      <c r="B167" t="s">
        <v>32</v>
      </c>
      <c r="D167" t="str" cm="1">
        <f t="array" ref="D167">IF(ISNUMBER(C168), C168 - LOOKUP(2,1/(C$2:C167&lt;&gt;""), C$2:C167), "")</f>
        <v/>
      </c>
      <c r="E167" t="str">
        <f t="shared" si="4"/>
        <v>Missing</v>
      </c>
      <c r="F167" t="str">
        <f t="shared" si="5"/>
        <v/>
      </c>
    </row>
    <row r="168" spans="1:6" x14ac:dyDescent="0.3">
      <c r="A168">
        <v>1950</v>
      </c>
      <c r="B168" t="s">
        <v>32</v>
      </c>
      <c r="D168" t="str" cm="1">
        <f t="array" ref="D168">IF(ISNUMBER(C169), C169 - LOOKUP(2,1/(C$2:C168&lt;&gt;""), C$2:C168), "")</f>
        <v/>
      </c>
      <c r="E168" t="str">
        <f t="shared" si="4"/>
        <v>Missing</v>
      </c>
      <c r="F168" t="str">
        <f t="shared" si="5"/>
        <v/>
      </c>
    </row>
    <row r="169" spans="1:6" x14ac:dyDescent="0.3">
      <c r="A169">
        <v>1951</v>
      </c>
      <c r="B169" t="s">
        <v>32</v>
      </c>
      <c r="D169" t="str" cm="1">
        <f t="array" ref="D169">IF(ISNUMBER(C170), C170 - LOOKUP(2,1/(C$2:C169&lt;&gt;""), C$2:C169), "")</f>
        <v/>
      </c>
      <c r="E169" t="str">
        <f t="shared" si="4"/>
        <v>Missing</v>
      </c>
      <c r="F169" t="str">
        <f t="shared" si="5"/>
        <v/>
      </c>
    </row>
    <row r="170" spans="1:6" x14ac:dyDescent="0.3">
      <c r="A170">
        <v>1952</v>
      </c>
      <c r="B170" t="s">
        <v>32</v>
      </c>
      <c r="D170" t="str" cm="1">
        <f t="array" ref="D170">IF(ISNUMBER(C171), C171 - LOOKUP(2,1/(C$2:C170&lt;&gt;""), C$2:C170), "")</f>
        <v/>
      </c>
      <c r="E170" t="str">
        <f t="shared" si="4"/>
        <v>Missing</v>
      </c>
      <c r="F170" t="str">
        <f t="shared" si="5"/>
        <v/>
      </c>
    </row>
    <row r="171" spans="1:6" x14ac:dyDescent="0.3">
      <c r="A171">
        <v>1953</v>
      </c>
      <c r="B171" t="s">
        <v>32</v>
      </c>
      <c r="D171" t="str" cm="1">
        <f t="array" ref="D171">IF(ISNUMBER(C172), C172 - LOOKUP(2,1/(C$2:C171&lt;&gt;""), C$2:C171), "")</f>
        <v/>
      </c>
      <c r="E171" t="str">
        <f t="shared" si="4"/>
        <v>Missing</v>
      </c>
      <c r="F171" t="str">
        <f t="shared" si="5"/>
        <v/>
      </c>
    </row>
    <row r="172" spans="1:6" x14ac:dyDescent="0.3">
      <c r="A172">
        <v>1954</v>
      </c>
      <c r="B172" t="s">
        <v>32</v>
      </c>
      <c r="D172" t="str" cm="1">
        <f t="array" ref="D172">IF(ISNUMBER(C173), C173 - LOOKUP(2,1/(C$2:C172&lt;&gt;""), C$2:C172), "")</f>
        <v/>
      </c>
      <c r="E172" t="str">
        <f t="shared" si="4"/>
        <v>Missing</v>
      </c>
      <c r="F172" t="str">
        <f t="shared" si="5"/>
        <v/>
      </c>
    </row>
    <row r="173" spans="1:6" x14ac:dyDescent="0.3">
      <c r="A173">
        <v>1955</v>
      </c>
      <c r="B173" t="s">
        <v>32</v>
      </c>
      <c r="D173" t="str" cm="1">
        <f t="array" ref="D173">IF(ISNUMBER(C174), C174 - LOOKUP(2,1/(C$2:C173&lt;&gt;""), C$2:C173), "")</f>
        <v/>
      </c>
      <c r="E173" t="str">
        <f t="shared" si="4"/>
        <v>Missing</v>
      </c>
      <c r="F173" t="str">
        <f t="shared" si="5"/>
        <v/>
      </c>
    </row>
    <row r="174" spans="1:6" x14ac:dyDescent="0.3">
      <c r="A174">
        <v>1956</v>
      </c>
      <c r="B174" t="s">
        <v>32</v>
      </c>
      <c r="D174" t="str" cm="1">
        <f t="array" ref="D174">IF(ISNUMBER(C175), C175 - LOOKUP(2,1/(C$2:C174&lt;&gt;""), C$2:C174), "")</f>
        <v/>
      </c>
      <c r="E174" t="str">
        <f t="shared" si="4"/>
        <v>Missing</v>
      </c>
      <c r="F174" t="str">
        <f t="shared" si="5"/>
        <v/>
      </c>
    </row>
    <row r="175" spans="1:6" x14ac:dyDescent="0.3">
      <c r="A175">
        <v>1957</v>
      </c>
      <c r="B175" t="s">
        <v>32</v>
      </c>
      <c r="D175" t="str" cm="1">
        <f t="array" ref="D175">IF(ISNUMBER(C176), C176 - LOOKUP(2,1/(C$2:C175&lt;&gt;""), C$2:C175), "")</f>
        <v/>
      </c>
      <c r="E175" t="str">
        <f t="shared" si="4"/>
        <v>Missing</v>
      </c>
      <c r="F175" t="str">
        <f t="shared" si="5"/>
        <v/>
      </c>
    </row>
    <row r="176" spans="1:6" x14ac:dyDescent="0.3">
      <c r="A176">
        <v>1958</v>
      </c>
      <c r="B176" t="s">
        <v>32</v>
      </c>
      <c r="D176" t="str" cm="1">
        <f t="array" ref="D176">IF(ISNUMBER(C177), C177 - LOOKUP(2,1/(C$2:C176&lt;&gt;""), C$2:C176), "")</f>
        <v/>
      </c>
      <c r="E176" t="str">
        <f t="shared" si="4"/>
        <v>Missing</v>
      </c>
      <c r="F176" t="str">
        <f t="shared" si="5"/>
        <v/>
      </c>
    </row>
    <row r="177" spans="1:6" x14ac:dyDescent="0.3">
      <c r="A177">
        <v>1959</v>
      </c>
      <c r="B177" t="s">
        <v>32</v>
      </c>
      <c r="D177" t="str" cm="1">
        <f t="array" ref="D177">IF(ISNUMBER(C178), C178 - LOOKUP(2,1/(C$2:C177&lt;&gt;""), C$2:C177), "")</f>
        <v/>
      </c>
      <c r="E177" t="str">
        <f t="shared" si="4"/>
        <v>Missing</v>
      </c>
      <c r="F177" t="str">
        <f t="shared" si="5"/>
        <v/>
      </c>
    </row>
    <row r="178" spans="1:6" x14ac:dyDescent="0.3">
      <c r="A178">
        <v>1960</v>
      </c>
      <c r="B178" t="s">
        <v>32</v>
      </c>
      <c r="D178" t="str" cm="1">
        <f t="array" ref="D178">IF(ISNUMBER(C179), C179 - LOOKUP(2,1/(C$2:C178&lt;&gt;""), C$2:C178), "")</f>
        <v/>
      </c>
      <c r="E178" t="str">
        <f t="shared" si="4"/>
        <v>Missing</v>
      </c>
      <c r="F178" t="str">
        <f t="shared" si="5"/>
        <v/>
      </c>
    </row>
    <row r="179" spans="1:6" x14ac:dyDescent="0.3">
      <c r="A179">
        <v>1961</v>
      </c>
      <c r="B179" t="s">
        <v>32</v>
      </c>
      <c r="D179" t="str" cm="1">
        <f t="array" ref="D179">IF(ISNUMBER(C180), C180 - LOOKUP(2,1/(C$2:C179&lt;&gt;""), C$2:C179), "")</f>
        <v/>
      </c>
      <c r="E179" t="str">
        <f t="shared" si="4"/>
        <v>Missing</v>
      </c>
      <c r="F179" t="str">
        <f t="shared" si="5"/>
        <v/>
      </c>
    </row>
    <row r="180" spans="1:6" x14ac:dyDescent="0.3">
      <c r="A180">
        <v>1962</v>
      </c>
      <c r="B180" t="s">
        <v>32</v>
      </c>
      <c r="D180" t="str" cm="1">
        <f t="array" ref="D180">IF(ISNUMBER(C181), C181 - LOOKUP(2,1/(C$2:C180&lt;&gt;""), C$2:C180), "")</f>
        <v/>
      </c>
      <c r="E180" t="str">
        <f t="shared" si="4"/>
        <v>Missing</v>
      </c>
      <c r="F180" t="str">
        <f t="shared" si="5"/>
        <v/>
      </c>
    </row>
    <row r="181" spans="1:6" x14ac:dyDescent="0.3">
      <c r="A181">
        <v>1963</v>
      </c>
      <c r="B181" t="s">
        <v>32</v>
      </c>
      <c r="D181" t="str" cm="1">
        <f t="array" ref="D181">IF(ISNUMBER(C182), C182 - LOOKUP(2,1/(C$2:C181&lt;&gt;""), C$2:C181), "")</f>
        <v/>
      </c>
      <c r="E181" t="str">
        <f t="shared" si="4"/>
        <v>Missing</v>
      </c>
      <c r="F181" t="str">
        <f t="shared" si="5"/>
        <v/>
      </c>
    </row>
    <row r="182" spans="1:6" x14ac:dyDescent="0.3">
      <c r="A182">
        <v>1964</v>
      </c>
      <c r="B182" t="s">
        <v>32</v>
      </c>
      <c r="D182" t="str" cm="1">
        <f t="array" ref="D182">IF(ISNUMBER(C183), C183 - LOOKUP(2,1/(C$2:C182&lt;&gt;""), C$2:C182), "")</f>
        <v/>
      </c>
      <c r="E182" t="str">
        <f t="shared" si="4"/>
        <v>Missing</v>
      </c>
      <c r="F182" t="str">
        <f t="shared" si="5"/>
        <v/>
      </c>
    </row>
    <row r="183" spans="1:6" x14ac:dyDescent="0.3">
      <c r="A183">
        <v>1965</v>
      </c>
      <c r="B183" t="s">
        <v>32</v>
      </c>
      <c r="D183" t="str" cm="1">
        <f t="array" ref="D183">IF(ISNUMBER(C184), C184 - LOOKUP(2,1/(C$2:C183&lt;&gt;""), C$2:C183), "")</f>
        <v/>
      </c>
      <c r="E183" t="str">
        <f t="shared" si="4"/>
        <v>Missing</v>
      </c>
      <c r="F183" t="str">
        <f t="shared" si="5"/>
        <v/>
      </c>
    </row>
    <row r="184" spans="1:6" x14ac:dyDescent="0.3">
      <c r="A184">
        <v>1966</v>
      </c>
      <c r="B184" t="s">
        <v>32</v>
      </c>
      <c r="D184" t="str" cm="1">
        <f t="array" ref="D184">IF(ISNUMBER(C185), C185 - LOOKUP(2,1/(C$2:C184&lt;&gt;""), C$2:C184), "")</f>
        <v/>
      </c>
      <c r="E184" t="str">
        <f t="shared" si="4"/>
        <v>Missing</v>
      </c>
      <c r="F184" t="str">
        <f t="shared" si="5"/>
        <v/>
      </c>
    </row>
    <row r="185" spans="1:6" x14ac:dyDescent="0.3">
      <c r="A185">
        <v>1967</v>
      </c>
      <c r="B185" t="s">
        <v>32</v>
      </c>
      <c r="D185" t="str" cm="1">
        <f t="array" ref="D185">IF(ISNUMBER(C186), C186 - LOOKUP(2,1/(C$2:C185&lt;&gt;""), C$2:C185), "")</f>
        <v/>
      </c>
      <c r="E185" t="str">
        <f t="shared" si="4"/>
        <v>Missing</v>
      </c>
      <c r="F185" t="str">
        <f t="shared" si="5"/>
        <v/>
      </c>
    </row>
    <row r="186" spans="1:6" x14ac:dyDescent="0.3">
      <c r="A186">
        <v>1968</v>
      </c>
      <c r="B186" t="s">
        <v>32</v>
      </c>
      <c r="D186" t="str" cm="1">
        <f t="array" ref="D186">IF(ISNUMBER(C187), C187 - LOOKUP(2,1/(C$2:C186&lt;&gt;""), C$2:C186), "")</f>
        <v/>
      </c>
      <c r="E186" t="str">
        <f t="shared" si="4"/>
        <v>Missing</v>
      </c>
      <c r="F186" t="str">
        <f t="shared" si="5"/>
        <v/>
      </c>
    </row>
    <row r="187" spans="1:6" x14ac:dyDescent="0.3">
      <c r="A187">
        <v>1969</v>
      </c>
      <c r="B187" t="s">
        <v>32</v>
      </c>
      <c r="D187" t="str" cm="1">
        <f t="array" ref="D187">IF(ISNUMBER(C188), C188 - LOOKUP(2,1/(C$2:C187&lt;&gt;""), C$2:C187), "")</f>
        <v/>
      </c>
      <c r="E187" t="str">
        <f t="shared" si="4"/>
        <v>Missing</v>
      </c>
      <c r="F187" t="str">
        <f t="shared" si="5"/>
        <v/>
      </c>
    </row>
    <row r="188" spans="1:6" x14ac:dyDescent="0.3">
      <c r="A188">
        <v>1970</v>
      </c>
      <c r="B188" t="s">
        <v>32</v>
      </c>
      <c r="D188" t="str" cm="1">
        <f t="array" ref="D188">IF(ISNUMBER(C189), C189 - LOOKUP(2,1/(C$2:C188&lt;&gt;""), C$2:C188), "")</f>
        <v/>
      </c>
      <c r="E188" t="str">
        <f t="shared" si="4"/>
        <v>Missing</v>
      </c>
      <c r="F188" t="str">
        <f t="shared" si="5"/>
        <v/>
      </c>
    </row>
    <row r="189" spans="1:6" x14ac:dyDescent="0.3">
      <c r="A189">
        <v>1971</v>
      </c>
      <c r="B189" t="s">
        <v>32</v>
      </c>
      <c r="D189" t="str" cm="1">
        <f t="array" ref="D189">IF(ISNUMBER(C190), C190 - LOOKUP(2,1/(C$2:C189&lt;&gt;""), C$2:C189), "")</f>
        <v/>
      </c>
      <c r="E189" t="str">
        <f t="shared" si="4"/>
        <v>Missing</v>
      </c>
      <c r="F189" t="str">
        <f t="shared" si="5"/>
        <v/>
      </c>
    </row>
    <row r="190" spans="1:6" x14ac:dyDescent="0.3">
      <c r="A190">
        <v>1972</v>
      </c>
      <c r="B190" t="s">
        <v>32</v>
      </c>
      <c r="D190" t="str" cm="1">
        <f t="array" ref="D190">IF(ISNUMBER(C191), C191 - LOOKUP(2,1/(C$2:C190&lt;&gt;""), C$2:C190), "")</f>
        <v/>
      </c>
      <c r="E190" t="str">
        <f t="shared" si="4"/>
        <v>Missing</v>
      </c>
      <c r="F190" t="str">
        <f t="shared" si="5"/>
        <v/>
      </c>
    </row>
    <row r="191" spans="1:6" x14ac:dyDescent="0.3">
      <c r="A191">
        <v>1973</v>
      </c>
      <c r="B191" t="s">
        <v>32</v>
      </c>
      <c r="D191" t="str" cm="1">
        <f t="array" ref="D191">IF(ISNUMBER(C192), C192 - LOOKUP(2,1/(C$2:C191&lt;&gt;""), C$2:C191), "")</f>
        <v/>
      </c>
      <c r="E191" t="str">
        <f t="shared" si="4"/>
        <v>Missing</v>
      </c>
      <c r="F191" t="str">
        <f t="shared" si="5"/>
        <v/>
      </c>
    </row>
    <row r="192" spans="1:6" x14ac:dyDescent="0.3">
      <c r="A192">
        <v>1974</v>
      </c>
      <c r="B192" t="s">
        <v>32</v>
      </c>
      <c r="D192" t="str" cm="1">
        <f t="array" ref="D192">IF(ISNUMBER(C193), C193 - LOOKUP(2,1/(C$2:C192&lt;&gt;""), C$2:C192), "")</f>
        <v/>
      </c>
      <c r="E192" t="str">
        <f t="shared" si="4"/>
        <v>Missing</v>
      </c>
      <c r="F192" t="str">
        <f t="shared" si="5"/>
        <v/>
      </c>
    </row>
    <row r="193" spans="1:6" x14ac:dyDescent="0.3">
      <c r="A193">
        <v>1975</v>
      </c>
      <c r="B193" t="s">
        <v>32</v>
      </c>
      <c r="D193" t="str" cm="1">
        <f t="array" ref="D193">IF(ISNUMBER(C194), C194 - LOOKUP(2,1/(C$2:C193&lt;&gt;""), C$2:C193), "")</f>
        <v/>
      </c>
      <c r="E193" t="str">
        <f t="shared" si="4"/>
        <v>Missing</v>
      </c>
      <c r="F193" t="str">
        <f t="shared" si="5"/>
        <v/>
      </c>
    </row>
    <row r="194" spans="1:6" x14ac:dyDescent="0.3">
      <c r="A194">
        <v>1976</v>
      </c>
      <c r="B194" t="s">
        <v>32</v>
      </c>
      <c r="D194" t="str" cm="1">
        <f t="array" ref="D194">IF(ISNUMBER(C195), C195 - LOOKUP(2,1/(C$2:C194&lt;&gt;""), C$2:C194), "")</f>
        <v/>
      </c>
      <c r="E194" t="str">
        <f t="shared" si="4"/>
        <v>Missing</v>
      </c>
      <c r="F194" t="str">
        <f t="shared" si="5"/>
        <v/>
      </c>
    </row>
    <row r="195" spans="1:6" x14ac:dyDescent="0.3">
      <c r="A195">
        <v>1977</v>
      </c>
      <c r="B195" t="s">
        <v>32</v>
      </c>
      <c r="D195" t="str" cm="1">
        <f t="array" ref="D195">IF(ISNUMBER(C196), C196 - LOOKUP(2,1/(C$2:C195&lt;&gt;""), C$2:C195), "")</f>
        <v/>
      </c>
      <c r="E195" t="str">
        <f t="shared" ref="E195:E258" si="6">IF(OR(LEN(TRIM(C195))=0, NOT(ISNUMBER(C195))), "Missing", "Not Missing")</f>
        <v>Missing</v>
      </c>
      <c r="F195" t="str">
        <f t="shared" ref="F195:F258" si="7">IF(C195="", "", IF(SUMIFS($C:$C, $A:$A, A195)=0, "", C195/SUMIFS($C:$C, $A:$A, A195)))</f>
        <v/>
      </c>
    </row>
    <row r="196" spans="1:6" x14ac:dyDescent="0.3">
      <c r="A196">
        <v>1978</v>
      </c>
      <c r="B196" t="s">
        <v>32</v>
      </c>
      <c r="D196" t="str" cm="1">
        <f t="array" ref="D196">IF(ISNUMBER(C197), C197 - LOOKUP(2,1/(C$2:C196&lt;&gt;""), C$2:C196), "")</f>
        <v/>
      </c>
      <c r="E196" t="str">
        <f t="shared" si="6"/>
        <v>Missing</v>
      </c>
      <c r="F196" t="str">
        <f t="shared" si="7"/>
        <v/>
      </c>
    </row>
    <row r="197" spans="1:6" x14ac:dyDescent="0.3">
      <c r="A197">
        <v>1979</v>
      </c>
      <c r="B197" t="s">
        <v>32</v>
      </c>
      <c r="D197" t="str" cm="1">
        <f t="array" ref="D197">IF(ISNUMBER(C198), C198 - LOOKUP(2,1/(C$2:C197&lt;&gt;""), C$2:C197), "")</f>
        <v/>
      </c>
      <c r="E197" t="str">
        <f t="shared" si="6"/>
        <v>Missing</v>
      </c>
      <c r="F197" t="str">
        <f t="shared" si="7"/>
        <v/>
      </c>
    </row>
    <row r="198" spans="1:6" x14ac:dyDescent="0.3">
      <c r="A198">
        <v>1980</v>
      </c>
      <c r="B198" t="s">
        <v>32</v>
      </c>
      <c r="D198" t="str" cm="1">
        <f t="array" ref="D198">IF(ISNUMBER(C199), C199 - LOOKUP(2,1/(C$2:C198&lt;&gt;""), C$2:C198), "")</f>
        <v/>
      </c>
      <c r="E198" t="str">
        <f t="shared" si="6"/>
        <v>Missing</v>
      </c>
      <c r="F198" t="str">
        <f t="shared" si="7"/>
        <v/>
      </c>
    </row>
    <row r="199" spans="1:6" x14ac:dyDescent="0.3">
      <c r="A199">
        <v>1981</v>
      </c>
      <c r="B199" t="s">
        <v>32</v>
      </c>
      <c r="D199" t="str" cm="1">
        <f t="array" ref="D199">IF(ISNUMBER(C200), C200 - LOOKUP(2,1/(C$2:C199&lt;&gt;""), C$2:C199), "")</f>
        <v/>
      </c>
      <c r="E199" t="str">
        <f t="shared" si="6"/>
        <v>Missing</v>
      </c>
      <c r="F199" t="str">
        <f t="shared" si="7"/>
        <v/>
      </c>
    </row>
    <row r="200" spans="1:6" x14ac:dyDescent="0.3">
      <c r="A200">
        <v>1982</v>
      </c>
      <c r="B200" t="s">
        <v>32</v>
      </c>
      <c r="D200" t="str" cm="1">
        <f t="array" ref="D200">IF(ISNUMBER(C201), C201 - LOOKUP(2,1/(C$2:C200&lt;&gt;""), C$2:C200), "")</f>
        <v/>
      </c>
      <c r="E200" t="str">
        <f t="shared" si="6"/>
        <v>Missing</v>
      </c>
      <c r="F200" t="str">
        <f t="shared" si="7"/>
        <v/>
      </c>
    </row>
    <row r="201" spans="1:6" x14ac:dyDescent="0.3">
      <c r="A201">
        <v>1983</v>
      </c>
      <c r="B201" t="s">
        <v>32</v>
      </c>
      <c r="D201" t="str" cm="1">
        <f t="array" ref="D201">IF(ISNUMBER(C202), C202 - LOOKUP(2,1/(C$2:C201&lt;&gt;""), C$2:C201), "")</f>
        <v/>
      </c>
      <c r="E201" t="str">
        <f t="shared" si="6"/>
        <v>Missing</v>
      </c>
      <c r="F201" t="str">
        <f t="shared" si="7"/>
        <v/>
      </c>
    </row>
    <row r="202" spans="1:6" x14ac:dyDescent="0.3">
      <c r="A202">
        <v>1984</v>
      </c>
      <c r="B202" t="s">
        <v>32</v>
      </c>
      <c r="D202" t="str" cm="1">
        <f t="array" ref="D202">IF(ISNUMBER(C203), C203 - LOOKUP(2,1/(C$2:C202&lt;&gt;""), C$2:C202), "")</f>
        <v/>
      </c>
      <c r="E202" t="str">
        <f t="shared" si="6"/>
        <v>Missing</v>
      </c>
      <c r="F202" t="str">
        <f t="shared" si="7"/>
        <v/>
      </c>
    </row>
    <row r="203" spans="1:6" x14ac:dyDescent="0.3">
      <c r="A203">
        <v>1985</v>
      </c>
      <c r="B203" t="s">
        <v>32</v>
      </c>
      <c r="D203" t="str" cm="1">
        <f t="array" ref="D203">IF(ISNUMBER(C204), C204 - LOOKUP(2,1/(C$2:C203&lt;&gt;""), C$2:C203), "")</f>
        <v/>
      </c>
      <c r="E203" t="str">
        <f t="shared" si="6"/>
        <v>Missing</v>
      </c>
      <c r="F203" t="str">
        <f t="shared" si="7"/>
        <v/>
      </c>
    </row>
    <row r="204" spans="1:6" x14ac:dyDescent="0.3">
      <c r="A204">
        <v>1986</v>
      </c>
      <c r="B204" t="s">
        <v>32</v>
      </c>
      <c r="D204" t="str" cm="1">
        <f t="array" ref="D204">IF(ISNUMBER(C205), C205 - LOOKUP(2,1/(C$2:C204&lt;&gt;""), C$2:C204), "")</f>
        <v/>
      </c>
      <c r="E204" t="str">
        <f t="shared" si="6"/>
        <v>Missing</v>
      </c>
      <c r="F204" t="str">
        <f t="shared" si="7"/>
        <v/>
      </c>
    </row>
    <row r="205" spans="1:6" x14ac:dyDescent="0.3">
      <c r="A205">
        <v>1987</v>
      </c>
      <c r="B205" t="s">
        <v>32</v>
      </c>
      <c r="D205" t="str" cm="1">
        <f t="array" ref="D205">IF(ISNUMBER(C206), C206 - LOOKUP(2,1/(C$2:C205&lt;&gt;""), C$2:C205), "")</f>
        <v/>
      </c>
      <c r="E205" t="str">
        <f t="shared" si="6"/>
        <v>Missing</v>
      </c>
      <c r="F205" t="str">
        <f t="shared" si="7"/>
        <v/>
      </c>
    </row>
    <row r="206" spans="1:6" x14ac:dyDescent="0.3">
      <c r="A206">
        <v>1988</v>
      </c>
      <c r="B206" t="s">
        <v>32</v>
      </c>
      <c r="D206" t="str" cm="1">
        <f t="array" ref="D206">IF(ISNUMBER(C207), C207 - LOOKUP(2,1/(C$2:C206&lt;&gt;""), C$2:C206), "")</f>
        <v/>
      </c>
      <c r="E206" t="str">
        <f t="shared" si="6"/>
        <v>Missing</v>
      </c>
      <c r="F206" t="str">
        <f t="shared" si="7"/>
        <v/>
      </c>
    </row>
    <row r="207" spans="1:6" x14ac:dyDescent="0.3">
      <c r="A207">
        <v>1989</v>
      </c>
      <c r="B207" t="s">
        <v>32</v>
      </c>
      <c r="D207" t="str" cm="1">
        <f t="array" ref="D207">IF(ISNUMBER(C208), C208 - LOOKUP(2,1/(C$2:C207&lt;&gt;""), C$2:C207), "")</f>
        <v/>
      </c>
      <c r="E207" t="str">
        <f t="shared" si="6"/>
        <v>Missing</v>
      </c>
      <c r="F207" t="str">
        <f t="shared" si="7"/>
        <v/>
      </c>
    </row>
    <row r="208" spans="1:6" x14ac:dyDescent="0.3">
      <c r="A208">
        <v>1990</v>
      </c>
      <c r="B208" t="s">
        <v>32</v>
      </c>
      <c r="D208" t="str" cm="1">
        <f t="array" ref="D208">IF(ISNUMBER(C209), C209 - LOOKUP(2,1/(C$2:C208&lt;&gt;""), C$2:C208), "")</f>
        <v/>
      </c>
      <c r="E208" t="str">
        <f t="shared" si="6"/>
        <v>Missing</v>
      </c>
      <c r="F208" t="str">
        <f t="shared" si="7"/>
        <v/>
      </c>
    </row>
    <row r="209" spans="1:6" x14ac:dyDescent="0.3">
      <c r="A209">
        <v>1991</v>
      </c>
      <c r="B209" t="s">
        <v>32</v>
      </c>
      <c r="D209" cm="1">
        <f t="array" ref="D209">IF(ISNUMBER(C210), C210 - LOOKUP(2,1/(C$2:C209&lt;&gt;""), C$2:C209), "")</f>
        <v>1415482000</v>
      </c>
      <c r="E209" t="str">
        <f t="shared" si="6"/>
        <v>Missing</v>
      </c>
      <c r="F209" t="str">
        <f t="shared" si="7"/>
        <v/>
      </c>
    </row>
    <row r="210" spans="1:6" x14ac:dyDescent="0.3">
      <c r="A210">
        <v>1992</v>
      </c>
      <c r="B210" t="s">
        <v>32</v>
      </c>
      <c r="C210">
        <v>1418400000</v>
      </c>
      <c r="D210" cm="1">
        <f t="array" ref="D210">IF(ISNUMBER(C211), C211 - LOOKUP(2,1/(C$2:C210&lt;&gt;""), C$2:C210), "")</f>
        <v>176400000</v>
      </c>
      <c r="E210" t="str">
        <f t="shared" si="6"/>
        <v>Not Missing</v>
      </c>
      <c r="F210">
        <f t="shared" si="7"/>
        <v>0.48528807992336115</v>
      </c>
    </row>
    <row r="211" spans="1:6" x14ac:dyDescent="0.3">
      <c r="A211">
        <v>1993</v>
      </c>
      <c r="B211" t="s">
        <v>32</v>
      </c>
      <c r="C211">
        <v>1594800000</v>
      </c>
      <c r="D211" t="str" cm="1">
        <f t="array" ref="D211">IF(ISNUMBER(C212), C212 - LOOKUP(2,1/(C$2:C211&lt;&gt;""), C$2:C211), "")</f>
        <v/>
      </c>
      <c r="E211" t="str">
        <f t="shared" si="6"/>
        <v>Not Missing</v>
      </c>
      <c r="F211">
        <f t="shared" si="7"/>
        <v>0.49304396215915414</v>
      </c>
    </row>
    <row r="212" spans="1:6" x14ac:dyDescent="0.3">
      <c r="A212">
        <v>1994</v>
      </c>
      <c r="B212" t="s">
        <v>32</v>
      </c>
      <c r="D212" t="str" cm="1">
        <f t="array" ref="D212">IF(ISNUMBER(C213), C213 - LOOKUP(2,1/(C$2:C212&lt;&gt;""), C$2:C212), "")</f>
        <v/>
      </c>
      <c r="E212" t="str">
        <f t="shared" si="6"/>
        <v>Missing</v>
      </c>
      <c r="F212" t="str">
        <f t="shared" si="7"/>
        <v/>
      </c>
    </row>
    <row r="213" spans="1:6" x14ac:dyDescent="0.3">
      <c r="A213">
        <v>1995</v>
      </c>
      <c r="B213" t="s">
        <v>32</v>
      </c>
      <c r="D213" t="str" cm="1">
        <f t="array" ref="D213">IF(ISNUMBER(C214), C214 - LOOKUP(2,1/(C$2:C213&lt;&gt;""), C$2:C213), "")</f>
        <v/>
      </c>
      <c r="E213" t="str">
        <f t="shared" si="6"/>
        <v>Missing</v>
      </c>
      <c r="F213" t="str">
        <f t="shared" si="7"/>
        <v/>
      </c>
    </row>
    <row r="214" spans="1:6" x14ac:dyDescent="0.3">
      <c r="A214">
        <v>1996</v>
      </c>
      <c r="B214" t="s">
        <v>32</v>
      </c>
      <c r="D214" t="str" cm="1">
        <f t="array" ref="D214">IF(ISNUMBER(C215), C215 - LOOKUP(2,1/(C$2:C214&lt;&gt;""), C$2:C214), "")</f>
        <v/>
      </c>
      <c r="E214" t="str">
        <f t="shared" si="6"/>
        <v>Missing</v>
      </c>
      <c r="F214" t="str">
        <f t="shared" si="7"/>
        <v/>
      </c>
    </row>
    <row r="215" spans="1:6" x14ac:dyDescent="0.3">
      <c r="A215">
        <v>1926</v>
      </c>
      <c r="B215" t="s">
        <v>28</v>
      </c>
      <c r="D215" t="str" cm="1">
        <f t="array" ref="D215">IF(ISNUMBER(C216), C216 - LOOKUP(2,1/(C$2:C215&lt;&gt;""), C$2:C215), "")</f>
        <v/>
      </c>
      <c r="E215" t="str">
        <f t="shared" si="6"/>
        <v>Missing</v>
      </c>
      <c r="F215" t="str">
        <f t="shared" si="7"/>
        <v/>
      </c>
    </row>
    <row r="216" spans="1:6" x14ac:dyDescent="0.3">
      <c r="A216">
        <v>1927</v>
      </c>
      <c r="B216" t="s">
        <v>28</v>
      </c>
      <c r="D216" t="str" cm="1">
        <f t="array" ref="D216">IF(ISNUMBER(C217), C217 - LOOKUP(2,1/(C$2:C216&lt;&gt;""), C$2:C216), "")</f>
        <v/>
      </c>
      <c r="E216" t="str">
        <f t="shared" si="6"/>
        <v>Missing</v>
      </c>
      <c r="F216" t="str">
        <f t="shared" si="7"/>
        <v/>
      </c>
    </row>
    <row r="217" spans="1:6" x14ac:dyDescent="0.3">
      <c r="A217">
        <v>1928</v>
      </c>
      <c r="B217" t="s">
        <v>28</v>
      </c>
      <c r="D217" t="str" cm="1">
        <f t="array" ref="D217">IF(ISNUMBER(C218), C218 - LOOKUP(2,1/(C$2:C217&lt;&gt;""), C$2:C217), "")</f>
        <v/>
      </c>
      <c r="E217" t="str">
        <f t="shared" si="6"/>
        <v>Missing</v>
      </c>
      <c r="F217" t="str">
        <f t="shared" si="7"/>
        <v/>
      </c>
    </row>
    <row r="218" spans="1:6" x14ac:dyDescent="0.3">
      <c r="A218">
        <v>1929</v>
      </c>
      <c r="B218" t="s">
        <v>28</v>
      </c>
      <c r="D218" t="str" cm="1">
        <f t="array" ref="D218">IF(ISNUMBER(C219), C219 - LOOKUP(2,1/(C$2:C218&lt;&gt;""), C$2:C218), "")</f>
        <v/>
      </c>
      <c r="E218" t="str">
        <f t="shared" si="6"/>
        <v>Missing</v>
      </c>
      <c r="F218" t="str">
        <f t="shared" si="7"/>
        <v/>
      </c>
    </row>
    <row r="219" spans="1:6" x14ac:dyDescent="0.3">
      <c r="A219">
        <v>1930</v>
      </c>
      <c r="B219" t="s">
        <v>28</v>
      </c>
      <c r="D219" t="str" cm="1">
        <f t="array" ref="D219">IF(ISNUMBER(C220), C220 - LOOKUP(2,1/(C$2:C219&lt;&gt;""), C$2:C219), "")</f>
        <v/>
      </c>
      <c r="E219" t="str">
        <f t="shared" si="6"/>
        <v>Missing</v>
      </c>
      <c r="F219" t="str">
        <f t="shared" si="7"/>
        <v/>
      </c>
    </row>
    <row r="220" spans="1:6" x14ac:dyDescent="0.3">
      <c r="A220">
        <v>1931</v>
      </c>
      <c r="B220" t="s">
        <v>28</v>
      </c>
      <c r="D220" t="str" cm="1">
        <f t="array" ref="D220">IF(ISNUMBER(C221), C221 - LOOKUP(2,1/(C$2:C220&lt;&gt;""), C$2:C220), "")</f>
        <v/>
      </c>
      <c r="E220" t="str">
        <f t="shared" si="6"/>
        <v>Missing</v>
      </c>
      <c r="F220" t="str">
        <f t="shared" si="7"/>
        <v/>
      </c>
    </row>
    <row r="221" spans="1:6" x14ac:dyDescent="0.3">
      <c r="A221">
        <v>1932</v>
      </c>
      <c r="B221" t="s">
        <v>28</v>
      </c>
      <c r="D221" t="str" cm="1">
        <f t="array" ref="D221">IF(ISNUMBER(C222), C222 - LOOKUP(2,1/(C$2:C221&lt;&gt;""), C$2:C221), "")</f>
        <v/>
      </c>
      <c r="E221" t="str">
        <f t="shared" si="6"/>
        <v>Missing</v>
      </c>
      <c r="F221" t="str">
        <f t="shared" si="7"/>
        <v/>
      </c>
    </row>
    <row r="222" spans="1:6" x14ac:dyDescent="0.3">
      <c r="A222">
        <v>1933</v>
      </c>
      <c r="B222" t="s">
        <v>28</v>
      </c>
      <c r="D222" t="str" cm="1">
        <f t="array" ref="D222">IF(ISNUMBER(C223), C223 - LOOKUP(2,1/(C$2:C222&lt;&gt;""), C$2:C222), "")</f>
        <v/>
      </c>
      <c r="E222" t="str">
        <f t="shared" si="6"/>
        <v>Missing</v>
      </c>
      <c r="F222" t="str">
        <f t="shared" si="7"/>
        <v/>
      </c>
    </row>
    <row r="223" spans="1:6" x14ac:dyDescent="0.3">
      <c r="A223">
        <v>1934</v>
      </c>
      <c r="B223" t="s">
        <v>28</v>
      </c>
      <c r="D223" t="str" cm="1">
        <f t="array" ref="D223">IF(ISNUMBER(C224), C224 - LOOKUP(2,1/(C$2:C223&lt;&gt;""), C$2:C223), "")</f>
        <v/>
      </c>
      <c r="E223" t="str">
        <f t="shared" si="6"/>
        <v>Missing</v>
      </c>
      <c r="F223" t="str">
        <f t="shared" si="7"/>
        <v/>
      </c>
    </row>
    <row r="224" spans="1:6" x14ac:dyDescent="0.3">
      <c r="A224">
        <v>1935</v>
      </c>
      <c r="B224" t="s">
        <v>28</v>
      </c>
      <c r="D224" t="str" cm="1">
        <f t="array" ref="D224">IF(ISNUMBER(C225), C225 - LOOKUP(2,1/(C$2:C224&lt;&gt;""), C$2:C224), "")</f>
        <v/>
      </c>
      <c r="E224" t="str">
        <f t="shared" si="6"/>
        <v>Missing</v>
      </c>
      <c r="F224" t="str">
        <f t="shared" si="7"/>
        <v/>
      </c>
    </row>
    <row r="225" spans="1:6" x14ac:dyDescent="0.3">
      <c r="A225">
        <v>1936</v>
      </c>
      <c r="B225" t="s">
        <v>28</v>
      </c>
      <c r="D225" t="str" cm="1">
        <f t="array" ref="D225">IF(ISNUMBER(C226), C226 - LOOKUP(2,1/(C$2:C225&lt;&gt;""), C$2:C225), "")</f>
        <v/>
      </c>
      <c r="E225" t="str">
        <f t="shared" si="6"/>
        <v>Missing</v>
      </c>
      <c r="F225" t="str">
        <f t="shared" si="7"/>
        <v/>
      </c>
    </row>
    <row r="226" spans="1:6" x14ac:dyDescent="0.3">
      <c r="A226">
        <v>1937</v>
      </c>
      <c r="B226" t="s">
        <v>28</v>
      </c>
      <c r="D226" t="str" cm="1">
        <f t="array" ref="D226">IF(ISNUMBER(C227), C227 - LOOKUP(2,1/(C$2:C226&lt;&gt;""), C$2:C226), "")</f>
        <v/>
      </c>
      <c r="E226" t="str">
        <f t="shared" si="6"/>
        <v>Missing</v>
      </c>
      <c r="F226" t="str">
        <f t="shared" si="7"/>
        <v/>
      </c>
    </row>
    <row r="227" spans="1:6" x14ac:dyDescent="0.3">
      <c r="A227">
        <v>1938</v>
      </c>
      <c r="B227" t="s">
        <v>28</v>
      </c>
      <c r="D227" t="str" cm="1">
        <f t="array" ref="D227">IF(ISNUMBER(C228), C228 - LOOKUP(2,1/(C$2:C227&lt;&gt;""), C$2:C227), "")</f>
        <v/>
      </c>
      <c r="E227" t="str">
        <f t="shared" si="6"/>
        <v>Missing</v>
      </c>
      <c r="F227" t="str">
        <f t="shared" si="7"/>
        <v/>
      </c>
    </row>
    <row r="228" spans="1:6" x14ac:dyDescent="0.3">
      <c r="A228">
        <v>1939</v>
      </c>
      <c r="B228" t="s">
        <v>28</v>
      </c>
      <c r="D228" t="str" cm="1">
        <f t="array" ref="D228">IF(ISNUMBER(C229), C229 - LOOKUP(2,1/(C$2:C228&lt;&gt;""), C$2:C228), "")</f>
        <v/>
      </c>
      <c r="E228" t="str">
        <f t="shared" si="6"/>
        <v>Missing</v>
      </c>
      <c r="F228" t="str">
        <f t="shared" si="7"/>
        <v/>
      </c>
    </row>
    <row r="229" spans="1:6" x14ac:dyDescent="0.3">
      <c r="A229">
        <v>1940</v>
      </c>
      <c r="B229" t="s">
        <v>28</v>
      </c>
      <c r="D229" t="str" cm="1">
        <f t="array" ref="D229">IF(ISNUMBER(C230), C230 - LOOKUP(2,1/(C$2:C229&lt;&gt;""), C$2:C229), "")</f>
        <v/>
      </c>
      <c r="E229" t="str">
        <f t="shared" si="6"/>
        <v>Missing</v>
      </c>
      <c r="F229" t="str">
        <f t="shared" si="7"/>
        <v/>
      </c>
    </row>
    <row r="230" spans="1:6" x14ac:dyDescent="0.3">
      <c r="A230">
        <v>1941</v>
      </c>
      <c r="B230" t="s">
        <v>28</v>
      </c>
      <c r="D230" t="str" cm="1">
        <f t="array" ref="D230">IF(ISNUMBER(C231), C231 - LOOKUP(2,1/(C$2:C230&lt;&gt;""), C$2:C230), "")</f>
        <v/>
      </c>
      <c r="E230" t="str">
        <f t="shared" si="6"/>
        <v>Missing</v>
      </c>
      <c r="F230" t="str">
        <f t="shared" si="7"/>
        <v/>
      </c>
    </row>
    <row r="231" spans="1:6" x14ac:dyDescent="0.3">
      <c r="A231">
        <v>1942</v>
      </c>
      <c r="B231" t="s">
        <v>28</v>
      </c>
      <c r="D231" t="str" cm="1">
        <f t="array" ref="D231">IF(ISNUMBER(C232), C232 - LOOKUP(2,1/(C$2:C231&lt;&gt;""), C$2:C231), "")</f>
        <v/>
      </c>
      <c r="E231" t="str">
        <f t="shared" si="6"/>
        <v>Missing</v>
      </c>
      <c r="F231" t="str">
        <f t="shared" si="7"/>
        <v/>
      </c>
    </row>
    <row r="232" spans="1:6" x14ac:dyDescent="0.3">
      <c r="A232">
        <v>1943</v>
      </c>
      <c r="B232" t="s">
        <v>28</v>
      </c>
      <c r="D232" t="str" cm="1">
        <f t="array" ref="D232">IF(ISNUMBER(C233), C233 - LOOKUP(2,1/(C$2:C232&lt;&gt;""), C$2:C232), "")</f>
        <v/>
      </c>
      <c r="E232" t="str">
        <f t="shared" si="6"/>
        <v>Missing</v>
      </c>
      <c r="F232" t="str">
        <f t="shared" si="7"/>
        <v/>
      </c>
    </row>
    <row r="233" spans="1:6" x14ac:dyDescent="0.3">
      <c r="A233">
        <v>1944</v>
      </c>
      <c r="B233" t="s">
        <v>28</v>
      </c>
      <c r="D233" t="str" cm="1">
        <f t="array" ref="D233">IF(ISNUMBER(C234), C234 - LOOKUP(2,1/(C$2:C233&lt;&gt;""), C$2:C233), "")</f>
        <v/>
      </c>
      <c r="E233" t="str">
        <f t="shared" si="6"/>
        <v>Missing</v>
      </c>
      <c r="F233" t="str">
        <f t="shared" si="7"/>
        <v/>
      </c>
    </row>
    <row r="234" spans="1:6" x14ac:dyDescent="0.3">
      <c r="A234">
        <v>1945</v>
      </c>
      <c r="B234" t="s">
        <v>28</v>
      </c>
      <c r="D234" t="str" cm="1">
        <f t="array" ref="D234">IF(ISNUMBER(C235), C235 - LOOKUP(2,1/(C$2:C234&lt;&gt;""), C$2:C234), "")</f>
        <v/>
      </c>
      <c r="E234" t="str">
        <f t="shared" si="6"/>
        <v>Missing</v>
      </c>
      <c r="F234" t="str">
        <f t="shared" si="7"/>
        <v/>
      </c>
    </row>
    <row r="235" spans="1:6" x14ac:dyDescent="0.3">
      <c r="A235">
        <v>1946</v>
      </c>
      <c r="B235" t="s">
        <v>28</v>
      </c>
      <c r="D235" t="str" cm="1">
        <f t="array" ref="D235">IF(ISNUMBER(C236), C236 - LOOKUP(2,1/(C$2:C235&lt;&gt;""), C$2:C235), "")</f>
        <v/>
      </c>
      <c r="E235" t="str">
        <f t="shared" si="6"/>
        <v>Missing</v>
      </c>
      <c r="F235" t="str">
        <f t="shared" si="7"/>
        <v/>
      </c>
    </row>
    <row r="236" spans="1:6" x14ac:dyDescent="0.3">
      <c r="A236">
        <v>1947</v>
      </c>
      <c r="B236" t="s">
        <v>28</v>
      </c>
      <c r="D236" t="str" cm="1">
        <f t="array" ref="D236">IF(ISNUMBER(C237), C237 - LOOKUP(2,1/(C$2:C236&lt;&gt;""), C$2:C236), "")</f>
        <v/>
      </c>
      <c r="E236" t="str">
        <f t="shared" si="6"/>
        <v>Missing</v>
      </c>
      <c r="F236" t="str">
        <f t="shared" si="7"/>
        <v/>
      </c>
    </row>
    <row r="237" spans="1:6" x14ac:dyDescent="0.3">
      <c r="A237">
        <v>1948</v>
      </c>
      <c r="B237" t="s">
        <v>28</v>
      </c>
      <c r="D237" t="str" cm="1">
        <f t="array" ref="D237">IF(ISNUMBER(C238), C238 - LOOKUP(2,1/(C$2:C237&lt;&gt;""), C$2:C237), "")</f>
        <v/>
      </c>
      <c r="E237" t="str">
        <f t="shared" si="6"/>
        <v>Missing</v>
      </c>
      <c r="F237" t="str">
        <f t="shared" si="7"/>
        <v/>
      </c>
    </row>
    <row r="238" spans="1:6" x14ac:dyDescent="0.3">
      <c r="A238">
        <v>1949</v>
      </c>
      <c r="B238" t="s">
        <v>28</v>
      </c>
      <c r="D238" t="str" cm="1">
        <f t="array" ref="D238">IF(ISNUMBER(C239), C239 - LOOKUP(2,1/(C$2:C238&lt;&gt;""), C$2:C238), "")</f>
        <v/>
      </c>
      <c r="E238" t="str">
        <f t="shared" si="6"/>
        <v>Missing</v>
      </c>
      <c r="F238" t="str">
        <f t="shared" si="7"/>
        <v/>
      </c>
    </row>
    <row r="239" spans="1:6" x14ac:dyDescent="0.3">
      <c r="A239">
        <v>1950</v>
      </c>
      <c r="B239" t="s">
        <v>28</v>
      </c>
      <c r="D239" t="str" cm="1">
        <f t="array" ref="D239">IF(ISNUMBER(C240), C240 - LOOKUP(2,1/(C$2:C239&lt;&gt;""), C$2:C239), "")</f>
        <v/>
      </c>
      <c r="E239" t="str">
        <f t="shared" si="6"/>
        <v>Missing</v>
      </c>
      <c r="F239" t="str">
        <f t="shared" si="7"/>
        <v/>
      </c>
    </row>
    <row r="240" spans="1:6" x14ac:dyDescent="0.3">
      <c r="A240">
        <v>1951</v>
      </c>
      <c r="B240" t="s">
        <v>28</v>
      </c>
      <c r="D240" t="str" cm="1">
        <f t="array" ref="D240">IF(ISNUMBER(C241), C241 - LOOKUP(2,1/(C$2:C240&lt;&gt;""), C$2:C240), "")</f>
        <v/>
      </c>
      <c r="E240" t="str">
        <f t="shared" si="6"/>
        <v>Missing</v>
      </c>
      <c r="F240" t="str">
        <f t="shared" si="7"/>
        <v/>
      </c>
    </row>
    <row r="241" spans="1:6" x14ac:dyDescent="0.3">
      <c r="A241">
        <v>1952</v>
      </c>
      <c r="B241" t="s">
        <v>28</v>
      </c>
      <c r="D241" t="str" cm="1">
        <f t="array" ref="D241">IF(ISNUMBER(C242), C242 - LOOKUP(2,1/(C$2:C241&lt;&gt;""), C$2:C241), "")</f>
        <v/>
      </c>
      <c r="E241" t="str">
        <f t="shared" si="6"/>
        <v>Missing</v>
      </c>
      <c r="F241" t="str">
        <f t="shared" si="7"/>
        <v/>
      </c>
    </row>
    <row r="242" spans="1:6" x14ac:dyDescent="0.3">
      <c r="A242">
        <v>1953</v>
      </c>
      <c r="B242" t="s">
        <v>28</v>
      </c>
      <c r="D242" t="str" cm="1">
        <f t="array" ref="D242">IF(ISNUMBER(C243), C243 - LOOKUP(2,1/(C$2:C242&lt;&gt;""), C$2:C242), "")</f>
        <v/>
      </c>
      <c r="E242" t="str">
        <f t="shared" si="6"/>
        <v>Missing</v>
      </c>
      <c r="F242" t="str">
        <f t="shared" si="7"/>
        <v/>
      </c>
    </row>
    <row r="243" spans="1:6" x14ac:dyDescent="0.3">
      <c r="A243">
        <v>1954</v>
      </c>
      <c r="B243" t="s">
        <v>28</v>
      </c>
      <c r="D243" t="str" cm="1">
        <f t="array" ref="D243">IF(ISNUMBER(C244), C244 - LOOKUP(2,1/(C$2:C243&lt;&gt;""), C$2:C243), "")</f>
        <v/>
      </c>
      <c r="E243" t="str">
        <f t="shared" si="6"/>
        <v>Missing</v>
      </c>
      <c r="F243" t="str">
        <f t="shared" si="7"/>
        <v/>
      </c>
    </row>
    <row r="244" spans="1:6" x14ac:dyDescent="0.3">
      <c r="A244">
        <v>1955</v>
      </c>
      <c r="B244" t="s">
        <v>28</v>
      </c>
      <c r="D244" t="str" cm="1">
        <f t="array" ref="D244">IF(ISNUMBER(C245), C245 - LOOKUP(2,1/(C$2:C244&lt;&gt;""), C$2:C244), "")</f>
        <v/>
      </c>
      <c r="E244" t="str">
        <f t="shared" si="6"/>
        <v>Missing</v>
      </c>
      <c r="F244" t="str">
        <f t="shared" si="7"/>
        <v/>
      </c>
    </row>
    <row r="245" spans="1:6" x14ac:dyDescent="0.3">
      <c r="A245">
        <v>1956</v>
      </c>
      <c r="B245" t="s">
        <v>28</v>
      </c>
      <c r="D245" t="str" cm="1">
        <f t="array" ref="D245">IF(ISNUMBER(C246), C246 - LOOKUP(2,1/(C$2:C245&lt;&gt;""), C$2:C245), "")</f>
        <v/>
      </c>
      <c r="E245" t="str">
        <f t="shared" si="6"/>
        <v>Missing</v>
      </c>
      <c r="F245" t="str">
        <f t="shared" si="7"/>
        <v/>
      </c>
    </row>
    <row r="246" spans="1:6" x14ac:dyDescent="0.3">
      <c r="A246">
        <v>1957</v>
      </c>
      <c r="B246" t="s">
        <v>28</v>
      </c>
      <c r="D246" t="str" cm="1">
        <f t="array" ref="D246">IF(ISNUMBER(C247), C247 - LOOKUP(2,1/(C$2:C246&lt;&gt;""), C$2:C246), "")</f>
        <v/>
      </c>
      <c r="E246" t="str">
        <f t="shared" si="6"/>
        <v>Missing</v>
      </c>
      <c r="F246" t="str">
        <f t="shared" si="7"/>
        <v/>
      </c>
    </row>
    <row r="247" spans="1:6" x14ac:dyDescent="0.3">
      <c r="A247">
        <v>1958</v>
      </c>
      <c r="B247" t="s">
        <v>28</v>
      </c>
      <c r="D247" t="str" cm="1">
        <f t="array" ref="D247">IF(ISNUMBER(C248), C248 - LOOKUP(2,1/(C$2:C247&lt;&gt;""), C$2:C247), "")</f>
        <v/>
      </c>
      <c r="E247" t="str">
        <f t="shared" si="6"/>
        <v>Missing</v>
      </c>
      <c r="F247" t="str">
        <f t="shared" si="7"/>
        <v/>
      </c>
    </row>
    <row r="248" spans="1:6" x14ac:dyDescent="0.3">
      <c r="A248">
        <v>1959</v>
      </c>
      <c r="B248" t="s">
        <v>28</v>
      </c>
      <c r="D248" t="str" cm="1">
        <f t="array" ref="D248">IF(ISNUMBER(C249), C249 - LOOKUP(2,1/(C$2:C248&lt;&gt;""), C$2:C248), "")</f>
        <v/>
      </c>
      <c r="E248" t="str">
        <f t="shared" si="6"/>
        <v>Missing</v>
      </c>
      <c r="F248" t="str">
        <f t="shared" si="7"/>
        <v/>
      </c>
    </row>
    <row r="249" spans="1:6" x14ac:dyDescent="0.3">
      <c r="A249">
        <v>1960</v>
      </c>
      <c r="B249" t="s">
        <v>28</v>
      </c>
      <c r="D249" t="str" cm="1">
        <f t="array" ref="D249">IF(ISNUMBER(C250), C250 - LOOKUP(2,1/(C$2:C249&lt;&gt;""), C$2:C249), "")</f>
        <v/>
      </c>
      <c r="E249" t="str">
        <f t="shared" si="6"/>
        <v>Missing</v>
      </c>
      <c r="F249" t="str">
        <f t="shared" si="7"/>
        <v/>
      </c>
    </row>
    <row r="250" spans="1:6" x14ac:dyDescent="0.3">
      <c r="A250">
        <v>1961</v>
      </c>
      <c r="B250" t="s">
        <v>28</v>
      </c>
      <c r="D250" t="str" cm="1">
        <f t="array" ref="D250">IF(ISNUMBER(C251), C251 - LOOKUP(2,1/(C$2:C250&lt;&gt;""), C$2:C250), "")</f>
        <v/>
      </c>
      <c r="E250" t="str">
        <f t="shared" si="6"/>
        <v>Missing</v>
      </c>
      <c r="F250" t="str">
        <f t="shared" si="7"/>
        <v/>
      </c>
    </row>
    <row r="251" spans="1:6" x14ac:dyDescent="0.3">
      <c r="A251">
        <v>1962</v>
      </c>
      <c r="B251" t="s">
        <v>28</v>
      </c>
      <c r="D251" t="str" cm="1">
        <f t="array" ref="D251">IF(ISNUMBER(C252), C252 - LOOKUP(2,1/(C$2:C251&lt;&gt;""), C$2:C251), "")</f>
        <v/>
      </c>
      <c r="E251" t="str">
        <f t="shared" si="6"/>
        <v>Missing</v>
      </c>
      <c r="F251" t="str">
        <f t="shared" si="7"/>
        <v/>
      </c>
    </row>
    <row r="252" spans="1:6" x14ac:dyDescent="0.3">
      <c r="A252">
        <v>1963</v>
      </c>
      <c r="B252" t="s">
        <v>28</v>
      </c>
      <c r="D252" t="str" cm="1">
        <f t="array" ref="D252">IF(ISNUMBER(C253), C253 - LOOKUP(2,1/(C$2:C252&lt;&gt;""), C$2:C252), "")</f>
        <v/>
      </c>
      <c r="E252" t="str">
        <f t="shared" si="6"/>
        <v>Missing</v>
      </c>
      <c r="F252" t="str">
        <f t="shared" si="7"/>
        <v/>
      </c>
    </row>
    <row r="253" spans="1:6" x14ac:dyDescent="0.3">
      <c r="A253">
        <v>1964</v>
      </c>
      <c r="B253" t="s">
        <v>28</v>
      </c>
      <c r="D253" t="str" cm="1">
        <f t="array" ref="D253">IF(ISNUMBER(C254), C254 - LOOKUP(2,1/(C$2:C253&lt;&gt;""), C$2:C253), "")</f>
        <v/>
      </c>
      <c r="E253" t="str">
        <f t="shared" si="6"/>
        <v>Missing</v>
      </c>
      <c r="F253" t="str">
        <f t="shared" si="7"/>
        <v/>
      </c>
    </row>
    <row r="254" spans="1:6" x14ac:dyDescent="0.3">
      <c r="A254">
        <v>1965</v>
      </c>
      <c r="B254" t="s">
        <v>28</v>
      </c>
      <c r="D254" t="str" cm="1">
        <f t="array" ref="D254">IF(ISNUMBER(C255), C255 - LOOKUP(2,1/(C$2:C254&lt;&gt;""), C$2:C254), "")</f>
        <v/>
      </c>
      <c r="E254" t="str">
        <f t="shared" si="6"/>
        <v>Missing</v>
      </c>
      <c r="F254" t="str">
        <f t="shared" si="7"/>
        <v/>
      </c>
    </row>
    <row r="255" spans="1:6" x14ac:dyDescent="0.3">
      <c r="A255">
        <v>1966</v>
      </c>
      <c r="B255" t="s">
        <v>28</v>
      </c>
      <c r="D255" t="str" cm="1">
        <f t="array" ref="D255">IF(ISNUMBER(C256), C256 - LOOKUP(2,1/(C$2:C255&lt;&gt;""), C$2:C255), "")</f>
        <v/>
      </c>
      <c r="E255" t="str">
        <f t="shared" si="6"/>
        <v>Missing</v>
      </c>
      <c r="F255" t="str">
        <f t="shared" si="7"/>
        <v/>
      </c>
    </row>
    <row r="256" spans="1:6" x14ac:dyDescent="0.3">
      <c r="A256">
        <v>1967</v>
      </c>
      <c r="B256" t="s">
        <v>28</v>
      </c>
      <c r="D256" t="str" cm="1">
        <f t="array" ref="D256">IF(ISNUMBER(C257), C257 - LOOKUP(2,1/(C$2:C256&lt;&gt;""), C$2:C256), "")</f>
        <v/>
      </c>
      <c r="E256" t="str">
        <f t="shared" si="6"/>
        <v>Missing</v>
      </c>
      <c r="F256" t="str">
        <f t="shared" si="7"/>
        <v/>
      </c>
    </row>
    <row r="257" spans="1:6" x14ac:dyDescent="0.3">
      <c r="A257">
        <v>1968</v>
      </c>
      <c r="B257" t="s">
        <v>28</v>
      </c>
      <c r="D257" t="str" cm="1">
        <f t="array" ref="D257">IF(ISNUMBER(C258), C258 - LOOKUP(2,1/(C$2:C257&lt;&gt;""), C$2:C257), "")</f>
        <v/>
      </c>
      <c r="E257" t="str">
        <f t="shared" si="6"/>
        <v>Missing</v>
      </c>
      <c r="F257" t="str">
        <f t="shared" si="7"/>
        <v/>
      </c>
    </row>
    <row r="258" spans="1:6" x14ac:dyDescent="0.3">
      <c r="A258">
        <v>1969</v>
      </c>
      <c r="B258" t="s">
        <v>28</v>
      </c>
      <c r="D258" t="str" cm="1">
        <f t="array" ref="D258">IF(ISNUMBER(C259), C259 - LOOKUP(2,1/(C$2:C258&lt;&gt;""), C$2:C258), "")</f>
        <v/>
      </c>
      <c r="E258" t="str">
        <f t="shared" si="6"/>
        <v>Missing</v>
      </c>
      <c r="F258" t="str">
        <f t="shared" si="7"/>
        <v/>
      </c>
    </row>
    <row r="259" spans="1:6" x14ac:dyDescent="0.3">
      <c r="A259">
        <v>1970</v>
      </c>
      <c r="B259" t="s">
        <v>28</v>
      </c>
      <c r="D259" t="str" cm="1">
        <f t="array" ref="D259">IF(ISNUMBER(C260), C260 - LOOKUP(2,1/(C$2:C259&lt;&gt;""), C$2:C259), "")</f>
        <v/>
      </c>
      <c r="E259" t="str">
        <f t="shared" ref="E259:E322" si="8">IF(OR(LEN(TRIM(C259))=0, NOT(ISNUMBER(C259))), "Missing", "Not Missing")</f>
        <v>Missing</v>
      </c>
      <c r="F259" t="str">
        <f t="shared" ref="F259:F322" si="9">IF(C259="", "", IF(SUMIFS($C:$C, $A:$A, A259)=0, "", C259/SUMIFS($C:$C, $A:$A, A259)))</f>
        <v/>
      </c>
    </row>
    <row r="260" spans="1:6" x14ac:dyDescent="0.3">
      <c r="A260">
        <v>1971</v>
      </c>
      <c r="B260" t="s">
        <v>28</v>
      </c>
      <c r="D260" t="str" cm="1">
        <f t="array" ref="D260">IF(ISNUMBER(C261), C261 - LOOKUP(2,1/(C$2:C260&lt;&gt;""), C$2:C260), "")</f>
        <v/>
      </c>
      <c r="E260" t="str">
        <f t="shared" si="8"/>
        <v>Missing</v>
      </c>
      <c r="F260" t="str">
        <f t="shared" si="9"/>
        <v/>
      </c>
    </row>
    <row r="261" spans="1:6" x14ac:dyDescent="0.3">
      <c r="A261">
        <v>1972</v>
      </c>
      <c r="B261" t="s">
        <v>28</v>
      </c>
      <c r="D261" t="str" cm="1">
        <f t="array" ref="D261">IF(ISNUMBER(C262), C262 - LOOKUP(2,1/(C$2:C261&lt;&gt;""), C$2:C261), "")</f>
        <v/>
      </c>
      <c r="E261" t="str">
        <f t="shared" si="8"/>
        <v>Missing</v>
      </c>
      <c r="F261" t="str">
        <f t="shared" si="9"/>
        <v/>
      </c>
    </row>
    <row r="262" spans="1:6" x14ac:dyDescent="0.3">
      <c r="A262">
        <v>1973</v>
      </c>
      <c r="B262" t="s">
        <v>28</v>
      </c>
      <c r="D262" t="str" cm="1">
        <f t="array" ref="D262">IF(ISNUMBER(C263), C263 - LOOKUP(2,1/(C$2:C262&lt;&gt;""), C$2:C262), "")</f>
        <v/>
      </c>
      <c r="E262" t="str">
        <f t="shared" si="8"/>
        <v>Missing</v>
      </c>
      <c r="F262" t="str">
        <f t="shared" si="9"/>
        <v/>
      </c>
    </row>
    <row r="263" spans="1:6" x14ac:dyDescent="0.3">
      <c r="A263">
        <v>1974</v>
      </c>
      <c r="B263" t="s">
        <v>28</v>
      </c>
      <c r="D263" t="str" cm="1">
        <f t="array" ref="D263">IF(ISNUMBER(C264), C264 - LOOKUP(2,1/(C$2:C263&lt;&gt;""), C$2:C263), "")</f>
        <v/>
      </c>
      <c r="E263" t="str">
        <f t="shared" si="8"/>
        <v>Missing</v>
      </c>
      <c r="F263" t="str">
        <f t="shared" si="9"/>
        <v/>
      </c>
    </row>
    <row r="264" spans="1:6" x14ac:dyDescent="0.3">
      <c r="A264">
        <v>1975</v>
      </c>
      <c r="B264" t="s">
        <v>28</v>
      </c>
      <c r="D264" t="str" cm="1">
        <f t="array" ref="D264">IF(ISNUMBER(C265), C265 - LOOKUP(2,1/(C$2:C264&lt;&gt;""), C$2:C264), "")</f>
        <v/>
      </c>
      <c r="E264" t="str">
        <f t="shared" si="8"/>
        <v>Missing</v>
      </c>
      <c r="F264" t="str">
        <f t="shared" si="9"/>
        <v/>
      </c>
    </row>
    <row r="265" spans="1:6" x14ac:dyDescent="0.3">
      <c r="A265">
        <v>1976</v>
      </c>
      <c r="B265" t="s">
        <v>28</v>
      </c>
      <c r="D265" t="str" cm="1">
        <f t="array" ref="D265">IF(ISNUMBER(C266), C266 - LOOKUP(2,1/(C$2:C265&lt;&gt;""), C$2:C265), "")</f>
        <v/>
      </c>
      <c r="E265" t="str">
        <f t="shared" si="8"/>
        <v>Missing</v>
      </c>
      <c r="F265" t="str">
        <f t="shared" si="9"/>
        <v/>
      </c>
    </row>
    <row r="266" spans="1:6" x14ac:dyDescent="0.3">
      <c r="A266">
        <v>1977</v>
      </c>
      <c r="B266" t="s">
        <v>28</v>
      </c>
      <c r="D266" t="str" cm="1">
        <f t="array" ref="D266">IF(ISNUMBER(C267), C267 - LOOKUP(2,1/(C$2:C266&lt;&gt;""), C$2:C266), "")</f>
        <v/>
      </c>
      <c r="E266" t="str">
        <f t="shared" si="8"/>
        <v>Missing</v>
      </c>
      <c r="F266" t="str">
        <f t="shared" si="9"/>
        <v/>
      </c>
    </row>
    <row r="267" spans="1:6" x14ac:dyDescent="0.3">
      <c r="A267">
        <v>1978</v>
      </c>
      <c r="B267" t="s">
        <v>28</v>
      </c>
      <c r="D267" t="str" cm="1">
        <f t="array" ref="D267">IF(ISNUMBER(C268), C268 - LOOKUP(2,1/(C$2:C267&lt;&gt;""), C$2:C267), "")</f>
        <v/>
      </c>
      <c r="E267" t="str">
        <f t="shared" si="8"/>
        <v>Missing</v>
      </c>
      <c r="F267" t="str">
        <f t="shared" si="9"/>
        <v/>
      </c>
    </row>
    <row r="268" spans="1:6" x14ac:dyDescent="0.3">
      <c r="A268">
        <v>1979</v>
      </c>
      <c r="B268" t="s">
        <v>28</v>
      </c>
      <c r="D268" t="str" cm="1">
        <f t="array" ref="D268">IF(ISNUMBER(C269), C269 - LOOKUP(2,1/(C$2:C268&lt;&gt;""), C$2:C268), "")</f>
        <v/>
      </c>
      <c r="E268" t="str">
        <f t="shared" si="8"/>
        <v>Missing</v>
      </c>
      <c r="F268" t="str">
        <f t="shared" si="9"/>
        <v/>
      </c>
    </row>
    <row r="269" spans="1:6" x14ac:dyDescent="0.3">
      <c r="A269">
        <v>1980</v>
      </c>
      <c r="B269" t="s">
        <v>28</v>
      </c>
      <c r="D269" t="str" cm="1">
        <f t="array" ref="D269">IF(ISNUMBER(C270), C270 - LOOKUP(2,1/(C$2:C269&lt;&gt;""), C$2:C269), "")</f>
        <v/>
      </c>
      <c r="E269" t="str">
        <f t="shared" si="8"/>
        <v>Missing</v>
      </c>
      <c r="F269" t="str">
        <f t="shared" si="9"/>
        <v/>
      </c>
    </row>
    <row r="270" spans="1:6" x14ac:dyDescent="0.3">
      <c r="A270">
        <v>1981</v>
      </c>
      <c r="B270" t="s">
        <v>28</v>
      </c>
      <c r="D270" t="str" cm="1">
        <f t="array" ref="D270">IF(ISNUMBER(C271), C271 - LOOKUP(2,1/(C$2:C270&lt;&gt;""), C$2:C270), "")</f>
        <v/>
      </c>
      <c r="E270" t="str">
        <f t="shared" si="8"/>
        <v>Missing</v>
      </c>
      <c r="F270" t="str">
        <f t="shared" si="9"/>
        <v/>
      </c>
    </row>
    <row r="271" spans="1:6" x14ac:dyDescent="0.3">
      <c r="A271">
        <v>1982</v>
      </c>
      <c r="B271" t="s">
        <v>28</v>
      </c>
      <c r="D271" t="str" cm="1">
        <f t="array" ref="D271">IF(ISNUMBER(C272), C272 - LOOKUP(2,1/(C$2:C271&lt;&gt;""), C$2:C271), "")</f>
        <v/>
      </c>
      <c r="E271" t="str">
        <f t="shared" si="8"/>
        <v>Missing</v>
      </c>
      <c r="F271" t="str">
        <f t="shared" si="9"/>
        <v/>
      </c>
    </row>
    <row r="272" spans="1:6" x14ac:dyDescent="0.3">
      <c r="A272">
        <v>1983</v>
      </c>
      <c r="B272" t="s">
        <v>28</v>
      </c>
      <c r="D272" cm="1">
        <f t="array" ref="D272">IF(ISNUMBER(C273), C273 - LOOKUP(2,1/(C$2:C272&lt;&gt;""), C$2:C272), "")</f>
        <v>-1247405300</v>
      </c>
      <c r="E272" t="str">
        <f t="shared" si="8"/>
        <v>Missing</v>
      </c>
      <c r="F272" t="str">
        <f t="shared" si="9"/>
        <v/>
      </c>
    </row>
    <row r="273" spans="1:6" x14ac:dyDescent="0.3">
      <c r="A273">
        <v>1984</v>
      </c>
      <c r="B273" t="s">
        <v>28</v>
      </c>
      <c r="C273">
        <v>347394700</v>
      </c>
      <c r="D273" cm="1">
        <f t="array" ref="D273">IF(ISNUMBER(C274), C274 - LOOKUP(2,1/(C$2:C273&lt;&gt;""), C$2:C273), "")</f>
        <v>12735200</v>
      </c>
      <c r="E273" t="str">
        <f t="shared" si="8"/>
        <v>Not Missing</v>
      </c>
      <c r="F273">
        <f t="shared" si="9"/>
        <v>0.18450516436453041</v>
      </c>
    </row>
    <row r="274" spans="1:6" x14ac:dyDescent="0.3">
      <c r="A274">
        <v>1985</v>
      </c>
      <c r="B274" t="s">
        <v>28</v>
      </c>
      <c r="C274">
        <v>360129900</v>
      </c>
      <c r="D274" cm="1">
        <f t="array" ref="D274">IF(ISNUMBER(C275), C275 - LOOKUP(2,1/(C$2:C274&lt;&gt;""), C$2:C274), "")</f>
        <v>18682700</v>
      </c>
      <c r="E274" t="str">
        <f t="shared" si="8"/>
        <v>Not Missing</v>
      </c>
      <c r="F274">
        <f t="shared" si="9"/>
        <v>0.18460779713261921</v>
      </c>
    </row>
    <row r="275" spans="1:6" x14ac:dyDescent="0.3">
      <c r="A275">
        <v>1986</v>
      </c>
      <c r="B275" t="s">
        <v>28</v>
      </c>
      <c r="C275">
        <v>378812600</v>
      </c>
      <c r="D275" cm="1">
        <f t="array" ref="D275">IF(ISNUMBER(C276), C276 - LOOKUP(2,1/(C$2:C275&lt;&gt;""), C$2:C275), "")</f>
        <v>59235200</v>
      </c>
      <c r="E275" t="str">
        <f t="shared" si="8"/>
        <v>Not Missing</v>
      </c>
      <c r="F275">
        <f t="shared" si="9"/>
        <v>0.17952290011399419</v>
      </c>
    </row>
    <row r="276" spans="1:6" x14ac:dyDescent="0.3">
      <c r="A276">
        <v>1987</v>
      </c>
      <c r="B276" t="s">
        <v>28</v>
      </c>
      <c r="C276">
        <v>438047800</v>
      </c>
      <c r="D276" t="str" cm="1">
        <f t="array" ref="D276">IF(ISNUMBER(C277), C277 - LOOKUP(2,1/(C$2:C276&lt;&gt;""), C$2:C276), "")</f>
        <v/>
      </c>
      <c r="E276" t="str">
        <f t="shared" si="8"/>
        <v>Not Missing</v>
      </c>
      <c r="F276">
        <f t="shared" si="9"/>
        <v>0.18704180824926622</v>
      </c>
    </row>
    <row r="277" spans="1:6" x14ac:dyDescent="0.3">
      <c r="A277">
        <v>1988</v>
      </c>
      <c r="B277" t="s">
        <v>28</v>
      </c>
      <c r="D277" cm="1">
        <f t="array" ref="D277">IF(ISNUMBER(C278), C278 - LOOKUP(2,1/(C$2:C277&lt;&gt;""), C$2:C277), "")</f>
        <v>9661700</v>
      </c>
      <c r="E277" t="str">
        <f t="shared" si="8"/>
        <v>Missing</v>
      </c>
      <c r="F277" t="str">
        <f t="shared" si="9"/>
        <v/>
      </c>
    </row>
    <row r="278" spans="1:6" x14ac:dyDescent="0.3">
      <c r="A278">
        <v>1989</v>
      </c>
      <c r="B278" t="s">
        <v>28</v>
      </c>
      <c r="C278">
        <v>447709500</v>
      </c>
      <c r="D278" cm="1">
        <f t="array" ref="D278">IF(ISNUMBER(C279), C279 - LOOKUP(2,1/(C$2:C278&lt;&gt;""), C$2:C278), "")</f>
        <v>14586500</v>
      </c>
      <c r="E278" t="str">
        <f t="shared" si="8"/>
        <v>Not Missing</v>
      </c>
      <c r="F278">
        <f t="shared" si="9"/>
        <v>0.12542423981972911</v>
      </c>
    </row>
    <row r="279" spans="1:6" x14ac:dyDescent="0.3">
      <c r="A279">
        <v>1990</v>
      </c>
      <c r="B279" t="s">
        <v>28</v>
      </c>
      <c r="C279">
        <v>462296000</v>
      </c>
      <c r="D279" t="str" cm="1">
        <f t="array" ref="D279">IF(ISNUMBER(C280), C280 - LOOKUP(2,1/(C$2:C279&lt;&gt;""), C$2:C279), "")</f>
        <v/>
      </c>
      <c r="E279" t="str">
        <f t="shared" si="8"/>
        <v>Not Missing</v>
      </c>
      <c r="F279">
        <f t="shared" si="9"/>
        <v>0.12022523168458202</v>
      </c>
    </row>
    <row r="280" spans="1:6" x14ac:dyDescent="0.3">
      <c r="A280">
        <v>1991</v>
      </c>
      <c r="B280" t="s">
        <v>28</v>
      </c>
      <c r="D280" t="str" cm="1">
        <f t="array" ref="D280">IF(ISNUMBER(C281), C281 - LOOKUP(2,1/(C$2:C280&lt;&gt;""), C$2:C280), "")</f>
        <v/>
      </c>
      <c r="E280" t="str">
        <f t="shared" si="8"/>
        <v>Missing</v>
      </c>
      <c r="F280" t="str">
        <f t="shared" si="9"/>
        <v/>
      </c>
    </row>
    <row r="281" spans="1:6" x14ac:dyDescent="0.3">
      <c r="A281">
        <v>1992</v>
      </c>
      <c r="B281" t="s">
        <v>28</v>
      </c>
      <c r="D281" t="str" cm="1">
        <f t="array" ref="D281">IF(ISNUMBER(C282), C282 - LOOKUP(2,1/(C$2:C281&lt;&gt;""), C$2:C281), "")</f>
        <v/>
      </c>
      <c r="E281" t="str">
        <f t="shared" si="8"/>
        <v>Missing</v>
      </c>
      <c r="F281" t="str">
        <f t="shared" si="9"/>
        <v/>
      </c>
    </row>
    <row r="282" spans="1:6" x14ac:dyDescent="0.3">
      <c r="A282">
        <v>1993</v>
      </c>
      <c r="B282" t="s">
        <v>28</v>
      </c>
      <c r="D282" t="str" cm="1">
        <f t="array" ref="D282">IF(ISNUMBER(C283), C283 - LOOKUP(2,1/(C$2:C282&lt;&gt;""), C$2:C282), "")</f>
        <v/>
      </c>
      <c r="E282" t="str">
        <f t="shared" si="8"/>
        <v>Missing</v>
      </c>
      <c r="F282" t="str">
        <f t="shared" si="9"/>
        <v/>
      </c>
    </row>
    <row r="283" spans="1:6" x14ac:dyDescent="0.3">
      <c r="A283">
        <v>1994</v>
      </c>
      <c r="B283" t="s">
        <v>28</v>
      </c>
      <c r="D283" cm="1">
        <f t="array" ref="D283">IF(ISNUMBER(C284), C284 - LOOKUP(2,1/(C$2:C283&lt;&gt;""), C$2:C283), "")</f>
        <v>181204000</v>
      </c>
      <c r="E283" t="str">
        <f t="shared" si="8"/>
        <v>Missing</v>
      </c>
      <c r="F283" t="str">
        <f t="shared" si="9"/>
        <v/>
      </c>
    </row>
    <row r="284" spans="1:6" x14ac:dyDescent="0.3">
      <c r="A284">
        <v>1995</v>
      </c>
      <c r="B284" t="s">
        <v>28</v>
      </c>
      <c r="C284">
        <v>643500000</v>
      </c>
      <c r="D284" cm="1">
        <f t="array" ref="D284">IF(ISNUMBER(C285), C285 - LOOKUP(2,1/(C$2:C284&lt;&gt;""), C$2:C284), "")</f>
        <v>31100000</v>
      </c>
      <c r="E284" t="str">
        <f t="shared" si="8"/>
        <v>Not Missing</v>
      </c>
      <c r="F284">
        <f t="shared" si="9"/>
        <v>0.1067146481816222</v>
      </c>
    </row>
    <row r="285" spans="1:6" x14ac:dyDescent="0.3">
      <c r="A285">
        <v>1996</v>
      </c>
      <c r="B285" t="s">
        <v>28</v>
      </c>
      <c r="C285">
        <v>674600000</v>
      </c>
      <c r="D285" cm="1">
        <f t="array" ref="D285">IF(ISNUMBER(C286), C286 - LOOKUP(2,1/(C$2:C285&lt;&gt;""), C$2:C285), "")</f>
        <v>-674541172</v>
      </c>
      <c r="E285" t="str">
        <f t="shared" si="8"/>
        <v>Not Missing</v>
      </c>
      <c r="F285">
        <f t="shared" si="9"/>
        <v>0.10507624491830345</v>
      </c>
    </row>
    <row r="286" spans="1:6" x14ac:dyDescent="0.3">
      <c r="A286">
        <v>1926</v>
      </c>
      <c r="B286" t="s">
        <v>21</v>
      </c>
      <c r="C286">
        <v>58828</v>
      </c>
      <c r="D286" cm="1">
        <f t="array" ref="D286">IF(ISNUMBER(C287), C287 - LOOKUP(2,1/(C$2:C286&lt;&gt;""), C$2:C286), "")</f>
        <v>-1391</v>
      </c>
      <c r="E286" t="str">
        <f t="shared" si="8"/>
        <v>Not Missing</v>
      </c>
      <c r="F286">
        <f t="shared" si="9"/>
        <v>4.7884457379756109E-3</v>
      </c>
    </row>
    <row r="287" spans="1:6" x14ac:dyDescent="0.3">
      <c r="A287">
        <v>1927</v>
      </c>
      <c r="B287" t="s">
        <v>21</v>
      </c>
      <c r="C287">
        <v>57437</v>
      </c>
      <c r="D287" cm="1">
        <f t="array" ref="D287">IF(ISNUMBER(C288), C288 - LOOKUP(2,1/(C$2:C287&lt;&gt;""), C$2:C287), "")</f>
        <v>6668</v>
      </c>
      <c r="E287" t="str">
        <f t="shared" si="8"/>
        <v>Not Missing</v>
      </c>
      <c r="F287">
        <f t="shared" si="9"/>
        <v>4.6289830252354809E-3</v>
      </c>
    </row>
    <row r="288" spans="1:6" x14ac:dyDescent="0.3">
      <c r="A288">
        <v>1928</v>
      </c>
      <c r="B288" t="s">
        <v>21</v>
      </c>
      <c r="C288">
        <v>64105</v>
      </c>
      <c r="D288" cm="1">
        <f t="array" ref="D288">IF(ISNUMBER(C289), C289 - LOOKUP(2,1/(C$2:C288&lt;&gt;""), C$2:C288), "")</f>
        <v>2153</v>
      </c>
      <c r="E288" t="str">
        <f t="shared" si="8"/>
        <v>Not Missing</v>
      </c>
      <c r="F288">
        <f t="shared" si="9"/>
        <v>5.0803496466143494E-3</v>
      </c>
    </row>
    <row r="289" spans="1:6" x14ac:dyDescent="0.3">
      <c r="A289">
        <v>1929</v>
      </c>
      <c r="B289" t="s">
        <v>21</v>
      </c>
      <c r="C289">
        <v>66258</v>
      </c>
      <c r="D289" cm="1">
        <f t="array" ref="D289">IF(ISNUMBER(C290), C290 - LOOKUP(2,1/(C$2:C289&lt;&gt;""), C$2:C289), "")</f>
        <v>2586</v>
      </c>
      <c r="E289" t="str">
        <f t="shared" si="8"/>
        <v>Not Missing</v>
      </c>
      <c r="F289">
        <f t="shared" si="9"/>
        <v>5.1823015228495478E-3</v>
      </c>
    </row>
    <row r="290" spans="1:6" x14ac:dyDescent="0.3">
      <c r="A290">
        <v>1930</v>
      </c>
      <c r="B290" t="s">
        <v>21</v>
      </c>
      <c r="C290">
        <v>68844</v>
      </c>
      <c r="D290" cm="1">
        <f t="array" ref="D290">IF(ISNUMBER(C291), C291 - LOOKUP(2,1/(C$2:C290&lt;&gt;""), C$2:C290), "")</f>
        <v>2790</v>
      </c>
      <c r="E290" t="str">
        <f t="shared" si="8"/>
        <v>Not Missing</v>
      </c>
      <c r="F290">
        <f t="shared" si="9"/>
        <v>5.3656333382564808E-3</v>
      </c>
    </row>
    <row r="291" spans="1:6" x14ac:dyDescent="0.3">
      <c r="A291">
        <v>1931</v>
      </c>
      <c r="B291" t="s">
        <v>21</v>
      </c>
      <c r="C291">
        <v>71634</v>
      </c>
      <c r="D291" cm="1">
        <f t="array" ref="D291">IF(ISNUMBER(C292), C292 - LOOKUP(2,1/(C$2:C291&lt;&gt;""), C$2:C291), "")</f>
        <v>27767</v>
      </c>
      <c r="E291" t="str">
        <f t="shared" si="8"/>
        <v>Not Missing</v>
      </c>
      <c r="F291">
        <f t="shared" si="9"/>
        <v>5.5128155993426544E-3</v>
      </c>
    </row>
    <row r="292" spans="1:6" x14ac:dyDescent="0.3">
      <c r="A292">
        <v>1932</v>
      </c>
      <c r="B292" t="s">
        <v>21</v>
      </c>
      <c r="C292">
        <v>99401</v>
      </c>
      <c r="D292" cm="1">
        <f t="array" ref="D292">IF(ISNUMBER(C293), C293 - LOOKUP(2,1/(C$2:C292&lt;&gt;""), C$2:C292), "")</f>
        <v>6686</v>
      </c>
      <c r="E292" t="str">
        <f t="shared" si="8"/>
        <v>Not Missing</v>
      </c>
      <c r="F292">
        <f t="shared" si="9"/>
        <v>7.5488890068549147E-3</v>
      </c>
    </row>
    <row r="293" spans="1:6" x14ac:dyDescent="0.3">
      <c r="A293">
        <v>1933</v>
      </c>
      <c r="B293" t="s">
        <v>21</v>
      </c>
      <c r="C293">
        <v>106087</v>
      </c>
      <c r="D293" cm="1">
        <f t="array" ref="D293">IF(ISNUMBER(C294), C294 - LOOKUP(2,1/(C$2:C293&lt;&gt;""), C$2:C293), "")</f>
        <v>11867</v>
      </c>
      <c r="E293" t="str">
        <f t="shared" si="8"/>
        <v>Not Missing</v>
      </c>
      <c r="F293">
        <f t="shared" si="9"/>
        <v>7.9911012966453893E-3</v>
      </c>
    </row>
    <row r="294" spans="1:6" x14ac:dyDescent="0.3">
      <c r="A294">
        <v>1934</v>
      </c>
      <c r="B294" t="s">
        <v>21</v>
      </c>
      <c r="C294">
        <v>117954</v>
      </c>
      <c r="D294" cm="1">
        <f t="array" ref="D294">IF(ISNUMBER(C295), C295 - LOOKUP(2,1/(C$2:C294&lt;&gt;""), C$2:C294), "")</f>
        <v>14214</v>
      </c>
      <c r="E294" t="str">
        <f t="shared" si="8"/>
        <v>Not Missing</v>
      </c>
      <c r="F294">
        <f t="shared" si="9"/>
        <v>9.2143197625340571E-3</v>
      </c>
    </row>
    <row r="295" spans="1:6" x14ac:dyDescent="0.3">
      <c r="A295">
        <v>1935</v>
      </c>
      <c r="B295" t="s">
        <v>21</v>
      </c>
      <c r="C295">
        <v>132168</v>
      </c>
      <c r="D295" cm="1">
        <f t="array" ref="D295">IF(ISNUMBER(C296), C296 - LOOKUP(2,1/(C$2:C295&lt;&gt;""), C$2:C295), "")</f>
        <v>15761</v>
      </c>
      <c r="E295" t="str">
        <f t="shared" si="8"/>
        <v>Not Missing</v>
      </c>
      <c r="F295">
        <f t="shared" si="9"/>
        <v>9.8004851450737701E-3</v>
      </c>
    </row>
    <row r="296" spans="1:6" x14ac:dyDescent="0.3">
      <c r="A296">
        <v>1936</v>
      </c>
      <c r="B296" t="s">
        <v>21</v>
      </c>
      <c r="C296">
        <v>147929</v>
      </c>
      <c r="D296" cm="1">
        <f t="array" ref="D296">IF(ISNUMBER(C297), C297 - LOOKUP(2,1/(C$2:C296&lt;&gt;""), C$2:C296), "")</f>
        <v>10261</v>
      </c>
      <c r="E296" t="str">
        <f t="shared" si="8"/>
        <v>Not Missing</v>
      </c>
      <c r="F296">
        <f t="shared" si="9"/>
        <v>1.08926776456194E-2</v>
      </c>
    </row>
    <row r="297" spans="1:6" x14ac:dyDescent="0.3">
      <c r="A297">
        <v>1937</v>
      </c>
      <c r="B297" t="s">
        <v>21</v>
      </c>
      <c r="C297">
        <v>158190</v>
      </c>
      <c r="D297" cm="1">
        <f t="array" ref="D297">IF(ISNUMBER(C298), C298 - LOOKUP(2,1/(C$2:C297&lt;&gt;""), C$2:C297), "")</f>
        <v>10690</v>
      </c>
      <c r="E297" t="str">
        <f t="shared" si="8"/>
        <v>Not Missing</v>
      </c>
      <c r="F297">
        <f t="shared" si="9"/>
        <v>1.1572750638498479E-2</v>
      </c>
    </row>
    <row r="298" spans="1:6" x14ac:dyDescent="0.3">
      <c r="A298">
        <v>1938</v>
      </c>
      <c r="B298" t="s">
        <v>21</v>
      </c>
      <c r="C298">
        <v>168880</v>
      </c>
      <c r="D298" cm="1">
        <f t="array" ref="D298">IF(ISNUMBER(C299), C299 - LOOKUP(2,1/(C$2:C298&lt;&gt;""), C$2:C298), "")</f>
        <v>19784</v>
      </c>
      <c r="E298" t="str">
        <f t="shared" si="8"/>
        <v>Not Missing</v>
      </c>
      <c r="F298">
        <f t="shared" si="9"/>
        <v>1.2221729145987136E-2</v>
      </c>
    </row>
    <row r="299" spans="1:6" x14ac:dyDescent="0.3">
      <c r="A299">
        <v>1939</v>
      </c>
      <c r="B299" t="s">
        <v>21</v>
      </c>
      <c r="C299">
        <v>188664</v>
      </c>
      <c r="D299" cm="1">
        <f t="array" ref="D299">IF(ISNUMBER(C300), C300 - LOOKUP(2,1/(C$2:C299&lt;&gt;""), C$2:C299), "")</f>
        <v>14015</v>
      </c>
      <c r="E299" t="str">
        <f t="shared" si="8"/>
        <v>Not Missing</v>
      </c>
      <c r="F299">
        <f t="shared" si="9"/>
        <v>1.3027565152326613E-2</v>
      </c>
    </row>
    <row r="300" spans="1:6" x14ac:dyDescent="0.3">
      <c r="A300">
        <v>1940</v>
      </c>
      <c r="B300" t="s">
        <v>21</v>
      </c>
      <c r="C300">
        <v>202679</v>
      </c>
      <c r="D300" cm="1">
        <f t="array" ref="D300">IF(ISNUMBER(C301), C301 - LOOKUP(2,1/(C$2:C300&lt;&gt;""), C$2:C300), "")</f>
        <v>-487</v>
      </c>
      <c r="E300" t="str">
        <f t="shared" si="8"/>
        <v>Not Missing</v>
      </c>
      <c r="F300">
        <f t="shared" si="9"/>
        <v>1.3723144419338787E-2</v>
      </c>
    </row>
    <row r="301" spans="1:6" x14ac:dyDescent="0.3">
      <c r="A301">
        <v>1941</v>
      </c>
      <c r="B301" t="s">
        <v>21</v>
      </c>
      <c r="C301">
        <v>202192</v>
      </c>
      <c r="D301" cm="1">
        <f t="array" ref="D301">IF(ISNUMBER(C302), C302 - LOOKUP(2,1/(C$2:C301&lt;&gt;""), C$2:C301), "")</f>
        <v>4921</v>
      </c>
      <c r="E301" t="str">
        <f t="shared" si="8"/>
        <v>Not Missing</v>
      </c>
      <c r="F301">
        <f t="shared" si="9"/>
        <v>1.3736328687072965E-2</v>
      </c>
    </row>
    <row r="302" spans="1:6" x14ac:dyDescent="0.3">
      <c r="A302">
        <v>1942</v>
      </c>
      <c r="B302" t="s">
        <v>21</v>
      </c>
      <c r="C302">
        <v>207113</v>
      </c>
      <c r="D302" cm="1">
        <f t="array" ref="D302">IF(ISNUMBER(C303), C303 - LOOKUP(2,1/(C$2:C302&lt;&gt;""), C$2:C302), "")</f>
        <v>1859</v>
      </c>
      <c r="E302" t="str">
        <f t="shared" si="8"/>
        <v>Not Missing</v>
      </c>
      <c r="F302">
        <f t="shared" si="9"/>
        <v>1.3876447471864605E-2</v>
      </c>
    </row>
    <row r="303" spans="1:6" x14ac:dyDescent="0.3">
      <c r="A303">
        <v>1943</v>
      </c>
      <c r="B303" t="s">
        <v>21</v>
      </c>
      <c r="C303">
        <v>208972</v>
      </c>
      <c r="D303" cm="1">
        <f t="array" ref="D303">IF(ISNUMBER(C304), C304 - LOOKUP(2,1/(C$2:C303&lt;&gt;""), C$2:C303), "")</f>
        <v>221</v>
      </c>
      <c r="E303" t="str">
        <f t="shared" si="8"/>
        <v>Not Missing</v>
      </c>
      <c r="F303">
        <f t="shared" si="9"/>
        <v>1.3847281656261371E-2</v>
      </c>
    </row>
    <row r="304" spans="1:6" x14ac:dyDescent="0.3">
      <c r="A304">
        <v>1944</v>
      </c>
      <c r="B304" t="s">
        <v>21</v>
      </c>
      <c r="C304">
        <v>209193</v>
      </c>
      <c r="D304" cm="1">
        <f t="array" ref="D304">IF(ISNUMBER(C305), C305 - LOOKUP(2,1/(C$2:C304&lt;&gt;""), C$2:C304), "")</f>
        <v>13758</v>
      </c>
      <c r="E304" t="str">
        <f t="shared" si="8"/>
        <v>Not Missing</v>
      </c>
      <c r="F304">
        <f t="shared" si="9"/>
        <v>1.3448164270580463E-2</v>
      </c>
    </row>
    <row r="305" spans="1:6" x14ac:dyDescent="0.3">
      <c r="A305">
        <v>1945</v>
      </c>
      <c r="B305" t="s">
        <v>21</v>
      </c>
      <c r="C305">
        <v>222951</v>
      </c>
      <c r="D305" cm="1">
        <f t="array" ref="D305">IF(ISNUMBER(C306), C306 - LOOKUP(2,1/(C$2:C305&lt;&gt;""), C$2:C305), "")</f>
        <v>31205</v>
      </c>
      <c r="E305" t="str">
        <f t="shared" si="8"/>
        <v>Not Missing</v>
      </c>
      <c r="F305">
        <f t="shared" si="9"/>
        <v>1.3948656411629606E-2</v>
      </c>
    </row>
    <row r="306" spans="1:6" x14ac:dyDescent="0.3">
      <c r="A306">
        <v>1946</v>
      </c>
      <c r="B306" t="s">
        <v>21</v>
      </c>
      <c r="C306">
        <v>254156</v>
      </c>
      <c r="D306" cm="1">
        <f t="array" ref="D306">IF(ISNUMBER(C307), C307 - LOOKUP(2,1/(C$2:C306&lt;&gt;""), C$2:C306), "")</f>
        <v>14019</v>
      </c>
      <c r="E306" t="str">
        <f t="shared" si="8"/>
        <v>Not Missing</v>
      </c>
      <c r="F306">
        <f t="shared" si="9"/>
        <v>1.5218831024963922E-2</v>
      </c>
    </row>
    <row r="307" spans="1:6" x14ac:dyDescent="0.3">
      <c r="A307">
        <v>1947</v>
      </c>
      <c r="B307" t="s">
        <v>21</v>
      </c>
      <c r="C307">
        <v>268175</v>
      </c>
      <c r="D307" cm="1">
        <f t="array" ref="D307">IF(ISNUMBER(C308), C308 - LOOKUP(2,1/(C$2:C307&lt;&gt;""), C$2:C307), "")</f>
        <v>16926</v>
      </c>
      <c r="E307" t="str">
        <f t="shared" si="8"/>
        <v>Not Missing</v>
      </c>
      <c r="F307">
        <f t="shared" si="9"/>
        <v>1.5318322072669652E-2</v>
      </c>
    </row>
    <row r="308" spans="1:6" x14ac:dyDescent="0.3">
      <c r="A308">
        <v>1948</v>
      </c>
      <c r="B308" t="s">
        <v>21</v>
      </c>
      <c r="C308">
        <v>285101</v>
      </c>
      <c r="D308" cm="1">
        <f t="array" ref="D308">IF(ISNUMBER(C309), C309 - LOOKUP(2,1/(C$2:C308&lt;&gt;""), C$2:C308), "")</f>
        <v>31557</v>
      </c>
      <c r="E308" t="str">
        <f t="shared" si="8"/>
        <v>Not Missing</v>
      </c>
      <c r="F308">
        <f t="shared" si="9"/>
        <v>1.3642338473317145E-2</v>
      </c>
    </row>
    <row r="309" spans="1:6" x14ac:dyDescent="0.3">
      <c r="A309">
        <v>1949</v>
      </c>
      <c r="B309" t="s">
        <v>21</v>
      </c>
      <c r="C309">
        <v>316658</v>
      </c>
      <c r="D309" cm="1">
        <f t="array" ref="D309">IF(ISNUMBER(C310), C310 - LOOKUP(2,1/(C$2:C309&lt;&gt;""), C$2:C309), "")</f>
        <v>61400</v>
      </c>
      <c r="E309" t="str">
        <f t="shared" si="8"/>
        <v>Not Missing</v>
      </c>
      <c r="F309">
        <f t="shared" si="9"/>
        <v>1.4807940278534692E-2</v>
      </c>
    </row>
    <row r="310" spans="1:6" x14ac:dyDescent="0.3">
      <c r="A310">
        <v>1950</v>
      </c>
      <c r="B310" t="s">
        <v>21</v>
      </c>
      <c r="C310">
        <v>378058</v>
      </c>
      <c r="D310" cm="1">
        <f t="array" ref="D310">IF(ISNUMBER(C311), C311 - LOOKUP(2,1/(C$2:C310&lt;&gt;""), C$2:C310), "")</f>
        <v>29481</v>
      </c>
      <c r="E310" t="str">
        <f t="shared" si="8"/>
        <v>Not Missing</v>
      </c>
      <c r="F310">
        <f t="shared" si="9"/>
        <v>1.6931503273839875E-2</v>
      </c>
    </row>
    <row r="311" spans="1:6" x14ac:dyDescent="0.3">
      <c r="A311">
        <v>1951</v>
      </c>
      <c r="B311" t="s">
        <v>21</v>
      </c>
      <c r="C311">
        <v>407539</v>
      </c>
      <c r="D311" cm="1">
        <f t="array" ref="D311">IF(ISNUMBER(C312), C312 - LOOKUP(2,1/(C$2:C311&lt;&gt;""), C$2:C311), "")</f>
        <v>36461</v>
      </c>
      <c r="E311" t="str">
        <f t="shared" si="8"/>
        <v>Not Missing</v>
      </c>
      <c r="F311">
        <f t="shared" si="9"/>
        <v>1.573179588498691E-2</v>
      </c>
    </row>
    <row r="312" spans="1:6" x14ac:dyDescent="0.3">
      <c r="A312">
        <v>1952</v>
      </c>
      <c r="B312" t="s">
        <v>21</v>
      </c>
      <c r="C312">
        <v>444000</v>
      </c>
      <c r="D312" cm="1">
        <f t="array" ref="D312">IF(ISNUMBER(C313), C313 - LOOKUP(2,1/(C$2:C312&lt;&gt;""), C$2:C312), "")</f>
        <v>0</v>
      </c>
      <c r="E312" t="str">
        <f t="shared" si="8"/>
        <v>Not Missing</v>
      </c>
      <c r="F312">
        <f t="shared" si="9"/>
        <v>1.448424349187708E-2</v>
      </c>
    </row>
    <row r="313" spans="1:6" x14ac:dyDescent="0.3">
      <c r="A313">
        <v>1953</v>
      </c>
      <c r="B313" t="s">
        <v>21</v>
      </c>
      <c r="C313">
        <v>444000</v>
      </c>
      <c r="D313" cm="1">
        <f t="array" ref="D313">IF(ISNUMBER(C314), C314 - LOOKUP(2,1/(C$2:C313&lt;&gt;""), C$2:C313), "")</f>
        <v>44000</v>
      </c>
      <c r="E313" t="str">
        <f t="shared" si="8"/>
        <v>Not Missing</v>
      </c>
      <c r="F313">
        <f t="shared" si="9"/>
        <v>1.3726156985191825E-2</v>
      </c>
    </row>
    <row r="314" spans="1:6" x14ac:dyDescent="0.3">
      <c r="A314">
        <v>1954</v>
      </c>
      <c r="B314" t="s">
        <v>21</v>
      </c>
      <c r="C314">
        <v>488000</v>
      </c>
      <c r="D314" cm="1">
        <f t="array" ref="D314">IF(ISNUMBER(C315), C315 - LOOKUP(2,1/(C$2:C314&lt;&gt;""), C$2:C314), "")</f>
        <v>49000</v>
      </c>
      <c r="E314" t="str">
        <f t="shared" si="8"/>
        <v>Not Missing</v>
      </c>
      <c r="F314">
        <f t="shared" si="9"/>
        <v>1.3741446794131727E-2</v>
      </c>
    </row>
    <row r="315" spans="1:6" x14ac:dyDescent="0.3">
      <c r="A315">
        <v>1955</v>
      </c>
      <c r="B315" t="s">
        <v>21</v>
      </c>
      <c r="C315">
        <v>537000</v>
      </c>
      <c r="D315" cm="1">
        <f t="array" ref="D315">IF(ISNUMBER(C316), C316 - LOOKUP(2,1/(C$2:C315&lt;&gt;""), C$2:C315), "")</f>
        <v>40000</v>
      </c>
      <c r="E315" t="str">
        <f t="shared" si="8"/>
        <v>Not Missing</v>
      </c>
      <c r="F315">
        <f t="shared" si="9"/>
        <v>1.4527255511970783E-2</v>
      </c>
    </row>
    <row r="316" spans="1:6" x14ac:dyDescent="0.3">
      <c r="A316">
        <v>1956</v>
      </c>
      <c r="B316" t="s">
        <v>21</v>
      </c>
      <c r="C316">
        <v>577000</v>
      </c>
      <c r="D316" cm="1">
        <f t="array" ref="D316">IF(ISNUMBER(C317), C317 - LOOKUP(2,1/(C$2:C316&lt;&gt;""), C$2:C316), "")</f>
        <v>39000</v>
      </c>
      <c r="E316" t="str">
        <f t="shared" si="8"/>
        <v>Not Missing</v>
      </c>
      <c r="F316">
        <f t="shared" si="9"/>
        <v>1.5260513091774662E-2</v>
      </c>
    </row>
    <row r="317" spans="1:6" x14ac:dyDescent="0.3">
      <c r="A317">
        <v>1957</v>
      </c>
      <c r="B317" t="s">
        <v>21</v>
      </c>
      <c r="C317">
        <v>616000</v>
      </c>
      <c r="D317" cm="1">
        <f t="array" ref="D317">IF(ISNUMBER(C318), C318 - LOOKUP(2,1/(C$2:C317&lt;&gt;""), C$2:C317), "")</f>
        <v>23000</v>
      </c>
      <c r="E317" t="str">
        <f t="shared" si="8"/>
        <v>Not Missing</v>
      </c>
      <c r="F317">
        <f t="shared" si="9"/>
        <v>1.5184381778741865E-2</v>
      </c>
    </row>
    <row r="318" spans="1:6" x14ac:dyDescent="0.3">
      <c r="A318">
        <v>1958</v>
      </c>
      <c r="B318" t="s">
        <v>21</v>
      </c>
      <c r="C318">
        <v>639000</v>
      </c>
      <c r="D318" cm="1">
        <f t="array" ref="D318">IF(ISNUMBER(C319), C319 - LOOKUP(2,1/(C$2:C318&lt;&gt;""), C$2:C318), "")</f>
        <v>26000</v>
      </c>
      <c r="E318" t="str">
        <f t="shared" si="8"/>
        <v>Not Missing</v>
      </c>
      <c r="F318">
        <f t="shared" si="9"/>
        <v>1.5298427063132945E-2</v>
      </c>
    </row>
    <row r="319" spans="1:6" x14ac:dyDescent="0.3">
      <c r="A319">
        <v>1959</v>
      </c>
      <c r="B319" t="s">
        <v>21</v>
      </c>
      <c r="C319">
        <v>665000</v>
      </c>
      <c r="D319" cm="1">
        <f t="array" ref="D319">IF(ISNUMBER(C320), C320 - LOOKUP(2,1/(C$2:C319&lt;&gt;""), C$2:C319), "")</f>
        <v>42000</v>
      </c>
      <c r="E319" t="str">
        <f t="shared" si="8"/>
        <v>Not Missing</v>
      </c>
      <c r="F319">
        <f t="shared" si="9"/>
        <v>1.5267701349986224E-2</v>
      </c>
    </row>
    <row r="320" spans="1:6" x14ac:dyDescent="0.3">
      <c r="A320">
        <v>1960</v>
      </c>
      <c r="B320" t="s">
        <v>21</v>
      </c>
      <c r="C320">
        <v>707000</v>
      </c>
      <c r="D320" cm="1">
        <f t="array" ref="D320">IF(ISNUMBER(C321), C321 - LOOKUP(2,1/(C$2:C320&lt;&gt;""), C$2:C320), "")</f>
        <v>70000</v>
      </c>
      <c r="E320" t="str">
        <f t="shared" si="8"/>
        <v>Not Missing</v>
      </c>
      <c r="F320">
        <f t="shared" si="9"/>
        <v>1.4825532628753565E-2</v>
      </c>
    </row>
    <row r="321" spans="1:6" x14ac:dyDescent="0.3">
      <c r="A321">
        <v>1961</v>
      </c>
      <c r="B321" t="s">
        <v>21</v>
      </c>
      <c r="C321">
        <v>777000</v>
      </c>
      <c r="D321" cm="1">
        <f t="array" ref="D321">IF(ISNUMBER(C322), C322 - LOOKUP(2,1/(C$2:C321&lt;&gt;""), C$2:C321), "")</f>
        <v>62000</v>
      </c>
      <c r="E321" t="str">
        <f t="shared" si="8"/>
        <v>Not Missing</v>
      </c>
      <c r="F321">
        <f t="shared" si="9"/>
        <v>1.5668797515578051E-2</v>
      </c>
    </row>
    <row r="322" spans="1:6" x14ac:dyDescent="0.3">
      <c r="A322">
        <v>1962</v>
      </c>
      <c r="B322" t="s">
        <v>21</v>
      </c>
      <c r="C322">
        <v>839000</v>
      </c>
      <c r="D322" cm="1">
        <f t="array" ref="D322">IF(ISNUMBER(C323), C323 - LOOKUP(2,1/(C$2:C322&lt;&gt;""), C$2:C322), "")</f>
        <v>59000</v>
      </c>
      <c r="E322" t="str">
        <f t="shared" si="8"/>
        <v>Not Missing</v>
      </c>
      <c r="F322">
        <f t="shared" si="9"/>
        <v>1.5880226373667972E-2</v>
      </c>
    </row>
    <row r="323" spans="1:6" x14ac:dyDescent="0.3">
      <c r="A323">
        <v>1963</v>
      </c>
      <c r="B323" t="s">
        <v>21</v>
      </c>
      <c r="C323">
        <v>898000</v>
      </c>
      <c r="D323" cm="1">
        <f t="array" ref="D323">IF(ISNUMBER(C324), C324 - LOOKUP(2,1/(C$2:C323&lt;&gt;""), C$2:C323), "")</f>
        <v>126000</v>
      </c>
      <c r="E323" t="str">
        <f t="shared" ref="E323:E386" si="10">IF(OR(LEN(TRIM(C323))=0, NOT(ISNUMBER(C323))), "Missing", "Not Missing")</f>
        <v>Not Missing</v>
      </c>
      <c r="F323">
        <f t="shared" ref="F323:F386" si="11">IF(C323="", "", IF(SUMIFS($C:$C, $A:$A, A323)=0, "", C323/SUMIFS($C:$C, $A:$A, A323)))</f>
        <v>1.4884553546269745E-2</v>
      </c>
    </row>
    <row r="324" spans="1:6" x14ac:dyDescent="0.3">
      <c r="A324">
        <v>1964</v>
      </c>
      <c r="B324" t="s">
        <v>21</v>
      </c>
      <c r="C324">
        <v>1024000</v>
      </c>
      <c r="D324" cm="1">
        <f t="array" ref="D324">IF(ISNUMBER(C325), C325 - LOOKUP(2,1/(C$2:C324&lt;&gt;""), C$2:C324), "")</f>
        <v>115000</v>
      </c>
      <c r="E324" t="str">
        <f t="shared" si="10"/>
        <v>Not Missing</v>
      </c>
      <c r="F324">
        <f t="shared" si="11"/>
        <v>1.5297052628433994E-2</v>
      </c>
    </row>
    <row r="325" spans="1:6" x14ac:dyDescent="0.3">
      <c r="A325">
        <v>1965</v>
      </c>
      <c r="B325" t="s">
        <v>21</v>
      </c>
      <c r="C325">
        <v>1139000</v>
      </c>
      <c r="D325" cm="1">
        <f t="array" ref="D325">IF(ISNUMBER(C326), C326 - LOOKUP(2,1/(C$2:C325&lt;&gt;""), C$2:C325), "")</f>
        <v>177000</v>
      </c>
      <c r="E325" t="str">
        <f t="shared" si="10"/>
        <v>Not Missing</v>
      </c>
      <c r="F325">
        <f t="shared" si="11"/>
        <v>1.3836753040076777E-2</v>
      </c>
    </row>
    <row r="326" spans="1:6" x14ac:dyDescent="0.3">
      <c r="A326">
        <v>1966</v>
      </c>
      <c r="B326" t="s">
        <v>21</v>
      </c>
      <c r="C326">
        <v>1316000</v>
      </c>
      <c r="D326" cm="1">
        <f t="array" ref="D326">IF(ISNUMBER(C327), C327 - LOOKUP(2,1/(C$2:C326&lt;&gt;""), C$2:C326), "")</f>
        <v>134000</v>
      </c>
      <c r="E326" t="str">
        <f t="shared" si="10"/>
        <v>Not Missing</v>
      </c>
      <c r="F326">
        <f t="shared" si="11"/>
        <v>1.4349893139093645E-2</v>
      </c>
    </row>
    <row r="327" spans="1:6" x14ac:dyDescent="0.3">
      <c r="A327">
        <v>1967</v>
      </c>
      <c r="B327" t="s">
        <v>21</v>
      </c>
      <c r="C327">
        <v>1450000</v>
      </c>
      <c r="D327" cm="1">
        <f t="array" ref="D327">IF(ISNUMBER(C328), C328 - LOOKUP(2,1/(C$2:C327&lt;&gt;""), C$2:C327), "")</f>
        <v>82000</v>
      </c>
      <c r="E327" t="str">
        <f t="shared" si="10"/>
        <v>Not Missing</v>
      </c>
      <c r="F327">
        <f t="shared" si="11"/>
        <v>1.5077310207858918E-2</v>
      </c>
    </row>
    <row r="328" spans="1:6" x14ac:dyDescent="0.3">
      <c r="A328">
        <v>1968</v>
      </c>
      <c r="B328" t="s">
        <v>21</v>
      </c>
      <c r="C328">
        <v>1532000</v>
      </c>
      <c r="D328" cm="1">
        <f t="array" ref="D328">IF(ISNUMBER(C329), C329 - LOOKUP(2,1/(C$2:C328&lt;&gt;""), C$2:C328), "")</f>
        <v>55000</v>
      </c>
      <c r="E328" t="str">
        <f t="shared" si="10"/>
        <v>Not Missing</v>
      </c>
      <c r="F328">
        <f t="shared" si="11"/>
        <v>1.4193464706263838E-2</v>
      </c>
    </row>
    <row r="329" spans="1:6" x14ac:dyDescent="0.3">
      <c r="A329">
        <v>1969</v>
      </c>
      <c r="B329" t="s">
        <v>21</v>
      </c>
      <c r="C329">
        <v>1587000</v>
      </c>
      <c r="D329" cm="1">
        <f t="array" ref="D329">IF(ISNUMBER(C330), C330 - LOOKUP(2,1/(C$2:C329&lt;&gt;""), C$2:C329), "")</f>
        <v>37000</v>
      </c>
      <c r="E329" t="str">
        <f t="shared" si="10"/>
        <v>Not Missing</v>
      </c>
      <c r="F329">
        <f t="shared" si="11"/>
        <v>1.2316838445299889E-2</v>
      </c>
    </row>
    <row r="330" spans="1:6" x14ac:dyDescent="0.3">
      <c r="A330">
        <v>1970</v>
      </c>
      <c r="B330" t="s">
        <v>21</v>
      </c>
      <c r="C330">
        <v>1624000</v>
      </c>
      <c r="D330" cm="1">
        <f t="array" ref="D330">IF(ISNUMBER(C331), C331 - LOOKUP(2,1/(C$2:C330&lt;&gt;""), C$2:C330), "")</f>
        <v>32000</v>
      </c>
      <c r="E330" t="str">
        <f t="shared" si="10"/>
        <v>Not Missing</v>
      </c>
      <c r="F330">
        <f t="shared" si="11"/>
        <v>1.0680135211564008E-2</v>
      </c>
    </row>
    <row r="331" spans="1:6" x14ac:dyDescent="0.3">
      <c r="A331">
        <v>1971</v>
      </c>
      <c r="B331" t="s">
        <v>21</v>
      </c>
      <c r="C331">
        <v>1656000</v>
      </c>
      <c r="D331" cm="1">
        <f t="array" ref="D331">IF(ISNUMBER(C332), C332 - LOOKUP(2,1/(C$2:C331&lt;&gt;""), C$2:C331), "")</f>
        <v>44000</v>
      </c>
      <c r="E331" t="str">
        <f t="shared" si="10"/>
        <v>Not Missing</v>
      </c>
      <c r="F331">
        <f t="shared" si="11"/>
        <v>9.2004089070625364E-3</v>
      </c>
    </row>
    <row r="332" spans="1:6" x14ac:dyDescent="0.3">
      <c r="A332">
        <v>1972</v>
      </c>
      <c r="B332" t="s">
        <v>21</v>
      </c>
      <c r="C332">
        <v>1700000</v>
      </c>
      <c r="D332" cm="1">
        <f t="array" ref="D332">IF(ISNUMBER(C333), C333 - LOOKUP(2,1/(C$2:C332&lt;&gt;""), C$2:C332), "")</f>
        <v>42000</v>
      </c>
      <c r="E332" t="str">
        <f t="shared" si="10"/>
        <v>Not Missing</v>
      </c>
      <c r="F332">
        <f t="shared" si="11"/>
        <v>7.9960490110768789E-3</v>
      </c>
    </row>
    <row r="333" spans="1:6" x14ac:dyDescent="0.3">
      <c r="A333">
        <v>1973</v>
      </c>
      <c r="B333" t="s">
        <v>21</v>
      </c>
      <c r="C333">
        <v>1742000</v>
      </c>
      <c r="D333" cm="1">
        <f t="array" ref="D333">IF(ISNUMBER(C334), C334 - LOOKUP(2,1/(C$2:C333&lt;&gt;""), C$2:C333), "")</f>
        <v>20000</v>
      </c>
      <c r="E333" t="str">
        <f t="shared" si="10"/>
        <v>Not Missing</v>
      </c>
      <c r="F333">
        <f t="shared" si="11"/>
        <v>6.8485341699395744E-3</v>
      </c>
    </row>
    <row r="334" spans="1:6" x14ac:dyDescent="0.3">
      <c r="A334">
        <v>1974</v>
      </c>
      <c r="B334" t="s">
        <v>21</v>
      </c>
      <c r="C334">
        <v>1762000</v>
      </c>
      <c r="D334" cm="1">
        <f t="array" ref="D334">IF(ISNUMBER(C335), C335 - LOOKUP(2,1/(C$2:C334&lt;&gt;""), C$2:C334), "")</f>
        <v>87000</v>
      </c>
      <c r="E334" t="str">
        <f t="shared" si="10"/>
        <v>Not Missing</v>
      </c>
      <c r="F334">
        <f t="shared" si="11"/>
        <v>5.7252590501008904E-3</v>
      </c>
    </row>
    <row r="335" spans="1:6" x14ac:dyDescent="0.3">
      <c r="A335">
        <v>1975</v>
      </c>
      <c r="B335" t="s">
        <v>21</v>
      </c>
      <c r="C335">
        <v>1849000</v>
      </c>
      <c r="D335" cm="1">
        <f t="array" ref="D335">IF(ISNUMBER(C336), C336 - LOOKUP(2,1/(C$2:C335&lt;&gt;""), C$2:C335), "")</f>
        <v>44000</v>
      </c>
      <c r="E335" t="str">
        <f t="shared" si="10"/>
        <v>Not Missing</v>
      </c>
      <c r="F335">
        <f t="shared" si="11"/>
        <v>3.7113162025346944E-3</v>
      </c>
    </row>
    <row r="336" spans="1:6" x14ac:dyDescent="0.3">
      <c r="A336">
        <v>1976</v>
      </c>
      <c r="B336" t="s">
        <v>21</v>
      </c>
      <c r="C336">
        <v>1893000</v>
      </c>
      <c r="D336" cm="1">
        <f t="array" ref="D336">IF(ISNUMBER(C337), C337 - LOOKUP(2,1/(C$2:C336&lt;&gt;""), C$2:C336), "")</f>
        <v>81000</v>
      </c>
      <c r="E336" t="str">
        <f t="shared" si="10"/>
        <v>Not Missing</v>
      </c>
      <c r="F336">
        <f t="shared" si="11"/>
        <v>3.0649566809741154E-3</v>
      </c>
    </row>
    <row r="337" spans="1:6" x14ac:dyDescent="0.3">
      <c r="A337">
        <v>1977</v>
      </c>
      <c r="B337" t="s">
        <v>21</v>
      </c>
      <c r="C337">
        <v>1974000</v>
      </c>
      <c r="D337" cm="1">
        <f t="array" ref="D337">IF(ISNUMBER(C338), C338 - LOOKUP(2,1/(C$2:C337&lt;&gt;""), C$2:C337), "")</f>
        <v>55000</v>
      </c>
      <c r="E337" t="str">
        <f t="shared" si="10"/>
        <v>Not Missing</v>
      </c>
      <c r="F337">
        <f t="shared" si="11"/>
        <v>2.7552669705741954E-3</v>
      </c>
    </row>
    <row r="338" spans="1:6" x14ac:dyDescent="0.3">
      <c r="A338">
        <v>1978</v>
      </c>
      <c r="B338" t="s">
        <v>21</v>
      </c>
      <c r="C338">
        <v>2029000</v>
      </c>
      <c r="D338" cm="1">
        <f t="array" ref="D338">IF(ISNUMBER(C339), C339 - LOOKUP(2,1/(C$2:C338&lt;&gt;""), C$2:C338), "")</f>
        <v>33000</v>
      </c>
      <c r="E338" t="str">
        <f t="shared" si="10"/>
        <v>Not Missing</v>
      </c>
      <c r="F338">
        <f t="shared" si="11"/>
        <v>2.5238107676788029E-3</v>
      </c>
    </row>
    <row r="339" spans="1:6" x14ac:dyDescent="0.3">
      <c r="A339">
        <v>1979</v>
      </c>
      <c r="B339" t="s">
        <v>21</v>
      </c>
      <c r="C339">
        <v>2062000</v>
      </c>
      <c r="D339" cm="1">
        <f t="array" ref="D339">IF(ISNUMBER(C340), C340 - LOOKUP(2,1/(C$2:C339&lt;&gt;""), C$2:C339), "")</f>
        <v>91000</v>
      </c>
      <c r="E339" t="str">
        <f t="shared" si="10"/>
        <v>Not Missing</v>
      </c>
      <c r="F339">
        <f t="shared" si="11"/>
        <v>2.0197330465351587E-3</v>
      </c>
    </row>
    <row r="340" spans="1:6" x14ac:dyDescent="0.3">
      <c r="A340">
        <v>1980</v>
      </c>
      <c r="B340" t="s">
        <v>21</v>
      </c>
      <c r="C340">
        <v>2153000</v>
      </c>
      <c r="D340" cm="1">
        <f t="array" ref="D340">IF(ISNUMBER(C341), C341 - LOOKUP(2,1/(C$2:C340&lt;&gt;""), C$2:C340), "")</f>
        <v>21000</v>
      </c>
      <c r="E340" t="str">
        <f t="shared" si="10"/>
        <v>Not Missing</v>
      </c>
      <c r="F340">
        <f t="shared" si="11"/>
        <v>1.7160930149514504E-3</v>
      </c>
    </row>
    <row r="341" spans="1:6" x14ac:dyDescent="0.3">
      <c r="A341">
        <v>1981</v>
      </c>
      <c r="B341" t="s">
        <v>21</v>
      </c>
      <c r="C341">
        <v>2174000</v>
      </c>
      <c r="D341" cm="1">
        <f t="array" ref="D341">IF(ISNUMBER(C342), C342 - LOOKUP(2,1/(C$2:C341&lt;&gt;""), C$2:C341), "")</f>
        <v>30000</v>
      </c>
      <c r="E341" t="str">
        <f t="shared" si="10"/>
        <v>Not Missing</v>
      </c>
      <c r="F341">
        <f t="shared" si="11"/>
        <v>1.5145720080061921E-3</v>
      </c>
    </row>
    <row r="342" spans="1:6" x14ac:dyDescent="0.3">
      <c r="A342">
        <v>1982</v>
      </c>
      <c r="B342" t="s">
        <v>21</v>
      </c>
      <c r="C342">
        <v>2204000</v>
      </c>
      <c r="D342" cm="1">
        <f t="array" ref="D342">IF(ISNUMBER(C343), C343 - LOOKUP(2,1/(C$2:C342&lt;&gt;""), C$2:C342), "")</f>
        <v>184000</v>
      </c>
      <c r="E342" t="str">
        <f t="shared" si="10"/>
        <v>Not Missing</v>
      </c>
      <c r="F342">
        <f t="shared" si="11"/>
        <v>1.1340715432429094E-3</v>
      </c>
    </row>
    <row r="343" spans="1:6" x14ac:dyDescent="0.3">
      <c r="A343">
        <v>1983</v>
      </c>
      <c r="B343" t="s">
        <v>21</v>
      </c>
      <c r="C343">
        <v>2388000</v>
      </c>
      <c r="D343" t="str" cm="1">
        <f t="array" ref="D343">IF(ISNUMBER(C344), C344 - LOOKUP(2,1/(C$2:C343&lt;&gt;""), C$2:C343), "")</f>
        <v/>
      </c>
      <c r="E343" t="str">
        <f t="shared" si="10"/>
        <v>Not Missing</v>
      </c>
      <c r="F343">
        <f t="shared" si="11"/>
        <v>1.093300467170769E-3</v>
      </c>
    </row>
    <row r="344" spans="1:6" x14ac:dyDescent="0.3">
      <c r="A344">
        <v>1984</v>
      </c>
      <c r="B344" t="s">
        <v>21</v>
      </c>
      <c r="D344" t="str" cm="1">
        <f t="array" ref="D344">IF(ISNUMBER(C345), C345 - LOOKUP(2,1/(C$2:C344&lt;&gt;""), C$2:C344), "")</f>
        <v/>
      </c>
      <c r="E344" t="str">
        <f t="shared" si="10"/>
        <v>Missing</v>
      </c>
      <c r="F344" t="str">
        <f t="shared" si="11"/>
        <v/>
      </c>
    </row>
    <row r="345" spans="1:6" x14ac:dyDescent="0.3">
      <c r="A345">
        <v>1985</v>
      </c>
      <c r="B345" t="s">
        <v>21</v>
      </c>
      <c r="D345" t="str" cm="1">
        <f t="array" ref="D345">IF(ISNUMBER(C346), C346 - LOOKUP(2,1/(C$2:C345&lt;&gt;""), C$2:C345), "")</f>
        <v/>
      </c>
      <c r="E345" t="str">
        <f t="shared" si="10"/>
        <v>Missing</v>
      </c>
      <c r="F345" t="str">
        <f t="shared" si="11"/>
        <v/>
      </c>
    </row>
    <row r="346" spans="1:6" x14ac:dyDescent="0.3">
      <c r="A346">
        <v>1986</v>
      </c>
      <c r="B346" t="s">
        <v>21</v>
      </c>
      <c r="D346" t="str" cm="1">
        <f t="array" ref="D346">IF(ISNUMBER(C347), C347 - LOOKUP(2,1/(C$2:C346&lt;&gt;""), C$2:C346), "")</f>
        <v/>
      </c>
      <c r="E346" t="str">
        <f t="shared" si="10"/>
        <v>Missing</v>
      </c>
      <c r="F346" t="str">
        <f t="shared" si="11"/>
        <v/>
      </c>
    </row>
    <row r="347" spans="1:6" x14ac:dyDescent="0.3">
      <c r="A347">
        <v>1987</v>
      </c>
      <c r="B347" t="s">
        <v>21</v>
      </c>
      <c r="D347" t="str" cm="1">
        <f t="array" ref="D347">IF(ISNUMBER(C348), C348 - LOOKUP(2,1/(C$2:C347&lt;&gt;""), C$2:C347), "")</f>
        <v/>
      </c>
      <c r="E347" t="str">
        <f t="shared" si="10"/>
        <v>Missing</v>
      </c>
      <c r="F347" t="str">
        <f t="shared" si="11"/>
        <v/>
      </c>
    </row>
    <row r="348" spans="1:6" x14ac:dyDescent="0.3">
      <c r="A348">
        <v>1988</v>
      </c>
      <c r="B348" t="s">
        <v>21</v>
      </c>
      <c r="D348" t="str" cm="1">
        <f t="array" ref="D348">IF(ISNUMBER(C349), C349 - LOOKUP(2,1/(C$2:C348&lt;&gt;""), C$2:C348), "")</f>
        <v/>
      </c>
      <c r="E348" t="str">
        <f t="shared" si="10"/>
        <v>Missing</v>
      </c>
      <c r="F348" t="str">
        <f t="shared" si="11"/>
        <v/>
      </c>
    </row>
    <row r="349" spans="1:6" x14ac:dyDescent="0.3">
      <c r="A349">
        <v>1989</v>
      </c>
      <c r="B349" t="s">
        <v>21</v>
      </c>
      <c r="D349" t="str" cm="1">
        <f t="array" ref="D349">IF(ISNUMBER(C350), C350 - LOOKUP(2,1/(C$2:C349&lt;&gt;""), C$2:C349), "")</f>
        <v/>
      </c>
      <c r="E349" t="str">
        <f t="shared" si="10"/>
        <v>Missing</v>
      </c>
      <c r="F349" t="str">
        <f t="shared" si="11"/>
        <v/>
      </c>
    </row>
    <row r="350" spans="1:6" x14ac:dyDescent="0.3">
      <c r="A350">
        <v>1990</v>
      </c>
      <c r="B350" t="s">
        <v>21</v>
      </c>
      <c r="D350" t="str" cm="1">
        <f t="array" ref="D350">IF(ISNUMBER(C351), C351 - LOOKUP(2,1/(C$2:C350&lt;&gt;""), C$2:C350), "")</f>
        <v/>
      </c>
      <c r="E350" t="str">
        <f t="shared" si="10"/>
        <v>Missing</v>
      </c>
      <c r="F350" t="str">
        <f t="shared" si="11"/>
        <v/>
      </c>
    </row>
    <row r="351" spans="1:6" x14ac:dyDescent="0.3">
      <c r="A351">
        <v>1991</v>
      </c>
      <c r="B351" t="s">
        <v>21</v>
      </c>
      <c r="D351" t="str" cm="1">
        <f t="array" ref="D351">IF(ISNUMBER(C352), C352 - LOOKUP(2,1/(C$2:C351&lt;&gt;""), C$2:C351), "")</f>
        <v/>
      </c>
      <c r="E351" t="str">
        <f t="shared" si="10"/>
        <v>Missing</v>
      </c>
      <c r="F351" t="str">
        <f t="shared" si="11"/>
        <v/>
      </c>
    </row>
    <row r="352" spans="1:6" x14ac:dyDescent="0.3">
      <c r="A352">
        <v>1992</v>
      </c>
      <c r="B352" t="s">
        <v>21</v>
      </c>
      <c r="D352" t="str" cm="1">
        <f t="array" ref="D352">IF(ISNUMBER(C353), C353 - LOOKUP(2,1/(C$2:C352&lt;&gt;""), C$2:C352), "")</f>
        <v/>
      </c>
      <c r="E352" t="str">
        <f t="shared" si="10"/>
        <v>Missing</v>
      </c>
      <c r="F352" t="str">
        <f t="shared" si="11"/>
        <v/>
      </c>
    </row>
    <row r="353" spans="1:6" x14ac:dyDescent="0.3">
      <c r="A353">
        <v>1993</v>
      </c>
      <c r="B353" t="s">
        <v>21</v>
      </c>
      <c r="D353" t="str" cm="1">
        <f t="array" ref="D353">IF(ISNUMBER(C354), C354 - LOOKUP(2,1/(C$2:C353&lt;&gt;""), C$2:C353), "")</f>
        <v/>
      </c>
      <c r="E353" t="str">
        <f t="shared" si="10"/>
        <v>Missing</v>
      </c>
      <c r="F353" t="str">
        <f t="shared" si="11"/>
        <v/>
      </c>
    </row>
    <row r="354" spans="1:6" x14ac:dyDescent="0.3">
      <c r="A354">
        <v>1994</v>
      </c>
      <c r="B354" t="s">
        <v>21</v>
      </c>
      <c r="D354" t="str" cm="1">
        <f t="array" ref="D354">IF(ISNUMBER(C355), C355 - LOOKUP(2,1/(C$2:C354&lt;&gt;""), C$2:C354), "")</f>
        <v/>
      </c>
      <c r="E354" t="str">
        <f t="shared" si="10"/>
        <v>Missing</v>
      </c>
      <c r="F354" t="str">
        <f t="shared" si="11"/>
        <v/>
      </c>
    </row>
    <row r="355" spans="1:6" x14ac:dyDescent="0.3">
      <c r="A355">
        <v>1995</v>
      </c>
      <c r="B355" t="s">
        <v>21</v>
      </c>
      <c r="D355" t="str" cm="1">
        <f t="array" ref="D355">IF(ISNUMBER(C356), C356 - LOOKUP(2,1/(C$2:C355&lt;&gt;""), C$2:C355), "")</f>
        <v/>
      </c>
      <c r="E355" t="str">
        <f t="shared" si="10"/>
        <v>Missing</v>
      </c>
      <c r="F355" t="str">
        <f t="shared" si="11"/>
        <v/>
      </c>
    </row>
    <row r="356" spans="1:6" x14ac:dyDescent="0.3">
      <c r="A356">
        <v>1996</v>
      </c>
      <c r="B356" t="s">
        <v>21</v>
      </c>
      <c r="D356" cm="1">
        <f t="array" ref="D356">IF(ISNUMBER(C357), C357 - LOOKUP(2,1/(C$2:C356&lt;&gt;""), C$2:C356), "")</f>
        <v>-2316802</v>
      </c>
      <c r="E356" t="str">
        <f t="shared" si="10"/>
        <v>Missing</v>
      </c>
      <c r="F356" t="str">
        <f t="shared" si="11"/>
        <v/>
      </c>
    </row>
    <row r="357" spans="1:6" x14ac:dyDescent="0.3">
      <c r="A357">
        <v>1926</v>
      </c>
      <c r="B357" t="s">
        <v>16</v>
      </c>
      <c r="C357">
        <v>71198</v>
      </c>
      <c r="D357" cm="1">
        <f t="array" ref="D357">IF(ISNUMBER(C358), C358 - LOOKUP(2,1/(C$2:C357&lt;&gt;""), C$2:C357), "")</f>
        <v>-11268</v>
      </c>
      <c r="E357" t="str">
        <f t="shared" si="10"/>
        <v>Not Missing</v>
      </c>
      <c r="F357">
        <f t="shared" si="11"/>
        <v>5.7953314688989526E-3</v>
      </c>
    </row>
    <row r="358" spans="1:6" x14ac:dyDescent="0.3">
      <c r="A358">
        <v>1927</v>
      </c>
      <c r="B358" t="s">
        <v>16</v>
      </c>
      <c r="C358">
        <v>59930</v>
      </c>
      <c r="D358" cm="1">
        <f t="array" ref="D358">IF(ISNUMBER(C359), C359 - LOOKUP(2,1/(C$2:C358&lt;&gt;""), C$2:C358), "")</f>
        <v>-6950</v>
      </c>
      <c r="E358" t="str">
        <f t="shared" si="10"/>
        <v>Not Missing</v>
      </c>
      <c r="F358">
        <f t="shared" si="11"/>
        <v>4.8298997632599608E-3</v>
      </c>
    </row>
    <row r="359" spans="1:6" x14ac:dyDescent="0.3">
      <c r="A359">
        <v>1928</v>
      </c>
      <c r="B359" t="s">
        <v>16</v>
      </c>
      <c r="C359">
        <v>52980</v>
      </c>
      <c r="D359" cm="1">
        <f t="array" ref="D359">IF(ISNUMBER(C360), C360 - LOOKUP(2,1/(C$2:C359&lt;&gt;""), C$2:C359), "")</f>
        <v>-2086</v>
      </c>
      <c r="E359" t="str">
        <f t="shared" si="10"/>
        <v>Not Missing</v>
      </c>
      <c r="F359">
        <f t="shared" si="11"/>
        <v>4.1986884685691955E-3</v>
      </c>
    </row>
    <row r="360" spans="1:6" x14ac:dyDescent="0.3">
      <c r="A360">
        <v>1929</v>
      </c>
      <c r="B360" t="s">
        <v>16</v>
      </c>
      <c r="C360">
        <v>50894</v>
      </c>
      <c r="D360" cm="1">
        <f t="array" ref="D360">IF(ISNUMBER(C361), C361 - LOOKUP(2,1/(C$2:C360&lt;&gt;""), C$2:C360), "")</f>
        <v>-24562</v>
      </c>
      <c r="E360" t="str">
        <f t="shared" si="10"/>
        <v>Not Missing</v>
      </c>
      <c r="F360">
        <f t="shared" si="11"/>
        <v>3.9806220185321754E-3</v>
      </c>
    </row>
    <row r="361" spans="1:6" x14ac:dyDescent="0.3">
      <c r="A361">
        <v>1930</v>
      </c>
      <c r="B361" t="s">
        <v>16</v>
      </c>
      <c r="C361">
        <v>26332</v>
      </c>
      <c r="D361" cm="1">
        <f t="array" ref="D361">IF(ISNUMBER(C362), C362 - LOOKUP(2,1/(C$2:C361&lt;&gt;""), C$2:C361), "")</f>
        <v>273</v>
      </c>
      <c r="E361" t="str">
        <f t="shared" si="10"/>
        <v>Not Missing</v>
      </c>
      <c r="F361">
        <f t="shared" si="11"/>
        <v>2.0522900625031906E-3</v>
      </c>
    </row>
    <row r="362" spans="1:6" x14ac:dyDescent="0.3">
      <c r="A362">
        <v>1931</v>
      </c>
      <c r="B362" t="s">
        <v>16</v>
      </c>
      <c r="C362">
        <v>26605</v>
      </c>
      <c r="D362" cm="1">
        <f t="array" ref="D362">IF(ISNUMBER(C363), C363 - LOOKUP(2,1/(C$2:C362&lt;&gt;""), C$2:C362), "")</f>
        <v>-2209</v>
      </c>
      <c r="E362" t="str">
        <f t="shared" si="10"/>
        <v>Not Missing</v>
      </c>
      <c r="F362">
        <f t="shared" si="11"/>
        <v>2.0474699028465719E-3</v>
      </c>
    </row>
    <row r="363" spans="1:6" x14ac:dyDescent="0.3">
      <c r="A363">
        <v>1932</v>
      </c>
      <c r="B363" t="s">
        <v>16</v>
      </c>
      <c r="C363">
        <v>24396</v>
      </c>
      <c r="D363" cm="1">
        <f t="array" ref="D363">IF(ISNUMBER(C364), C364 - LOOKUP(2,1/(C$2:C363&lt;&gt;""), C$2:C363), "")</f>
        <v>47</v>
      </c>
      <c r="E363" t="str">
        <f t="shared" si="10"/>
        <v>Not Missing</v>
      </c>
      <c r="F363">
        <f t="shared" si="11"/>
        <v>1.8527247835658845E-3</v>
      </c>
    </row>
    <row r="364" spans="1:6" x14ac:dyDescent="0.3">
      <c r="A364">
        <v>1933</v>
      </c>
      <c r="B364" t="s">
        <v>16</v>
      </c>
      <c r="C364">
        <v>24443</v>
      </c>
      <c r="D364" cm="1">
        <f t="array" ref="D364">IF(ISNUMBER(C365), C365 - LOOKUP(2,1/(C$2:C364&lt;&gt;""), C$2:C364), "")</f>
        <v>417</v>
      </c>
      <c r="E364" t="str">
        <f t="shared" si="10"/>
        <v>Not Missing</v>
      </c>
      <c r="F364">
        <f t="shared" si="11"/>
        <v>1.8411915597000884E-3</v>
      </c>
    </row>
    <row r="365" spans="1:6" x14ac:dyDescent="0.3">
      <c r="A365">
        <v>1934</v>
      </c>
      <c r="B365" t="s">
        <v>16</v>
      </c>
      <c r="C365">
        <v>24860</v>
      </c>
      <c r="D365" cm="1">
        <f t="array" ref="D365">IF(ISNUMBER(C366), C366 - LOOKUP(2,1/(C$2:C365&lt;&gt;""), C$2:C365), "")</f>
        <v>17980</v>
      </c>
      <c r="E365" t="str">
        <f t="shared" si="10"/>
        <v>Not Missing</v>
      </c>
      <c r="F365">
        <f t="shared" si="11"/>
        <v>1.942011201795587E-3</v>
      </c>
    </row>
    <row r="366" spans="1:6" x14ac:dyDescent="0.3">
      <c r="A366">
        <v>1935</v>
      </c>
      <c r="B366" t="s">
        <v>16</v>
      </c>
      <c r="C366">
        <v>42840</v>
      </c>
      <c r="D366" cm="1">
        <f t="array" ref="D366">IF(ISNUMBER(C367), C367 - LOOKUP(2,1/(C$2:C366&lt;&gt;""), C$2:C366), "")</f>
        <v>3489</v>
      </c>
      <c r="E366" t="str">
        <f t="shared" si="10"/>
        <v>Not Missing</v>
      </c>
      <c r="F366">
        <f t="shared" si="11"/>
        <v>3.1766598845027567E-3</v>
      </c>
    </row>
    <row r="367" spans="1:6" x14ac:dyDescent="0.3">
      <c r="A367">
        <v>1936</v>
      </c>
      <c r="B367" t="s">
        <v>16</v>
      </c>
      <c r="C367">
        <v>46329</v>
      </c>
      <c r="D367" cm="1">
        <f t="array" ref="D367">IF(ISNUMBER(C368), C368 - LOOKUP(2,1/(C$2:C367&lt;&gt;""), C$2:C367), "")</f>
        <v>923</v>
      </c>
      <c r="E367" t="str">
        <f t="shared" si="10"/>
        <v>Not Missing</v>
      </c>
      <c r="F367">
        <f t="shared" si="11"/>
        <v>3.4114126550162656E-3</v>
      </c>
    </row>
    <row r="368" spans="1:6" x14ac:dyDescent="0.3">
      <c r="A368">
        <v>1937</v>
      </c>
      <c r="B368" t="s">
        <v>16</v>
      </c>
      <c r="C368">
        <v>47252</v>
      </c>
      <c r="D368" cm="1">
        <f t="array" ref="D368">IF(ISNUMBER(C369), C369 - LOOKUP(2,1/(C$2:C368&lt;&gt;""), C$2:C368), "")</f>
        <v>4942</v>
      </c>
      <c r="E368" t="str">
        <f t="shared" si="10"/>
        <v>Not Missing</v>
      </c>
      <c r="F368">
        <f t="shared" si="11"/>
        <v>3.4568279484817632E-3</v>
      </c>
    </row>
    <row r="369" spans="1:6" x14ac:dyDescent="0.3">
      <c r="A369">
        <v>1938</v>
      </c>
      <c r="B369" t="s">
        <v>16</v>
      </c>
      <c r="C369">
        <v>52194</v>
      </c>
      <c r="D369" cm="1">
        <f t="array" ref="D369">IF(ISNUMBER(C370), C370 - LOOKUP(2,1/(C$2:C369&lt;&gt;""), C$2:C369), "")</f>
        <v>19071</v>
      </c>
      <c r="E369" t="str">
        <f t="shared" si="10"/>
        <v>Not Missing</v>
      </c>
      <c r="F369">
        <f t="shared" si="11"/>
        <v>3.7772437887591934E-3</v>
      </c>
    </row>
    <row r="370" spans="1:6" x14ac:dyDescent="0.3">
      <c r="A370">
        <v>1939</v>
      </c>
      <c r="B370" t="s">
        <v>16</v>
      </c>
      <c r="C370">
        <v>71265</v>
      </c>
      <c r="D370" cm="1">
        <f t="array" ref="D370">IF(ISNUMBER(C371), C371 - LOOKUP(2,1/(C$2:C370&lt;&gt;""), C$2:C370), "")</f>
        <v>12335</v>
      </c>
      <c r="E370" t="str">
        <f t="shared" si="10"/>
        <v>Not Missing</v>
      </c>
      <c r="F370">
        <f t="shared" si="11"/>
        <v>4.9209675962587247E-3</v>
      </c>
    </row>
    <row r="371" spans="1:6" x14ac:dyDescent="0.3">
      <c r="A371">
        <v>1940</v>
      </c>
      <c r="B371" t="s">
        <v>16</v>
      </c>
      <c r="C371">
        <v>83600</v>
      </c>
      <c r="D371" cm="1">
        <f t="array" ref="D371">IF(ISNUMBER(C372), C372 - LOOKUP(2,1/(C$2:C371&lt;&gt;""), C$2:C371), "")</f>
        <v>-6388</v>
      </c>
      <c r="E371" t="str">
        <f t="shared" si="10"/>
        <v>Not Missing</v>
      </c>
      <c r="F371">
        <f t="shared" si="11"/>
        <v>5.6604526046444012E-3</v>
      </c>
    </row>
    <row r="372" spans="1:6" x14ac:dyDescent="0.3">
      <c r="A372">
        <v>1941</v>
      </c>
      <c r="B372" t="s">
        <v>16</v>
      </c>
      <c r="C372">
        <v>77212</v>
      </c>
      <c r="D372" cm="1">
        <f t="array" ref="D372">IF(ISNUMBER(C373), C373 - LOOKUP(2,1/(C$2:C372&lt;&gt;""), C$2:C372), "")</f>
        <v>1131</v>
      </c>
      <c r="E372" t="str">
        <f t="shared" si="10"/>
        <v>Not Missing</v>
      </c>
      <c r="F372">
        <f t="shared" si="11"/>
        <v>5.2455557617822552E-3</v>
      </c>
    </row>
    <row r="373" spans="1:6" x14ac:dyDescent="0.3">
      <c r="A373">
        <v>1942</v>
      </c>
      <c r="B373" t="s">
        <v>16</v>
      </c>
      <c r="C373">
        <v>78343</v>
      </c>
      <c r="D373" cm="1">
        <f t="array" ref="D373">IF(ISNUMBER(C374), C374 - LOOKUP(2,1/(C$2:C373&lt;&gt;""), C$2:C373), "")</f>
        <v>344</v>
      </c>
      <c r="E373" t="str">
        <f t="shared" si="10"/>
        <v>Not Missing</v>
      </c>
      <c r="F373">
        <f t="shared" si="11"/>
        <v>5.2489342739870928E-3</v>
      </c>
    </row>
    <row r="374" spans="1:6" x14ac:dyDescent="0.3">
      <c r="A374">
        <v>1943</v>
      </c>
      <c r="B374" t="s">
        <v>16</v>
      </c>
      <c r="C374">
        <v>78687</v>
      </c>
      <c r="D374" cm="1">
        <f t="array" ref="D374">IF(ISNUMBER(C375), C375 - LOOKUP(2,1/(C$2:C374&lt;&gt;""), C$2:C374), "")</f>
        <v>9766</v>
      </c>
      <c r="E374" t="str">
        <f t="shared" si="10"/>
        <v>Not Missing</v>
      </c>
      <c r="F374">
        <f t="shared" si="11"/>
        <v>5.2141007009850046E-3</v>
      </c>
    </row>
    <row r="375" spans="1:6" x14ac:dyDescent="0.3">
      <c r="A375">
        <v>1944</v>
      </c>
      <c r="B375" t="s">
        <v>16</v>
      </c>
      <c r="C375">
        <v>88453</v>
      </c>
      <c r="D375" cm="1">
        <f t="array" ref="D375">IF(ISNUMBER(C376), C376 - LOOKUP(2,1/(C$2:C375&lt;&gt;""), C$2:C375), "")</f>
        <v>-1963</v>
      </c>
      <c r="E375" t="str">
        <f t="shared" si="10"/>
        <v>Not Missing</v>
      </c>
      <c r="F375">
        <f t="shared" si="11"/>
        <v>5.6862824005853617E-3</v>
      </c>
    </row>
    <row r="376" spans="1:6" x14ac:dyDescent="0.3">
      <c r="A376">
        <v>1945</v>
      </c>
      <c r="B376" t="s">
        <v>16</v>
      </c>
      <c r="C376">
        <v>86490</v>
      </c>
      <c r="D376" cm="1">
        <f t="array" ref="D376">IF(ISNUMBER(C377), C377 - LOOKUP(2,1/(C$2:C376&lt;&gt;""), C$2:C376), "")</f>
        <v>3739</v>
      </c>
      <c r="E376" t="str">
        <f t="shared" si="10"/>
        <v>Not Missing</v>
      </c>
      <c r="F376">
        <f t="shared" si="11"/>
        <v>5.4111409818383615E-3</v>
      </c>
    </row>
    <row r="377" spans="1:6" x14ac:dyDescent="0.3">
      <c r="A377">
        <v>1946</v>
      </c>
      <c r="B377" t="s">
        <v>16</v>
      </c>
      <c r="C377">
        <v>90229</v>
      </c>
      <c r="D377" cm="1">
        <f t="array" ref="D377">IF(ISNUMBER(C378), C378 - LOOKUP(2,1/(C$2:C377&lt;&gt;""), C$2:C377), "")</f>
        <v>14329</v>
      </c>
      <c r="E377" t="str">
        <f t="shared" si="10"/>
        <v>Not Missing</v>
      </c>
      <c r="F377">
        <f t="shared" si="11"/>
        <v>5.402901779031263E-3</v>
      </c>
    </row>
    <row r="378" spans="1:6" x14ac:dyDescent="0.3">
      <c r="A378">
        <v>1947</v>
      </c>
      <c r="B378" t="s">
        <v>16</v>
      </c>
      <c r="C378">
        <v>104558</v>
      </c>
      <c r="D378" cm="1">
        <f t="array" ref="D378">IF(ISNUMBER(C379), C379 - LOOKUP(2,1/(C$2:C378&lt;&gt;""), C$2:C378), "")</f>
        <v>31691</v>
      </c>
      <c r="E378" t="str">
        <f t="shared" si="10"/>
        <v>Not Missing</v>
      </c>
      <c r="F378">
        <f t="shared" si="11"/>
        <v>5.9724177096082539E-3</v>
      </c>
    </row>
    <row r="379" spans="1:6" x14ac:dyDescent="0.3">
      <c r="A379">
        <v>1948</v>
      </c>
      <c r="B379" t="s">
        <v>16</v>
      </c>
      <c r="C379">
        <v>136249</v>
      </c>
      <c r="D379" cm="1">
        <f t="array" ref="D379">IF(ISNUMBER(C380), C380 - LOOKUP(2,1/(C$2:C379&lt;&gt;""), C$2:C379), "")</f>
        <v>3611</v>
      </c>
      <c r="E379" t="str">
        <f t="shared" si="10"/>
        <v>Not Missing</v>
      </c>
      <c r="F379">
        <f t="shared" si="11"/>
        <v>6.5196368116947588E-3</v>
      </c>
    </row>
    <row r="380" spans="1:6" x14ac:dyDescent="0.3">
      <c r="A380">
        <v>1949</v>
      </c>
      <c r="B380" t="s">
        <v>16</v>
      </c>
      <c r="C380">
        <v>139860</v>
      </c>
      <c r="D380" cm="1">
        <f t="array" ref="D380">IF(ISNUMBER(C381), C381 - LOOKUP(2,1/(C$2:C380&lt;&gt;""), C$2:C380), "")</f>
        <v>-13488</v>
      </c>
      <c r="E380" t="str">
        <f t="shared" si="10"/>
        <v>Not Missing</v>
      </c>
      <c r="F380">
        <f t="shared" si="11"/>
        <v>6.5403006630366583E-3</v>
      </c>
    </row>
    <row r="381" spans="1:6" x14ac:dyDescent="0.3">
      <c r="A381">
        <v>1950</v>
      </c>
      <c r="B381" t="s">
        <v>16</v>
      </c>
      <c r="C381">
        <v>126372</v>
      </c>
      <c r="D381" cm="1">
        <f t="array" ref="D381">IF(ISNUMBER(C382), C382 - LOOKUP(2,1/(C$2:C381&lt;&gt;""), C$2:C381), "")</f>
        <v>14671</v>
      </c>
      <c r="E381" t="str">
        <f t="shared" si="10"/>
        <v>Not Missing</v>
      </c>
      <c r="F381">
        <f t="shared" si="11"/>
        <v>5.6596287652203965E-3</v>
      </c>
    </row>
    <row r="382" spans="1:6" x14ac:dyDescent="0.3">
      <c r="A382">
        <v>1951</v>
      </c>
      <c r="B382" t="s">
        <v>16</v>
      </c>
      <c r="C382">
        <v>141043</v>
      </c>
      <c r="D382" cm="1">
        <f t="array" ref="D382">IF(ISNUMBER(C383), C383 - LOOKUP(2,1/(C$2:C382&lt;&gt;""), C$2:C382), "")</f>
        <v>1957</v>
      </c>
      <c r="E382" t="str">
        <f t="shared" si="10"/>
        <v>Not Missing</v>
      </c>
      <c r="F382">
        <f t="shared" si="11"/>
        <v>5.4445333747352E-3</v>
      </c>
    </row>
    <row r="383" spans="1:6" x14ac:dyDescent="0.3">
      <c r="A383">
        <v>1952</v>
      </c>
      <c r="B383" t="s">
        <v>16</v>
      </c>
      <c r="C383">
        <v>143000</v>
      </c>
      <c r="D383" cm="1">
        <f t="array" ref="D383">IF(ISNUMBER(C384), C384 - LOOKUP(2,1/(C$2:C383&lt;&gt;""), C$2:C383), "")</f>
        <v>139000</v>
      </c>
      <c r="E383" t="str">
        <f t="shared" si="10"/>
        <v>Not Missing</v>
      </c>
      <c r="F383">
        <f t="shared" si="11"/>
        <v>4.6649703138252757E-3</v>
      </c>
    </row>
    <row r="384" spans="1:6" x14ac:dyDescent="0.3">
      <c r="A384">
        <v>1953</v>
      </c>
      <c r="B384" t="s">
        <v>16</v>
      </c>
      <c r="C384">
        <v>282000</v>
      </c>
      <c r="D384" cm="1">
        <f t="array" ref="D384">IF(ISNUMBER(C385), C385 - LOOKUP(2,1/(C$2:C384&lt;&gt;""), C$2:C384), "")</f>
        <v>15000</v>
      </c>
      <c r="E384" t="str">
        <f t="shared" si="10"/>
        <v>Not Missing</v>
      </c>
      <c r="F384">
        <f t="shared" si="11"/>
        <v>8.7179645716758888E-3</v>
      </c>
    </row>
    <row r="385" spans="1:6" x14ac:dyDescent="0.3">
      <c r="A385">
        <v>1954</v>
      </c>
      <c r="B385" t="s">
        <v>16</v>
      </c>
      <c r="C385">
        <v>297000</v>
      </c>
      <c r="D385" cm="1">
        <f t="array" ref="D385">IF(ISNUMBER(C386), C386 - LOOKUP(2,1/(C$2:C385&lt;&gt;""), C$2:C385), "")</f>
        <v>8000</v>
      </c>
      <c r="E385" t="str">
        <f t="shared" si="10"/>
        <v>Not Missing</v>
      </c>
      <c r="F385">
        <f t="shared" si="11"/>
        <v>8.3631346267563998E-3</v>
      </c>
    </row>
    <row r="386" spans="1:6" x14ac:dyDescent="0.3">
      <c r="A386">
        <v>1955</v>
      </c>
      <c r="B386" t="s">
        <v>16</v>
      </c>
      <c r="C386">
        <v>305000</v>
      </c>
      <c r="D386" cm="1">
        <f t="array" ref="D386">IF(ISNUMBER(C387), C387 - LOOKUP(2,1/(C$2:C386&lt;&gt;""), C$2:C386), "")</f>
        <v>-132000</v>
      </c>
      <c r="E386" t="str">
        <f t="shared" si="10"/>
        <v>Not Missing</v>
      </c>
      <c r="F386">
        <f t="shared" si="11"/>
        <v>8.2510482889219527E-3</v>
      </c>
    </row>
    <row r="387" spans="1:6" x14ac:dyDescent="0.3">
      <c r="A387">
        <v>1956</v>
      </c>
      <c r="B387" t="s">
        <v>16</v>
      </c>
      <c r="C387">
        <v>173000</v>
      </c>
      <c r="D387" cm="1">
        <f t="array" ref="D387">IF(ISNUMBER(C388), C388 - LOOKUP(2,1/(C$2:C387&lt;&gt;""), C$2:C387), "")</f>
        <v>27000</v>
      </c>
      <c r="E387" t="str">
        <f t="shared" ref="E387:E450" si="12">IF(OR(LEN(TRIM(C387))=0, NOT(ISNUMBER(C387))), "Missing", "Not Missing")</f>
        <v>Not Missing</v>
      </c>
      <c r="F387">
        <f t="shared" ref="F387:F450" si="13">IF(C387="", "", IF(SUMIFS($C:$C, $A:$A, A387)=0, "", C387/SUMIFS($C:$C, $A:$A, A387)))</f>
        <v>4.5755091245702198E-3</v>
      </c>
    </row>
    <row r="388" spans="1:6" x14ac:dyDescent="0.3">
      <c r="A388">
        <v>1957</v>
      </c>
      <c r="B388" t="s">
        <v>16</v>
      </c>
      <c r="C388">
        <v>200000</v>
      </c>
      <c r="D388" cm="1">
        <f t="array" ref="D388">IF(ISNUMBER(C389), C389 - LOOKUP(2,1/(C$2:C388&lt;&gt;""), C$2:C388), "")</f>
        <v>-43000</v>
      </c>
      <c r="E388" t="str">
        <f t="shared" si="12"/>
        <v>Not Missing</v>
      </c>
      <c r="F388">
        <f t="shared" si="13"/>
        <v>4.9299940840070991E-3</v>
      </c>
    </row>
    <row r="389" spans="1:6" x14ac:dyDescent="0.3">
      <c r="A389">
        <v>1958</v>
      </c>
      <c r="B389" t="s">
        <v>16</v>
      </c>
      <c r="C389">
        <v>157000</v>
      </c>
      <c r="D389" cm="1">
        <f t="array" ref="D389">IF(ISNUMBER(C390), C390 - LOOKUP(2,1/(C$2:C389&lt;&gt;""), C$2:C389), "")</f>
        <v>7000</v>
      </c>
      <c r="E389" t="str">
        <f t="shared" si="12"/>
        <v>Not Missing</v>
      </c>
      <c r="F389">
        <f t="shared" si="13"/>
        <v>3.7587684646508174E-3</v>
      </c>
    </row>
    <row r="390" spans="1:6" x14ac:dyDescent="0.3">
      <c r="A390">
        <v>1959</v>
      </c>
      <c r="B390" t="s">
        <v>16</v>
      </c>
      <c r="C390">
        <v>164000</v>
      </c>
      <c r="D390" cm="1">
        <f t="array" ref="D390">IF(ISNUMBER(C391), C391 - LOOKUP(2,1/(C$2:C390&lt;&gt;""), C$2:C390), "")</f>
        <v>24000</v>
      </c>
      <c r="E390" t="str">
        <f t="shared" si="12"/>
        <v>Not Missing</v>
      </c>
      <c r="F390">
        <f t="shared" si="13"/>
        <v>3.7652677013499864E-3</v>
      </c>
    </row>
    <row r="391" spans="1:6" x14ac:dyDescent="0.3">
      <c r="A391">
        <v>1960</v>
      </c>
      <c r="B391" t="s">
        <v>16</v>
      </c>
      <c r="C391">
        <v>188000</v>
      </c>
      <c r="D391" cm="1">
        <f t="array" ref="D391">IF(ISNUMBER(C392), C392 - LOOKUP(2,1/(C$2:C391&lt;&gt;""), C$2:C391), "")</f>
        <v>13000</v>
      </c>
      <c r="E391" t="str">
        <f t="shared" si="12"/>
        <v>Not Missing</v>
      </c>
      <c r="F391">
        <f t="shared" si="13"/>
        <v>3.9422915618184872E-3</v>
      </c>
    </row>
    <row r="392" spans="1:6" x14ac:dyDescent="0.3">
      <c r="A392">
        <v>1961</v>
      </c>
      <c r="B392" t="s">
        <v>16</v>
      </c>
      <c r="C392">
        <v>201000</v>
      </c>
      <c r="D392" cm="1">
        <f t="array" ref="D392">IF(ISNUMBER(C393), C393 - LOOKUP(2,1/(C$2:C392&lt;&gt;""), C$2:C392), "")</f>
        <v>15000</v>
      </c>
      <c r="E392" t="str">
        <f t="shared" si="12"/>
        <v>Not Missing</v>
      </c>
      <c r="F392">
        <f t="shared" si="13"/>
        <v>4.0533182762306158E-3</v>
      </c>
    </row>
    <row r="393" spans="1:6" x14ac:dyDescent="0.3">
      <c r="A393">
        <v>1962</v>
      </c>
      <c r="B393" t="s">
        <v>16</v>
      </c>
      <c r="C393">
        <v>216000</v>
      </c>
      <c r="D393" cm="1">
        <f t="array" ref="D393">IF(ISNUMBER(C394), C394 - LOOKUP(2,1/(C$2:C393&lt;&gt;""), C$2:C393), "")</f>
        <v>69000</v>
      </c>
      <c r="E393" t="str">
        <f t="shared" si="12"/>
        <v>Not Missing</v>
      </c>
      <c r="F393">
        <f t="shared" si="13"/>
        <v>4.088353869740503E-3</v>
      </c>
    </row>
    <row r="394" spans="1:6" x14ac:dyDescent="0.3">
      <c r="A394">
        <v>1963</v>
      </c>
      <c r="B394" t="s">
        <v>16</v>
      </c>
      <c r="C394">
        <v>285000</v>
      </c>
      <c r="D394" cm="1">
        <f t="array" ref="D394">IF(ISNUMBER(C395), C395 - LOOKUP(2,1/(C$2:C394&lt;&gt;""), C$2:C394), "")</f>
        <v>45000</v>
      </c>
      <c r="E394" t="str">
        <f t="shared" si="12"/>
        <v>Not Missing</v>
      </c>
      <c r="F394">
        <f t="shared" si="13"/>
        <v>4.723939599874028E-3</v>
      </c>
    </row>
    <row r="395" spans="1:6" x14ac:dyDescent="0.3">
      <c r="A395">
        <v>1964</v>
      </c>
      <c r="B395" t="s">
        <v>16</v>
      </c>
      <c r="C395">
        <v>330000</v>
      </c>
      <c r="D395" cm="1">
        <f t="array" ref="D395">IF(ISNUMBER(C396), C396 - LOOKUP(2,1/(C$2:C395&lt;&gt;""), C$2:C395), "")</f>
        <v>111000</v>
      </c>
      <c r="E395" t="str">
        <f t="shared" si="12"/>
        <v>Not Missing</v>
      </c>
      <c r="F395">
        <f t="shared" si="13"/>
        <v>4.9297142259601742E-3</v>
      </c>
    </row>
    <row r="396" spans="1:6" x14ac:dyDescent="0.3">
      <c r="A396">
        <v>1965</v>
      </c>
      <c r="B396" t="s">
        <v>16</v>
      </c>
      <c r="C396">
        <v>441000</v>
      </c>
      <c r="D396" cm="1">
        <f t="array" ref="D396">IF(ISNUMBER(C397), C397 - LOOKUP(2,1/(C$2:C396&lt;&gt;""), C$2:C396), "")</f>
        <v>-12000</v>
      </c>
      <c r="E396" t="str">
        <f t="shared" si="12"/>
        <v>Not Missing</v>
      </c>
      <c r="F396">
        <f t="shared" si="13"/>
        <v>5.3573380954116401E-3</v>
      </c>
    </row>
    <row r="397" spans="1:6" x14ac:dyDescent="0.3">
      <c r="A397">
        <v>1966</v>
      </c>
      <c r="B397" t="s">
        <v>16</v>
      </c>
      <c r="C397">
        <v>429000</v>
      </c>
      <c r="D397" cm="1">
        <f t="array" ref="D397">IF(ISNUMBER(C398), C398 - LOOKUP(2,1/(C$2:C397&lt;&gt;""), C$2:C397), "")</f>
        <v>50000</v>
      </c>
      <c r="E397" t="str">
        <f t="shared" si="12"/>
        <v>Not Missing</v>
      </c>
      <c r="F397">
        <f t="shared" si="13"/>
        <v>4.6778906965586429E-3</v>
      </c>
    </row>
    <row r="398" spans="1:6" x14ac:dyDescent="0.3">
      <c r="A398">
        <v>1967</v>
      </c>
      <c r="B398" t="s">
        <v>16</v>
      </c>
      <c r="C398">
        <v>479000</v>
      </c>
      <c r="D398" cm="1">
        <f t="array" ref="D398">IF(ISNUMBER(C399), C399 - LOOKUP(2,1/(C$2:C398&lt;&gt;""), C$2:C398), "")</f>
        <v>196000</v>
      </c>
      <c r="E398" t="str">
        <f t="shared" si="12"/>
        <v>Not Missing</v>
      </c>
      <c r="F398">
        <f t="shared" si="13"/>
        <v>4.9807114410789118E-3</v>
      </c>
    </row>
    <row r="399" spans="1:6" x14ac:dyDescent="0.3">
      <c r="A399">
        <v>1968</v>
      </c>
      <c r="B399" t="s">
        <v>16</v>
      </c>
      <c r="C399">
        <v>675000</v>
      </c>
      <c r="D399" cm="1">
        <f t="array" ref="D399">IF(ISNUMBER(C400), C400 - LOOKUP(2,1/(C$2:C399&lt;&gt;""), C$2:C399), "")</f>
        <v>520000</v>
      </c>
      <c r="E399" t="str">
        <f t="shared" si="12"/>
        <v>Not Missing</v>
      </c>
      <c r="F399">
        <f t="shared" si="13"/>
        <v>6.2536479613107647E-3</v>
      </c>
    </row>
    <row r="400" spans="1:6" x14ac:dyDescent="0.3">
      <c r="A400">
        <v>1969</v>
      </c>
      <c r="B400" t="s">
        <v>16</v>
      </c>
      <c r="C400">
        <v>1195000</v>
      </c>
      <c r="D400" cm="1">
        <f t="array" ref="D400">IF(ISNUMBER(C401), C401 - LOOKUP(2,1/(C$2:C400&lt;&gt;""), C$2:C400), "")</f>
        <v>-513000</v>
      </c>
      <c r="E400" t="str">
        <f t="shared" si="12"/>
        <v>Not Missing</v>
      </c>
      <c r="F400">
        <f t="shared" si="13"/>
        <v>9.2744939773997271E-3</v>
      </c>
    </row>
    <row r="401" spans="1:6" x14ac:dyDescent="0.3">
      <c r="A401">
        <v>1970</v>
      </c>
      <c r="B401" t="s">
        <v>16</v>
      </c>
      <c r="C401">
        <v>682000</v>
      </c>
      <c r="D401" cm="1">
        <f t="array" ref="D401">IF(ISNUMBER(C402), C402 - LOOKUP(2,1/(C$2:C401&lt;&gt;""), C$2:C401), "")</f>
        <v>56000</v>
      </c>
      <c r="E401" t="str">
        <f t="shared" si="12"/>
        <v>Not Missing</v>
      </c>
      <c r="F401">
        <f t="shared" si="13"/>
        <v>4.4851306738218312E-3</v>
      </c>
    </row>
    <row r="402" spans="1:6" x14ac:dyDescent="0.3">
      <c r="A402">
        <v>1971</v>
      </c>
      <c r="B402" t="s">
        <v>16</v>
      </c>
      <c r="C402">
        <v>738000</v>
      </c>
      <c r="D402" cm="1">
        <f t="array" ref="D402">IF(ISNUMBER(C403), C403 - LOOKUP(2,1/(C$2:C402&lt;&gt;""), C$2:C402), "")</f>
        <v>326000</v>
      </c>
      <c r="E402" t="str">
        <f t="shared" si="12"/>
        <v>Not Missing</v>
      </c>
      <c r="F402">
        <f t="shared" si="13"/>
        <v>4.1001822303213479E-3</v>
      </c>
    </row>
    <row r="403" spans="1:6" x14ac:dyDescent="0.3">
      <c r="A403">
        <v>1972</v>
      </c>
      <c r="B403" t="s">
        <v>16</v>
      </c>
      <c r="C403">
        <v>1064000</v>
      </c>
      <c r="D403" cm="1">
        <f t="array" ref="D403">IF(ISNUMBER(C404), C404 - LOOKUP(2,1/(C$2:C403&lt;&gt;""), C$2:C403), "")</f>
        <v>255000</v>
      </c>
      <c r="E403" t="str">
        <f t="shared" si="12"/>
        <v>Not Missing</v>
      </c>
      <c r="F403">
        <f t="shared" si="13"/>
        <v>5.0045859692857643E-3</v>
      </c>
    </row>
    <row r="404" spans="1:6" x14ac:dyDescent="0.3">
      <c r="A404">
        <v>1973</v>
      </c>
      <c r="B404" t="s">
        <v>16</v>
      </c>
      <c r="C404">
        <v>1319000</v>
      </c>
      <c r="D404" cm="1">
        <f t="array" ref="D404">IF(ISNUMBER(C405), C405 - LOOKUP(2,1/(C$2:C404&lt;&gt;""), C$2:C404), "")</f>
        <v>254000</v>
      </c>
      <c r="E404" t="str">
        <f t="shared" si="12"/>
        <v>Not Missing</v>
      </c>
      <c r="F404">
        <f t="shared" si="13"/>
        <v>5.1855433812573468E-3</v>
      </c>
    </row>
    <row r="405" spans="1:6" x14ac:dyDescent="0.3">
      <c r="A405">
        <v>1974</v>
      </c>
      <c r="B405" t="s">
        <v>16</v>
      </c>
      <c r="C405">
        <v>1573000</v>
      </c>
      <c r="D405" cm="1">
        <f t="array" ref="D405">IF(ISNUMBER(C406), C406 - LOOKUP(2,1/(C$2:C405&lt;&gt;""), C$2:C405), "")</f>
        <v>2321000</v>
      </c>
      <c r="E405" t="str">
        <f t="shared" si="12"/>
        <v>Not Missing</v>
      </c>
      <c r="F405">
        <f t="shared" si="13"/>
        <v>5.1111421599368337E-3</v>
      </c>
    </row>
    <row r="406" spans="1:6" x14ac:dyDescent="0.3">
      <c r="A406">
        <v>1975</v>
      </c>
      <c r="B406" t="s">
        <v>16</v>
      </c>
      <c r="C406">
        <v>3894000</v>
      </c>
      <c r="D406" cm="1">
        <f t="array" ref="D406">IF(ISNUMBER(C407), C407 - LOOKUP(2,1/(C$2:C406&lt;&gt;""), C$2:C406), "")</f>
        <v>307000</v>
      </c>
      <c r="E406" t="str">
        <f t="shared" si="12"/>
        <v>Not Missing</v>
      </c>
      <c r="F406">
        <f t="shared" si="13"/>
        <v>7.8160439657491074E-3</v>
      </c>
    </row>
    <row r="407" spans="1:6" x14ac:dyDescent="0.3">
      <c r="A407">
        <v>1976</v>
      </c>
      <c r="B407" t="s">
        <v>16</v>
      </c>
      <c r="C407">
        <v>4201000</v>
      </c>
      <c r="D407" cm="1">
        <f t="array" ref="D407">IF(ISNUMBER(C408), C408 - LOOKUP(2,1/(C$2:C407&lt;&gt;""), C$2:C407), "")</f>
        <v>94000</v>
      </c>
      <c r="E407" t="str">
        <f t="shared" si="12"/>
        <v>Not Missing</v>
      </c>
      <c r="F407">
        <f t="shared" si="13"/>
        <v>6.8018399454687056E-3</v>
      </c>
    </row>
    <row r="408" spans="1:6" x14ac:dyDescent="0.3">
      <c r="A408">
        <v>1977</v>
      </c>
      <c r="B408" t="s">
        <v>16</v>
      </c>
      <c r="C408">
        <v>4295000</v>
      </c>
      <c r="D408" cm="1">
        <f t="array" ref="D408">IF(ISNUMBER(C409), C409 - LOOKUP(2,1/(C$2:C408&lt;&gt;""), C$2:C408), "")</f>
        <v>1187000</v>
      </c>
      <c r="E408" t="str">
        <f t="shared" si="12"/>
        <v>Not Missing</v>
      </c>
      <c r="F408">
        <f t="shared" si="13"/>
        <v>5.994869117840005E-3</v>
      </c>
    </row>
    <row r="409" spans="1:6" x14ac:dyDescent="0.3">
      <c r="A409">
        <v>1978</v>
      </c>
      <c r="B409" t="s">
        <v>16</v>
      </c>
      <c r="C409">
        <v>5482000</v>
      </c>
      <c r="D409" cm="1">
        <f t="array" ref="D409">IF(ISNUMBER(C410), C410 - LOOKUP(2,1/(C$2:C409&lt;&gt;""), C$2:C409), "")</f>
        <v>2559000</v>
      </c>
      <c r="E409" t="str">
        <f t="shared" si="12"/>
        <v>Not Missing</v>
      </c>
      <c r="F409">
        <f t="shared" si="13"/>
        <v>6.8188913890661401E-3</v>
      </c>
    </row>
    <row r="410" spans="1:6" x14ac:dyDescent="0.3">
      <c r="A410">
        <v>1979</v>
      </c>
      <c r="B410" t="s">
        <v>16</v>
      </c>
      <c r="C410">
        <v>8041000</v>
      </c>
      <c r="D410" cm="1">
        <f t="array" ref="D410">IF(ISNUMBER(C411), C411 - LOOKUP(2,1/(C$2:C410&lt;&gt;""), C$2:C410), "")</f>
        <v>1148000</v>
      </c>
      <c r="E410" t="str">
        <f t="shared" si="12"/>
        <v>Not Missing</v>
      </c>
      <c r="F410">
        <f t="shared" si="13"/>
        <v>7.8761752799171737E-3</v>
      </c>
    </row>
    <row r="411" spans="1:6" x14ac:dyDescent="0.3">
      <c r="A411">
        <v>1980</v>
      </c>
      <c r="B411" t="s">
        <v>16</v>
      </c>
      <c r="C411">
        <v>9189000</v>
      </c>
      <c r="D411" cm="1">
        <f t="array" ref="D411">IF(ISNUMBER(C412), C412 - LOOKUP(2,1/(C$2:C411&lt;&gt;""), C$2:C411), "")</f>
        <v>2340000</v>
      </c>
      <c r="E411" t="str">
        <f t="shared" si="12"/>
        <v>Not Missing</v>
      </c>
      <c r="F411">
        <f t="shared" si="13"/>
        <v>7.3242817995303657E-3</v>
      </c>
    </row>
    <row r="412" spans="1:6" x14ac:dyDescent="0.3">
      <c r="A412">
        <v>1981</v>
      </c>
      <c r="B412" t="s">
        <v>16</v>
      </c>
      <c r="C412">
        <v>11529000</v>
      </c>
      <c r="D412" cm="1">
        <f t="array" ref="D412">IF(ISNUMBER(C413), C413 - LOOKUP(2,1/(C$2:C412&lt;&gt;""), C$2:C412), "")</f>
        <v>1651000</v>
      </c>
      <c r="E412" t="str">
        <f t="shared" si="12"/>
        <v>Not Missing</v>
      </c>
      <c r="F412">
        <f t="shared" si="13"/>
        <v>8.0319690341781914E-3</v>
      </c>
    </row>
    <row r="413" spans="1:6" x14ac:dyDescent="0.3">
      <c r="A413">
        <v>1982</v>
      </c>
      <c r="B413" t="s">
        <v>16</v>
      </c>
      <c r="C413">
        <v>13180000</v>
      </c>
      <c r="D413" cm="1">
        <f t="array" ref="D413">IF(ISNUMBER(C414), C414 - LOOKUP(2,1/(C$2:C413&lt;&gt;""), C$2:C413), "")</f>
        <v>-409000</v>
      </c>
      <c r="E413" t="str">
        <f t="shared" si="12"/>
        <v>Not Missing</v>
      </c>
      <c r="F413">
        <f t="shared" si="13"/>
        <v>6.7817889927139505E-3</v>
      </c>
    </row>
    <row r="414" spans="1:6" x14ac:dyDescent="0.3">
      <c r="A414">
        <v>1983</v>
      </c>
      <c r="B414" t="s">
        <v>16</v>
      </c>
      <c r="C414">
        <v>12771000</v>
      </c>
      <c r="D414" t="str" cm="1">
        <f t="array" ref="D414">IF(ISNUMBER(C415), C415 - LOOKUP(2,1/(C$2:C414&lt;&gt;""), C$2:C414), "")</f>
        <v/>
      </c>
      <c r="E414" t="str">
        <f t="shared" si="12"/>
        <v>Not Missing</v>
      </c>
      <c r="F414">
        <f t="shared" si="13"/>
        <v>5.8469599104848799E-3</v>
      </c>
    </row>
    <row r="415" spans="1:6" x14ac:dyDescent="0.3">
      <c r="A415">
        <v>1984</v>
      </c>
      <c r="B415" t="s">
        <v>16</v>
      </c>
      <c r="D415" t="str" cm="1">
        <f t="array" ref="D415">IF(ISNUMBER(C416), C416 - LOOKUP(2,1/(C$2:C415&lt;&gt;""), C$2:C415), "")</f>
        <v/>
      </c>
      <c r="E415" t="str">
        <f t="shared" si="12"/>
        <v>Missing</v>
      </c>
      <c r="F415" t="str">
        <f t="shared" si="13"/>
        <v/>
      </c>
    </row>
    <row r="416" spans="1:6" x14ac:dyDescent="0.3">
      <c r="A416">
        <v>1985</v>
      </c>
      <c r="B416" t="s">
        <v>16</v>
      </c>
      <c r="D416" t="str" cm="1">
        <f t="array" ref="D416">IF(ISNUMBER(C417), C417 - LOOKUP(2,1/(C$2:C416&lt;&gt;""), C$2:C416), "")</f>
        <v/>
      </c>
      <c r="E416" t="str">
        <f t="shared" si="12"/>
        <v>Missing</v>
      </c>
      <c r="F416" t="str">
        <f t="shared" si="13"/>
        <v/>
      </c>
    </row>
    <row r="417" spans="1:6" x14ac:dyDescent="0.3">
      <c r="A417">
        <v>1986</v>
      </c>
      <c r="B417" t="s">
        <v>16</v>
      </c>
      <c r="D417" t="str" cm="1">
        <f t="array" ref="D417">IF(ISNUMBER(C418), C418 - LOOKUP(2,1/(C$2:C417&lt;&gt;""), C$2:C417), "")</f>
        <v/>
      </c>
      <c r="E417" t="str">
        <f t="shared" si="12"/>
        <v>Missing</v>
      </c>
      <c r="F417" t="str">
        <f t="shared" si="13"/>
        <v/>
      </c>
    </row>
    <row r="418" spans="1:6" x14ac:dyDescent="0.3">
      <c r="A418">
        <v>1987</v>
      </c>
      <c r="B418" t="s">
        <v>16</v>
      </c>
      <c r="D418" t="str" cm="1">
        <f t="array" ref="D418">IF(ISNUMBER(C419), C419 - LOOKUP(2,1/(C$2:C418&lt;&gt;""), C$2:C418), "")</f>
        <v/>
      </c>
      <c r="E418" t="str">
        <f t="shared" si="12"/>
        <v>Missing</v>
      </c>
      <c r="F418" t="str">
        <f t="shared" si="13"/>
        <v/>
      </c>
    </row>
    <row r="419" spans="1:6" x14ac:dyDescent="0.3">
      <c r="A419">
        <v>1988</v>
      </c>
      <c r="B419" t="s">
        <v>16</v>
      </c>
      <c r="D419" t="str" cm="1">
        <f t="array" ref="D419">IF(ISNUMBER(C420), C420 - LOOKUP(2,1/(C$2:C419&lt;&gt;""), C$2:C419), "")</f>
        <v/>
      </c>
      <c r="E419" t="str">
        <f t="shared" si="12"/>
        <v>Missing</v>
      </c>
      <c r="F419" t="str">
        <f t="shared" si="13"/>
        <v/>
      </c>
    </row>
    <row r="420" spans="1:6" x14ac:dyDescent="0.3">
      <c r="A420">
        <v>1989</v>
      </c>
      <c r="B420" t="s">
        <v>16</v>
      </c>
      <c r="D420" t="str" cm="1">
        <f t="array" ref="D420">IF(ISNUMBER(C421), C421 - LOOKUP(2,1/(C$2:C420&lt;&gt;""), C$2:C420), "")</f>
        <v/>
      </c>
      <c r="E420" t="str">
        <f t="shared" si="12"/>
        <v>Missing</v>
      </c>
      <c r="F420" t="str">
        <f t="shared" si="13"/>
        <v/>
      </c>
    </row>
    <row r="421" spans="1:6" x14ac:dyDescent="0.3">
      <c r="A421">
        <v>1990</v>
      </c>
      <c r="B421" t="s">
        <v>16</v>
      </c>
      <c r="D421" t="str" cm="1">
        <f t="array" ref="D421">IF(ISNUMBER(C422), C422 - LOOKUP(2,1/(C$2:C421&lt;&gt;""), C$2:C421), "")</f>
        <v/>
      </c>
      <c r="E421" t="str">
        <f t="shared" si="12"/>
        <v>Missing</v>
      </c>
      <c r="F421" t="str">
        <f t="shared" si="13"/>
        <v/>
      </c>
    </row>
    <row r="422" spans="1:6" x14ac:dyDescent="0.3">
      <c r="A422">
        <v>1991</v>
      </c>
      <c r="B422" t="s">
        <v>16</v>
      </c>
      <c r="D422" t="str" cm="1">
        <f t="array" ref="D422">IF(ISNUMBER(C423), C423 - LOOKUP(2,1/(C$2:C422&lt;&gt;""), C$2:C422), "")</f>
        <v/>
      </c>
      <c r="E422" t="str">
        <f t="shared" si="12"/>
        <v>Missing</v>
      </c>
      <c r="F422" t="str">
        <f t="shared" si="13"/>
        <v/>
      </c>
    </row>
    <row r="423" spans="1:6" x14ac:dyDescent="0.3">
      <c r="A423">
        <v>1992</v>
      </c>
      <c r="B423" t="s">
        <v>16</v>
      </c>
      <c r="D423" t="str" cm="1">
        <f t="array" ref="D423">IF(ISNUMBER(C424), C424 - LOOKUP(2,1/(C$2:C423&lt;&gt;""), C$2:C423), "")</f>
        <v/>
      </c>
      <c r="E423" t="str">
        <f t="shared" si="12"/>
        <v>Missing</v>
      </c>
      <c r="F423" t="str">
        <f t="shared" si="13"/>
        <v/>
      </c>
    </row>
    <row r="424" spans="1:6" x14ac:dyDescent="0.3">
      <c r="A424">
        <v>1993</v>
      </c>
      <c r="B424" t="s">
        <v>16</v>
      </c>
      <c r="D424" t="str" cm="1">
        <f t="array" ref="D424">IF(ISNUMBER(C425), C425 - LOOKUP(2,1/(C$2:C424&lt;&gt;""), C$2:C424), "")</f>
        <v/>
      </c>
      <c r="E424" t="str">
        <f t="shared" si="12"/>
        <v>Missing</v>
      </c>
      <c r="F424" t="str">
        <f t="shared" si="13"/>
        <v/>
      </c>
    </row>
    <row r="425" spans="1:6" x14ac:dyDescent="0.3">
      <c r="A425">
        <v>1994</v>
      </c>
      <c r="B425" t="s">
        <v>16</v>
      </c>
      <c r="D425" t="str" cm="1">
        <f t="array" ref="D425">IF(ISNUMBER(C426), C426 - LOOKUP(2,1/(C$2:C425&lt;&gt;""), C$2:C425), "")</f>
        <v/>
      </c>
      <c r="E425" t="str">
        <f t="shared" si="12"/>
        <v>Missing</v>
      </c>
      <c r="F425" t="str">
        <f t="shared" si="13"/>
        <v/>
      </c>
    </row>
    <row r="426" spans="1:6" x14ac:dyDescent="0.3">
      <c r="A426">
        <v>1995</v>
      </c>
      <c r="B426" t="s">
        <v>16</v>
      </c>
      <c r="D426" t="str" cm="1">
        <f t="array" ref="D426">IF(ISNUMBER(C427), C427 - LOOKUP(2,1/(C$2:C426&lt;&gt;""), C$2:C426), "")</f>
        <v/>
      </c>
      <c r="E426" t="str">
        <f t="shared" si="12"/>
        <v>Missing</v>
      </c>
      <c r="F426" t="str">
        <f t="shared" si="13"/>
        <v/>
      </c>
    </row>
    <row r="427" spans="1:6" x14ac:dyDescent="0.3">
      <c r="A427">
        <v>1996</v>
      </c>
      <c r="B427" t="s">
        <v>16</v>
      </c>
      <c r="D427" t="str" cm="1">
        <f t="array" ref="D427">IF(ISNUMBER(C428), C428 - LOOKUP(2,1/(C$2:C427&lt;&gt;""), C$2:C427), "")</f>
        <v/>
      </c>
      <c r="E427" t="str">
        <f t="shared" si="12"/>
        <v>Missing</v>
      </c>
      <c r="F427" t="str">
        <f t="shared" si="13"/>
        <v/>
      </c>
    </row>
    <row r="428" spans="1:6" x14ac:dyDescent="0.3">
      <c r="A428">
        <v>1926</v>
      </c>
      <c r="B428" t="s">
        <v>31</v>
      </c>
      <c r="D428" t="str" cm="1">
        <f t="array" ref="D428">IF(ISNUMBER(C429), C429 - LOOKUP(2,1/(C$2:C428&lt;&gt;""), C$2:C428), "")</f>
        <v/>
      </c>
      <c r="E428" t="str">
        <f t="shared" si="12"/>
        <v>Missing</v>
      </c>
      <c r="F428" t="str">
        <f t="shared" si="13"/>
        <v/>
      </c>
    </row>
    <row r="429" spans="1:6" x14ac:dyDescent="0.3">
      <c r="A429">
        <v>1927</v>
      </c>
      <c r="B429" t="s">
        <v>31</v>
      </c>
      <c r="D429" t="str" cm="1">
        <f t="array" ref="D429">IF(ISNUMBER(C430), C430 - LOOKUP(2,1/(C$2:C429&lt;&gt;""), C$2:C429), "")</f>
        <v/>
      </c>
      <c r="E429" t="str">
        <f t="shared" si="12"/>
        <v>Missing</v>
      </c>
      <c r="F429" t="str">
        <f t="shared" si="13"/>
        <v/>
      </c>
    </row>
    <row r="430" spans="1:6" x14ac:dyDescent="0.3">
      <c r="A430">
        <v>1928</v>
      </c>
      <c r="B430" t="s">
        <v>31</v>
      </c>
      <c r="D430" t="str" cm="1">
        <f t="array" ref="D430">IF(ISNUMBER(C431), C431 - LOOKUP(2,1/(C$2:C430&lt;&gt;""), C$2:C430), "")</f>
        <v/>
      </c>
      <c r="E430" t="str">
        <f t="shared" si="12"/>
        <v>Missing</v>
      </c>
      <c r="F430" t="str">
        <f t="shared" si="13"/>
        <v/>
      </c>
    </row>
    <row r="431" spans="1:6" x14ac:dyDescent="0.3">
      <c r="A431">
        <v>1929</v>
      </c>
      <c r="B431" t="s">
        <v>31</v>
      </c>
      <c r="D431" t="str" cm="1">
        <f t="array" ref="D431">IF(ISNUMBER(C432), C432 - LOOKUP(2,1/(C$2:C431&lt;&gt;""), C$2:C431), "")</f>
        <v/>
      </c>
      <c r="E431" t="str">
        <f t="shared" si="12"/>
        <v>Missing</v>
      </c>
      <c r="F431" t="str">
        <f t="shared" si="13"/>
        <v/>
      </c>
    </row>
    <row r="432" spans="1:6" x14ac:dyDescent="0.3">
      <c r="A432">
        <v>1930</v>
      </c>
      <c r="B432" t="s">
        <v>31</v>
      </c>
      <c r="D432" t="str" cm="1">
        <f t="array" ref="D432">IF(ISNUMBER(C433), C433 - LOOKUP(2,1/(C$2:C432&lt;&gt;""), C$2:C432), "")</f>
        <v/>
      </c>
      <c r="E432" t="str">
        <f t="shared" si="12"/>
        <v>Missing</v>
      </c>
      <c r="F432" t="str">
        <f t="shared" si="13"/>
        <v/>
      </c>
    </row>
    <row r="433" spans="1:6" x14ac:dyDescent="0.3">
      <c r="A433">
        <v>1931</v>
      </c>
      <c r="B433" t="s">
        <v>31</v>
      </c>
      <c r="D433" t="str" cm="1">
        <f t="array" ref="D433">IF(ISNUMBER(C434), C434 - LOOKUP(2,1/(C$2:C433&lt;&gt;""), C$2:C433), "")</f>
        <v/>
      </c>
      <c r="E433" t="str">
        <f t="shared" si="12"/>
        <v>Missing</v>
      </c>
      <c r="F433" t="str">
        <f t="shared" si="13"/>
        <v/>
      </c>
    </row>
    <row r="434" spans="1:6" x14ac:dyDescent="0.3">
      <c r="A434">
        <v>1932</v>
      </c>
      <c r="B434" t="s">
        <v>31</v>
      </c>
      <c r="D434" t="str" cm="1">
        <f t="array" ref="D434">IF(ISNUMBER(C435), C435 - LOOKUP(2,1/(C$2:C434&lt;&gt;""), C$2:C434), "")</f>
        <v/>
      </c>
      <c r="E434" t="str">
        <f t="shared" si="12"/>
        <v>Missing</v>
      </c>
      <c r="F434" t="str">
        <f t="shared" si="13"/>
        <v/>
      </c>
    </row>
    <row r="435" spans="1:6" x14ac:dyDescent="0.3">
      <c r="A435">
        <v>1933</v>
      </c>
      <c r="B435" t="s">
        <v>31</v>
      </c>
      <c r="D435" t="str" cm="1">
        <f t="array" ref="D435">IF(ISNUMBER(C436), C436 - LOOKUP(2,1/(C$2:C435&lt;&gt;""), C$2:C435), "")</f>
        <v/>
      </c>
      <c r="E435" t="str">
        <f t="shared" si="12"/>
        <v>Missing</v>
      </c>
      <c r="F435" t="str">
        <f t="shared" si="13"/>
        <v/>
      </c>
    </row>
    <row r="436" spans="1:6" x14ac:dyDescent="0.3">
      <c r="A436">
        <v>1934</v>
      </c>
      <c r="B436" t="s">
        <v>31</v>
      </c>
      <c r="D436" t="str" cm="1">
        <f t="array" ref="D436">IF(ISNUMBER(C437), C437 - LOOKUP(2,1/(C$2:C436&lt;&gt;""), C$2:C436), "")</f>
        <v/>
      </c>
      <c r="E436" t="str">
        <f t="shared" si="12"/>
        <v>Missing</v>
      </c>
      <c r="F436" t="str">
        <f t="shared" si="13"/>
        <v/>
      </c>
    </row>
    <row r="437" spans="1:6" x14ac:dyDescent="0.3">
      <c r="A437">
        <v>1935</v>
      </c>
      <c r="B437" t="s">
        <v>31</v>
      </c>
      <c r="D437" t="str" cm="1">
        <f t="array" ref="D437">IF(ISNUMBER(C438), C438 - LOOKUP(2,1/(C$2:C437&lt;&gt;""), C$2:C437), "")</f>
        <v/>
      </c>
      <c r="E437" t="str">
        <f t="shared" si="12"/>
        <v>Missing</v>
      </c>
      <c r="F437" t="str">
        <f t="shared" si="13"/>
        <v/>
      </c>
    </row>
    <row r="438" spans="1:6" x14ac:dyDescent="0.3">
      <c r="A438">
        <v>1936</v>
      </c>
      <c r="B438" t="s">
        <v>31</v>
      </c>
      <c r="D438" t="str" cm="1">
        <f t="array" ref="D438">IF(ISNUMBER(C439), C439 - LOOKUP(2,1/(C$2:C438&lt;&gt;""), C$2:C438), "")</f>
        <v/>
      </c>
      <c r="E438" t="str">
        <f t="shared" si="12"/>
        <v>Missing</v>
      </c>
      <c r="F438" t="str">
        <f t="shared" si="13"/>
        <v/>
      </c>
    </row>
    <row r="439" spans="1:6" x14ac:dyDescent="0.3">
      <c r="A439">
        <v>1937</v>
      </c>
      <c r="B439" t="s">
        <v>31</v>
      </c>
      <c r="D439" t="str" cm="1">
        <f t="array" ref="D439">IF(ISNUMBER(C440), C440 - LOOKUP(2,1/(C$2:C439&lt;&gt;""), C$2:C439), "")</f>
        <v/>
      </c>
      <c r="E439" t="str">
        <f t="shared" si="12"/>
        <v>Missing</v>
      </c>
      <c r="F439" t="str">
        <f t="shared" si="13"/>
        <v/>
      </c>
    </row>
    <row r="440" spans="1:6" x14ac:dyDescent="0.3">
      <c r="A440">
        <v>1938</v>
      </c>
      <c r="B440" t="s">
        <v>31</v>
      </c>
      <c r="D440" t="str" cm="1">
        <f t="array" ref="D440">IF(ISNUMBER(C441), C441 - LOOKUP(2,1/(C$2:C440&lt;&gt;""), C$2:C440), "")</f>
        <v/>
      </c>
      <c r="E440" t="str">
        <f t="shared" si="12"/>
        <v>Missing</v>
      </c>
      <c r="F440" t="str">
        <f t="shared" si="13"/>
        <v/>
      </c>
    </row>
    <row r="441" spans="1:6" x14ac:dyDescent="0.3">
      <c r="A441">
        <v>1939</v>
      </c>
      <c r="B441" t="s">
        <v>31</v>
      </c>
      <c r="D441" t="str" cm="1">
        <f t="array" ref="D441">IF(ISNUMBER(C442), C442 - LOOKUP(2,1/(C$2:C441&lt;&gt;""), C$2:C441), "")</f>
        <v/>
      </c>
      <c r="E441" t="str">
        <f t="shared" si="12"/>
        <v>Missing</v>
      </c>
      <c r="F441" t="str">
        <f t="shared" si="13"/>
        <v/>
      </c>
    </row>
    <row r="442" spans="1:6" x14ac:dyDescent="0.3">
      <c r="A442">
        <v>1940</v>
      </c>
      <c r="B442" t="s">
        <v>31</v>
      </c>
      <c r="D442" t="str" cm="1">
        <f t="array" ref="D442">IF(ISNUMBER(C443), C443 - LOOKUP(2,1/(C$2:C442&lt;&gt;""), C$2:C442), "")</f>
        <v/>
      </c>
      <c r="E442" t="str">
        <f t="shared" si="12"/>
        <v>Missing</v>
      </c>
      <c r="F442" t="str">
        <f t="shared" si="13"/>
        <v/>
      </c>
    </row>
    <row r="443" spans="1:6" x14ac:dyDescent="0.3">
      <c r="A443">
        <v>1941</v>
      </c>
      <c r="B443" t="s">
        <v>31</v>
      </c>
      <c r="D443" t="str" cm="1">
        <f t="array" ref="D443">IF(ISNUMBER(C444), C444 - LOOKUP(2,1/(C$2:C443&lt;&gt;""), C$2:C443), "")</f>
        <v/>
      </c>
      <c r="E443" t="str">
        <f t="shared" si="12"/>
        <v>Missing</v>
      </c>
      <c r="F443" t="str">
        <f t="shared" si="13"/>
        <v/>
      </c>
    </row>
    <row r="444" spans="1:6" x14ac:dyDescent="0.3">
      <c r="A444">
        <v>1942</v>
      </c>
      <c r="B444" t="s">
        <v>31</v>
      </c>
      <c r="D444" t="str" cm="1">
        <f t="array" ref="D444">IF(ISNUMBER(C445), C445 - LOOKUP(2,1/(C$2:C444&lt;&gt;""), C$2:C444), "")</f>
        <v/>
      </c>
      <c r="E444" t="str">
        <f t="shared" si="12"/>
        <v>Missing</v>
      </c>
      <c r="F444" t="str">
        <f t="shared" si="13"/>
        <v/>
      </c>
    </row>
    <row r="445" spans="1:6" x14ac:dyDescent="0.3">
      <c r="A445">
        <v>1943</v>
      </c>
      <c r="B445" t="s">
        <v>31</v>
      </c>
      <c r="D445" t="str" cm="1">
        <f t="array" ref="D445">IF(ISNUMBER(C446), C446 - LOOKUP(2,1/(C$2:C445&lt;&gt;""), C$2:C445), "")</f>
        <v/>
      </c>
      <c r="E445" t="str">
        <f t="shared" si="12"/>
        <v>Missing</v>
      </c>
      <c r="F445" t="str">
        <f t="shared" si="13"/>
        <v/>
      </c>
    </row>
    <row r="446" spans="1:6" x14ac:dyDescent="0.3">
      <c r="A446">
        <v>1944</v>
      </c>
      <c r="B446" t="s">
        <v>31</v>
      </c>
      <c r="D446" t="str" cm="1">
        <f t="array" ref="D446">IF(ISNUMBER(C447), C447 - LOOKUP(2,1/(C$2:C446&lt;&gt;""), C$2:C446), "")</f>
        <v/>
      </c>
      <c r="E446" t="str">
        <f t="shared" si="12"/>
        <v>Missing</v>
      </c>
      <c r="F446" t="str">
        <f t="shared" si="13"/>
        <v/>
      </c>
    </row>
    <row r="447" spans="1:6" x14ac:dyDescent="0.3">
      <c r="A447">
        <v>1945</v>
      </c>
      <c r="B447" t="s">
        <v>31</v>
      </c>
      <c r="D447" t="str" cm="1">
        <f t="array" ref="D447">IF(ISNUMBER(C448), C448 - LOOKUP(2,1/(C$2:C447&lt;&gt;""), C$2:C447), "")</f>
        <v/>
      </c>
      <c r="E447" t="str">
        <f t="shared" si="12"/>
        <v>Missing</v>
      </c>
      <c r="F447" t="str">
        <f t="shared" si="13"/>
        <v/>
      </c>
    </row>
    <row r="448" spans="1:6" x14ac:dyDescent="0.3">
      <c r="A448">
        <v>1946</v>
      </c>
      <c r="B448" t="s">
        <v>31</v>
      </c>
      <c r="D448" t="str" cm="1">
        <f t="array" ref="D448">IF(ISNUMBER(C449), C449 - LOOKUP(2,1/(C$2:C448&lt;&gt;""), C$2:C448), "")</f>
        <v/>
      </c>
      <c r="E448" t="str">
        <f t="shared" si="12"/>
        <v>Missing</v>
      </c>
      <c r="F448" t="str">
        <f t="shared" si="13"/>
        <v/>
      </c>
    </row>
    <row r="449" spans="1:6" x14ac:dyDescent="0.3">
      <c r="A449">
        <v>1947</v>
      </c>
      <c r="B449" t="s">
        <v>31</v>
      </c>
      <c r="D449" t="str" cm="1">
        <f t="array" ref="D449">IF(ISNUMBER(C450), C450 - LOOKUP(2,1/(C$2:C449&lt;&gt;""), C$2:C449), "")</f>
        <v/>
      </c>
      <c r="E449" t="str">
        <f t="shared" si="12"/>
        <v>Missing</v>
      </c>
      <c r="F449" t="str">
        <f t="shared" si="13"/>
        <v/>
      </c>
    </row>
    <row r="450" spans="1:6" x14ac:dyDescent="0.3">
      <c r="A450">
        <v>1948</v>
      </c>
      <c r="B450" t="s">
        <v>31</v>
      </c>
      <c r="D450" t="str" cm="1">
        <f t="array" ref="D450">IF(ISNUMBER(C451), C451 - LOOKUP(2,1/(C$2:C450&lt;&gt;""), C$2:C450), "")</f>
        <v/>
      </c>
      <c r="E450" t="str">
        <f t="shared" si="12"/>
        <v>Missing</v>
      </c>
      <c r="F450" t="str">
        <f t="shared" si="13"/>
        <v/>
      </c>
    </row>
    <row r="451" spans="1:6" x14ac:dyDescent="0.3">
      <c r="A451">
        <v>1949</v>
      </c>
      <c r="B451" t="s">
        <v>31</v>
      </c>
      <c r="D451" t="str" cm="1">
        <f t="array" ref="D451">IF(ISNUMBER(C452), C452 - LOOKUP(2,1/(C$2:C451&lt;&gt;""), C$2:C451), "")</f>
        <v/>
      </c>
      <c r="E451" t="str">
        <f t="shared" ref="E451:E514" si="14">IF(OR(LEN(TRIM(C451))=0, NOT(ISNUMBER(C451))), "Missing", "Not Missing")</f>
        <v>Missing</v>
      </c>
      <c r="F451" t="str">
        <f t="shared" ref="F451:F514" si="15">IF(C451="", "", IF(SUMIFS($C:$C, $A:$A, A451)=0, "", C451/SUMIFS($C:$C, $A:$A, A451)))</f>
        <v/>
      </c>
    </row>
    <row r="452" spans="1:6" x14ac:dyDescent="0.3">
      <c r="A452">
        <v>1950</v>
      </c>
      <c r="B452" t="s">
        <v>31</v>
      </c>
      <c r="D452" t="str" cm="1">
        <f t="array" ref="D452">IF(ISNUMBER(C453), C453 - LOOKUP(2,1/(C$2:C452&lt;&gt;""), C$2:C452), "")</f>
        <v/>
      </c>
      <c r="E452" t="str">
        <f t="shared" si="14"/>
        <v>Missing</v>
      </c>
      <c r="F452" t="str">
        <f t="shared" si="15"/>
        <v/>
      </c>
    </row>
    <row r="453" spans="1:6" x14ac:dyDescent="0.3">
      <c r="A453">
        <v>1951</v>
      </c>
      <c r="B453" t="s">
        <v>31</v>
      </c>
      <c r="D453" t="str" cm="1">
        <f t="array" ref="D453">IF(ISNUMBER(C454), C454 - LOOKUP(2,1/(C$2:C453&lt;&gt;""), C$2:C453), "")</f>
        <v/>
      </c>
      <c r="E453" t="str">
        <f t="shared" si="14"/>
        <v>Missing</v>
      </c>
      <c r="F453" t="str">
        <f t="shared" si="15"/>
        <v/>
      </c>
    </row>
    <row r="454" spans="1:6" x14ac:dyDescent="0.3">
      <c r="A454">
        <v>1952</v>
      </c>
      <c r="B454" t="s">
        <v>31</v>
      </c>
      <c r="D454" t="str" cm="1">
        <f t="array" ref="D454">IF(ISNUMBER(C455), C455 - LOOKUP(2,1/(C$2:C454&lt;&gt;""), C$2:C454), "")</f>
        <v/>
      </c>
      <c r="E454" t="str">
        <f t="shared" si="14"/>
        <v>Missing</v>
      </c>
      <c r="F454" t="str">
        <f t="shared" si="15"/>
        <v/>
      </c>
    </row>
    <row r="455" spans="1:6" x14ac:dyDescent="0.3">
      <c r="A455">
        <v>1953</v>
      </c>
      <c r="B455" t="s">
        <v>31</v>
      </c>
      <c r="D455" t="str" cm="1">
        <f t="array" ref="D455">IF(ISNUMBER(C456), C456 - LOOKUP(2,1/(C$2:C455&lt;&gt;""), C$2:C455), "")</f>
        <v/>
      </c>
      <c r="E455" t="str">
        <f t="shared" si="14"/>
        <v>Missing</v>
      </c>
      <c r="F455" t="str">
        <f t="shared" si="15"/>
        <v/>
      </c>
    </row>
    <row r="456" spans="1:6" x14ac:dyDescent="0.3">
      <c r="A456">
        <v>1954</v>
      </c>
      <c r="B456" t="s">
        <v>31</v>
      </c>
      <c r="D456" t="str" cm="1">
        <f t="array" ref="D456">IF(ISNUMBER(C457), C457 - LOOKUP(2,1/(C$2:C456&lt;&gt;""), C$2:C456), "")</f>
        <v/>
      </c>
      <c r="E456" t="str">
        <f t="shared" si="14"/>
        <v>Missing</v>
      </c>
      <c r="F456" t="str">
        <f t="shared" si="15"/>
        <v/>
      </c>
    </row>
    <row r="457" spans="1:6" x14ac:dyDescent="0.3">
      <c r="A457">
        <v>1955</v>
      </c>
      <c r="B457" t="s">
        <v>31</v>
      </c>
      <c r="D457" t="str" cm="1">
        <f t="array" ref="D457">IF(ISNUMBER(C458), C458 - LOOKUP(2,1/(C$2:C457&lt;&gt;""), C$2:C457), "")</f>
        <v/>
      </c>
      <c r="E457" t="str">
        <f t="shared" si="14"/>
        <v>Missing</v>
      </c>
      <c r="F457" t="str">
        <f t="shared" si="15"/>
        <v/>
      </c>
    </row>
    <row r="458" spans="1:6" x14ac:dyDescent="0.3">
      <c r="A458">
        <v>1956</v>
      </c>
      <c r="B458" t="s">
        <v>31</v>
      </c>
      <c r="D458" t="str" cm="1">
        <f t="array" ref="D458">IF(ISNUMBER(C459), C459 - LOOKUP(2,1/(C$2:C458&lt;&gt;""), C$2:C458), "")</f>
        <v/>
      </c>
      <c r="E458" t="str">
        <f t="shared" si="14"/>
        <v>Missing</v>
      </c>
      <c r="F458" t="str">
        <f t="shared" si="15"/>
        <v/>
      </c>
    </row>
    <row r="459" spans="1:6" x14ac:dyDescent="0.3">
      <c r="A459">
        <v>1957</v>
      </c>
      <c r="B459" t="s">
        <v>31</v>
      </c>
      <c r="D459" t="str" cm="1">
        <f t="array" ref="D459">IF(ISNUMBER(C460), C460 - LOOKUP(2,1/(C$2:C459&lt;&gt;""), C$2:C459), "")</f>
        <v/>
      </c>
      <c r="E459" t="str">
        <f t="shared" si="14"/>
        <v>Missing</v>
      </c>
      <c r="F459" t="str">
        <f t="shared" si="15"/>
        <v/>
      </c>
    </row>
    <row r="460" spans="1:6" x14ac:dyDescent="0.3">
      <c r="A460">
        <v>1958</v>
      </c>
      <c r="B460" t="s">
        <v>31</v>
      </c>
      <c r="D460" t="str" cm="1">
        <f t="array" ref="D460">IF(ISNUMBER(C461), C461 - LOOKUP(2,1/(C$2:C460&lt;&gt;""), C$2:C460), "")</f>
        <v/>
      </c>
      <c r="E460" t="str">
        <f t="shared" si="14"/>
        <v>Missing</v>
      </c>
      <c r="F460" t="str">
        <f t="shared" si="15"/>
        <v/>
      </c>
    </row>
    <row r="461" spans="1:6" x14ac:dyDescent="0.3">
      <c r="A461">
        <v>1959</v>
      </c>
      <c r="B461" t="s">
        <v>31</v>
      </c>
      <c r="D461" t="str" cm="1">
        <f t="array" ref="D461">IF(ISNUMBER(C462), C462 - LOOKUP(2,1/(C$2:C461&lt;&gt;""), C$2:C461), "")</f>
        <v/>
      </c>
      <c r="E461" t="str">
        <f t="shared" si="14"/>
        <v>Missing</v>
      </c>
      <c r="F461" t="str">
        <f t="shared" si="15"/>
        <v/>
      </c>
    </row>
    <row r="462" spans="1:6" x14ac:dyDescent="0.3">
      <c r="A462">
        <v>1960</v>
      </c>
      <c r="B462" t="s">
        <v>31</v>
      </c>
      <c r="D462" t="str" cm="1">
        <f t="array" ref="D462">IF(ISNUMBER(C463), C463 - LOOKUP(2,1/(C$2:C462&lt;&gt;""), C$2:C462), "")</f>
        <v/>
      </c>
      <c r="E462" t="str">
        <f t="shared" si="14"/>
        <v>Missing</v>
      </c>
      <c r="F462" t="str">
        <f t="shared" si="15"/>
        <v/>
      </c>
    </row>
    <row r="463" spans="1:6" x14ac:dyDescent="0.3">
      <c r="A463">
        <v>1961</v>
      </c>
      <c r="B463" t="s">
        <v>31</v>
      </c>
      <c r="D463" t="str" cm="1">
        <f t="array" ref="D463">IF(ISNUMBER(C464), C464 - LOOKUP(2,1/(C$2:C463&lt;&gt;""), C$2:C463), "")</f>
        <v/>
      </c>
      <c r="E463" t="str">
        <f t="shared" si="14"/>
        <v>Missing</v>
      </c>
      <c r="F463" t="str">
        <f t="shared" si="15"/>
        <v/>
      </c>
    </row>
    <row r="464" spans="1:6" x14ac:dyDescent="0.3">
      <c r="A464">
        <v>1962</v>
      </c>
      <c r="B464" t="s">
        <v>31</v>
      </c>
      <c r="D464" t="str" cm="1">
        <f t="array" ref="D464">IF(ISNUMBER(C465), C465 - LOOKUP(2,1/(C$2:C464&lt;&gt;""), C$2:C464), "")</f>
        <v/>
      </c>
      <c r="E464" t="str">
        <f t="shared" si="14"/>
        <v>Missing</v>
      </c>
      <c r="F464" t="str">
        <f t="shared" si="15"/>
        <v/>
      </c>
    </row>
    <row r="465" spans="1:6" x14ac:dyDescent="0.3">
      <c r="A465">
        <v>1963</v>
      </c>
      <c r="B465" t="s">
        <v>31</v>
      </c>
      <c r="D465" t="str" cm="1">
        <f t="array" ref="D465">IF(ISNUMBER(C466), C466 - LOOKUP(2,1/(C$2:C465&lt;&gt;""), C$2:C465), "")</f>
        <v/>
      </c>
      <c r="E465" t="str">
        <f t="shared" si="14"/>
        <v>Missing</v>
      </c>
      <c r="F465" t="str">
        <f t="shared" si="15"/>
        <v/>
      </c>
    </row>
    <row r="466" spans="1:6" x14ac:dyDescent="0.3">
      <c r="A466">
        <v>1964</v>
      </c>
      <c r="B466" t="s">
        <v>31</v>
      </c>
      <c r="D466" t="str" cm="1">
        <f t="array" ref="D466">IF(ISNUMBER(C467), C467 - LOOKUP(2,1/(C$2:C466&lt;&gt;""), C$2:C466), "")</f>
        <v/>
      </c>
      <c r="E466" t="str">
        <f t="shared" si="14"/>
        <v>Missing</v>
      </c>
      <c r="F466" t="str">
        <f t="shared" si="15"/>
        <v/>
      </c>
    </row>
    <row r="467" spans="1:6" x14ac:dyDescent="0.3">
      <c r="A467">
        <v>1965</v>
      </c>
      <c r="B467" t="s">
        <v>31</v>
      </c>
      <c r="D467" t="str" cm="1">
        <f t="array" ref="D467">IF(ISNUMBER(C468), C468 - LOOKUP(2,1/(C$2:C467&lt;&gt;""), C$2:C467), "")</f>
        <v/>
      </c>
      <c r="E467" t="str">
        <f t="shared" si="14"/>
        <v>Missing</v>
      </c>
      <c r="F467" t="str">
        <f t="shared" si="15"/>
        <v/>
      </c>
    </row>
    <row r="468" spans="1:6" x14ac:dyDescent="0.3">
      <c r="A468">
        <v>1966</v>
      </c>
      <c r="B468" t="s">
        <v>31</v>
      </c>
      <c r="D468" t="str" cm="1">
        <f t="array" ref="D468">IF(ISNUMBER(C469), C469 - LOOKUP(2,1/(C$2:C468&lt;&gt;""), C$2:C468), "")</f>
        <v/>
      </c>
      <c r="E468" t="str">
        <f t="shared" si="14"/>
        <v>Missing</v>
      </c>
      <c r="F468" t="str">
        <f t="shared" si="15"/>
        <v/>
      </c>
    </row>
    <row r="469" spans="1:6" x14ac:dyDescent="0.3">
      <c r="A469">
        <v>1967</v>
      </c>
      <c r="B469" t="s">
        <v>31</v>
      </c>
      <c r="D469" t="str" cm="1">
        <f t="array" ref="D469">IF(ISNUMBER(C470), C470 - LOOKUP(2,1/(C$2:C469&lt;&gt;""), C$2:C469), "")</f>
        <v/>
      </c>
      <c r="E469" t="str">
        <f t="shared" si="14"/>
        <v>Missing</v>
      </c>
      <c r="F469" t="str">
        <f t="shared" si="15"/>
        <v/>
      </c>
    </row>
    <row r="470" spans="1:6" x14ac:dyDescent="0.3">
      <c r="A470">
        <v>1968</v>
      </c>
      <c r="B470" t="s">
        <v>31</v>
      </c>
      <c r="D470" t="str" cm="1">
        <f t="array" ref="D470">IF(ISNUMBER(C471), C471 - LOOKUP(2,1/(C$2:C470&lt;&gt;""), C$2:C470), "")</f>
        <v/>
      </c>
      <c r="E470" t="str">
        <f t="shared" si="14"/>
        <v>Missing</v>
      </c>
      <c r="F470" t="str">
        <f t="shared" si="15"/>
        <v/>
      </c>
    </row>
    <row r="471" spans="1:6" x14ac:dyDescent="0.3">
      <c r="A471">
        <v>1969</v>
      </c>
      <c r="B471" t="s">
        <v>31</v>
      </c>
      <c r="D471" t="str" cm="1">
        <f t="array" ref="D471">IF(ISNUMBER(C472), C472 - LOOKUP(2,1/(C$2:C471&lt;&gt;""), C$2:C471), "")</f>
        <v/>
      </c>
      <c r="E471" t="str">
        <f t="shared" si="14"/>
        <v>Missing</v>
      </c>
      <c r="F471" t="str">
        <f t="shared" si="15"/>
        <v/>
      </c>
    </row>
    <row r="472" spans="1:6" x14ac:dyDescent="0.3">
      <c r="A472">
        <v>1970</v>
      </c>
      <c r="B472" t="s">
        <v>31</v>
      </c>
      <c r="D472" t="str" cm="1">
        <f t="array" ref="D472">IF(ISNUMBER(C473), C473 - LOOKUP(2,1/(C$2:C472&lt;&gt;""), C$2:C472), "")</f>
        <v/>
      </c>
      <c r="E472" t="str">
        <f t="shared" si="14"/>
        <v>Missing</v>
      </c>
      <c r="F472" t="str">
        <f t="shared" si="15"/>
        <v/>
      </c>
    </row>
    <row r="473" spans="1:6" x14ac:dyDescent="0.3">
      <c r="A473">
        <v>1971</v>
      </c>
      <c r="B473" t="s">
        <v>31</v>
      </c>
      <c r="D473" t="str" cm="1">
        <f t="array" ref="D473">IF(ISNUMBER(C474), C474 - LOOKUP(2,1/(C$2:C473&lt;&gt;""), C$2:C473), "")</f>
        <v/>
      </c>
      <c r="E473" t="str">
        <f t="shared" si="14"/>
        <v>Missing</v>
      </c>
      <c r="F473" t="str">
        <f t="shared" si="15"/>
        <v/>
      </c>
    </row>
    <row r="474" spans="1:6" x14ac:dyDescent="0.3">
      <c r="A474">
        <v>1972</v>
      </c>
      <c r="B474" t="s">
        <v>31</v>
      </c>
      <c r="D474" t="str" cm="1">
        <f t="array" ref="D474">IF(ISNUMBER(C475), C475 - LOOKUP(2,1/(C$2:C474&lt;&gt;""), C$2:C474), "")</f>
        <v/>
      </c>
      <c r="E474" t="str">
        <f t="shared" si="14"/>
        <v>Missing</v>
      </c>
      <c r="F474" t="str">
        <f t="shared" si="15"/>
        <v/>
      </c>
    </row>
    <row r="475" spans="1:6" x14ac:dyDescent="0.3">
      <c r="A475">
        <v>1973</v>
      </c>
      <c r="B475" t="s">
        <v>31</v>
      </c>
      <c r="D475" t="str" cm="1">
        <f t="array" ref="D475">IF(ISNUMBER(C476), C476 - LOOKUP(2,1/(C$2:C475&lt;&gt;""), C$2:C475), "")</f>
        <v/>
      </c>
      <c r="E475" t="str">
        <f t="shared" si="14"/>
        <v>Missing</v>
      </c>
      <c r="F475" t="str">
        <f t="shared" si="15"/>
        <v/>
      </c>
    </row>
    <row r="476" spans="1:6" x14ac:dyDescent="0.3">
      <c r="A476">
        <v>1974</v>
      </c>
      <c r="B476" t="s">
        <v>31</v>
      </c>
      <c r="D476" t="str" cm="1">
        <f t="array" ref="D476">IF(ISNUMBER(C477), C477 - LOOKUP(2,1/(C$2:C476&lt;&gt;""), C$2:C476), "")</f>
        <v/>
      </c>
      <c r="E476" t="str">
        <f t="shared" si="14"/>
        <v>Missing</v>
      </c>
      <c r="F476" t="str">
        <f t="shared" si="15"/>
        <v/>
      </c>
    </row>
    <row r="477" spans="1:6" x14ac:dyDescent="0.3">
      <c r="A477">
        <v>1975</v>
      </c>
      <c r="B477" t="s">
        <v>31</v>
      </c>
      <c r="D477" t="str" cm="1">
        <f t="array" ref="D477">IF(ISNUMBER(C478), C478 - LOOKUP(2,1/(C$2:C477&lt;&gt;""), C$2:C477), "")</f>
        <v/>
      </c>
      <c r="E477" t="str">
        <f t="shared" si="14"/>
        <v>Missing</v>
      </c>
      <c r="F477" t="str">
        <f t="shared" si="15"/>
        <v/>
      </c>
    </row>
    <row r="478" spans="1:6" x14ac:dyDescent="0.3">
      <c r="A478">
        <v>1976</v>
      </c>
      <c r="B478" t="s">
        <v>31</v>
      </c>
      <c r="D478" t="str" cm="1">
        <f t="array" ref="D478">IF(ISNUMBER(C479), C479 - LOOKUP(2,1/(C$2:C478&lt;&gt;""), C$2:C478), "")</f>
        <v/>
      </c>
      <c r="E478" t="str">
        <f t="shared" si="14"/>
        <v>Missing</v>
      </c>
      <c r="F478" t="str">
        <f t="shared" si="15"/>
        <v/>
      </c>
    </row>
    <row r="479" spans="1:6" x14ac:dyDescent="0.3">
      <c r="A479">
        <v>1977</v>
      </c>
      <c r="B479" t="s">
        <v>31</v>
      </c>
      <c r="D479" t="str" cm="1">
        <f t="array" ref="D479">IF(ISNUMBER(C480), C480 - LOOKUP(2,1/(C$2:C479&lt;&gt;""), C$2:C479), "")</f>
        <v/>
      </c>
      <c r="E479" t="str">
        <f t="shared" si="14"/>
        <v>Missing</v>
      </c>
      <c r="F479" t="str">
        <f t="shared" si="15"/>
        <v/>
      </c>
    </row>
    <row r="480" spans="1:6" x14ac:dyDescent="0.3">
      <c r="A480">
        <v>1978</v>
      </c>
      <c r="B480" t="s">
        <v>31</v>
      </c>
      <c r="D480" t="str" cm="1">
        <f t="array" ref="D480">IF(ISNUMBER(C481), C481 - LOOKUP(2,1/(C$2:C480&lt;&gt;""), C$2:C480), "")</f>
        <v/>
      </c>
      <c r="E480" t="str">
        <f t="shared" si="14"/>
        <v>Missing</v>
      </c>
      <c r="F480" t="str">
        <f t="shared" si="15"/>
        <v/>
      </c>
    </row>
    <row r="481" spans="1:6" x14ac:dyDescent="0.3">
      <c r="A481">
        <v>1979</v>
      </c>
      <c r="B481" t="s">
        <v>31</v>
      </c>
      <c r="D481" t="str" cm="1">
        <f t="array" ref="D481">IF(ISNUMBER(C482), C482 - LOOKUP(2,1/(C$2:C481&lt;&gt;""), C$2:C481), "")</f>
        <v/>
      </c>
      <c r="E481" t="str">
        <f t="shared" si="14"/>
        <v>Missing</v>
      </c>
      <c r="F481" t="str">
        <f t="shared" si="15"/>
        <v/>
      </c>
    </row>
    <row r="482" spans="1:6" x14ac:dyDescent="0.3">
      <c r="A482">
        <v>1980</v>
      </c>
      <c r="B482" t="s">
        <v>31</v>
      </c>
      <c r="D482" t="str" cm="1">
        <f t="array" ref="D482">IF(ISNUMBER(C483), C483 - LOOKUP(2,1/(C$2:C482&lt;&gt;""), C$2:C482), "")</f>
        <v/>
      </c>
      <c r="E482" t="str">
        <f t="shared" si="14"/>
        <v>Missing</v>
      </c>
      <c r="F482" t="str">
        <f t="shared" si="15"/>
        <v/>
      </c>
    </row>
    <row r="483" spans="1:6" x14ac:dyDescent="0.3">
      <c r="A483">
        <v>1981</v>
      </c>
      <c r="B483" t="s">
        <v>31</v>
      </c>
      <c r="D483" t="str" cm="1">
        <f t="array" ref="D483">IF(ISNUMBER(C484), C484 - LOOKUP(2,1/(C$2:C483&lt;&gt;""), C$2:C483), "")</f>
        <v/>
      </c>
      <c r="E483" t="str">
        <f t="shared" si="14"/>
        <v>Missing</v>
      </c>
      <c r="F483" t="str">
        <f t="shared" si="15"/>
        <v/>
      </c>
    </row>
    <row r="484" spans="1:6" x14ac:dyDescent="0.3">
      <c r="A484">
        <v>1982</v>
      </c>
      <c r="B484" t="s">
        <v>31</v>
      </c>
      <c r="D484" t="str" cm="1">
        <f t="array" ref="D484">IF(ISNUMBER(C485), C485 - LOOKUP(2,1/(C$2:C484&lt;&gt;""), C$2:C484), "")</f>
        <v/>
      </c>
      <c r="E484" t="str">
        <f t="shared" si="14"/>
        <v>Missing</v>
      </c>
      <c r="F484" t="str">
        <f t="shared" si="15"/>
        <v/>
      </c>
    </row>
    <row r="485" spans="1:6" x14ac:dyDescent="0.3">
      <c r="A485">
        <v>1983</v>
      </c>
      <c r="B485" t="s">
        <v>31</v>
      </c>
      <c r="D485" cm="1">
        <f t="array" ref="D485">IF(ISNUMBER(C486), C486 - LOOKUP(2,1/(C$2:C485&lt;&gt;""), C$2:C485), "")</f>
        <v>64357600</v>
      </c>
      <c r="E485" t="str">
        <f t="shared" si="14"/>
        <v>Missing</v>
      </c>
      <c r="F485" t="str">
        <f t="shared" si="15"/>
        <v/>
      </c>
    </row>
    <row r="486" spans="1:6" x14ac:dyDescent="0.3">
      <c r="A486">
        <v>1984</v>
      </c>
      <c r="B486" t="s">
        <v>31</v>
      </c>
      <c r="C486">
        <v>77128600</v>
      </c>
      <c r="D486" cm="1">
        <f t="array" ref="D486">IF(ISNUMBER(C487), C487 - LOOKUP(2,1/(C$2:C486&lt;&gt;""), C$2:C486), "")</f>
        <v>5677400</v>
      </c>
      <c r="E486" t="str">
        <f t="shared" si="14"/>
        <v>Not Missing</v>
      </c>
      <c r="F486">
        <f t="shared" si="15"/>
        <v>4.096385183828688E-2</v>
      </c>
    </row>
    <row r="487" spans="1:6" x14ac:dyDescent="0.3">
      <c r="A487">
        <v>1985</v>
      </c>
      <c r="B487" t="s">
        <v>31</v>
      </c>
      <c r="C487">
        <v>82806000</v>
      </c>
      <c r="D487" cm="1">
        <f t="array" ref="D487">IF(ISNUMBER(C488), C488 - LOOKUP(2,1/(C$2:C487&lt;&gt;""), C$2:C487), "")</f>
        <v>6366300</v>
      </c>
      <c r="E487" t="str">
        <f t="shared" si="14"/>
        <v>Not Missing</v>
      </c>
      <c r="F487">
        <f t="shared" si="15"/>
        <v>4.2447553644847778E-2</v>
      </c>
    </row>
    <row r="488" spans="1:6" x14ac:dyDescent="0.3">
      <c r="A488">
        <v>1986</v>
      </c>
      <c r="B488" t="s">
        <v>31</v>
      </c>
      <c r="C488">
        <v>89172300</v>
      </c>
      <c r="D488" cm="1">
        <f t="array" ref="D488">IF(ISNUMBER(C489), C489 - LOOKUP(2,1/(C$2:C488&lt;&gt;""), C$2:C488), "")</f>
        <v>4592600</v>
      </c>
      <c r="E488" t="str">
        <f t="shared" si="14"/>
        <v>Not Missing</v>
      </c>
      <c r="F488">
        <f t="shared" si="15"/>
        <v>4.2259602520705819E-2</v>
      </c>
    </row>
    <row r="489" spans="1:6" x14ac:dyDescent="0.3">
      <c r="A489">
        <v>1987</v>
      </c>
      <c r="B489" t="s">
        <v>31</v>
      </c>
      <c r="C489">
        <v>93764900</v>
      </c>
      <c r="D489" t="str" cm="1">
        <f t="array" ref="D489">IF(ISNUMBER(C490), C490 - LOOKUP(2,1/(C$2:C489&lt;&gt;""), C$2:C489), "")</f>
        <v/>
      </c>
      <c r="E489" t="str">
        <f t="shared" si="14"/>
        <v>Not Missing</v>
      </c>
      <c r="F489">
        <f t="shared" si="15"/>
        <v>4.0036627158752135E-2</v>
      </c>
    </row>
    <row r="490" spans="1:6" x14ac:dyDescent="0.3">
      <c r="A490">
        <v>1988</v>
      </c>
      <c r="B490" t="s">
        <v>31</v>
      </c>
      <c r="D490" cm="1">
        <f t="array" ref="D490">IF(ISNUMBER(C491), C491 - LOOKUP(2,1/(C$2:C490&lt;&gt;""), C$2:C490), "")</f>
        <v>-42537800</v>
      </c>
      <c r="E490" t="str">
        <f t="shared" si="14"/>
        <v>Missing</v>
      </c>
      <c r="F490" t="str">
        <f t="shared" si="15"/>
        <v/>
      </c>
    </row>
    <row r="491" spans="1:6" x14ac:dyDescent="0.3">
      <c r="A491">
        <v>1989</v>
      </c>
      <c r="B491" t="s">
        <v>31</v>
      </c>
      <c r="C491">
        <v>51227100</v>
      </c>
      <c r="D491" cm="1">
        <f t="array" ref="D491">IF(ISNUMBER(C492), C492 - LOOKUP(2,1/(C$2:C491&lt;&gt;""), C$2:C491), "")</f>
        <v>23471600</v>
      </c>
      <c r="E491" t="str">
        <f t="shared" si="14"/>
        <v>Not Missing</v>
      </c>
      <c r="F491">
        <f t="shared" si="15"/>
        <v>1.4351091669194523E-2</v>
      </c>
    </row>
    <row r="492" spans="1:6" x14ac:dyDescent="0.3">
      <c r="A492">
        <v>1990</v>
      </c>
      <c r="B492" t="s">
        <v>31</v>
      </c>
      <c r="C492">
        <v>74698700</v>
      </c>
      <c r="D492" t="str" cm="1">
        <f t="array" ref="D492">IF(ISNUMBER(C493), C493 - LOOKUP(2,1/(C$2:C492&lt;&gt;""), C$2:C492), "")</f>
        <v/>
      </c>
      <c r="E492" t="str">
        <f t="shared" si="14"/>
        <v>Not Missing</v>
      </c>
      <c r="F492">
        <f t="shared" si="15"/>
        <v>1.9426230194587637E-2</v>
      </c>
    </row>
    <row r="493" spans="1:6" x14ac:dyDescent="0.3">
      <c r="A493">
        <v>1991</v>
      </c>
      <c r="B493" t="s">
        <v>31</v>
      </c>
      <c r="D493" t="str" cm="1">
        <f t="array" ref="D493">IF(ISNUMBER(C494), C494 - LOOKUP(2,1/(C$2:C493&lt;&gt;""), C$2:C493), "")</f>
        <v/>
      </c>
      <c r="E493" t="str">
        <f t="shared" si="14"/>
        <v>Missing</v>
      </c>
      <c r="F493" t="str">
        <f t="shared" si="15"/>
        <v/>
      </c>
    </row>
    <row r="494" spans="1:6" x14ac:dyDescent="0.3">
      <c r="A494">
        <v>1992</v>
      </c>
      <c r="B494" t="s">
        <v>31</v>
      </c>
      <c r="D494" t="str" cm="1">
        <f t="array" ref="D494">IF(ISNUMBER(C495), C495 - LOOKUP(2,1/(C$2:C494&lt;&gt;""), C$2:C494), "")</f>
        <v/>
      </c>
      <c r="E494" t="str">
        <f t="shared" si="14"/>
        <v>Missing</v>
      </c>
      <c r="F494" t="str">
        <f t="shared" si="15"/>
        <v/>
      </c>
    </row>
    <row r="495" spans="1:6" x14ac:dyDescent="0.3">
      <c r="A495">
        <v>1993</v>
      </c>
      <c r="B495" t="s">
        <v>31</v>
      </c>
      <c r="D495" t="str" cm="1">
        <f t="array" ref="D495">IF(ISNUMBER(C496), C496 - LOOKUP(2,1/(C$2:C495&lt;&gt;""), C$2:C495), "")</f>
        <v/>
      </c>
      <c r="E495" t="str">
        <f t="shared" si="14"/>
        <v>Missing</v>
      </c>
      <c r="F495" t="str">
        <f t="shared" si="15"/>
        <v/>
      </c>
    </row>
    <row r="496" spans="1:6" x14ac:dyDescent="0.3">
      <c r="A496">
        <v>1994</v>
      </c>
      <c r="B496" t="s">
        <v>31</v>
      </c>
      <c r="D496" cm="1">
        <f t="array" ref="D496">IF(ISNUMBER(C497), C497 - LOOKUP(2,1/(C$2:C496&lt;&gt;""), C$2:C496), "")</f>
        <v>22201300</v>
      </c>
      <c r="E496" t="str">
        <f t="shared" si="14"/>
        <v>Missing</v>
      </c>
      <c r="F496" t="str">
        <f t="shared" si="15"/>
        <v/>
      </c>
    </row>
    <row r="497" spans="1:6" x14ac:dyDescent="0.3">
      <c r="A497">
        <v>1995</v>
      </c>
      <c r="B497" t="s">
        <v>31</v>
      </c>
      <c r="C497">
        <v>96900000</v>
      </c>
      <c r="D497" cm="1">
        <f t="array" ref="D497">IF(ISNUMBER(C498), C498 - LOOKUP(2,1/(C$2:C497&lt;&gt;""), C$2:C497), "")</f>
        <v>7300000</v>
      </c>
      <c r="E497" t="str">
        <f t="shared" si="14"/>
        <v>Not Missing</v>
      </c>
      <c r="F497">
        <f t="shared" si="15"/>
        <v>1.6069385250659193E-2</v>
      </c>
    </row>
    <row r="498" spans="1:6" x14ac:dyDescent="0.3">
      <c r="A498">
        <v>1996</v>
      </c>
      <c r="B498" t="s">
        <v>31</v>
      </c>
      <c r="C498">
        <v>104200000</v>
      </c>
      <c r="D498" t="str" cm="1">
        <f t="array" ref="D498">IF(ISNUMBER(C499), C499 - LOOKUP(2,1/(C$2:C498&lt;&gt;""), C$2:C498), "")</f>
        <v/>
      </c>
      <c r="E498" t="str">
        <f t="shared" si="14"/>
        <v>Not Missing</v>
      </c>
      <c r="F498">
        <f t="shared" si="15"/>
        <v>1.6230276786965935E-2</v>
      </c>
    </row>
    <row r="499" spans="1:6" x14ac:dyDescent="0.3">
      <c r="A499">
        <v>1926</v>
      </c>
      <c r="B499" t="s">
        <v>34</v>
      </c>
      <c r="D499" t="str" cm="1">
        <f t="array" ref="D499">IF(ISNUMBER(C500), C500 - LOOKUP(2,1/(C$2:C499&lt;&gt;""), C$2:C499), "")</f>
        <v/>
      </c>
      <c r="E499" t="str">
        <f t="shared" si="14"/>
        <v>Missing</v>
      </c>
      <c r="F499" t="str">
        <f t="shared" si="15"/>
        <v/>
      </c>
    </row>
    <row r="500" spans="1:6" x14ac:dyDescent="0.3">
      <c r="A500">
        <v>1927</v>
      </c>
      <c r="B500" t="s">
        <v>34</v>
      </c>
      <c r="D500" t="str" cm="1">
        <f t="array" ref="D500">IF(ISNUMBER(C501), C501 - LOOKUP(2,1/(C$2:C500&lt;&gt;""), C$2:C500), "")</f>
        <v/>
      </c>
      <c r="E500" t="str">
        <f t="shared" si="14"/>
        <v>Missing</v>
      </c>
      <c r="F500" t="str">
        <f t="shared" si="15"/>
        <v/>
      </c>
    </row>
    <row r="501" spans="1:6" x14ac:dyDescent="0.3">
      <c r="A501">
        <v>1928</v>
      </c>
      <c r="B501" t="s">
        <v>34</v>
      </c>
      <c r="D501" t="str" cm="1">
        <f t="array" ref="D501">IF(ISNUMBER(C502), C502 - LOOKUP(2,1/(C$2:C501&lt;&gt;""), C$2:C501), "")</f>
        <v/>
      </c>
      <c r="E501" t="str">
        <f t="shared" si="14"/>
        <v>Missing</v>
      </c>
      <c r="F501" t="str">
        <f t="shared" si="15"/>
        <v/>
      </c>
    </row>
    <row r="502" spans="1:6" x14ac:dyDescent="0.3">
      <c r="A502">
        <v>1929</v>
      </c>
      <c r="B502" t="s">
        <v>34</v>
      </c>
      <c r="D502" t="str" cm="1">
        <f t="array" ref="D502">IF(ISNUMBER(C503), C503 - LOOKUP(2,1/(C$2:C502&lt;&gt;""), C$2:C502), "")</f>
        <v/>
      </c>
      <c r="E502" t="str">
        <f t="shared" si="14"/>
        <v>Missing</v>
      </c>
      <c r="F502" t="str">
        <f t="shared" si="15"/>
        <v/>
      </c>
    </row>
    <row r="503" spans="1:6" x14ac:dyDescent="0.3">
      <c r="A503">
        <v>1930</v>
      </c>
      <c r="B503" t="s">
        <v>34</v>
      </c>
      <c r="D503" t="str" cm="1">
        <f t="array" ref="D503">IF(ISNUMBER(C504), C504 - LOOKUP(2,1/(C$2:C503&lt;&gt;""), C$2:C503), "")</f>
        <v/>
      </c>
      <c r="E503" t="str">
        <f t="shared" si="14"/>
        <v>Missing</v>
      </c>
      <c r="F503" t="str">
        <f t="shared" si="15"/>
        <v/>
      </c>
    </row>
    <row r="504" spans="1:6" x14ac:dyDescent="0.3">
      <c r="A504">
        <v>1931</v>
      </c>
      <c r="B504" t="s">
        <v>34</v>
      </c>
      <c r="D504" t="str" cm="1">
        <f t="array" ref="D504">IF(ISNUMBER(C505), C505 - LOOKUP(2,1/(C$2:C504&lt;&gt;""), C$2:C504), "")</f>
        <v/>
      </c>
      <c r="E504" t="str">
        <f t="shared" si="14"/>
        <v>Missing</v>
      </c>
      <c r="F504" t="str">
        <f t="shared" si="15"/>
        <v/>
      </c>
    </row>
    <row r="505" spans="1:6" x14ac:dyDescent="0.3">
      <c r="A505">
        <v>1932</v>
      </c>
      <c r="B505" t="s">
        <v>34</v>
      </c>
      <c r="D505" t="str" cm="1">
        <f t="array" ref="D505">IF(ISNUMBER(C506), C506 - LOOKUP(2,1/(C$2:C505&lt;&gt;""), C$2:C505), "")</f>
        <v/>
      </c>
      <c r="E505" t="str">
        <f t="shared" si="14"/>
        <v>Missing</v>
      </c>
      <c r="F505" t="str">
        <f t="shared" si="15"/>
        <v/>
      </c>
    </row>
    <row r="506" spans="1:6" x14ac:dyDescent="0.3">
      <c r="A506">
        <v>1933</v>
      </c>
      <c r="B506" t="s">
        <v>34</v>
      </c>
      <c r="D506" t="str" cm="1">
        <f t="array" ref="D506">IF(ISNUMBER(C507), C507 - LOOKUP(2,1/(C$2:C506&lt;&gt;""), C$2:C506), "")</f>
        <v/>
      </c>
      <c r="E506" t="str">
        <f t="shared" si="14"/>
        <v>Missing</v>
      </c>
      <c r="F506" t="str">
        <f t="shared" si="15"/>
        <v/>
      </c>
    </row>
    <row r="507" spans="1:6" x14ac:dyDescent="0.3">
      <c r="A507">
        <v>1934</v>
      </c>
      <c r="B507" t="s">
        <v>34</v>
      </c>
      <c r="D507" t="str" cm="1">
        <f t="array" ref="D507">IF(ISNUMBER(C508), C508 - LOOKUP(2,1/(C$2:C507&lt;&gt;""), C$2:C507), "")</f>
        <v/>
      </c>
      <c r="E507" t="str">
        <f t="shared" si="14"/>
        <v>Missing</v>
      </c>
      <c r="F507" t="str">
        <f t="shared" si="15"/>
        <v/>
      </c>
    </row>
    <row r="508" spans="1:6" x14ac:dyDescent="0.3">
      <c r="A508">
        <v>1935</v>
      </c>
      <c r="B508" t="s">
        <v>34</v>
      </c>
      <c r="D508" t="str" cm="1">
        <f t="array" ref="D508">IF(ISNUMBER(C509), C509 - LOOKUP(2,1/(C$2:C508&lt;&gt;""), C$2:C508), "")</f>
        <v/>
      </c>
      <c r="E508" t="str">
        <f t="shared" si="14"/>
        <v>Missing</v>
      </c>
      <c r="F508" t="str">
        <f t="shared" si="15"/>
        <v/>
      </c>
    </row>
    <row r="509" spans="1:6" x14ac:dyDescent="0.3">
      <c r="A509">
        <v>1936</v>
      </c>
      <c r="B509" t="s">
        <v>34</v>
      </c>
      <c r="D509" t="str" cm="1">
        <f t="array" ref="D509">IF(ISNUMBER(C510), C510 - LOOKUP(2,1/(C$2:C509&lt;&gt;""), C$2:C509), "")</f>
        <v/>
      </c>
      <c r="E509" t="str">
        <f t="shared" si="14"/>
        <v>Missing</v>
      </c>
      <c r="F509" t="str">
        <f t="shared" si="15"/>
        <v/>
      </c>
    </row>
    <row r="510" spans="1:6" x14ac:dyDescent="0.3">
      <c r="A510">
        <v>1937</v>
      </c>
      <c r="B510" t="s">
        <v>34</v>
      </c>
      <c r="D510" t="str" cm="1">
        <f t="array" ref="D510">IF(ISNUMBER(C511), C511 - LOOKUP(2,1/(C$2:C510&lt;&gt;""), C$2:C510), "")</f>
        <v/>
      </c>
      <c r="E510" t="str">
        <f t="shared" si="14"/>
        <v>Missing</v>
      </c>
      <c r="F510" t="str">
        <f t="shared" si="15"/>
        <v/>
      </c>
    </row>
    <row r="511" spans="1:6" x14ac:dyDescent="0.3">
      <c r="A511">
        <v>1938</v>
      </c>
      <c r="B511" t="s">
        <v>34</v>
      </c>
      <c r="D511" t="str" cm="1">
        <f t="array" ref="D511">IF(ISNUMBER(C512), C512 - LOOKUP(2,1/(C$2:C511&lt;&gt;""), C$2:C511), "")</f>
        <v/>
      </c>
      <c r="E511" t="str">
        <f t="shared" si="14"/>
        <v>Missing</v>
      </c>
      <c r="F511" t="str">
        <f t="shared" si="15"/>
        <v/>
      </c>
    </row>
    <row r="512" spans="1:6" x14ac:dyDescent="0.3">
      <c r="A512">
        <v>1939</v>
      </c>
      <c r="B512" t="s">
        <v>34</v>
      </c>
      <c r="D512" t="str" cm="1">
        <f t="array" ref="D512">IF(ISNUMBER(C513), C513 - LOOKUP(2,1/(C$2:C512&lt;&gt;""), C$2:C512), "")</f>
        <v/>
      </c>
      <c r="E512" t="str">
        <f t="shared" si="14"/>
        <v>Missing</v>
      </c>
      <c r="F512" t="str">
        <f t="shared" si="15"/>
        <v/>
      </c>
    </row>
    <row r="513" spans="1:6" x14ac:dyDescent="0.3">
      <c r="A513">
        <v>1940</v>
      </c>
      <c r="B513" t="s">
        <v>34</v>
      </c>
      <c r="D513" t="str" cm="1">
        <f t="array" ref="D513">IF(ISNUMBER(C514), C514 - LOOKUP(2,1/(C$2:C513&lt;&gt;""), C$2:C513), "")</f>
        <v/>
      </c>
      <c r="E513" t="str">
        <f t="shared" si="14"/>
        <v>Missing</v>
      </c>
      <c r="F513" t="str">
        <f t="shared" si="15"/>
        <v/>
      </c>
    </row>
    <row r="514" spans="1:6" x14ac:dyDescent="0.3">
      <c r="A514">
        <v>1941</v>
      </c>
      <c r="B514" t="s">
        <v>34</v>
      </c>
      <c r="D514" t="str" cm="1">
        <f t="array" ref="D514">IF(ISNUMBER(C515), C515 - LOOKUP(2,1/(C$2:C514&lt;&gt;""), C$2:C514), "")</f>
        <v/>
      </c>
      <c r="E514" t="str">
        <f t="shared" si="14"/>
        <v>Missing</v>
      </c>
      <c r="F514" t="str">
        <f t="shared" si="15"/>
        <v/>
      </c>
    </row>
    <row r="515" spans="1:6" x14ac:dyDescent="0.3">
      <c r="A515">
        <v>1942</v>
      </c>
      <c r="B515" t="s">
        <v>34</v>
      </c>
      <c r="D515" t="str" cm="1">
        <f t="array" ref="D515">IF(ISNUMBER(C516), C516 - LOOKUP(2,1/(C$2:C515&lt;&gt;""), C$2:C515), "")</f>
        <v/>
      </c>
      <c r="E515" t="str">
        <f t="shared" ref="E515:E578" si="16">IF(OR(LEN(TRIM(C515))=0, NOT(ISNUMBER(C515))), "Missing", "Not Missing")</f>
        <v>Missing</v>
      </c>
      <c r="F515" t="str">
        <f t="shared" ref="F515:F578" si="17">IF(C515="", "", IF(SUMIFS($C:$C, $A:$A, A515)=0, "", C515/SUMIFS($C:$C, $A:$A, A515)))</f>
        <v/>
      </c>
    </row>
    <row r="516" spans="1:6" x14ac:dyDescent="0.3">
      <c r="A516">
        <v>1943</v>
      </c>
      <c r="B516" t="s">
        <v>34</v>
      </c>
      <c r="D516" t="str" cm="1">
        <f t="array" ref="D516">IF(ISNUMBER(C517), C517 - LOOKUP(2,1/(C$2:C516&lt;&gt;""), C$2:C516), "")</f>
        <v/>
      </c>
      <c r="E516" t="str">
        <f t="shared" si="16"/>
        <v>Missing</v>
      </c>
      <c r="F516" t="str">
        <f t="shared" si="17"/>
        <v/>
      </c>
    </row>
    <row r="517" spans="1:6" x14ac:dyDescent="0.3">
      <c r="A517">
        <v>1944</v>
      </c>
      <c r="B517" t="s">
        <v>34</v>
      </c>
      <c r="D517" t="str" cm="1">
        <f t="array" ref="D517">IF(ISNUMBER(C518), C518 - LOOKUP(2,1/(C$2:C517&lt;&gt;""), C$2:C517), "")</f>
        <v/>
      </c>
      <c r="E517" t="str">
        <f t="shared" si="16"/>
        <v>Missing</v>
      </c>
      <c r="F517" t="str">
        <f t="shared" si="17"/>
        <v/>
      </c>
    </row>
    <row r="518" spans="1:6" x14ac:dyDescent="0.3">
      <c r="A518">
        <v>1945</v>
      </c>
      <c r="B518" t="s">
        <v>34</v>
      </c>
      <c r="D518" t="str" cm="1">
        <f t="array" ref="D518">IF(ISNUMBER(C519), C519 - LOOKUP(2,1/(C$2:C518&lt;&gt;""), C$2:C518), "")</f>
        <v/>
      </c>
      <c r="E518" t="str">
        <f t="shared" si="16"/>
        <v>Missing</v>
      </c>
      <c r="F518" t="str">
        <f t="shared" si="17"/>
        <v/>
      </c>
    </row>
    <row r="519" spans="1:6" x14ac:dyDescent="0.3">
      <c r="A519">
        <v>1946</v>
      </c>
      <c r="B519" t="s">
        <v>34</v>
      </c>
      <c r="D519" t="str" cm="1">
        <f t="array" ref="D519">IF(ISNUMBER(C520), C520 - LOOKUP(2,1/(C$2:C519&lt;&gt;""), C$2:C519), "")</f>
        <v/>
      </c>
      <c r="E519" t="str">
        <f t="shared" si="16"/>
        <v>Missing</v>
      </c>
      <c r="F519" t="str">
        <f t="shared" si="17"/>
        <v/>
      </c>
    </row>
    <row r="520" spans="1:6" x14ac:dyDescent="0.3">
      <c r="A520">
        <v>1947</v>
      </c>
      <c r="B520" t="s">
        <v>34</v>
      </c>
      <c r="D520" t="str" cm="1">
        <f t="array" ref="D520">IF(ISNUMBER(C521), C521 - LOOKUP(2,1/(C$2:C520&lt;&gt;""), C$2:C520), "")</f>
        <v/>
      </c>
      <c r="E520" t="str">
        <f t="shared" si="16"/>
        <v>Missing</v>
      </c>
      <c r="F520" t="str">
        <f t="shared" si="17"/>
        <v/>
      </c>
    </row>
    <row r="521" spans="1:6" x14ac:dyDescent="0.3">
      <c r="A521">
        <v>1948</v>
      </c>
      <c r="B521" t="s">
        <v>34</v>
      </c>
      <c r="D521" t="str" cm="1">
        <f t="array" ref="D521">IF(ISNUMBER(C522), C522 - LOOKUP(2,1/(C$2:C521&lt;&gt;""), C$2:C521), "")</f>
        <v/>
      </c>
      <c r="E521" t="str">
        <f t="shared" si="16"/>
        <v>Missing</v>
      </c>
      <c r="F521" t="str">
        <f t="shared" si="17"/>
        <v/>
      </c>
    </row>
    <row r="522" spans="1:6" x14ac:dyDescent="0.3">
      <c r="A522">
        <v>1949</v>
      </c>
      <c r="B522" t="s">
        <v>34</v>
      </c>
      <c r="D522" t="str" cm="1">
        <f t="array" ref="D522">IF(ISNUMBER(C523), C523 - LOOKUP(2,1/(C$2:C522&lt;&gt;""), C$2:C522), "")</f>
        <v/>
      </c>
      <c r="E522" t="str">
        <f t="shared" si="16"/>
        <v>Missing</v>
      </c>
      <c r="F522" t="str">
        <f t="shared" si="17"/>
        <v/>
      </c>
    </row>
    <row r="523" spans="1:6" x14ac:dyDescent="0.3">
      <c r="A523">
        <v>1950</v>
      </c>
      <c r="B523" t="s">
        <v>34</v>
      </c>
      <c r="D523" t="str" cm="1">
        <f t="array" ref="D523">IF(ISNUMBER(C524), C524 - LOOKUP(2,1/(C$2:C523&lt;&gt;""), C$2:C523), "")</f>
        <v/>
      </c>
      <c r="E523" t="str">
        <f t="shared" si="16"/>
        <v>Missing</v>
      </c>
      <c r="F523" t="str">
        <f t="shared" si="17"/>
        <v/>
      </c>
    </row>
    <row r="524" spans="1:6" x14ac:dyDescent="0.3">
      <c r="A524">
        <v>1951</v>
      </c>
      <c r="B524" t="s">
        <v>34</v>
      </c>
      <c r="D524" t="str" cm="1">
        <f t="array" ref="D524">IF(ISNUMBER(C525), C525 - LOOKUP(2,1/(C$2:C524&lt;&gt;""), C$2:C524), "")</f>
        <v/>
      </c>
      <c r="E524" t="str">
        <f t="shared" si="16"/>
        <v>Missing</v>
      </c>
      <c r="F524" t="str">
        <f t="shared" si="17"/>
        <v/>
      </c>
    </row>
    <row r="525" spans="1:6" x14ac:dyDescent="0.3">
      <c r="A525">
        <v>1952</v>
      </c>
      <c r="B525" t="s">
        <v>34</v>
      </c>
      <c r="D525" t="str" cm="1">
        <f t="array" ref="D525">IF(ISNUMBER(C526), C526 - LOOKUP(2,1/(C$2:C525&lt;&gt;""), C$2:C525), "")</f>
        <v/>
      </c>
      <c r="E525" t="str">
        <f t="shared" si="16"/>
        <v>Missing</v>
      </c>
      <c r="F525" t="str">
        <f t="shared" si="17"/>
        <v/>
      </c>
    </row>
    <row r="526" spans="1:6" x14ac:dyDescent="0.3">
      <c r="A526">
        <v>1953</v>
      </c>
      <c r="B526" t="s">
        <v>34</v>
      </c>
      <c r="D526" t="str" cm="1">
        <f t="array" ref="D526">IF(ISNUMBER(C527), C527 - LOOKUP(2,1/(C$2:C526&lt;&gt;""), C$2:C526), "")</f>
        <v/>
      </c>
      <c r="E526" t="str">
        <f t="shared" si="16"/>
        <v>Missing</v>
      </c>
      <c r="F526" t="str">
        <f t="shared" si="17"/>
        <v/>
      </c>
    </row>
    <row r="527" spans="1:6" x14ac:dyDescent="0.3">
      <c r="A527">
        <v>1954</v>
      </c>
      <c r="B527" t="s">
        <v>34</v>
      </c>
      <c r="D527" t="str" cm="1">
        <f t="array" ref="D527">IF(ISNUMBER(C528), C528 - LOOKUP(2,1/(C$2:C527&lt;&gt;""), C$2:C527), "")</f>
        <v/>
      </c>
      <c r="E527" t="str">
        <f t="shared" si="16"/>
        <v>Missing</v>
      </c>
      <c r="F527" t="str">
        <f t="shared" si="17"/>
        <v/>
      </c>
    </row>
    <row r="528" spans="1:6" x14ac:dyDescent="0.3">
      <c r="A528">
        <v>1955</v>
      </c>
      <c r="B528" t="s">
        <v>34</v>
      </c>
      <c r="D528" t="str" cm="1">
        <f t="array" ref="D528">IF(ISNUMBER(C529), C529 - LOOKUP(2,1/(C$2:C528&lt;&gt;""), C$2:C528), "")</f>
        <v/>
      </c>
      <c r="E528" t="str">
        <f t="shared" si="16"/>
        <v>Missing</v>
      </c>
      <c r="F528" t="str">
        <f t="shared" si="17"/>
        <v/>
      </c>
    </row>
    <row r="529" spans="1:6" x14ac:dyDescent="0.3">
      <c r="A529">
        <v>1956</v>
      </c>
      <c r="B529" t="s">
        <v>34</v>
      </c>
      <c r="D529" t="str" cm="1">
        <f t="array" ref="D529">IF(ISNUMBER(C530), C530 - LOOKUP(2,1/(C$2:C529&lt;&gt;""), C$2:C529), "")</f>
        <v/>
      </c>
      <c r="E529" t="str">
        <f t="shared" si="16"/>
        <v>Missing</v>
      </c>
      <c r="F529" t="str">
        <f t="shared" si="17"/>
        <v/>
      </c>
    </row>
    <row r="530" spans="1:6" x14ac:dyDescent="0.3">
      <c r="A530">
        <v>1957</v>
      </c>
      <c r="B530" t="s">
        <v>34</v>
      </c>
      <c r="D530" t="str" cm="1">
        <f t="array" ref="D530">IF(ISNUMBER(C531), C531 - LOOKUP(2,1/(C$2:C530&lt;&gt;""), C$2:C530), "")</f>
        <v/>
      </c>
      <c r="E530" t="str">
        <f t="shared" si="16"/>
        <v>Missing</v>
      </c>
      <c r="F530" t="str">
        <f t="shared" si="17"/>
        <v/>
      </c>
    </row>
    <row r="531" spans="1:6" x14ac:dyDescent="0.3">
      <c r="A531">
        <v>1958</v>
      </c>
      <c r="B531" t="s">
        <v>34</v>
      </c>
      <c r="D531" t="str" cm="1">
        <f t="array" ref="D531">IF(ISNUMBER(C532), C532 - LOOKUP(2,1/(C$2:C531&lt;&gt;""), C$2:C531), "")</f>
        <v/>
      </c>
      <c r="E531" t="str">
        <f t="shared" si="16"/>
        <v>Missing</v>
      </c>
      <c r="F531" t="str">
        <f t="shared" si="17"/>
        <v/>
      </c>
    </row>
    <row r="532" spans="1:6" x14ac:dyDescent="0.3">
      <c r="A532">
        <v>1959</v>
      </c>
      <c r="B532" t="s">
        <v>34</v>
      </c>
      <c r="D532" t="str" cm="1">
        <f t="array" ref="D532">IF(ISNUMBER(C533), C533 - LOOKUP(2,1/(C$2:C532&lt;&gt;""), C$2:C532), "")</f>
        <v/>
      </c>
      <c r="E532" t="str">
        <f t="shared" si="16"/>
        <v>Missing</v>
      </c>
      <c r="F532" t="str">
        <f t="shared" si="17"/>
        <v/>
      </c>
    </row>
    <row r="533" spans="1:6" x14ac:dyDescent="0.3">
      <c r="A533">
        <v>1960</v>
      </c>
      <c r="B533" t="s">
        <v>34</v>
      </c>
      <c r="D533" t="str" cm="1">
        <f t="array" ref="D533">IF(ISNUMBER(C534), C534 - LOOKUP(2,1/(C$2:C533&lt;&gt;""), C$2:C533), "")</f>
        <v/>
      </c>
      <c r="E533" t="str">
        <f t="shared" si="16"/>
        <v>Missing</v>
      </c>
      <c r="F533" t="str">
        <f t="shared" si="17"/>
        <v/>
      </c>
    </row>
    <row r="534" spans="1:6" x14ac:dyDescent="0.3">
      <c r="A534">
        <v>1961</v>
      </c>
      <c r="B534" t="s">
        <v>34</v>
      </c>
      <c r="D534" t="str" cm="1">
        <f t="array" ref="D534">IF(ISNUMBER(C535), C535 - LOOKUP(2,1/(C$2:C534&lt;&gt;""), C$2:C534), "")</f>
        <v/>
      </c>
      <c r="E534" t="str">
        <f t="shared" si="16"/>
        <v>Missing</v>
      </c>
      <c r="F534" t="str">
        <f t="shared" si="17"/>
        <v/>
      </c>
    </row>
    <row r="535" spans="1:6" x14ac:dyDescent="0.3">
      <c r="A535">
        <v>1962</v>
      </c>
      <c r="B535" t="s">
        <v>34</v>
      </c>
      <c r="D535" t="str" cm="1">
        <f t="array" ref="D535">IF(ISNUMBER(C536), C536 - LOOKUP(2,1/(C$2:C535&lt;&gt;""), C$2:C535), "")</f>
        <v/>
      </c>
      <c r="E535" t="str">
        <f t="shared" si="16"/>
        <v>Missing</v>
      </c>
      <c r="F535" t="str">
        <f t="shared" si="17"/>
        <v/>
      </c>
    </row>
    <row r="536" spans="1:6" x14ac:dyDescent="0.3">
      <c r="A536">
        <v>1963</v>
      </c>
      <c r="B536" t="s">
        <v>34</v>
      </c>
      <c r="D536" t="str" cm="1">
        <f t="array" ref="D536">IF(ISNUMBER(C537), C537 - LOOKUP(2,1/(C$2:C536&lt;&gt;""), C$2:C536), "")</f>
        <v/>
      </c>
      <c r="E536" t="str">
        <f t="shared" si="16"/>
        <v>Missing</v>
      </c>
      <c r="F536" t="str">
        <f t="shared" si="17"/>
        <v/>
      </c>
    </row>
    <row r="537" spans="1:6" x14ac:dyDescent="0.3">
      <c r="A537">
        <v>1964</v>
      </c>
      <c r="B537" t="s">
        <v>34</v>
      </c>
      <c r="D537" t="str" cm="1">
        <f t="array" ref="D537">IF(ISNUMBER(C538), C538 - LOOKUP(2,1/(C$2:C537&lt;&gt;""), C$2:C537), "")</f>
        <v/>
      </c>
      <c r="E537" t="str">
        <f t="shared" si="16"/>
        <v>Missing</v>
      </c>
      <c r="F537" t="str">
        <f t="shared" si="17"/>
        <v/>
      </c>
    </row>
    <row r="538" spans="1:6" x14ac:dyDescent="0.3">
      <c r="A538">
        <v>1965</v>
      </c>
      <c r="B538" t="s">
        <v>34</v>
      </c>
      <c r="D538" t="str" cm="1">
        <f t="array" ref="D538">IF(ISNUMBER(C539), C539 - LOOKUP(2,1/(C$2:C538&lt;&gt;""), C$2:C538), "")</f>
        <v/>
      </c>
      <c r="E538" t="str">
        <f t="shared" si="16"/>
        <v>Missing</v>
      </c>
      <c r="F538" t="str">
        <f t="shared" si="17"/>
        <v/>
      </c>
    </row>
    <row r="539" spans="1:6" x14ac:dyDescent="0.3">
      <c r="A539">
        <v>1966</v>
      </c>
      <c r="B539" t="s">
        <v>34</v>
      </c>
      <c r="D539" t="str" cm="1">
        <f t="array" ref="D539">IF(ISNUMBER(C540), C540 - LOOKUP(2,1/(C$2:C539&lt;&gt;""), C$2:C539), "")</f>
        <v/>
      </c>
      <c r="E539" t="str">
        <f t="shared" si="16"/>
        <v>Missing</v>
      </c>
      <c r="F539" t="str">
        <f t="shared" si="17"/>
        <v/>
      </c>
    </row>
    <row r="540" spans="1:6" x14ac:dyDescent="0.3">
      <c r="A540">
        <v>1967</v>
      </c>
      <c r="B540" t="s">
        <v>34</v>
      </c>
      <c r="D540" t="str" cm="1">
        <f t="array" ref="D540">IF(ISNUMBER(C541), C541 - LOOKUP(2,1/(C$2:C540&lt;&gt;""), C$2:C540), "")</f>
        <v/>
      </c>
      <c r="E540" t="str">
        <f t="shared" si="16"/>
        <v>Missing</v>
      </c>
      <c r="F540" t="str">
        <f t="shared" si="17"/>
        <v/>
      </c>
    </row>
    <row r="541" spans="1:6" x14ac:dyDescent="0.3">
      <c r="A541">
        <v>1968</v>
      </c>
      <c r="B541" t="s">
        <v>34</v>
      </c>
      <c r="D541" t="str" cm="1">
        <f t="array" ref="D541">IF(ISNUMBER(C542), C542 - LOOKUP(2,1/(C$2:C541&lt;&gt;""), C$2:C541), "")</f>
        <v/>
      </c>
      <c r="E541" t="str">
        <f t="shared" si="16"/>
        <v>Missing</v>
      </c>
      <c r="F541" t="str">
        <f t="shared" si="17"/>
        <v/>
      </c>
    </row>
    <row r="542" spans="1:6" x14ac:dyDescent="0.3">
      <c r="A542">
        <v>1969</v>
      </c>
      <c r="B542" t="s">
        <v>34</v>
      </c>
      <c r="D542" t="str" cm="1">
        <f t="array" ref="D542">IF(ISNUMBER(C543), C543 - LOOKUP(2,1/(C$2:C542&lt;&gt;""), C$2:C542), "")</f>
        <v/>
      </c>
      <c r="E542" t="str">
        <f t="shared" si="16"/>
        <v>Missing</v>
      </c>
      <c r="F542" t="str">
        <f t="shared" si="17"/>
        <v/>
      </c>
    </row>
    <row r="543" spans="1:6" x14ac:dyDescent="0.3">
      <c r="A543">
        <v>1970</v>
      </c>
      <c r="B543" t="s">
        <v>34</v>
      </c>
      <c r="D543" t="str" cm="1">
        <f t="array" ref="D543">IF(ISNUMBER(C544), C544 - LOOKUP(2,1/(C$2:C543&lt;&gt;""), C$2:C543), "")</f>
        <v/>
      </c>
      <c r="E543" t="str">
        <f t="shared" si="16"/>
        <v>Missing</v>
      </c>
      <c r="F543" t="str">
        <f t="shared" si="17"/>
        <v/>
      </c>
    </row>
    <row r="544" spans="1:6" x14ac:dyDescent="0.3">
      <c r="A544">
        <v>1971</v>
      </c>
      <c r="B544" t="s">
        <v>34</v>
      </c>
      <c r="D544" t="str" cm="1">
        <f t="array" ref="D544">IF(ISNUMBER(C545), C545 - LOOKUP(2,1/(C$2:C544&lt;&gt;""), C$2:C544), "")</f>
        <v/>
      </c>
      <c r="E544" t="str">
        <f t="shared" si="16"/>
        <v>Missing</v>
      </c>
      <c r="F544" t="str">
        <f t="shared" si="17"/>
        <v/>
      </c>
    </row>
    <row r="545" spans="1:6" x14ac:dyDescent="0.3">
      <c r="A545">
        <v>1972</v>
      </c>
      <c r="B545" t="s">
        <v>34</v>
      </c>
      <c r="D545" t="str" cm="1">
        <f t="array" ref="D545">IF(ISNUMBER(C546), C546 - LOOKUP(2,1/(C$2:C545&lt;&gt;""), C$2:C545), "")</f>
        <v/>
      </c>
      <c r="E545" t="str">
        <f t="shared" si="16"/>
        <v>Missing</v>
      </c>
      <c r="F545" t="str">
        <f t="shared" si="17"/>
        <v/>
      </c>
    </row>
    <row r="546" spans="1:6" x14ac:dyDescent="0.3">
      <c r="A546">
        <v>1973</v>
      </c>
      <c r="B546" t="s">
        <v>34</v>
      </c>
      <c r="D546" t="str" cm="1">
        <f t="array" ref="D546">IF(ISNUMBER(C547), C547 - LOOKUP(2,1/(C$2:C546&lt;&gt;""), C$2:C546), "")</f>
        <v/>
      </c>
      <c r="E546" t="str">
        <f t="shared" si="16"/>
        <v>Missing</v>
      </c>
      <c r="F546" t="str">
        <f t="shared" si="17"/>
        <v/>
      </c>
    </row>
    <row r="547" spans="1:6" x14ac:dyDescent="0.3">
      <c r="A547">
        <v>1974</v>
      </c>
      <c r="B547" t="s">
        <v>34</v>
      </c>
      <c r="D547" t="str" cm="1">
        <f t="array" ref="D547">IF(ISNUMBER(C548), C548 - LOOKUP(2,1/(C$2:C547&lt;&gt;""), C$2:C547), "")</f>
        <v/>
      </c>
      <c r="E547" t="str">
        <f t="shared" si="16"/>
        <v>Missing</v>
      </c>
      <c r="F547" t="str">
        <f t="shared" si="17"/>
        <v/>
      </c>
    </row>
    <row r="548" spans="1:6" x14ac:dyDescent="0.3">
      <c r="A548">
        <v>1975</v>
      </c>
      <c r="B548" t="s">
        <v>34</v>
      </c>
      <c r="D548" t="str" cm="1">
        <f t="array" ref="D548">IF(ISNUMBER(C549), C549 - LOOKUP(2,1/(C$2:C548&lt;&gt;""), C$2:C548), "")</f>
        <v/>
      </c>
      <c r="E548" t="str">
        <f t="shared" si="16"/>
        <v>Missing</v>
      </c>
      <c r="F548" t="str">
        <f t="shared" si="17"/>
        <v/>
      </c>
    </row>
    <row r="549" spans="1:6" x14ac:dyDescent="0.3">
      <c r="A549">
        <v>1976</v>
      </c>
      <c r="B549" t="s">
        <v>34</v>
      </c>
      <c r="D549" t="str" cm="1">
        <f t="array" ref="D549">IF(ISNUMBER(C550), C550 - LOOKUP(2,1/(C$2:C549&lt;&gt;""), C$2:C549), "")</f>
        <v/>
      </c>
      <c r="E549" t="str">
        <f t="shared" si="16"/>
        <v>Missing</v>
      </c>
      <c r="F549" t="str">
        <f t="shared" si="17"/>
        <v/>
      </c>
    </row>
    <row r="550" spans="1:6" x14ac:dyDescent="0.3">
      <c r="A550">
        <v>1977</v>
      </c>
      <c r="B550" t="s">
        <v>34</v>
      </c>
      <c r="D550" t="str" cm="1">
        <f t="array" ref="D550">IF(ISNUMBER(C551), C551 - LOOKUP(2,1/(C$2:C550&lt;&gt;""), C$2:C550), "")</f>
        <v/>
      </c>
      <c r="E550" t="str">
        <f t="shared" si="16"/>
        <v>Missing</v>
      </c>
      <c r="F550" t="str">
        <f t="shared" si="17"/>
        <v/>
      </c>
    </row>
    <row r="551" spans="1:6" x14ac:dyDescent="0.3">
      <c r="A551">
        <v>1978</v>
      </c>
      <c r="B551" t="s">
        <v>34</v>
      </c>
      <c r="D551" t="str" cm="1">
        <f t="array" ref="D551">IF(ISNUMBER(C552), C552 - LOOKUP(2,1/(C$2:C551&lt;&gt;""), C$2:C551), "")</f>
        <v/>
      </c>
      <c r="E551" t="str">
        <f t="shared" si="16"/>
        <v>Missing</v>
      </c>
      <c r="F551" t="str">
        <f t="shared" si="17"/>
        <v/>
      </c>
    </row>
    <row r="552" spans="1:6" x14ac:dyDescent="0.3">
      <c r="A552">
        <v>1979</v>
      </c>
      <c r="B552" t="s">
        <v>34</v>
      </c>
      <c r="D552" t="str" cm="1">
        <f t="array" ref="D552">IF(ISNUMBER(C553), C553 - LOOKUP(2,1/(C$2:C552&lt;&gt;""), C$2:C552), "")</f>
        <v/>
      </c>
      <c r="E552" t="str">
        <f t="shared" si="16"/>
        <v>Missing</v>
      </c>
      <c r="F552" t="str">
        <f t="shared" si="17"/>
        <v/>
      </c>
    </row>
    <row r="553" spans="1:6" x14ac:dyDescent="0.3">
      <c r="A553">
        <v>1980</v>
      </c>
      <c r="B553" t="s">
        <v>34</v>
      </c>
      <c r="D553" t="str" cm="1">
        <f t="array" ref="D553">IF(ISNUMBER(C554), C554 - LOOKUP(2,1/(C$2:C553&lt;&gt;""), C$2:C553), "")</f>
        <v/>
      </c>
      <c r="E553" t="str">
        <f t="shared" si="16"/>
        <v>Missing</v>
      </c>
      <c r="F553" t="str">
        <f t="shared" si="17"/>
        <v/>
      </c>
    </row>
    <row r="554" spans="1:6" x14ac:dyDescent="0.3">
      <c r="A554">
        <v>1981</v>
      </c>
      <c r="B554" t="s">
        <v>34</v>
      </c>
      <c r="D554" t="str" cm="1">
        <f t="array" ref="D554">IF(ISNUMBER(C555), C555 - LOOKUP(2,1/(C$2:C554&lt;&gt;""), C$2:C554), "")</f>
        <v/>
      </c>
      <c r="E554" t="str">
        <f t="shared" si="16"/>
        <v>Missing</v>
      </c>
      <c r="F554" t="str">
        <f t="shared" si="17"/>
        <v/>
      </c>
    </row>
    <row r="555" spans="1:6" x14ac:dyDescent="0.3">
      <c r="A555">
        <v>1982</v>
      </c>
      <c r="B555" t="s">
        <v>34</v>
      </c>
      <c r="D555" t="str" cm="1">
        <f t="array" ref="D555">IF(ISNUMBER(C556), C556 - LOOKUP(2,1/(C$2:C555&lt;&gt;""), C$2:C555), "")</f>
        <v/>
      </c>
      <c r="E555" t="str">
        <f t="shared" si="16"/>
        <v>Missing</v>
      </c>
      <c r="F555" t="str">
        <f t="shared" si="17"/>
        <v/>
      </c>
    </row>
    <row r="556" spans="1:6" x14ac:dyDescent="0.3">
      <c r="A556">
        <v>1983</v>
      </c>
      <c r="B556" t="s">
        <v>34</v>
      </c>
      <c r="D556" t="str" cm="1">
        <f t="array" ref="D556">IF(ISNUMBER(C557), C557 - LOOKUP(2,1/(C$2:C556&lt;&gt;""), C$2:C556), "")</f>
        <v/>
      </c>
      <c r="E556" t="str">
        <f t="shared" si="16"/>
        <v>Missing</v>
      </c>
      <c r="F556" t="str">
        <f t="shared" si="17"/>
        <v/>
      </c>
    </row>
    <row r="557" spans="1:6" x14ac:dyDescent="0.3">
      <c r="A557">
        <v>1984</v>
      </c>
      <c r="B557" t="s">
        <v>34</v>
      </c>
      <c r="D557" t="str" cm="1">
        <f t="array" ref="D557">IF(ISNUMBER(C558), C558 - LOOKUP(2,1/(C$2:C557&lt;&gt;""), C$2:C557), "")</f>
        <v/>
      </c>
      <c r="E557" t="str">
        <f t="shared" si="16"/>
        <v>Missing</v>
      </c>
      <c r="F557" t="str">
        <f t="shared" si="17"/>
        <v/>
      </c>
    </row>
    <row r="558" spans="1:6" x14ac:dyDescent="0.3">
      <c r="A558">
        <v>1985</v>
      </c>
      <c r="B558" t="s">
        <v>34</v>
      </c>
      <c r="D558" cm="1">
        <f t="array" ref="D558">IF(ISNUMBER(C559), C559 - LOOKUP(2,1/(C$2:C558&lt;&gt;""), C$2:C558), "")</f>
        <v>-99021300</v>
      </c>
      <c r="E558" t="str">
        <f t="shared" si="16"/>
        <v>Missing</v>
      </c>
      <c r="F558" t="str">
        <f t="shared" si="17"/>
        <v/>
      </c>
    </row>
    <row r="559" spans="1:6" x14ac:dyDescent="0.3">
      <c r="A559">
        <v>1986</v>
      </c>
      <c r="B559" t="s">
        <v>34</v>
      </c>
      <c r="C559">
        <v>5178700</v>
      </c>
      <c r="D559" cm="1">
        <f t="array" ref="D559">IF(ISNUMBER(C560), C560 - LOOKUP(2,1/(C$2:C559&lt;&gt;""), C$2:C559), "")</f>
        <v>1195000</v>
      </c>
      <c r="E559" t="str">
        <f t="shared" si="16"/>
        <v>Not Missing</v>
      </c>
      <c r="F559">
        <f t="shared" si="17"/>
        <v>2.4542352678351823E-3</v>
      </c>
    </row>
    <row r="560" spans="1:6" x14ac:dyDescent="0.3">
      <c r="A560">
        <v>1987</v>
      </c>
      <c r="B560" t="s">
        <v>34</v>
      </c>
      <c r="C560">
        <v>6373700</v>
      </c>
      <c r="D560" t="str" cm="1">
        <f t="array" ref="D560">IF(ISNUMBER(C561), C561 - LOOKUP(2,1/(C$2:C560&lt;&gt;""), C$2:C560), "")</f>
        <v/>
      </c>
      <c r="E560" t="str">
        <f t="shared" si="16"/>
        <v>Not Missing</v>
      </c>
      <c r="F560">
        <f t="shared" si="17"/>
        <v>2.7215029346987886E-3</v>
      </c>
    </row>
    <row r="561" spans="1:6" x14ac:dyDescent="0.3">
      <c r="A561">
        <v>1988</v>
      </c>
      <c r="B561" t="s">
        <v>34</v>
      </c>
      <c r="D561" t="str" cm="1">
        <f t="array" ref="D561">IF(ISNUMBER(C562), C562 - LOOKUP(2,1/(C$2:C561&lt;&gt;""), C$2:C561), "")</f>
        <v/>
      </c>
      <c r="E561" t="str">
        <f t="shared" si="16"/>
        <v>Missing</v>
      </c>
      <c r="F561" t="str">
        <f t="shared" si="17"/>
        <v/>
      </c>
    </row>
    <row r="562" spans="1:6" x14ac:dyDescent="0.3">
      <c r="A562">
        <v>1989</v>
      </c>
      <c r="B562" t="s">
        <v>34</v>
      </c>
      <c r="D562" t="str" cm="1">
        <f t="array" ref="D562">IF(ISNUMBER(C563), C563 - LOOKUP(2,1/(C$2:C562&lt;&gt;""), C$2:C562), "")</f>
        <v/>
      </c>
      <c r="E562" t="str">
        <f t="shared" si="16"/>
        <v>Missing</v>
      </c>
      <c r="F562" t="str">
        <f t="shared" si="17"/>
        <v/>
      </c>
    </row>
    <row r="563" spans="1:6" x14ac:dyDescent="0.3">
      <c r="A563">
        <v>1990</v>
      </c>
      <c r="B563" t="s">
        <v>34</v>
      </c>
      <c r="D563" t="str" cm="1">
        <f t="array" ref="D563">IF(ISNUMBER(C564), C564 - LOOKUP(2,1/(C$2:C563&lt;&gt;""), C$2:C563), "")</f>
        <v/>
      </c>
      <c r="E563" t="str">
        <f t="shared" si="16"/>
        <v>Missing</v>
      </c>
      <c r="F563" t="str">
        <f t="shared" si="17"/>
        <v/>
      </c>
    </row>
    <row r="564" spans="1:6" x14ac:dyDescent="0.3">
      <c r="A564">
        <v>1991</v>
      </c>
      <c r="B564" t="s">
        <v>34</v>
      </c>
      <c r="D564" cm="1">
        <f t="array" ref="D564">IF(ISNUMBER(C565), C565 - LOOKUP(2,1/(C$2:C564&lt;&gt;""), C$2:C564), "")</f>
        <v>10726300</v>
      </c>
      <c r="E564" t="str">
        <f t="shared" si="16"/>
        <v>Missing</v>
      </c>
      <c r="F564" t="str">
        <f t="shared" si="17"/>
        <v/>
      </c>
    </row>
    <row r="565" spans="1:6" x14ac:dyDescent="0.3">
      <c r="A565">
        <v>1992</v>
      </c>
      <c r="B565" t="s">
        <v>34</v>
      </c>
      <c r="C565">
        <v>17100000</v>
      </c>
      <c r="D565" cm="1">
        <f t="array" ref="D565">IF(ISNUMBER(C566), C566 - LOOKUP(2,1/(C$2:C565&lt;&gt;""), C$2:C565), "")</f>
        <v>-5100000</v>
      </c>
      <c r="E565" t="str">
        <f t="shared" si="16"/>
        <v>Not Missing</v>
      </c>
      <c r="F565">
        <f t="shared" si="17"/>
        <v>5.8505542630354459E-3</v>
      </c>
    </row>
    <row r="566" spans="1:6" x14ac:dyDescent="0.3">
      <c r="A566">
        <v>1993</v>
      </c>
      <c r="B566" t="s">
        <v>34</v>
      </c>
      <c r="C566">
        <v>12000000</v>
      </c>
      <c r="D566" t="str" cm="1">
        <f t="array" ref="D566">IF(ISNUMBER(C567), C567 - LOOKUP(2,1/(C$2:C566&lt;&gt;""), C$2:C566), "")</f>
        <v/>
      </c>
      <c r="E566" t="str">
        <f t="shared" si="16"/>
        <v>Not Missing</v>
      </c>
      <c r="F566">
        <f t="shared" si="17"/>
        <v>3.7098868484511222E-3</v>
      </c>
    </row>
    <row r="567" spans="1:6" x14ac:dyDescent="0.3">
      <c r="A567">
        <v>1994</v>
      </c>
      <c r="B567" t="s">
        <v>34</v>
      </c>
      <c r="D567" t="str" cm="1">
        <f t="array" ref="D567">IF(ISNUMBER(C568), C568 - LOOKUP(2,1/(C$2:C567&lt;&gt;""), C$2:C567), "")</f>
        <v/>
      </c>
      <c r="E567" t="str">
        <f t="shared" si="16"/>
        <v>Missing</v>
      </c>
      <c r="F567" t="str">
        <f t="shared" si="17"/>
        <v/>
      </c>
    </row>
    <row r="568" spans="1:6" x14ac:dyDescent="0.3">
      <c r="A568">
        <v>1995</v>
      </c>
      <c r="B568" t="s">
        <v>34</v>
      </c>
      <c r="D568" t="str" cm="1">
        <f t="array" ref="D568">IF(ISNUMBER(C569), C569 - LOOKUP(2,1/(C$2:C568&lt;&gt;""), C$2:C568), "")</f>
        <v/>
      </c>
      <c r="E568" t="str">
        <f t="shared" si="16"/>
        <v>Missing</v>
      </c>
      <c r="F568" t="str">
        <f t="shared" si="17"/>
        <v/>
      </c>
    </row>
    <row r="569" spans="1:6" x14ac:dyDescent="0.3">
      <c r="A569">
        <v>1996</v>
      </c>
      <c r="B569" t="s">
        <v>34</v>
      </c>
      <c r="D569" t="str" cm="1">
        <f t="array" ref="D569">IF(ISNUMBER(C570), C570 - LOOKUP(2,1/(C$2:C569&lt;&gt;""), C$2:C569), "")</f>
        <v/>
      </c>
      <c r="E569" t="str">
        <f t="shared" si="16"/>
        <v>Missing</v>
      </c>
      <c r="F569" t="str">
        <f t="shared" si="17"/>
        <v/>
      </c>
    </row>
    <row r="570" spans="1:6" x14ac:dyDescent="0.3">
      <c r="A570">
        <v>1926</v>
      </c>
      <c r="B570" t="s">
        <v>33</v>
      </c>
      <c r="D570" t="str" cm="1">
        <f t="array" ref="D570">IF(ISNUMBER(C571), C571 - LOOKUP(2,1/(C$2:C570&lt;&gt;""), C$2:C570), "")</f>
        <v/>
      </c>
      <c r="E570" t="str">
        <f t="shared" si="16"/>
        <v>Missing</v>
      </c>
      <c r="F570" t="str">
        <f t="shared" si="17"/>
        <v/>
      </c>
    </row>
    <row r="571" spans="1:6" x14ac:dyDescent="0.3">
      <c r="A571">
        <v>1927</v>
      </c>
      <c r="B571" t="s">
        <v>33</v>
      </c>
      <c r="D571" t="str" cm="1">
        <f t="array" ref="D571">IF(ISNUMBER(C572), C572 - LOOKUP(2,1/(C$2:C571&lt;&gt;""), C$2:C571), "")</f>
        <v/>
      </c>
      <c r="E571" t="str">
        <f t="shared" si="16"/>
        <v>Missing</v>
      </c>
      <c r="F571" t="str">
        <f t="shared" si="17"/>
        <v/>
      </c>
    </row>
    <row r="572" spans="1:6" x14ac:dyDescent="0.3">
      <c r="A572">
        <v>1928</v>
      </c>
      <c r="B572" t="s">
        <v>33</v>
      </c>
      <c r="D572" t="str" cm="1">
        <f t="array" ref="D572">IF(ISNUMBER(C573), C573 - LOOKUP(2,1/(C$2:C572&lt;&gt;""), C$2:C572), "")</f>
        <v/>
      </c>
      <c r="E572" t="str">
        <f t="shared" si="16"/>
        <v>Missing</v>
      </c>
      <c r="F572" t="str">
        <f t="shared" si="17"/>
        <v/>
      </c>
    </row>
    <row r="573" spans="1:6" x14ac:dyDescent="0.3">
      <c r="A573">
        <v>1929</v>
      </c>
      <c r="B573" t="s">
        <v>33</v>
      </c>
      <c r="D573" t="str" cm="1">
        <f t="array" ref="D573">IF(ISNUMBER(C574), C574 - LOOKUP(2,1/(C$2:C573&lt;&gt;""), C$2:C573), "")</f>
        <v/>
      </c>
      <c r="E573" t="str">
        <f t="shared" si="16"/>
        <v>Missing</v>
      </c>
      <c r="F573" t="str">
        <f t="shared" si="17"/>
        <v/>
      </c>
    </row>
    <row r="574" spans="1:6" x14ac:dyDescent="0.3">
      <c r="A574">
        <v>1930</v>
      </c>
      <c r="B574" t="s">
        <v>33</v>
      </c>
      <c r="D574" t="str" cm="1">
        <f t="array" ref="D574">IF(ISNUMBER(C575), C575 - LOOKUP(2,1/(C$2:C574&lt;&gt;""), C$2:C574), "")</f>
        <v/>
      </c>
      <c r="E574" t="str">
        <f t="shared" si="16"/>
        <v>Missing</v>
      </c>
      <c r="F574" t="str">
        <f t="shared" si="17"/>
        <v/>
      </c>
    </row>
    <row r="575" spans="1:6" x14ac:dyDescent="0.3">
      <c r="A575">
        <v>1931</v>
      </c>
      <c r="B575" t="s">
        <v>33</v>
      </c>
      <c r="D575" t="str" cm="1">
        <f t="array" ref="D575">IF(ISNUMBER(C576), C576 - LOOKUP(2,1/(C$2:C575&lt;&gt;""), C$2:C575), "")</f>
        <v/>
      </c>
      <c r="E575" t="str">
        <f t="shared" si="16"/>
        <v>Missing</v>
      </c>
      <c r="F575" t="str">
        <f t="shared" si="17"/>
        <v/>
      </c>
    </row>
    <row r="576" spans="1:6" x14ac:dyDescent="0.3">
      <c r="A576">
        <v>1932</v>
      </c>
      <c r="B576" t="s">
        <v>33</v>
      </c>
      <c r="D576" t="str" cm="1">
        <f t="array" ref="D576">IF(ISNUMBER(C577), C577 - LOOKUP(2,1/(C$2:C576&lt;&gt;""), C$2:C576), "")</f>
        <v/>
      </c>
      <c r="E576" t="str">
        <f t="shared" si="16"/>
        <v>Missing</v>
      </c>
      <c r="F576" t="str">
        <f t="shared" si="17"/>
        <v/>
      </c>
    </row>
    <row r="577" spans="1:6" x14ac:dyDescent="0.3">
      <c r="A577">
        <v>1933</v>
      </c>
      <c r="B577" t="s">
        <v>33</v>
      </c>
      <c r="D577" t="str" cm="1">
        <f t="array" ref="D577">IF(ISNUMBER(C578), C578 - LOOKUP(2,1/(C$2:C577&lt;&gt;""), C$2:C577), "")</f>
        <v/>
      </c>
      <c r="E577" t="str">
        <f t="shared" si="16"/>
        <v>Missing</v>
      </c>
      <c r="F577" t="str">
        <f t="shared" si="17"/>
        <v/>
      </c>
    </row>
    <row r="578" spans="1:6" x14ac:dyDescent="0.3">
      <c r="A578">
        <v>1934</v>
      </c>
      <c r="B578" t="s">
        <v>33</v>
      </c>
      <c r="D578" t="str" cm="1">
        <f t="array" ref="D578">IF(ISNUMBER(C579), C579 - LOOKUP(2,1/(C$2:C578&lt;&gt;""), C$2:C578), "")</f>
        <v/>
      </c>
      <c r="E578" t="str">
        <f t="shared" si="16"/>
        <v>Missing</v>
      </c>
      <c r="F578" t="str">
        <f t="shared" si="17"/>
        <v/>
      </c>
    </row>
    <row r="579" spans="1:6" x14ac:dyDescent="0.3">
      <c r="A579">
        <v>1935</v>
      </c>
      <c r="B579" t="s">
        <v>33</v>
      </c>
      <c r="D579" t="str" cm="1">
        <f t="array" ref="D579">IF(ISNUMBER(C580), C580 - LOOKUP(2,1/(C$2:C579&lt;&gt;""), C$2:C579), "")</f>
        <v/>
      </c>
      <c r="E579" t="str">
        <f t="shared" ref="E579:E642" si="18">IF(OR(LEN(TRIM(C579))=0, NOT(ISNUMBER(C579))), "Missing", "Not Missing")</f>
        <v>Missing</v>
      </c>
      <c r="F579" t="str">
        <f t="shared" ref="F579:F642" si="19">IF(C579="", "", IF(SUMIFS($C:$C, $A:$A, A579)=0, "", C579/SUMIFS($C:$C, $A:$A, A579)))</f>
        <v/>
      </c>
    </row>
    <row r="580" spans="1:6" x14ac:dyDescent="0.3">
      <c r="A580">
        <v>1936</v>
      </c>
      <c r="B580" t="s">
        <v>33</v>
      </c>
      <c r="D580" t="str" cm="1">
        <f t="array" ref="D580">IF(ISNUMBER(C581), C581 - LOOKUP(2,1/(C$2:C580&lt;&gt;""), C$2:C580), "")</f>
        <v/>
      </c>
      <c r="E580" t="str">
        <f t="shared" si="18"/>
        <v>Missing</v>
      </c>
      <c r="F580" t="str">
        <f t="shared" si="19"/>
        <v/>
      </c>
    </row>
    <row r="581" spans="1:6" x14ac:dyDescent="0.3">
      <c r="A581">
        <v>1937</v>
      </c>
      <c r="B581" t="s">
        <v>33</v>
      </c>
      <c r="D581" t="str" cm="1">
        <f t="array" ref="D581">IF(ISNUMBER(C582), C582 - LOOKUP(2,1/(C$2:C581&lt;&gt;""), C$2:C581), "")</f>
        <v/>
      </c>
      <c r="E581" t="str">
        <f t="shared" si="18"/>
        <v>Missing</v>
      </c>
      <c r="F581" t="str">
        <f t="shared" si="19"/>
        <v/>
      </c>
    </row>
    <row r="582" spans="1:6" x14ac:dyDescent="0.3">
      <c r="A582">
        <v>1938</v>
      </c>
      <c r="B582" t="s">
        <v>33</v>
      </c>
      <c r="D582" t="str" cm="1">
        <f t="array" ref="D582">IF(ISNUMBER(C583), C583 - LOOKUP(2,1/(C$2:C582&lt;&gt;""), C$2:C582), "")</f>
        <v/>
      </c>
      <c r="E582" t="str">
        <f t="shared" si="18"/>
        <v>Missing</v>
      </c>
      <c r="F582" t="str">
        <f t="shared" si="19"/>
        <v/>
      </c>
    </row>
    <row r="583" spans="1:6" x14ac:dyDescent="0.3">
      <c r="A583">
        <v>1939</v>
      </c>
      <c r="B583" t="s">
        <v>33</v>
      </c>
      <c r="D583" t="str" cm="1">
        <f t="array" ref="D583">IF(ISNUMBER(C584), C584 - LOOKUP(2,1/(C$2:C583&lt;&gt;""), C$2:C583), "")</f>
        <v/>
      </c>
      <c r="E583" t="str">
        <f t="shared" si="18"/>
        <v>Missing</v>
      </c>
      <c r="F583" t="str">
        <f t="shared" si="19"/>
        <v/>
      </c>
    </row>
    <row r="584" spans="1:6" x14ac:dyDescent="0.3">
      <c r="A584">
        <v>1940</v>
      </c>
      <c r="B584" t="s">
        <v>33</v>
      </c>
      <c r="D584" t="str" cm="1">
        <f t="array" ref="D584">IF(ISNUMBER(C585), C585 - LOOKUP(2,1/(C$2:C584&lt;&gt;""), C$2:C584), "")</f>
        <v/>
      </c>
      <c r="E584" t="str">
        <f t="shared" si="18"/>
        <v>Missing</v>
      </c>
      <c r="F584" t="str">
        <f t="shared" si="19"/>
        <v/>
      </c>
    </row>
    <row r="585" spans="1:6" x14ac:dyDescent="0.3">
      <c r="A585">
        <v>1941</v>
      </c>
      <c r="B585" t="s">
        <v>33</v>
      </c>
      <c r="D585" t="str" cm="1">
        <f t="array" ref="D585">IF(ISNUMBER(C586), C586 - LOOKUP(2,1/(C$2:C585&lt;&gt;""), C$2:C585), "")</f>
        <v/>
      </c>
      <c r="E585" t="str">
        <f t="shared" si="18"/>
        <v>Missing</v>
      </c>
      <c r="F585" t="str">
        <f t="shared" si="19"/>
        <v/>
      </c>
    </row>
    <row r="586" spans="1:6" x14ac:dyDescent="0.3">
      <c r="A586">
        <v>1942</v>
      </c>
      <c r="B586" t="s">
        <v>33</v>
      </c>
      <c r="D586" t="str" cm="1">
        <f t="array" ref="D586">IF(ISNUMBER(C587), C587 - LOOKUP(2,1/(C$2:C586&lt;&gt;""), C$2:C586), "")</f>
        <v/>
      </c>
      <c r="E586" t="str">
        <f t="shared" si="18"/>
        <v>Missing</v>
      </c>
      <c r="F586" t="str">
        <f t="shared" si="19"/>
        <v/>
      </c>
    </row>
    <row r="587" spans="1:6" x14ac:dyDescent="0.3">
      <c r="A587">
        <v>1943</v>
      </c>
      <c r="B587" t="s">
        <v>33</v>
      </c>
      <c r="D587" t="str" cm="1">
        <f t="array" ref="D587">IF(ISNUMBER(C588), C588 - LOOKUP(2,1/(C$2:C587&lt;&gt;""), C$2:C587), "")</f>
        <v/>
      </c>
      <c r="E587" t="str">
        <f t="shared" si="18"/>
        <v>Missing</v>
      </c>
      <c r="F587" t="str">
        <f t="shared" si="19"/>
        <v/>
      </c>
    </row>
    <row r="588" spans="1:6" x14ac:dyDescent="0.3">
      <c r="A588">
        <v>1944</v>
      </c>
      <c r="B588" t="s">
        <v>33</v>
      </c>
      <c r="D588" t="str" cm="1">
        <f t="array" ref="D588">IF(ISNUMBER(C589), C589 - LOOKUP(2,1/(C$2:C588&lt;&gt;""), C$2:C588), "")</f>
        <v/>
      </c>
      <c r="E588" t="str">
        <f t="shared" si="18"/>
        <v>Missing</v>
      </c>
      <c r="F588" t="str">
        <f t="shared" si="19"/>
        <v/>
      </c>
    </row>
    <row r="589" spans="1:6" x14ac:dyDescent="0.3">
      <c r="A589">
        <v>1945</v>
      </c>
      <c r="B589" t="s">
        <v>33</v>
      </c>
      <c r="D589" t="str" cm="1">
        <f t="array" ref="D589">IF(ISNUMBER(C590), C590 - LOOKUP(2,1/(C$2:C589&lt;&gt;""), C$2:C589), "")</f>
        <v/>
      </c>
      <c r="E589" t="str">
        <f t="shared" si="18"/>
        <v>Missing</v>
      </c>
      <c r="F589" t="str">
        <f t="shared" si="19"/>
        <v/>
      </c>
    </row>
    <row r="590" spans="1:6" x14ac:dyDescent="0.3">
      <c r="A590">
        <v>1946</v>
      </c>
      <c r="B590" t="s">
        <v>33</v>
      </c>
      <c r="D590" t="str" cm="1">
        <f t="array" ref="D590">IF(ISNUMBER(C591), C591 - LOOKUP(2,1/(C$2:C590&lt;&gt;""), C$2:C590), "")</f>
        <v/>
      </c>
      <c r="E590" t="str">
        <f t="shared" si="18"/>
        <v>Missing</v>
      </c>
      <c r="F590" t="str">
        <f t="shared" si="19"/>
        <v/>
      </c>
    </row>
    <row r="591" spans="1:6" x14ac:dyDescent="0.3">
      <c r="A591">
        <v>1947</v>
      </c>
      <c r="B591" t="s">
        <v>33</v>
      </c>
      <c r="D591" t="str" cm="1">
        <f t="array" ref="D591">IF(ISNUMBER(C592), C592 - LOOKUP(2,1/(C$2:C591&lt;&gt;""), C$2:C591), "")</f>
        <v/>
      </c>
      <c r="E591" t="str">
        <f t="shared" si="18"/>
        <v>Missing</v>
      </c>
      <c r="F591" t="str">
        <f t="shared" si="19"/>
        <v/>
      </c>
    </row>
    <row r="592" spans="1:6" x14ac:dyDescent="0.3">
      <c r="A592">
        <v>1948</v>
      </c>
      <c r="B592" t="s">
        <v>33</v>
      </c>
      <c r="D592" t="str" cm="1">
        <f t="array" ref="D592">IF(ISNUMBER(C593), C593 - LOOKUP(2,1/(C$2:C592&lt;&gt;""), C$2:C592), "")</f>
        <v/>
      </c>
      <c r="E592" t="str">
        <f t="shared" si="18"/>
        <v>Missing</v>
      </c>
      <c r="F592" t="str">
        <f t="shared" si="19"/>
        <v/>
      </c>
    </row>
    <row r="593" spans="1:6" x14ac:dyDescent="0.3">
      <c r="A593">
        <v>1949</v>
      </c>
      <c r="B593" t="s">
        <v>33</v>
      </c>
      <c r="D593" t="str" cm="1">
        <f t="array" ref="D593">IF(ISNUMBER(C594), C594 - LOOKUP(2,1/(C$2:C593&lt;&gt;""), C$2:C593), "")</f>
        <v/>
      </c>
      <c r="E593" t="str">
        <f t="shared" si="18"/>
        <v>Missing</v>
      </c>
      <c r="F593" t="str">
        <f t="shared" si="19"/>
        <v/>
      </c>
    </row>
    <row r="594" spans="1:6" x14ac:dyDescent="0.3">
      <c r="A594">
        <v>1950</v>
      </c>
      <c r="B594" t="s">
        <v>33</v>
      </c>
      <c r="D594" t="str" cm="1">
        <f t="array" ref="D594">IF(ISNUMBER(C595), C595 - LOOKUP(2,1/(C$2:C594&lt;&gt;""), C$2:C594), "")</f>
        <v/>
      </c>
      <c r="E594" t="str">
        <f t="shared" si="18"/>
        <v>Missing</v>
      </c>
      <c r="F594" t="str">
        <f t="shared" si="19"/>
        <v/>
      </c>
    </row>
    <row r="595" spans="1:6" x14ac:dyDescent="0.3">
      <c r="A595">
        <v>1951</v>
      </c>
      <c r="B595" t="s">
        <v>33</v>
      </c>
      <c r="D595" t="str" cm="1">
        <f t="array" ref="D595">IF(ISNUMBER(C596), C596 - LOOKUP(2,1/(C$2:C595&lt;&gt;""), C$2:C595), "")</f>
        <v/>
      </c>
      <c r="E595" t="str">
        <f t="shared" si="18"/>
        <v>Missing</v>
      </c>
      <c r="F595" t="str">
        <f t="shared" si="19"/>
        <v/>
      </c>
    </row>
    <row r="596" spans="1:6" x14ac:dyDescent="0.3">
      <c r="A596">
        <v>1952</v>
      </c>
      <c r="B596" t="s">
        <v>33</v>
      </c>
      <c r="D596" t="str" cm="1">
        <f t="array" ref="D596">IF(ISNUMBER(C597), C597 - LOOKUP(2,1/(C$2:C596&lt;&gt;""), C$2:C596), "")</f>
        <v/>
      </c>
      <c r="E596" t="str">
        <f t="shared" si="18"/>
        <v>Missing</v>
      </c>
      <c r="F596" t="str">
        <f t="shared" si="19"/>
        <v/>
      </c>
    </row>
    <row r="597" spans="1:6" x14ac:dyDescent="0.3">
      <c r="A597">
        <v>1953</v>
      </c>
      <c r="B597" t="s">
        <v>33</v>
      </c>
      <c r="D597" t="str" cm="1">
        <f t="array" ref="D597">IF(ISNUMBER(C598), C598 - LOOKUP(2,1/(C$2:C597&lt;&gt;""), C$2:C597), "")</f>
        <v/>
      </c>
      <c r="E597" t="str">
        <f t="shared" si="18"/>
        <v>Missing</v>
      </c>
      <c r="F597" t="str">
        <f t="shared" si="19"/>
        <v/>
      </c>
    </row>
    <row r="598" spans="1:6" x14ac:dyDescent="0.3">
      <c r="A598">
        <v>1954</v>
      </c>
      <c r="B598" t="s">
        <v>33</v>
      </c>
      <c r="D598" t="str" cm="1">
        <f t="array" ref="D598">IF(ISNUMBER(C599), C599 - LOOKUP(2,1/(C$2:C598&lt;&gt;""), C$2:C598), "")</f>
        <v/>
      </c>
      <c r="E598" t="str">
        <f t="shared" si="18"/>
        <v>Missing</v>
      </c>
      <c r="F598" t="str">
        <f t="shared" si="19"/>
        <v/>
      </c>
    </row>
    <row r="599" spans="1:6" x14ac:dyDescent="0.3">
      <c r="A599">
        <v>1955</v>
      </c>
      <c r="B599" t="s">
        <v>33</v>
      </c>
      <c r="D599" t="str" cm="1">
        <f t="array" ref="D599">IF(ISNUMBER(C600), C600 - LOOKUP(2,1/(C$2:C599&lt;&gt;""), C$2:C599), "")</f>
        <v/>
      </c>
      <c r="E599" t="str">
        <f t="shared" si="18"/>
        <v>Missing</v>
      </c>
      <c r="F599" t="str">
        <f t="shared" si="19"/>
        <v/>
      </c>
    </row>
    <row r="600" spans="1:6" x14ac:dyDescent="0.3">
      <c r="A600">
        <v>1956</v>
      </c>
      <c r="B600" t="s">
        <v>33</v>
      </c>
      <c r="D600" t="str" cm="1">
        <f t="array" ref="D600">IF(ISNUMBER(C601), C601 - LOOKUP(2,1/(C$2:C600&lt;&gt;""), C$2:C600), "")</f>
        <v/>
      </c>
      <c r="E600" t="str">
        <f t="shared" si="18"/>
        <v>Missing</v>
      </c>
      <c r="F600" t="str">
        <f t="shared" si="19"/>
        <v/>
      </c>
    </row>
    <row r="601" spans="1:6" x14ac:dyDescent="0.3">
      <c r="A601">
        <v>1957</v>
      </c>
      <c r="B601" t="s">
        <v>33</v>
      </c>
      <c r="D601" t="str" cm="1">
        <f t="array" ref="D601">IF(ISNUMBER(C602), C602 - LOOKUP(2,1/(C$2:C601&lt;&gt;""), C$2:C601), "")</f>
        <v/>
      </c>
      <c r="E601" t="str">
        <f t="shared" si="18"/>
        <v>Missing</v>
      </c>
      <c r="F601" t="str">
        <f t="shared" si="19"/>
        <v/>
      </c>
    </row>
    <row r="602" spans="1:6" x14ac:dyDescent="0.3">
      <c r="A602">
        <v>1958</v>
      </c>
      <c r="B602" t="s">
        <v>33</v>
      </c>
      <c r="D602" t="str" cm="1">
        <f t="array" ref="D602">IF(ISNUMBER(C603), C603 - LOOKUP(2,1/(C$2:C602&lt;&gt;""), C$2:C602), "")</f>
        <v/>
      </c>
      <c r="E602" t="str">
        <f t="shared" si="18"/>
        <v>Missing</v>
      </c>
      <c r="F602" t="str">
        <f t="shared" si="19"/>
        <v/>
      </c>
    </row>
    <row r="603" spans="1:6" x14ac:dyDescent="0.3">
      <c r="A603">
        <v>1959</v>
      </c>
      <c r="B603" t="s">
        <v>33</v>
      </c>
      <c r="D603" t="str" cm="1">
        <f t="array" ref="D603">IF(ISNUMBER(C604), C604 - LOOKUP(2,1/(C$2:C603&lt;&gt;""), C$2:C603), "")</f>
        <v/>
      </c>
      <c r="E603" t="str">
        <f t="shared" si="18"/>
        <v>Missing</v>
      </c>
      <c r="F603" t="str">
        <f t="shared" si="19"/>
        <v/>
      </c>
    </row>
    <row r="604" spans="1:6" x14ac:dyDescent="0.3">
      <c r="A604">
        <v>1960</v>
      </c>
      <c r="B604" t="s">
        <v>33</v>
      </c>
      <c r="D604" t="str" cm="1">
        <f t="array" ref="D604">IF(ISNUMBER(C605), C605 - LOOKUP(2,1/(C$2:C604&lt;&gt;""), C$2:C604), "")</f>
        <v/>
      </c>
      <c r="E604" t="str">
        <f t="shared" si="18"/>
        <v>Missing</v>
      </c>
      <c r="F604" t="str">
        <f t="shared" si="19"/>
        <v/>
      </c>
    </row>
    <row r="605" spans="1:6" x14ac:dyDescent="0.3">
      <c r="A605">
        <v>1961</v>
      </c>
      <c r="B605" t="s">
        <v>33</v>
      </c>
      <c r="D605" t="str" cm="1">
        <f t="array" ref="D605">IF(ISNUMBER(C606), C606 - LOOKUP(2,1/(C$2:C605&lt;&gt;""), C$2:C605), "")</f>
        <v/>
      </c>
      <c r="E605" t="str">
        <f t="shared" si="18"/>
        <v>Missing</v>
      </c>
      <c r="F605" t="str">
        <f t="shared" si="19"/>
        <v/>
      </c>
    </row>
    <row r="606" spans="1:6" x14ac:dyDescent="0.3">
      <c r="A606">
        <v>1962</v>
      </c>
      <c r="B606" t="s">
        <v>33</v>
      </c>
      <c r="D606" t="str" cm="1">
        <f t="array" ref="D606">IF(ISNUMBER(C607), C607 - LOOKUP(2,1/(C$2:C606&lt;&gt;""), C$2:C606), "")</f>
        <v/>
      </c>
      <c r="E606" t="str">
        <f t="shared" si="18"/>
        <v>Missing</v>
      </c>
      <c r="F606" t="str">
        <f t="shared" si="19"/>
        <v/>
      </c>
    </row>
    <row r="607" spans="1:6" x14ac:dyDescent="0.3">
      <c r="A607">
        <v>1963</v>
      </c>
      <c r="B607" t="s">
        <v>33</v>
      </c>
      <c r="D607" t="str" cm="1">
        <f t="array" ref="D607">IF(ISNUMBER(C608), C608 - LOOKUP(2,1/(C$2:C607&lt;&gt;""), C$2:C607), "")</f>
        <v/>
      </c>
      <c r="E607" t="str">
        <f t="shared" si="18"/>
        <v>Missing</v>
      </c>
      <c r="F607" t="str">
        <f t="shared" si="19"/>
        <v/>
      </c>
    </row>
    <row r="608" spans="1:6" x14ac:dyDescent="0.3">
      <c r="A608">
        <v>1964</v>
      </c>
      <c r="B608" t="s">
        <v>33</v>
      </c>
      <c r="D608" t="str" cm="1">
        <f t="array" ref="D608">IF(ISNUMBER(C609), C609 - LOOKUP(2,1/(C$2:C608&lt;&gt;""), C$2:C608), "")</f>
        <v/>
      </c>
      <c r="E608" t="str">
        <f t="shared" si="18"/>
        <v>Missing</v>
      </c>
      <c r="F608" t="str">
        <f t="shared" si="19"/>
        <v/>
      </c>
    </row>
    <row r="609" spans="1:6" x14ac:dyDescent="0.3">
      <c r="A609">
        <v>1965</v>
      </c>
      <c r="B609" t="s">
        <v>33</v>
      </c>
      <c r="D609" t="str" cm="1">
        <f t="array" ref="D609">IF(ISNUMBER(C610), C610 - LOOKUP(2,1/(C$2:C609&lt;&gt;""), C$2:C609), "")</f>
        <v/>
      </c>
      <c r="E609" t="str">
        <f t="shared" si="18"/>
        <v>Missing</v>
      </c>
      <c r="F609" t="str">
        <f t="shared" si="19"/>
        <v/>
      </c>
    </row>
    <row r="610" spans="1:6" x14ac:dyDescent="0.3">
      <c r="A610">
        <v>1966</v>
      </c>
      <c r="B610" t="s">
        <v>33</v>
      </c>
      <c r="D610" t="str" cm="1">
        <f t="array" ref="D610">IF(ISNUMBER(C611), C611 - LOOKUP(2,1/(C$2:C610&lt;&gt;""), C$2:C610), "")</f>
        <v/>
      </c>
      <c r="E610" t="str">
        <f t="shared" si="18"/>
        <v>Missing</v>
      </c>
      <c r="F610" t="str">
        <f t="shared" si="19"/>
        <v/>
      </c>
    </row>
    <row r="611" spans="1:6" x14ac:dyDescent="0.3">
      <c r="A611">
        <v>1967</v>
      </c>
      <c r="B611" t="s">
        <v>33</v>
      </c>
      <c r="D611" t="str" cm="1">
        <f t="array" ref="D611">IF(ISNUMBER(C612), C612 - LOOKUP(2,1/(C$2:C611&lt;&gt;""), C$2:C611), "")</f>
        <v/>
      </c>
      <c r="E611" t="str">
        <f t="shared" si="18"/>
        <v>Missing</v>
      </c>
      <c r="F611" t="str">
        <f t="shared" si="19"/>
        <v/>
      </c>
    </row>
    <row r="612" spans="1:6" x14ac:dyDescent="0.3">
      <c r="A612">
        <v>1968</v>
      </c>
      <c r="B612" t="s">
        <v>33</v>
      </c>
      <c r="D612" t="str" cm="1">
        <f t="array" ref="D612">IF(ISNUMBER(C613), C613 - LOOKUP(2,1/(C$2:C612&lt;&gt;""), C$2:C612), "")</f>
        <v/>
      </c>
      <c r="E612" t="str">
        <f t="shared" si="18"/>
        <v>Missing</v>
      </c>
      <c r="F612" t="str">
        <f t="shared" si="19"/>
        <v/>
      </c>
    </row>
    <row r="613" spans="1:6" x14ac:dyDescent="0.3">
      <c r="A613">
        <v>1969</v>
      </c>
      <c r="B613" t="s">
        <v>33</v>
      </c>
      <c r="D613" t="str" cm="1">
        <f t="array" ref="D613">IF(ISNUMBER(C614), C614 - LOOKUP(2,1/(C$2:C613&lt;&gt;""), C$2:C613), "")</f>
        <v/>
      </c>
      <c r="E613" t="str">
        <f t="shared" si="18"/>
        <v>Missing</v>
      </c>
      <c r="F613" t="str">
        <f t="shared" si="19"/>
        <v/>
      </c>
    </row>
    <row r="614" spans="1:6" x14ac:dyDescent="0.3">
      <c r="A614">
        <v>1970</v>
      </c>
      <c r="B614" t="s">
        <v>33</v>
      </c>
      <c r="D614" t="str" cm="1">
        <f t="array" ref="D614">IF(ISNUMBER(C615), C615 - LOOKUP(2,1/(C$2:C614&lt;&gt;""), C$2:C614), "")</f>
        <v/>
      </c>
      <c r="E614" t="str">
        <f t="shared" si="18"/>
        <v>Missing</v>
      </c>
      <c r="F614" t="str">
        <f t="shared" si="19"/>
        <v/>
      </c>
    </row>
    <row r="615" spans="1:6" x14ac:dyDescent="0.3">
      <c r="A615">
        <v>1971</v>
      </c>
      <c r="B615" t="s">
        <v>33</v>
      </c>
      <c r="D615" cm="1">
        <f t="array" ref="D615">IF(ISNUMBER(C616), C616 - LOOKUP(2,1/(C$2:C615&lt;&gt;""), C$2:C615), "")</f>
        <v>-11248000</v>
      </c>
      <c r="E615" t="str">
        <f t="shared" si="18"/>
        <v>Missing</v>
      </c>
      <c r="F615" t="str">
        <f t="shared" si="19"/>
        <v/>
      </c>
    </row>
    <row r="616" spans="1:6" x14ac:dyDescent="0.3">
      <c r="A616">
        <v>1972</v>
      </c>
      <c r="B616" t="s">
        <v>33</v>
      </c>
      <c r="C616">
        <v>752000</v>
      </c>
      <c r="D616" cm="1">
        <f t="array" ref="D616">IF(ISNUMBER(C617), C617 - LOOKUP(2,1/(C$2:C616&lt;&gt;""), C$2:C616), "")</f>
        <v>-62000</v>
      </c>
      <c r="E616" t="str">
        <f t="shared" si="18"/>
        <v>Not Missing</v>
      </c>
      <c r="F616">
        <f t="shared" si="19"/>
        <v>3.5370757978410669E-3</v>
      </c>
    </row>
    <row r="617" spans="1:6" x14ac:dyDescent="0.3">
      <c r="A617">
        <v>1973</v>
      </c>
      <c r="B617" t="s">
        <v>33</v>
      </c>
      <c r="C617">
        <v>690000</v>
      </c>
      <c r="D617" cm="1">
        <f t="array" ref="D617">IF(ISNUMBER(C618), C618 - LOOKUP(2,1/(C$2:C617&lt;&gt;""), C$2:C617), "")</f>
        <v>92000</v>
      </c>
      <c r="E617" t="str">
        <f t="shared" si="18"/>
        <v>Not Missing</v>
      </c>
      <c r="F617">
        <f t="shared" si="19"/>
        <v>2.7126800099071791E-3</v>
      </c>
    </row>
    <row r="618" spans="1:6" x14ac:dyDescent="0.3">
      <c r="A618">
        <v>1974</v>
      </c>
      <c r="B618" t="s">
        <v>33</v>
      </c>
      <c r="C618">
        <v>782000</v>
      </c>
      <c r="D618" cm="1">
        <f t="array" ref="D618">IF(ISNUMBER(C619), C619 - LOOKUP(2,1/(C$2:C618&lt;&gt;""), C$2:C618), "")</f>
        <v>206000</v>
      </c>
      <c r="E618" t="str">
        <f t="shared" si="18"/>
        <v>Not Missing</v>
      </c>
      <c r="F618">
        <f t="shared" si="19"/>
        <v>2.5409492492502249E-3</v>
      </c>
    </row>
    <row r="619" spans="1:6" x14ac:dyDescent="0.3">
      <c r="A619">
        <v>1975</v>
      </c>
      <c r="B619" t="s">
        <v>33</v>
      </c>
      <c r="C619">
        <v>988000</v>
      </c>
      <c r="D619" cm="1">
        <f t="array" ref="D619">IF(ISNUMBER(C620), C620 - LOOKUP(2,1/(C$2:C619&lt;&gt;""), C$2:C619), "")</f>
        <v>118000</v>
      </c>
      <c r="E619" t="str">
        <f t="shared" si="18"/>
        <v>Not Missing</v>
      </c>
      <c r="F619">
        <f t="shared" si="19"/>
        <v>1.9831154181202152E-3</v>
      </c>
    </row>
    <row r="620" spans="1:6" x14ac:dyDescent="0.3">
      <c r="A620">
        <v>1976</v>
      </c>
      <c r="B620" t="s">
        <v>33</v>
      </c>
      <c r="C620">
        <v>1106000</v>
      </c>
      <c r="D620" cm="1">
        <f t="array" ref="D620">IF(ISNUMBER(C621), C621 - LOOKUP(2,1/(C$2:C620&lt;&gt;""), C$2:C620), "")</f>
        <v>192000</v>
      </c>
      <c r="E620" t="str">
        <f t="shared" si="18"/>
        <v>Not Missing</v>
      </c>
      <c r="F620">
        <f t="shared" si="19"/>
        <v>1.7907248225870955E-3</v>
      </c>
    </row>
    <row r="621" spans="1:6" x14ac:dyDescent="0.3">
      <c r="A621">
        <v>1977</v>
      </c>
      <c r="B621" t="s">
        <v>33</v>
      </c>
      <c r="C621">
        <v>1298000</v>
      </c>
      <c r="D621" cm="1">
        <f t="array" ref="D621">IF(ISNUMBER(C622), C622 - LOOKUP(2,1/(C$2:C621&lt;&gt;""), C$2:C621), "")</f>
        <v>247000</v>
      </c>
      <c r="E621" t="str">
        <f t="shared" si="18"/>
        <v>Not Missing</v>
      </c>
      <c r="F621">
        <f t="shared" si="19"/>
        <v>1.8117206321202157E-3</v>
      </c>
    </row>
    <row r="622" spans="1:6" x14ac:dyDescent="0.3">
      <c r="A622">
        <v>1978</v>
      </c>
      <c r="B622" t="s">
        <v>33</v>
      </c>
      <c r="C622">
        <v>1545000</v>
      </c>
      <c r="D622" cm="1">
        <f t="array" ref="D622">IF(ISNUMBER(C623), C623 - LOOKUP(2,1/(C$2:C622&lt;&gt;""), C$2:C622), "")</f>
        <v>71000</v>
      </c>
      <c r="E622" t="str">
        <f t="shared" si="18"/>
        <v>Not Missing</v>
      </c>
      <c r="F622">
        <f t="shared" si="19"/>
        <v>1.9217780365025879E-3</v>
      </c>
    </row>
    <row r="623" spans="1:6" x14ac:dyDescent="0.3">
      <c r="A623">
        <v>1979</v>
      </c>
      <c r="B623" t="s">
        <v>33</v>
      </c>
      <c r="C623">
        <v>1616000</v>
      </c>
      <c r="D623" cm="1">
        <f t="array" ref="D623">IF(ISNUMBER(C624), C624 - LOOKUP(2,1/(C$2:C623&lt;&gt;""), C$2:C623), "")</f>
        <v>73000</v>
      </c>
      <c r="E623" t="str">
        <f t="shared" si="18"/>
        <v>Not Missing</v>
      </c>
      <c r="F623">
        <f t="shared" si="19"/>
        <v>1.5828751712904058E-3</v>
      </c>
    </row>
    <row r="624" spans="1:6" x14ac:dyDescent="0.3">
      <c r="A624">
        <v>1980</v>
      </c>
      <c r="B624" t="s">
        <v>33</v>
      </c>
      <c r="C624">
        <v>1689000</v>
      </c>
      <c r="D624" cm="1">
        <f t="array" ref="D624">IF(ISNUMBER(C625), C625 - LOOKUP(2,1/(C$2:C624&lt;&gt;""), C$2:C624), "")</f>
        <v>514000</v>
      </c>
      <c r="E624" t="str">
        <f t="shared" si="18"/>
        <v>Not Missing</v>
      </c>
      <c r="F624">
        <f t="shared" si="19"/>
        <v>1.3462522537171387E-3</v>
      </c>
    </row>
    <row r="625" spans="1:6" x14ac:dyDescent="0.3">
      <c r="A625">
        <v>1981</v>
      </c>
      <c r="B625" t="s">
        <v>33</v>
      </c>
      <c r="C625">
        <v>2203000</v>
      </c>
      <c r="D625" cm="1">
        <f t="array" ref="D625">IF(ISNUMBER(C626), C626 - LOOKUP(2,1/(C$2:C625&lt;&gt;""), C$2:C625), "")</f>
        <v>-94000</v>
      </c>
      <c r="E625" t="str">
        <f t="shared" si="18"/>
        <v>Not Missing</v>
      </c>
      <c r="F625">
        <f t="shared" si="19"/>
        <v>1.5347755904496969E-3</v>
      </c>
    </row>
    <row r="626" spans="1:6" x14ac:dyDescent="0.3">
      <c r="A626">
        <v>1982</v>
      </c>
      <c r="B626" t="s">
        <v>33</v>
      </c>
      <c r="C626">
        <v>2109000</v>
      </c>
      <c r="D626" cm="1">
        <f t="array" ref="D626">IF(ISNUMBER(C627), C627 - LOOKUP(2,1/(C$2:C626&lt;&gt;""), C$2:C626), "")</f>
        <v>753000</v>
      </c>
      <c r="E626" t="str">
        <f t="shared" si="18"/>
        <v>Not Missing</v>
      </c>
      <c r="F626">
        <f t="shared" si="19"/>
        <v>1.0851891491376116E-3</v>
      </c>
    </row>
    <row r="627" spans="1:6" x14ac:dyDescent="0.3">
      <c r="A627">
        <v>1983</v>
      </c>
      <c r="B627" t="s">
        <v>33</v>
      </c>
      <c r="C627">
        <v>2862000</v>
      </c>
      <c r="D627" cm="1">
        <f t="array" ref="D627">IF(ISNUMBER(C628), C628 - LOOKUP(2,1/(C$2:C627&lt;&gt;""), C$2:C627), "")</f>
        <v>211700</v>
      </c>
      <c r="E627" t="str">
        <f t="shared" si="18"/>
        <v>Not Missing</v>
      </c>
      <c r="F627">
        <f t="shared" si="19"/>
        <v>1.3103123689458716E-3</v>
      </c>
    </row>
    <row r="628" spans="1:6" x14ac:dyDescent="0.3">
      <c r="A628">
        <v>1984</v>
      </c>
      <c r="B628" t="s">
        <v>33</v>
      </c>
      <c r="C628">
        <v>3073700</v>
      </c>
      <c r="D628" cm="1">
        <f t="array" ref="D628">IF(ISNUMBER(C629), C629 - LOOKUP(2,1/(C$2:C628&lt;&gt;""), C$2:C628), "")</f>
        <v>292600</v>
      </c>
      <c r="E628" t="str">
        <f t="shared" si="18"/>
        <v>Not Missing</v>
      </c>
      <c r="F628">
        <f t="shared" si="19"/>
        <v>1.632476038659361E-3</v>
      </c>
    </row>
    <row r="629" spans="1:6" x14ac:dyDescent="0.3">
      <c r="A629">
        <v>1985</v>
      </c>
      <c r="B629" t="s">
        <v>33</v>
      </c>
      <c r="C629">
        <v>3366300</v>
      </c>
      <c r="D629" cm="1">
        <f t="array" ref="D629">IF(ISNUMBER(C630), C630 - LOOKUP(2,1/(C$2:C629&lt;&gt;""), C$2:C629), "")</f>
        <v>141700</v>
      </c>
      <c r="E629" t="str">
        <f t="shared" si="18"/>
        <v>Not Missing</v>
      </c>
      <c r="F629">
        <f t="shared" si="19"/>
        <v>1.7256140839389787E-3</v>
      </c>
    </row>
    <row r="630" spans="1:6" x14ac:dyDescent="0.3">
      <c r="A630">
        <v>1986</v>
      </c>
      <c r="B630" t="s">
        <v>33</v>
      </c>
      <c r="C630">
        <v>3508000</v>
      </c>
      <c r="D630" cm="1">
        <f t="array" ref="D630">IF(ISNUMBER(C631), C631 - LOOKUP(2,1/(C$2:C630&lt;&gt;""), C$2:C630), "")</f>
        <v>1111900</v>
      </c>
      <c r="E630" t="str">
        <f t="shared" si="18"/>
        <v>Not Missing</v>
      </c>
      <c r="F630">
        <f t="shared" si="19"/>
        <v>1.6624746209600515E-3</v>
      </c>
    </row>
    <row r="631" spans="1:6" x14ac:dyDescent="0.3">
      <c r="A631">
        <v>1987</v>
      </c>
      <c r="B631" t="s">
        <v>33</v>
      </c>
      <c r="C631">
        <v>4619900</v>
      </c>
      <c r="D631" t="str" cm="1">
        <f t="array" ref="D631">IF(ISNUMBER(C632), C632 - LOOKUP(2,1/(C$2:C631&lt;&gt;""), C$2:C631), "")</f>
        <v/>
      </c>
      <c r="E631" t="str">
        <f t="shared" si="18"/>
        <v>Not Missing</v>
      </c>
      <c r="F631">
        <f t="shared" si="19"/>
        <v>1.9726487610045866E-3</v>
      </c>
    </row>
    <row r="632" spans="1:6" x14ac:dyDescent="0.3">
      <c r="A632">
        <v>1988</v>
      </c>
      <c r="B632" t="s">
        <v>33</v>
      </c>
      <c r="D632" t="str" cm="1">
        <f t="array" ref="D632">IF(ISNUMBER(C633), C633 - LOOKUP(2,1/(C$2:C632&lt;&gt;""), C$2:C632), "")</f>
        <v/>
      </c>
      <c r="E632" t="str">
        <f t="shared" si="18"/>
        <v>Missing</v>
      </c>
      <c r="F632" t="str">
        <f t="shared" si="19"/>
        <v/>
      </c>
    </row>
    <row r="633" spans="1:6" x14ac:dyDescent="0.3">
      <c r="A633">
        <v>1989</v>
      </c>
      <c r="B633" t="s">
        <v>33</v>
      </c>
      <c r="D633" t="str" cm="1">
        <f t="array" ref="D633">IF(ISNUMBER(C634), C634 - LOOKUP(2,1/(C$2:C633&lt;&gt;""), C$2:C633), "")</f>
        <v/>
      </c>
      <c r="E633" t="str">
        <f t="shared" si="18"/>
        <v>Missing</v>
      </c>
      <c r="F633" t="str">
        <f t="shared" si="19"/>
        <v/>
      </c>
    </row>
    <row r="634" spans="1:6" x14ac:dyDescent="0.3">
      <c r="A634">
        <v>1990</v>
      </c>
      <c r="B634" t="s">
        <v>33</v>
      </c>
      <c r="D634" t="str" cm="1">
        <f t="array" ref="D634">IF(ISNUMBER(C635), C635 - LOOKUP(2,1/(C$2:C634&lt;&gt;""), C$2:C634), "")</f>
        <v/>
      </c>
      <c r="E634" t="str">
        <f t="shared" si="18"/>
        <v>Missing</v>
      </c>
      <c r="F634" t="str">
        <f t="shared" si="19"/>
        <v/>
      </c>
    </row>
    <row r="635" spans="1:6" x14ac:dyDescent="0.3">
      <c r="A635">
        <v>1991</v>
      </c>
      <c r="B635" t="s">
        <v>33</v>
      </c>
      <c r="D635" t="str" cm="1">
        <f t="array" ref="D635">IF(ISNUMBER(C636), C636 - LOOKUP(2,1/(C$2:C635&lt;&gt;""), C$2:C635), "")</f>
        <v/>
      </c>
      <c r="E635" t="str">
        <f t="shared" si="18"/>
        <v>Missing</v>
      </c>
      <c r="F635" t="str">
        <f t="shared" si="19"/>
        <v/>
      </c>
    </row>
    <row r="636" spans="1:6" x14ac:dyDescent="0.3">
      <c r="A636">
        <v>1992</v>
      </c>
      <c r="B636" t="s">
        <v>33</v>
      </c>
      <c r="D636" t="str" cm="1">
        <f t="array" ref="D636">IF(ISNUMBER(C637), C637 - LOOKUP(2,1/(C$2:C636&lt;&gt;""), C$2:C636), "")</f>
        <v/>
      </c>
      <c r="E636" t="str">
        <f t="shared" si="18"/>
        <v>Missing</v>
      </c>
      <c r="F636" t="str">
        <f t="shared" si="19"/>
        <v/>
      </c>
    </row>
    <row r="637" spans="1:6" x14ac:dyDescent="0.3">
      <c r="A637">
        <v>1993</v>
      </c>
      <c r="B637" t="s">
        <v>33</v>
      </c>
      <c r="D637" t="str" cm="1">
        <f t="array" ref="D637">IF(ISNUMBER(C638), C638 - LOOKUP(2,1/(C$2:C637&lt;&gt;""), C$2:C637), "")</f>
        <v/>
      </c>
      <c r="E637" t="str">
        <f t="shared" si="18"/>
        <v>Missing</v>
      </c>
      <c r="F637" t="str">
        <f t="shared" si="19"/>
        <v/>
      </c>
    </row>
    <row r="638" spans="1:6" x14ac:dyDescent="0.3">
      <c r="A638">
        <v>1994</v>
      </c>
      <c r="B638" t="s">
        <v>33</v>
      </c>
      <c r="D638" t="str" cm="1">
        <f t="array" ref="D638">IF(ISNUMBER(C639), C639 - LOOKUP(2,1/(C$2:C638&lt;&gt;""), C$2:C638), "")</f>
        <v/>
      </c>
      <c r="E638" t="str">
        <f t="shared" si="18"/>
        <v>Missing</v>
      </c>
      <c r="F638" t="str">
        <f t="shared" si="19"/>
        <v/>
      </c>
    </row>
    <row r="639" spans="1:6" x14ac:dyDescent="0.3">
      <c r="A639">
        <v>1995</v>
      </c>
      <c r="B639" t="s">
        <v>33</v>
      </c>
      <c r="D639" t="str" cm="1">
        <f t="array" ref="D639">IF(ISNUMBER(C640), C640 - LOOKUP(2,1/(C$2:C639&lt;&gt;""), C$2:C639), "")</f>
        <v/>
      </c>
      <c r="E639" t="str">
        <f t="shared" si="18"/>
        <v>Missing</v>
      </c>
      <c r="F639" t="str">
        <f t="shared" si="19"/>
        <v/>
      </c>
    </row>
    <row r="640" spans="1:6" x14ac:dyDescent="0.3">
      <c r="A640">
        <v>1996</v>
      </c>
      <c r="B640" t="s">
        <v>33</v>
      </c>
      <c r="D640" t="str" cm="1">
        <f t="array" ref="D640">IF(ISNUMBER(C641), C641 - LOOKUP(2,1/(C$2:C640&lt;&gt;""), C$2:C640), "")</f>
        <v/>
      </c>
      <c r="E640" t="str">
        <f t="shared" si="18"/>
        <v>Missing</v>
      </c>
      <c r="F640" t="str">
        <f t="shared" si="19"/>
        <v/>
      </c>
    </row>
    <row r="641" spans="1:6" x14ac:dyDescent="0.3">
      <c r="A641">
        <v>1926</v>
      </c>
      <c r="B641" t="s">
        <v>29</v>
      </c>
      <c r="D641" t="str" cm="1">
        <f t="array" ref="D641">IF(ISNUMBER(C642), C642 - LOOKUP(2,1/(C$2:C641&lt;&gt;""), C$2:C641), "")</f>
        <v/>
      </c>
      <c r="E641" t="str">
        <f t="shared" si="18"/>
        <v>Missing</v>
      </c>
      <c r="F641" t="str">
        <f t="shared" si="19"/>
        <v/>
      </c>
    </row>
    <row r="642" spans="1:6" x14ac:dyDescent="0.3">
      <c r="A642">
        <v>1927</v>
      </c>
      <c r="B642" t="s">
        <v>29</v>
      </c>
      <c r="D642" t="str" cm="1">
        <f t="array" ref="D642">IF(ISNUMBER(C643), C643 - LOOKUP(2,1/(C$2:C642&lt;&gt;""), C$2:C642), "")</f>
        <v/>
      </c>
      <c r="E642" t="str">
        <f t="shared" si="18"/>
        <v>Missing</v>
      </c>
      <c r="F642" t="str">
        <f t="shared" si="19"/>
        <v/>
      </c>
    </row>
    <row r="643" spans="1:6" x14ac:dyDescent="0.3">
      <c r="A643">
        <v>1928</v>
      </c>
      <c r="B643" t="s">
        <v>29</v>
      </c>
      <c r="D643" t="str" cm="1">
        <f t="array" ref="D643">IF(ISNUMBER(C644), C644 - LOOKUP(2,1/(C$2:C643&lt;&gt;""), C$2:C643), "")</f>
        <v/>
      </c>
      <c r="E643" t="str">
        <f t="shared" ref="E643:E706" si="20">IF(OR(LEN(TRIM(C643))=0, NOT(ISNUMBER(C643))), "Missing", "Not Missing")</f>
        <v>Missing</v>
      </c>
      <c r="F643" t="str">
        <f t="shared" ref="F643:F706" si="21">IF(C643="", "", IF(SUMIFS($C:$C, $A:$A, A643)=0, "", C643/SUMIFS($C:$C, $A:$A, A643)))</f>
        <v/>
      </c>
    </row>
    <row r="644" spans="1:6" x14ac:dyDescent="0.3">
      <c r="A644">
        <v>1929</v>
      </c>
      <c r="B644" t="s">
        <v>29</v>
      </c>
      <c r="D644" t="str" cm="1">
        <f t="array" ref="D644">IF(ISNUMBER(C645), C645 - LOOKUP(2,1/(C$2:C644&lt;&gt;""), C$2:C644), "")</f>
        <v/>
      </c>
      <c r="E644" t="str">
        <f t="shared" si="20"/>
        <v>Missing</v>
      </c>
      <c r="F644" t="str">
        <f t="shared" si="21"/>
        <v/>
      </c>
    </row>
    <row r="645" spans="1:6" x14ac:dyDescent="0.3">
      <c r="A645">
        <v>1930</v>
      </c>
      <c r="B645" t="s">
        <v>29</v>
      </c>
      <c r="D645" t="str" cm="1">
        <f t="array" ref="D645">IF(ISNUMBER(C646), C646 - LOOKUP(2,1/(C$2:C645&lt;&gt;""), C$2:C645), "")</f>
        <v/>
      </c>
      <c r="E645" t="str">
        <f t="shared" si="20"/>
        <v>Missing</v>
      </c>
      <c r="F645" t="str">
        <f t="shared" si="21"/>
        <v/>
      </c>
    </row>
    <row r="646" spans="1:6" x14ac:dyDescent="0.3">
      <c r="A646">
        <v>1931</v>
      </c>
      <c r="B646" t="s">
        <v>29</v>
      </c>
      <c r="D646" t="str" cm="1">
        <f t="array" ref="D646">IF(ISNUMBER(C647), C647 - LOOKUP(2,1/(C$2:C646&lt;&gt;""), C$2:C646), "")</f>
        <v/>
      </c>
      <c r="E646" t="str">
        <f t="shared" si="20"/>
        <v>Missing</v>
      </c>
      <c r="F646" t="str">
        <f t="shared" si="21"/>
        <v/>
      </c>
    </row>
    <row r="647" spans="1:6" x14ac:dyDescent="0.3">
      <c r="A647">
        <v>1932</v>
      </c>
      <c r="B647" t="s">
        <v>29</v>
      </c>
      <c r="D647" t="str" cm="1">
        <f t="array" ref="D647">IF(ISNUMBER(C648), C648 - LOOKUP(2,1/(C$2:C647&lt;&gt;""), C$2:C647), "")</f>
        <v/>
      </c>
      <c r="E647" t="str">
        <f t="shared" si="20"/>
        <v>Missing</v>
      </c>
      <c r="F647" t="str">
        <f t="shared" si="21"/>
        <v/>
      </c>
    </row>
    <row r="648" spans="1:6" x14ac:dyDescent="0.3">
      <c r="A648">
        <v>1933</v>
      </c>
      <c r="B648" t="s">
        <v>29</v>
      </c>
      <c r="D648" t="str" cm="1">
        <f t="array" ref="D648">IF(ISNUMBER(C649), C649 - LOOKUP(2,1/(C$2:C648&lt;&gt;""), C$2:C648), "")</f>
        <v/>
      </c>
      <c r="E648" t="str">
        <f t="shared" si="20"/>
        <v>Missing</v>
      </c>
      <c r="F648" t="str">
        <f t="shared" si="21"/>
        <v/>
      </c>
    </row>
    <row r="649" spans="1:6" x14ac:dyDescent="0.3">
      <c r="A649">
        <v>1934</v>
      </c>
      <c r="B649" t="s">
        <v>29</v>
      </c>
      <c r="D649" t="str" cm="1">
        <f t="array" ref="D649">IF(ISNUMBER(C650), C650 - LOOKUP(2,1/(C$2:C649&lt;&gt;""), C$2:C649), "")</f>
        <v/>
      </c>
      <c r="E649" t="str">
        <f t="shared" si="20"/>
        <v>Missing</v>
      </c>
      <c r="F649" t="str">
        <f t="shared" si="21"/>
        <v/>
      </c>
    </row>
    <row r="650" spans="1:6" x14ac:dyDescent="0.3">
      <c r="A650">
        <v>1935</v>
      </c>
      <c r="B650" t="s">
        <v>29</v>
      </c>
      <c r="D650" t="str" cm="1">
        <f t="array" ref="D650">IF(ISNUMBER(C651), C651 - LOOKUP(2,1/(C$2:C650&lt;&gt;""), C$2:C650), "")</f>
        <v/>
      </c>
      <c r="E650" t="str">
        <f t="shared" si="20"/>
        <v>Missing</v>
      </c>
      <c r="F650" t="str">
        <f t="shared" si="21"/>
        <v/>
      </c>
    </row>
    <row r="651" spans="1:6" x14ac:dyDescent="0.3">
      <c r="A651">
        <v>1936</v>
      </c>
      <c r="B651" t="s">
        <v>29</v>
      </c>
      <c r="D651" t="str" cm="1">
        <f t="array" ref="D651">IF(ISNUMBER(C652), C652 - LOOKUP(2,1/(C$2:C651&lt;&gt;""), C$2:C651), "")</f>
        <v/>
      </c>
      <c r="E651" t="str">
        <f t="shared" si="20"/>
        <v>Missing</v>
      </c>
      <c r="F651" t="str">
        <f t="shared" si="21"/>
        <v/>
      </c>
    </row>
    <row r="652" spans="1:6" x14ac:dyDescent="0.3">
      <c r="A652">
        <v>1937</v>
      </c>
      <c r="B652" t="s">
        <v>29</v>
      </c>
      <c r="D652" t="str" cm="1">
        <f t="array" ref="D652">IF(ISNUMBER(C653), C653 - LOOKUP(2,1/(C$2:C652&lt;&gt;""), C$2:C652), "")</f>
        <v/>
      </c>
      <c r="E652" t="str">
        <f t="shared" si="20"/>
        <v>Missing</v>
      </c>
      <c r="F652" t="str">
        <f t="shared" si="21"/>
        <v/>
      </c>
    </row>
    <row r="653" spans="1:6" x14ac:dyDescent="0.3">
      <c r="A653">
        <v>1938</v>
      </c>
      <c r="B653" t="s">
        <v>29</v>
      </c>
      <c r="D653" t="str" cm="1">
        <f t="array" ref="D653">IF(ISNUMBER(C654), C654 - LOOKUP(2,1/(C$2:C653&lt;&gt;""), C$2:C653), "")</f>
        <v/>
      </c>
      <c r="E653" t="str">
        <f t="shared" si="20"/>
        <v>Missing</v>
      </c>
      <c r="F653" t="str">
        <f t="shared" si="21"/>
        <v/>
      </c>
    </row>
    <row r="654" spans="1:6" x14ac:dyDescent="0.3">
      <c r="A654">
        <v>1939</v>
      </c>
      <c r="B654" t="s">
        <v>29</v>
      </c>
      <c r="D654" t="str" cm="1">
        <f t="array" ref="D654">IF(ISNUMBER(C655), C655 - LOOKUP(2,1/(C$2:C654&lt;&gt;""), C$2:C654), "")</f>
        <v/>
      </c>
      <c r="E654" t="str">
        <f t="shared" si="20"/>
        <v>Missing</v>
      </c>
      <c r="F654" t="str">
        <f t="shared" si="21"/>
        <v/>
      </c>
    </row>
    <row r="655" spans="1:6" x14ac:dyDescent="0.3">
      <c r="A655">
        <v>1940</v>
      </c>
      <c r="B655" t="s">
        <v>29</v>
      </c>
      <c r="D655" t="str" cm="1">
        <f t="array" ref="D655">IF(ISNUMBER(C656), C656 - LOOKUP(2,1/(C$2:C655&lt;&gt;""), C$2:C655), "")</f>
        <v/>
      </c>
      <c r="E655" t="str">
        <f t="shared" si="20"/>
        <v>Missing</v>
      </c>
      <c r="F655" t="str">
        <f t="shared" si="21"/>
        <v/>
      </c>
    </row>
    <row r="656" spans="1:6" x14ac:dyDescent="0.3">
      <c r="A656">
        <v>1941</v>
      </c>
      <c r="B656" t="s">
        <v>29</v>
      </c>
      <c r="D656" t="str" cm="1">
        <f t="array" ref="D656">IF(ISNUMBER(C657), C657 - LOOKUP(2,1/(C$2:C656&lt;&gt;""), C$2:C656), "")</f>
        <v/>
      </c>
      <c r="E656" t="str">
        <f t="shared" si="20"/>
        <v>Missing</v>
      </c>
      <c r="F656" t="str">
        <f t="shared" si="21"/>
        <v/>
      </c>
    </row>
    <row r="657" spans="1:6" x14ac:dyDescent="0.3">
      <c r="A657">
        <v>1942</v>
      </c>
      <c r="B657" t="s">
        <v>29</v>
      </c>
      <c r="D657" t="str" cm="1">
        <f t="array" ref="D657">IF(ISNUMBER(C658), C658 - LOOKUP(2,1/(C$2:C657&lt;&gt;""), C$2:C657), "")</f>
        <v/>
      </c>
      <c r="E657" t="str">
        <f t="shared" si="20"/>
        <v>Missing</v>
      </c>
      <c r="F657" t="str">
        <f t="shared" si="21"/>
        <v/>
      </c>
    </row>
    <row r="658" spans="1:6" x14ac:dyDescent="0.3">
      <c r="A658">
        <v>1943</v>
      </c>
      <c r="B658" t="s">
        <v>29</v>
      </c>
      <c r="D658" t="str" cm="1">
        <f t="array" ref="D658">IF(ISNUMBER(C659), C659 - LOOKUP(2,1/(C$2:C658&lt;&gt;""), C$2:C658), "")</f>
        <v/>
      </c>
      <c r="E658" t="str">
        <f t="shared" si="20"/>
        <v>Missing</v>
      </c>
      <c r="F658" t="str">
        <f t="shared" si="21"/>
        <v/>
      </c>
    </row>
    <row r="659" spans="1:6" x14ac:dyDescent="0.3">
      <c r="A659">
        <v>1944</v>
      </c>
      <c r="B659" t="s">
        <v>29</v>
      </c>
      <c r="D659" t="str" cm="1">
        <f t="array" ref="D659">IF(ISNUMBER(C660), C660 - LOOKUP(2,1/(C$2:C659&lt;&gt;""), C$2:C659), "")</f>
        <v/>
      </c>
      <c r="E659" t="str">
        <f t="shared" si="20"/>
        <v>Missing</v>
      </c>
      <c r="F659" t="str">
        <f t="shared" si="21"/>
        <v/>
      </c>
    </row>
    <row r="660" spans="1:6" x14ac:dyDescent="0.3">
      <c r="A660">
        <v>1945</v>
      </c>
      <c r="B660" t="s">
        <v>29</v>
      </c>
      <c r="D660" t="str" cm="1">
        <f t="array" ref="D660">IF(ISNUMBER(C661), C661 - LOOKUP(2,1/(C$2:C660&lt;&gt;""), C$2:C660), "")</f>
        <v/>
      </c>
      <c r="E660" t="str">
        <f t="shared" si="20"/>
        <v>Missing</v>
      </c>
      <c r="F660" t="str">
        <f t="shared" si="21"/>
        <v/>
      </c>
    </row>
    <row r="661" spans="1:6" x14ac:dyDescent="0.3">
      <c r="A661">
        <v>1946</v>
      </c>
      <c r="B661" t="s">
        <v>29</v>
      </c>
      <c r="D661" t="str" cm="1">
        <f t="array" ref="D661">IF(ISNUMBER(C662), C662 - LOOKUP(2,1/(C$2:C661&lt;&gt;""), C$2:C661), "")</f>
        <v/>
      </c>
      <c r="E661" t="str">
        <f t="shared" si="20"/>
        <v>Missing</v>
      </c>
      <c r="F661" t="str">
        <f t="shared" si="21"/>
        <v/>
      </c>
    </row>
    <row r="662" spans="1:6" x14ac:dyDescent="0.3">
      <c r="A662">
        <v>1947</v>
      </c>
      <c r="B662" t="s">
        <v>29</v>
      </c>
      <c r="D662" t="str" cm="1">
        <f t="array" ref="D662">IF(ISNUMBER(C663), C663 - LOOKUP(2,1/(C$2:C662&lt;&gt;""), C$2:C662), "")</f>
        <v/>
      </c>
      <c r="E662" t="str">
        <f t="shared" si="20"/>
        <v>Missing</v>
      </c>
      <c r="F662" t="str">
        <f t="shared" si="21"/>
        <v/>
      </c>
    </row>
    <row r="663" spans="1:6" x14ac:dyDescent="0.3">
      <c r="A663">
        <v>1948</v>
      </c>
      <c r="B663" t="s">
        <v>29</v>
      </c>
      <c r="D663" t="str" cm="1">
        <f t="array" ref="D663">IF(ISNUMBER(C664), C664 - LOOKUP(2,1/(C$2:C663&lt;&gt;""), C$2:C663), "")</f>
        <v/>
      </c>
      <c r="E663" t="str">
        <f t="shared" si="20"/>
        <v>Missing</v>
      </c>
      <c r="F663" t="str">
        <f t="shared" si="21"/>
        <v/>
      </c>
    </row>
    <row r="664" spans="1:6" x14ac:dyDescent="0.3">
      <c r="A664">
        <v>1949</v>
      </c>
      <c r="B664" t="s">
        <v>29</v>
      </c>
      <c r="D664" t="str" cm="1">
        <f t="array" ref="D664">IF(ISNUMBER(C665), C665 - LOOKUP(2,1/(C$2:C664&lt;&gt;""), C$2:C664), "")</f>
        <v/>
      </c>
      <c r="E664" t="str">
        <f t="shared" si="20"/>
        <v>Missing</v>
      </c>
      <c r="F664" t="str">
        <f t="shared" si="21"/>
        <v/>
      </c>
    </row>
    <row r="665" spans="1:6" x14ac:dyDescent="0.3">
      <c r="A665">
        <v>1950</v>
      </c>
      <c r="B665" t="s">
        <v>29</v>
      </c>
      <c r="D665" t="str" cm="1">
        <f t="array" ref="D665">IF(ISNUMBER(C666), C666 - LOOKUP(2,1/(C$2:C665&lt;&gt;""), C$2:C665), "")</f>
        <v/>
      </c>
      <c r="E665" t="str">
        <f t="shared" si="20"/>
        <v>Missing</v>
      </c>
      <c r="F665" t="str">
        <f t="shared" si="21"/>
        <v/>
      </c>
    </row>
    <row r="666" spans="1:6" x14ac:dyDescent="0.3">
      <c r="A666">
        <v>1951</v>
      </c>
      <c r="B666" t="s">
        <v>29</v>
      </c>
      <c r="D666" t="str" cm="1">
        <f t="array" ref="D666">IF(ISNUMBER(C667), C667 - LOOKUP(2,1/(C$2:C666&lt;&gt;""), C$2:C666), "")</f>
        <v/>
      </c>
      <c r="E666" t="str">
        <f t="shared" si="20"/>
        <v>Missing</v>
      </c>
      <c r="F666" t="str">
        <f t="shared" si="21"/>
        <v/>
      </c>
    </row>
    <row r="667" spans="1:6" x14ac:dyDescent="0.3">
      <c r="A667">
        <v>1952</v>
      </c>
      <c r="B667" t="s">
        <v>29</v>
      </c>
      <c r="D667" t="str" cm="1">
        <f t="array" ref="D667">IF(ISNUMBER(C668), C668 - LOOKUP(2,1/(C$2:C667&lt;&gt;""), C$2:C667), "")</f>
        <v/>
      </c>
      <c r="E667" t="str">
        <f t="shared" si="20"/>
        <v>Missing</v>
      </c>
      <c r="F667" t="str">
        <f t="shared" si="21"/>
        <v/>
      </c>
    </row>
    <row r="668" spans="1:6" x14ac:dyDescent="0.3">
      <c r="A668">
        <v>1953</v>
      </c>
      <c r="B668" t="s">
        <v>29</v>
      </c>
      <c r="D668" t="str" cm="1">
        <f t="array" ref="D668">IF(ISNUMBER(C669), C669 - LOOKUP(2,1/(C$2:C668&lt;&gt;""), C$2:C668), "")</f>
        <v/>
      </c>
      <c r="E668" t="str">
        <f t="shared" si="20"/>
        <v>Missing</v>
      </c>
      <c r="F668" t="str">
        <f t="shared" si="21"/>
        <v/>
      </c>
    </row>
    <row r="669" spans="1:6" x14ac:dyDescent="0.3">
      <c r="A669">
        <v>1954</v>
      </c>
      <c r="B669" t="s">
        <v>29</v>
      </c>
      <c r="D669" t="str" cm="1">
        <f t="array" ref="D669">IF(ISNUMBER(C670), C670 - LOOKUP(2,1/(C$2:C669&lt;&gt;""), C$2:C669), "")</f>
        <v/>
      </c>
      <c r="E669" t="str">
        <f t="shared" si="20"/>
        <v>Missing</v>
      </c>
      <c r="F669" t="str">
        <f t="shared" si="21"/>
        <v/>
      </c>
    </row>
    <row r="670" spans="1:6" x14ac:dyDescent="0.3">
      <c r="A670">
        <v>1955</v>
      </c>
      <c r="B670" t="s">
        <v>29</v>
      </c>
      <c r="D670" t="str" cm="1">
        <f t="array" ref="D670">IF(ISNUMBER(C671), C671 - LOOKUP(2,1/(C$2:C670&lt;&gt;""), C$2:C670), "")</f>
        <v/>
      </c>
      <c r="E670" t="str">
        <f t="shared" si="20"/>
        <v>Missing</v>
      </c>
      <c r="F670" t="str">
        <f t="shared" si="21"/>
        <v/>
      </c>
    </row>
    <row r="671" spans="1:6" x14ac:dyDescent="0.3">
      <c r="A671">
        <v>1956</v>
      </c>
      <c r="B671" t="s">
        <v>29</v>
      </c>
      <c r="D671" t="str" cm="1">
        <f t="array" ref="D671">IF(ISNUMBER(C672), C672 - LOOKUP(2,1/(C$2:C671&lt;&gt;""), C$2:C671), "")</f>
        <v/>
      </c>
      <c r="E671" t="str">
        <f t="shared" si="20"/>
        <v>Missing</v>
      </c>
      <c r="F671" t="str">
        <f t="shared" si="21"/>
        <v/>
      </c>
    </row>
    <row r="672" spans="1:6" x14ac:dyDescent="0.3">
      <c r="A672">
        <v>1957</v>
      </c>
      <c r="B672" t="s">
        <v>29</v>
      </c>
      <c r="D672" t="str" cm="1">
        <f t="array" ref="D672">IF(ISNUMBER(C673), C673 - LOOKUP(2,1/(C$2:C672&lt;&gt;""), C$2:C672), "")</f>
        <v/>
      </c>
      <c r="E672" t="str">
        <f t="shared" si="20"/>
        <v>Missing</v>
      </c>
      <c r="F672" t="str">
        <f t="shared" si="21"/>
        <v/>
      </c>
    </row>
    <row r="673" spans="1:6" x14ac:dyDescent="0.3">
      <c r="A673">
        <v>1958</v>
      </c>
      <c r="B673" t="s">
        <v>29</v>
      </c>
      <c r="D673" t="str" cm="1">
        <f t="array" ref="D673">IF(ISNUMBER(C674), C674 - LOOKUP(2,1/(C$2:C673&lt;&gt;""), C$2:C673), "")</f>
        <v/>
      </c>
      <c r="E673" t="str">
        <f t="shared" si="20"/>
        <v>Missing</v>
      </c>
      <c r="F673" t="str">
        <f t="shared" si="21"/>
        <v/>
      </c>
    </row>
    <row r="674" spans="1:6" x14ac:dyDescent="0.3">
      <c r="A674">
        <v>1959</v>
      </c>
      <c r="B674" t="s">
        <v>29</v>
      </c>
      <c r="D674" t="str" cm="1">
        <f t="array" ref="D674">IF(ISNUMBER(C675), C675 - LOOKUP(2,1/(C$2:C674&lt;&gt;""), C$2:C674), "")</f>
        <v/>
      </c>
      <c r="E674" t="str">
        <f t="shared" si="20"/>
        <v>Missing</v>
      </c>
      <c r="F674" t="str">
        <f t="shared" si="21"/>
        <v/>
      </c>
    </row>
    <row r="675" spans="1:6" x14ac:dyDescent="0.3">
      <c r="A675">
        <v>1960</v>
      </c>
      <c r="B675" t="s">
        <v>29</v>
      </c>
      <c r="D675" t="str" cm="1">
        <f t="array" ref="D675">IF(ISNUMBER(C676), C676 - LOOKUP(2,1/(C$2:C675&lt;&gt;""), C$2:C675), "")</f>
        <v/>
      </c>
      <c r="E675" t="str">
        <f t="shared" si="20"/>
        <v>Missing</v>
      </c>
      <c r="F675" t="str">
        <f t="shared" si="21"/>
        <v/>
      </c>
    </row>
    <row r="676" spans="1:6" x14ac:dyDescent="0.3">
      <c r="A676">
        <v>1961</v>
      </c>
      <c r="B676" t="s">
        <v>29</v>
      </c>
      <c r="D676" t="str" cm="1">
        <f t="array" ref="D676">IF(ISNUMBER(C677), C677 - LOOKUP(2,1/(C$2:C676&lt;&gt;""), C$2:C676), "")</f>
        <v/>
      </c>
      <c r="E676" t="str">
        <f t="shared" si="20"/>
        <v>Missing</v>
      </c>
      <c r="F676" t="str">
        <f t="shared" si="21"/>
        <v/>
      </c>
    </row>
    <row r="677" spans="1:6" x14ac:dyDescent="0.3">
      <c r="A677">
        <v>1962</v>
      </c>
      <c r="B677" t="s">
        <v>29</v>
      </c>
      <c r="D677" t="str" cm="1">
        <f t="array" ref="D677">IF(ISNUMBER(C678), C678 - LOOKUP(2,1/(C$2:C677&lt;&gt;""), C$2:C677), "")</f>
        <v/>
      </c>
      <c r="E677" t="str">
        <f t="shared" si="20"/>
        <v>Missing</v>
      </c>
      <c r="F677" t="str">
        <f t="shared" si="21"/>
        <v/>
      </c>
    </row>
    <row r="678" spans="1:6" x14ac:dyDescent="0.3">
      <c r="A678">
        <v>1963</v>
      </c>
      <c r="B678" t="s">
        <v>29</v>
      </c>
      <c r="D678" t="str" cm="1">
        <f t="array" ref="D678">IF(ISNUMBER(C679), C679 - LOOKUP(2,1/(C$2:C678&lt;&gt;""), C$2:C678), "")</f>
        <v/>
      </c>
      <c r="E678" t="str">
        <f t="shared" si="20"/>
        <v>Missing</v>
      </c>
      <c r="F678" t="str">
        <f t="shared" si="21"/>
        <v/>
      </c>
    </row>
    <row r="679" spans="1:6" x14ac:dyDescent="0.3">
      <c r="A679">
        <v>1964</v>
      </c>
      <c r="B679" t="s">
        <v>29</v>
      </c>
      <c r="D679" t="str" cm="1">
        <f t="array" ref="D679">IF(ISNUMBER(C680), C680 - LOOKUP(2,1/(C$2:C679&lt;&gt;""), C$2:C679), "")</f>
        <v/>
      </c>
      <c r="E679" t="str">
        <f t="shared" si="20"/>
        <v>Missing</v>
      </c>
      <c r="F679" t="str">
        <f t="shared" si="21"/>
        <v/>
      </c>
    </row>
    <row r="680" spans="1:6" x14ac:dyDescent="0.3">
      <c r="A680">
        <v>1965</v>
      </c>
      <c r="B680" t="s">
        <v>29</v>
      </c>
      <c r="D680" t="str" cm="1">
        <f t="array" ref="D680">IF(ISNUMBER(C681), C681 - LOOKUP(2,1/(C$2:C680&lt;&gt;""), C$2:C680), "")</f>
        <v/>
      </c>
      <c r="E680" t="str">
        <f t="shared" si="20"/>
        <v>Missing</v>
      </c>
      <c r="F680" t="str">
        <f t="shared" si="21"/>
        <v/>
      </c>
    </row>
    <row r="681" spans="1:6" x14ac:dyDescent="0.3">
      <c r="A681">
        <v>1966</v>
      </c>
      <c r="B681" t="s">
        <v>29</v>
      </c>
      <c r="D681" t="str" cm="1">
        <f t="array" ref="D681">IF(ISNUMBER(C682), C682 - LOOKUP(2,1/(C$2:C681&lt;&gt;""), C$2:C681), "")</f>
        <v/>
      </c>
      <c r="E681" t="str">
        <f t="shared" si="20"/>
        <v>Missing</v>
      </c>
      <c r="F681" t="str">
        <f t="shared" si="21"/>
        <v/>
      </c>
    </row>
    <row r="682" spans="1:6" x14ac:dyDescent="0.3">
      <c r="A682">
        <v>1967</v>
      </c>
      <c r="B682" t="s">
        <v>29</v>
      </c>
      <c r="D682" t="str" cm="1">
        <f t="array" ref="D682">IF(ISNUMBER(C683), C683 - LOOKUP(2,1/(C$2:C682&lt;&gt;""), C$2:C682), "")</f>
        <v/>
      </c>
      <c r="E682" t="str">
        <f t="shared" si="20"/>
        <v>Missing</v>
      </c>
      <c r="F682" t="str">
        <f t="shared" si="21"/>
        <v/>
      </c>
    </row>
    <row r="683" spans="1:6" x14ac:dyDescent="0.3">
      <c r="A683">
        <v>1968</v>
      </c>
      <c r="B683" t="s">
        <v>29</v>
      </c>
      <c r="D683" t="str" cm="1">
        <f t="array" ref="D683">IF(ISNUMBER(C684), C684 - LOOKUP(2,1/(C$2:C683&lt;&gt;""), C$2:C683), "")</f>
        <v/>
      </c>
      <c r="E683" t="str">
        <f t="shared" si="20"/>
        <v>Missing</v>
      </c>
      <c r="F683" t="str">
        <f t="shared" si="21"/>
        <v/>
      </c>
    </row>
    <row r="684" spans="1:6" x14ac:dyDescent="0.3">
      <c r="A684">
        <v>1969</v>
      </c>
      <c r="B684" t="s">
        <v>29</v>
      </c>
      <c r="D684" t="str" cm="1">
        <f t="array" ref="D684">IF(ISNUMBER(C685), C685 - LOOKUP(2,1/(C$2:C684&lt;&gt;""), C$2:C684), "")</f>
        <v/>
      </c>
      <c r="E684" t="str">
        <f t="shared" si="20"/>
        <v>Missing</v>
      </c>
      <c r="F684" t="str">
        <f t="shared" si="21"/>
        <v/>
      </c>
    </row>
    <row r="685" spans="1:6" x14ac:dyDescent="0.3">
      <c r="A685">
        <v>1970</v>
      </c>
      <c r="B685" t="s">
        <v>29</v>
      </c>
      <c r="D685" t="str" cm="1">
        <f t="array" ref="D685">IF(ISNUMBER(C686), C686 - LOOKUP(2,1/(C$2:C685&lt;&gt;""), C$2:C685), "")</f>
        <v/>
      </c>
      <c r="E685" t="str">
        <f t="shared" si="20"/>
        <v>Missing</v>
      </c>
      <c r="F685" t="str">
        <f t="shared" si="21"/>
        <v/>
      </c>
    </row>
    <row r="686" spans="1:6" x14ac:dyDescent="0.3">
      <c r="A686">
        <v>1971</v>
      </c>
      <c r="B686" t="s">
        <v>29</v>
      </c>
      <c r="D686" t="str" cm="1">
        <f t="array" ref="D686">IF(ISNUMBER(C687), C687 - LOOKUP(2,1/(C$2:C686&lt;&gt;""), C$2:C686), "")</f>
        <v/>
      </c>
      <c r="E686" t="str">
        <f t="shared" si="20"/>
        <v>Missing</v>
      </c>
      <c r="F686" t="str">
        <f t="shared" si="21"/>
        <v/>
      </c>
    </row>
    <row r="687" spans="1:6" x14ac:dyDescent="0.3">
      <c r="A687">
        <v>1972</v>
      </c>
      <c r="B687" t="s">
        <v>29</v>
      </c>
      <c r="D687" t="str" cm="1">
        <f t="array" ref="D687">IF(ISNUMBER(C688), C688 - LOOKUP(2,1/(C$2:C687&lt;&gt;""), C$2:C687), "")</f>
        <v/>
      </c>
      <c r="E687" t="str">
        <f t="shared" si="20"/>
        <v>Missing</v>
      </c>
      <c r="F687" t="str">
        <f t="shared" si="21"/>
        <v/>
      </c>
    </row>
    <row r="688" spans="1:6" x14ac:dyDescent="0.3">
      <c r="A688">
        <v>1973</v>
      </c>
      <c r="B688" t="s">
        <v>29</v>
      </c>
      <c r="D688" t="str" cm="1">
        <f t="array" ref="D688">IF(ISNUMBER(C689), C689 - LOOKUP(2,1/(C$2:C688&lt;&gt;""), C$2:C688), "")</f>
        <v/>
      </c>
      <c r="E688" t="str">
        <f t="shared" si="20"/>
        <v>Missing</v>
      </c>
      <c r="F688" t="str">
        <f t="shared" si="21"/>
        <v/>
      </c>
    </row>
    <row r="689" spans="1:6" x14ac:dyDescent="0.3">
      <c r="A689">
        <v>1974</v>
      </c>
      <c r="B689" t="s">
        <v>29</v>
      </c>
      <c r="D689" t="str" cm="1">
        <f t="array" ref="D689">IF(ISNUMBER(C690), C690 - LOOKUP(2,1/(C$2:C689&lt;&gt;""), C$2:C689), "")</f>
        <v/>
      </c>
      <c r="E689" t="str">
        <f t="shared" si="20"/>
        <v>Missing</v>
      </c>
      <c r="F689" t="str">
        <f t="shared" si="21"/>
        <v/>
      </c>
    </row>
    <row r="690" spans="1:6" x14ac:dyDescent="0.3">
      <c r="A690">
        <v>1975</v>
      </c>
      <c r="B690" t="s">
        <v>29</v>
      </c>
      <c r="D690" t="str" cm="1">
        <f t="array" ref="D690">IF(ISNUMBER(C691), C691 - LOOKUP(2,1/(C$2:C690&lt;&gt;""), C$2:C690), "")</f>
        <v/>
      </c>
      <c r="E690" t="str">
        <f t="shared" si="20"/>
        <v>Missing</v>
      </c>
      <c r="F690" t="str">
        <f t="shared" si="21"/>
        <v/>
      </c>
    </row>
    <row r="691" spans="1:6" x14ac:dyDescent="0.3">
      <c r="A691">
        <v>1976</v>
      </c>
      <c r="B691" t="s">
        <v>29</v>
      </c>
      <c r="D691" t="str" cm="1">
        <f t="array" ref="D691">IF(ISNUMBER(C692), C692 - LOOKUP(2,1/(C$2:C691&lt;&gt;""), C$2:C691), "")</f>
        <v/>
      </c>
      <c r="E691" t="str">
        <f t="shared" si="20"/>
        <v>Missing</v>
      </c>
      <c r="F691" t="str">
        <f t="shared" si="21"/>
        <v/>
      </c>
    </row>
    <row r="692" spans="1:6" x14ac:dyDescent="0.3">
      <c r="A692">
        <v>1977</v>
      </c>
      <c r="B692" t="s">
        <v>29</v>
      </c>
      <c r="D692" t="str" cm="1">
        <f t="array" ref="D692">IF(ISNUMBER(C693), C693 - LOOKUP(2,1/(C$2:C692&lt;&gt;""), C$2:C692), "")</f>
        <v/>
      </c>
      <c r="E692" t="str">
        <f t="shared" si="20"/>
        <v>Missing</v>
      </c>
      <c r="F692" t="str">
        <f t="shared" si="21"/>
        <v/>
      </c>
    </row>
    <row r="693" spans="1:6" x14ac:dyDescent="0.3">
      <c r="A693">
        <v>1978</v>
      </c>
      <c r="B693" t="s">
        <v>29</v>
      </c>
      <c r="D693" t="str" cm="1">
        <f t="array" ref="D693">IF(ISNUMBER(C694), C694 - LOOKUP(2,1/(C$2:C693&lt;&gt;""), C$2:C693), "")</f>
        <v/>
      </c>
      <c r="E693" t="str">
        <f t="shared" si="20"/>
        <v>Missing</v>
      </c>
      <c r="F693" t="str">
        <f t="shared" si="21"/>
        <v/>
      </c>
    </row>
    <row r="694" spans="1:6" x14ac:dyDescent="0.3">
      <c r="A694">
        <v>1979</v>
      </c>
      <c r="B694" t="s">
        <v>29</v>
      </c>
      <c r="D694" t="str" cm="1">
        <f t="array" ref="D694">IF(ISNUMBER(C695), C695 - LOOKUP(2,1/(C$2:C694&lt;&gt;""), C$2:C694), "")</f>
        <v/>
      </c>
      <c r="E694" t="str">
        <f t="shared" si="20"/>
        <v>Missing</v>
      </c>
      <c r="F694" t="str">
        <f t="shared" si="21"/>
        <v/>
      </c>
    </row>
    <row r="695" spans="1:6" x14ac:dyDescent="0.3">
      <c r="A695">
        <v>1980</v>
      </c>
      <c r="B695" t="s">
        <v>29</v>
      </c>
      <c r="D695" t="str" cm="1">
        <f t="array" ref="D695">IF(ISNUMBER(C696), C696 - LOOKUP(2,1/(C$2:C695&lt;&gt;""), C$2:C695), "")</f>
        <v/>
      </c>
      <c r="E695" t="str">
        <f t="shared" si="20"/>
        <v>Missing</v>
      </c>
      <c r="F695" t="str">
        <f t="shared" si="21"/>
        <v/>
      </c>
    </row>
    <row r="696" spans="1:6" x14ac:dyDescent="0.3">
      <c r="A696">
        <v>1981</v>
      </c>
      <c r="B696" t="s">
        <v>29</v>
      </c>
      <c r="D696" t="str" cm="1">
        <f t="array" ref="D696">IF(ISNUMBER(C697), C697 - LOOKUP(2,1/(C$2:C696&lt;&gt;""), C$2:C696), "")</f>
        <v/>
      </c>
      <c r="E696" t="str">
        <f t="shared" si="20"/>
        <v>Missing</v>
      </c>
      <c r="F696" t="str">
        <f t="shared" si="21"/>
        <v/>
      </c>
    </row>
    <row r="697" spans="1:6" x14ac:dyDescent="0.3">
      <c r="A697">
        <v>1982</v>
      </c>
      <c r="B697" t="s">
        <v>29</v>
      </c>
      <c r="D697" t="str" cm="1">
        <f t="array" ref="D697">IF(ISNUMBER(C698), C698 - LOOKUP(2,1/(C$2:C697&lt;&gt;""), C$2:C697), "")</f>
        <v/>
      </c>
      <c r="E697" t="str">
        <f t="shared" si="20"/>
        <v>Missing</v>
      </c>
      <c r="F697" t="str">
        <f t="shared" si="21"/>
        <v/>
      </c>
    </row>
    <row r="698" spans="1:6" x14ac:dyDescent="0.3">
      <c r="A698">
        <v>1983</v>
      </c>
      <c r="B698" t="s">
        <v>29</v>
      </c>
      <c r="D698" cm="1">
        <f t="array" ref="D698">IF(ISNUMBER(C699), C699 - LOOKUP(2,1/(C$2:C698&lt;&gt;""), C$2:C698), "")</f>
        <v>387793000</v>
      </c>
      <c r="E698" t="str">
        <f t="shared" si="20"/>
        <v>Missing</v>
      </c>
      <c r="F698" t="str">
        <f t="shared" si="21"/>
        <v/>
      </c>
    </row>
    <row r="699" spans="1:6" x14ac:dyDescent="0.3">
      <c r="A699">
        <v>1984</v>
      </c>
      <c r="B699" t="s">
        <v>29</v>
      </c>
      <c r="C699">
        <v>392412900</v>
      </c>
      <c r="D699" cm="1">
        <f t="array" ref="D699">IF(ISNUMBER(C700), C700 - LOOKUP(2,1/(C$2:C699&lt;&gt;""), C$2:C699), "")</f>
        <v>9513500</v>
      </c>
      <c r="E699" t="str">
        <f t="shared" si="20"/>
        <v>Not Missing</v>
      </c>
      <c r="F699">
        <f t="shared" si="21"/>
        <v>0.20841482789824381</v>
      </c>
    </row>
    <row r="700" spans="1:6" x14ac:dyDescent="0.3">
      <c r="A700">
        <v>1985</v>
      </c>
      <c r="B700" t="s">
        <v>29</v>
      </c>
      <c r="C700">
        <v>401926400</v>
      </c>
      <c r="D700" cm="1">
        <f t="array" ref="D700">IF(ISNUMBER(C701), C701 - LOOKUP(2,1/(C$2:C700&lt;&gt;""), C$2:C700), "")</f>
        <v>41040000</v>
      </c>
      <c r="E700" t="str">
        <f t="shared" si="20"/>
        <v>Not Missing</v>
      </c>
      <c r="F700">
        <f t="shared" si="21"/>
        <v>0.2060332877482374</v>
      </c>
    </row>
    <row r="701" spans="1:6" x14ac:dyDescent="0.3">
      <c r="A701">
        <v>1986</v>
      </c>
      <c r="B701" t="s">
        <v>29</v>
      </c>
      <c r="C701">
        <v>442966400</v>
      </c>
      <c r="D701" cm="1">
        <f t="array" ref="D701">IF(ISNUMBER(C702), C702 - LOOKUP(2,1/(C$2:C701&lt;&gt;""), C$2:C701), "")</f>
        <v>39457800</v>
      </c>
      <c r="E701" t="str">
        <f t="shared" si="20"/>
        <v>Not Missing</v>
      </c>
      <c r="F701">
        <f t="shared" si="21"/>
        <v>0.20992599713170998</v>
      </c>
    </row>
    <row r="702" spans="1:6" x14ac:dyDescent="0.3">
      <c r="A702">
        <v>1987</v>
      </c>
      <c r="B702" t="s">
        <v>29</v>
      </c>
      <c r="C702">
        <v>482424200</v>
      </c>
      <c r="D702" t="str" cm="1">
        <f t="array" ref="D702">IF(ISNUMBER(C703), C703 - LOOKUP(2,1/(C$2:C702&lt;&gt;""), C$2:C702), "")</f>
        <v/>
      </c>
      <c r="E702" t="str">
        <f t="shared" si="20"/>
        <v>Not Missing</v>
      </c>
      <c r="F702">
        <f t="shared" si="21"/>
        <v>0.20599006480846532</v>
      </c>
    </row>
    <row r="703" spans="1:6" x14ac:dyDescent="0.3">
      <c r="A703">
        <v>1988</v>
      </c>
      <c r="B703" t="s">
        <v>29</v>
      </c>
      <c r="D703" cm="1">
        <f t="array" ref="D703">IF(ISNUMBER(C704), C704 - LOOKUP(2,1/(C$2:C703&lt;&gt;""), C$2:C703), "")</f>
        <v>-17316600</v>
      </c>
      <c r="E703" t="str">
        <f t="shared" si="20"/>
        <v>Missing</v>
      </c>
      <c r="F703" t="str">
        <f t="shared" si="21"/>
        <v/>
      </c>
    </row>
    <row r="704" spans="1:6" x14ac:dyDescent="0.3">
      <c r="A704">
        <v>1989</v>
      </c>
      <c r="B704" t="s">
        <v>29</v>
      </c>
      <c r="C704">
        <v>465107600</v>
      </c>
      <c r="D704" cm="1">
        <f t="array" ref="D704">IF(ISNUMBER(C705), C705 - LOOKUP(2,1/(C$2:C704&lt;&gt;""), C$2:C704), "")</f>
        <v>12545000</v>
      </c>
      <c r="E704" t="str">
        <f t="shared" si="20"/>
        <v>Not Missing</v>
      </c>
      <c r="F704">
        <f t="shared" si="21"/>
        <v>0.13029825626746502</v>
      </c>
    </row>
    <row r="705" spans="1:6" x14ac:dyDescent="0.3">
      <c r="A705">
        <v>1990</v>
      </c>
      <c r="B705" t="s">
        <v>29</v>
      </c>
      <c r="C705">
        <v>477652600</v>
      </c>
      <c r="D705" t="str" cm="1">
        <f t="array" ref="D705">IF(ISNUMBER(C706), C706 - LOOKUP(2,1/(C$2:C705&lt;&gt;""), C$2:C705), "")</f>
        <v/>
      </c>
      <c r="E705" t="str">
        <f t="shared" si="20"/>
        <v>Not Missing</v>
      </c>
      <c r="F705">
        <f t="shared" si="21"/>
        <v>0.12421888681654823</v>
      </c>
    </row>
    <row r="706" spans="1:6" x14ac:dyDescent="0.3">
      <c r="A706">
        <v>1991</v>
      </c>
      <c r="B706" t="s">
        <v>29</v>
      </c>
      <c r="D706" t="str" cm="1">
        <f t="array" ref="D706">IF(ISNUMBER(C707), C707 - LOOKUP(2,1/(C$2:C706&lt;&gt;""), C$2:C706), "")</f>
        <v/>
      </c>
      <c r="E706" t="str">
        <f t="shared" si="20"/>
        <v>Missing</v>
      </c>
      <c r="F706" t="str">
        <f t="shared" si="21"/>
        <v/>
      </c>
    </row>
    <row r="707" spans="1:6" x14ac:dyDescent="0.3">
      <c r="A707">
        <v>1992</v>
      </c>
      <c r="B707" t="s">
        <v>29</v>
      </c>
      <c r="D707" t="str" cm="1">
        <f t="array" ref="D707">IF(ISNUMBER(C708), C708 - LOOKUP(2,1/(C$2:C707&lt;&gt;""), C$2:C707), "")</f>
        <v/>
      </c>
      <c r="E707" t="str">
        <f t="shared" ref="E707:E770" si="22">IF(OR(LEN(TRIM(C707))=0, NOT(ISNUMBER(C707))), "Missing", "Not Missing")</f>
        <v>Missing</v>
      </c>
      <c r="F707" t="str">
        <f t="shared" ref="F707:F770" si="23">IF(C707="", "", IF(SUMIFS($C:$C, $A:$A, A707)=0, "", C707/SUMIFS($C:$C, $A:$A, A707)))</f>
        <v/>
      </c>
    </row>
    <row r="708" spans="1:6" x14ac:dyDescent="0.3">
      <c r="A708">
        <v>1993</v>
      </c>
      <c r="B708" t="s">
        <v>29</v>
      </c>
      <c r="D708" t="str" cm="1">
        <f t="array" ref="D708">IF(ISNUMBER(C709), C709 - LOOKUP(2,1/(C$2:C708&lt;&gt;""), C$2:C708), "")</f>
        <v/>
      </c>
      <c r="E708" t="str">
        <f t="shared" si="22"/>
        <v>Missing</v>
      </c>
      <c r="F708" t="str">
        <f t="shared" si="23"/>
        <v/>
      </c>
    </row>
    <row r="709" spans="1:6" x14ac:dyDescent="0.3">
      <c r="A709">
        <v>1994</v>
      </c>
      <c r="B709" t="s">
        <v>29</v>
      </c>
      <c r="D709" cm="1">
        <f t="array" ref="D709">IF(ISNUMBER(C710), C710 - LOOKUP(2,1/(C$2:C709&lt;&gt;""), C$2:C709), "")</f>
        <v>257847400</v>
      </c>
      <c r="E709" t="str">
        <f t="shared" si="22"/>
        <v>Missing</v>
      </c>
      <c r="F709" t="str">
        <f t="shared" si="23"/>
        <v/>
      </c>
    </row>
    <row r="710" spans="1:6" x14ac:dyDescent="0.3">
      <c r="A710">
        <v>1995</v>
      </c>
      <c r="B710" t="s">
        <v>29</v>
      </c>
      <c r="C710">
        <v>735500000</v>
      </c>
      <c r="D710" cm="1">
        <f t="array" ref="D710">IF(ISNUMBER(C711), C711 - LOOKUP(2,1/(C$2:C710&lt;&gt;""), C$2:C710), "")</f>
        <v>25000000</v>
      </c>
      <c r="E710" t="str">
        <f t="shared" si="22"/>
        <v>Not Missing</v>
      </c>
      <c r="F710">
        <f t="shared" si="23"/>
        <v>0.12197144325964744</v>
      </c>
    </row>
    <row r="711" spans="1:6" x14ac:dyDescent="0.3">
      <c r="A711">
        <v>1996</v>
      </c>
      <c r="B711" t="s">
        <v>29</v>
      </c>
      <c r="C711">
        <v>760500000</v>
      </c>
      <c r="D711" cm="1">
        <f t="array" ref="D711">IF(ISNUMBER(C712), C712 - LOOKUP(2,1/(C$2:C711&lt;&gt;""), C$2:C711), "")</f>
        <v>-760320578</v>
      </c>
      <c r="E711" t="str">
        <f t="shared" si="22"/>
        <v>Not Missing</v>
      </c>
      <c r="F711">
        <f t="shared" si="23"/>
        <v>0.11845609881466021</v>
      </c>
    </row>
    <row r="712" spans="1:6" x14ac:dyDescent="0.3">
      <c r="A712">
        <v>1926</v>
      </c>
      <c r="B712" t="s">
        <v>20</v>
      </c>
      <c r="C712">
        <v>179422</v>
      </c>
      <c r="D712" cm="1">
        <f t="array" ref="D712">IF(ISNUMBER(C713), C713 - LOOKUP(2,1/(C$2:C712&lt;&gt;""), C$2:C712), "")</f>
        <v>11267</v>
      </c>
      <c r="E712" t="str">
        <f t="shared" si="22"/>
        <v>Not Missing</v>
      </c>
      <c r="F712">
        <f t="shared" si="23"/>
        <v>1.4604482749695044E-2</v>
      </c>
    </row>
    <row r="713" spans="1:6" x14ac:dyDescent="0.3">
      <c r="A713">
        <v>1927</v>
      </c>
      <c r="B713" t="s">
        <v>20</v>
      </c>
      <c r="C713">
        <v>190689</v>
      </c>
      <c r="D713" cm="1">
        <f t="array" ref="D713">IF(ISNUMBER(C714), C714 - LOOKUP(2,1/(C$2:C713&lt;&gt;""), C$2:C713), "")</f>
        <v>-3022</v>
      </c>
      <c r="E713" t="str">
        <f t="shared" si="22"/>
        <v>Not Missing</v>
      </c>
      <c r="F713">
        <f t="shared" si="23"/>
        <v>1.5368075353850803E-2</v>
      </c>
    </row>
    <row r="714" spans="1:6" x14ac:dyDescent="0.3">
      <c r="A714">
        <v>1928</v>
      </c>
      <c r="B714" t="s">
        <v>20</v>
      </c>
      <c r="C714">
        <v>187667</v>
      </c>
      <c r="D714" cm="1">
        <f t="array" ref="D714">IF(ISNUMBER(C715), C715 - LOOKUP(2,1/(C$2:C714&lt;&gt;""), C$2:C714), "")</f>
        <v>-2256</v>
      </c>
      <c r="E714" t="str">
        <f t="shared" si="22"/>
        <v>Not Missing</v>
      </c>
      <c r="F714">
        <f t="shared" si="23"/>
        <v>1.4872692880916858E-2</v>
      </c>
    </row>
    <row r="715" spans="1:6" x14ac:dyDescent="0.3">
      <c r="A715">
        <v>1929</v>
      </c>
      <c r="B715" t="s">
        <v>20</v>
      </c>
      <c r="C715">
        <v>185411</v>
      </c>
      <c r="D715" cm="1">
        <f t="array" ref="D715">IF(ISNUMBER(C716), C716 - LOOKUP(2,1/(C$2:C715&lt;&gt;""), C$2:C715), "")</f>
        <v>2667</v>
      </c>
      <c r="E715" t="str">
        <f t="shared" si="22"/>
        <v>Not Missing</v>
      </c>
      <c r="F715">
        <f t="shared" si="23"/>
        <v>1.4501731227218713E-2</v>
      </c>
    </row>
    <row r="716" spans="1:6" x14ac:dyDescent="0.3">
      <c r="A716">
        <v>1930</v>
      </c>
      <c r="B716" t="s">
        <v>20</v>
      </c>
      <c r="C716">
        <v>188078</v>
      </c>
      <c r="D716" cm="1">
        <f t="array" ref="D716">IF(ISNUMBER(C717), C717 - LOOKUP(2,1/(C$2:C716&lt;&gt;""), C$2:C716), "")</f>
        <v>7173</v>
      </c>
      <c r="E716" t="str">
        <f t="shared" si="22"/>
        <v>Not Missing</v>
      </c>
      <c r="F716">
        <f t="shared" si="23"/>
        <v>1.4658613488359224E-2</v>
      </c>
    </row>
    <row r="717" spans="1:6" x14ac:dyDescent="0.3">
      <c r="A717">
        <v>1931</v>
      </c>
      <c r="B717" t="s">
        <v>20</v>
      </c>
      <c r="C717">
        <v>195251</v>
      </c>
      <c r="D717" cm="1">
        <f t="array" ref="D717">IF(ISNUMBER(C718), C718 - LOOKUP(2,1/(C$2:C717&lt;&gt;""), C$2:C717), "")</f>
        <v>11202</v>
      </c>
      <c r="E717" t="str">
        <f t="shared" si="22"/>
        <v>Not Missing</v>
      </c>
      <c r="F717">
        <f t="shared" si="23"/>
        <v>1.5026143431711934E-2</v>
      </c>
    </row>
    <row r="718" spans="1:6" x14ac:dyDescent="0.3">
      <c r="A718">
        <v>1932</v>
      </c>
      <c r="B718" t="s">
        <v>20</v>
      </c>
      <c r="C718">
        <v>206453</v>
      </c>
      <c r="D718" cm="1">
        <f t="array" ref="D718">IF(ISNUMBER(C719), C719 - LOOKUP(2,1/(C$2:C718&lt;&gt;""), C$2:C718), "")</f>
        <v>-2619</v>
      </c>
      <c r="E718" t="str">
        <f t="shared" si="22"/>
        <v>Not Missing</v>
      </c>
      <c r="F718">
        <f t="shared" si="23"/>
        <v>1.5678823976944072E-2</v>
      </c>
    </row>
    <row r="719" spans="1:6" x14ac:dyDescent="0.3">
      <c r="A719">
        <v>1933</v>
      </c>
      <c r="B719" t="s">
        <v>20</v>
      </c>
      <c r="C719">
        <v>203834</v>
      </c>
      <c r="D719" cm="1">
        <f t="array" ref="D719">IF(ISNUMBER(C720), C720 - LOOKUP(2,1/(C$2:C719&lt;&gt;""), C$2:C719), "")</f>
        <v>9319</v>
      </c>
      <c r="E719" t="str">
        <f t="shared" si="22"/>
        <v>Not Missing</v>
      </c>
      <c r="F719">
        <f t="shared" si="23"/>
        <v>1.535398438734639E-2</v>
      </c>
    </row>
    <row r="720" spans="1:6" x14ac:dyDescent="0.3">
      <c r="A720">
        <v>1934</v>
      </c>
      <c r="B720" t="s">
        <v>20</v>
      </c>
      <c r="C720">
        <v>213153</v>
      </c>
      <c r="D720" cm="1">
        <f t="array" ref="D720">IF(ISNUMBER(C721), C721 - LOOKUP(2,1/(C$2:C720&lt;&gt;""), C$2:C720), "")</f>
        <v>15885</v>
      </c>
      <c r="E720" t="str">
        <f t="shared" si="22"/>
        <v>Not Missing</v>
      </c>
      <c r="F720">
        <f t="shared" si="23"/>
        <v>1.665106652036745E-2</v>
      </c>
    </row>
    <row r="721" spans="1:6" x14ac:dyDescent="0.3">
      <c r="A721">
        <v>1935</v>
      </c>
      <c r="B721" t="s">
        <v>20</v>
      </c>
      <c r="C721">
        <v>229038</v>
      </c>
      <c r="D721" cm="1">
        <f t="array" ref="D721">IF(ISNUMBER(C722), C722 - LOOKUP(2,1/(C$2:C721&lt;&gt;""), C$2:C721), "")</f>
        <v>23779</v>
      </c>
      <c r="E721" t="str">
        <f t="shared" si="22"/>
        <v>Not Missing</v>
      </c>
      <c r="F721">
        <f t="shared" si="23"/>
        <v>1.6983562713042539E-2</v>
      </c>
    </row>
    <row r="722" spans="1:6" x14ac:dyDescent="0.3">
      <c r="A722">
        <v>1936</v>
      </c>
      <c r="B722" t="s">
        <v>20</v>
      </c>
      <c r="C722">
        <v>252817</v>
      </c>
      <c r="D722" cm="1">
        <f t="array" ref="D722">IF(ISNUMBER(C723), C723 - LOOKUP(2,1/(C$2:C722&lt;&gt;""), C$2:C722), "")</f>
        <v>15379</v>
      </c>
      <c r="E722" t="str">
        <f t="shared" si="22"/>
        <v>Not Missing</v>
      </c>
      <c r="F722">
        <f t="shared" si="23"/>
        <v>1.8616052865445987E-2</v>
      </c>
    </row>
    <row r="723" spans="1:6" x14ac:dyDescent="0.3">
      <c r="A723">
        <v>1937</v>
      </c>
      <c r="B723" t="s">
        <v>20</v>
      </c>
      <c r="C723">
        <v>268196</v>
      </c>
      <c r="D723" cm="1">
        <f t="array" ref="D723">IF(ISNUMBER(C724), C724 - LOOKUP(2,1/(C$2:C723&lt;&gt;""), C$2:C723), "")</f>
        <v>19159</v>
      </c>
      <c r="E723" t="str">
        <f t="shared" si="22"/>
        <v>Not Missing</v>
      </c>
      <c r="F723">
        <f t="shared" si="23"/>
        <v>1.9620490740519237E-2</v>
      </c>
    </row>
    <row r="724" spans="1:6" x14ac:dyDescent="0.3">
      <c r="A724">
        <v>1938</v>
      </c>
      <c r="B724" t="s">
        <v>20</v>
      </c>
      <c r="C724">
        <v>287355</v>
      </c>
      <c r="D724" cm="1">
        <f t="array" ref="D724">IF(ISNUMBER(C725), C725 - LOOKUP(2,1/(C$2:C724&lt;&gt;""), C$2:C724), "")</f>
        <v>38084</v>
      </c>
      <c r="E724" t="str">
        <f t="shared" si="22"/>
        <v>Not Missing</v>
      </c>
      <c r="F724">
        <f t="shared" si="23"/>
        <v>2.0795683199580375E-2</v>
      </c>
    </row>
    <row r="725" spans="1:6" x14ac:dyDescent="0.3">
      <c r="A725">
        <v>1939</v>
      </c>
      <c r="B725" t="s">
        <v>20</v>
      </c>
      <c r="C725">
        <v>325439</v>
      </c>
      <c r="D725" cm="1">
        <f t="array" ref="D725">IF(ISNUMBER(C726), C726 - LOOKUP(2,1/(C$2:C725&lt;&gt;""), C$2:C725), "")</f>
        <v>19735</v>
      </c>
      <c r="E725" t="str">
        <f t="shared" si="22"/>
        <v>Not Missing</v>
      </c>
      <c r="F725">
        <f t="shared" si="23"/>
        <v>2.2472107957045438E-2</v>
      </c>
    </row>
    <row r="726" spans="1:6" x14ac:dyDescent="0.3">
      <c r="A726">
        <v>1940</v>
      </c>
      <c r="B726" t="s">
        <v>20</v>
      </c>
      <c r="C726">
        <v>345174</v>
      </c>
      <c r="D726" cm="1">
        <f t="array" ref="D726">IF(ISNUMBER(C727), C727 - LOOKUP(2,1/(C$2:C726&lt;&gt;""), C$2:C726), "")</f>
        <v>-3304</v>
      </c>
      <c r="E726" t="str">
        <f t="shared" si="22"/>
        <v>Not Missing</v>
      </c>
      <c r="F726">
        <f t="shared" si="23"/>
        <v>2.3371304633439314E-2</v>
      </c>
    </row>
    <row r="727" spans="1:6" x14ac:dyDescent="0.3">
      <c r="A727">
        <v>1941</v>
      </c>
      <c r="B727" t="s">
        <v>20</v>
      </c>
      <c r="C727">
        <v>341870</v>
      </c>
      <c r="D727" cm="1">
        <f t="array" ref="D727">IF(ISNUMBER(C728), C728 - LOOKUP(2,1/(C$2:C727&lt;&gt;""), C$2:C727), "")</f>
        <v>14217</v>
      </c>
      <c r="E727" t="str">
        <f t="shared" si="22"/>
        <v>Not Missing</v>
      </c>
      <c r="F727">
        <f t="shared" si="23"/>
        <v>2.3225640422220636E-2</v>
      </c>
    </row>
    <row r="728" spans="1:6" x14ac:dyDescent="0.3">
      <c r="A728">
        <v>1942</v>
      </c>
      <c r="B728" t="s">
        <v>20</v>
      </c>
      <c r="C728">
        <v>356087</v>
      </c>
      <c r="D728" cm="1">
        <f t="array" ref="D728">IF(ISNUMBER(C729), C729 - LOOKUP(2,1/(C$2:C728&lt;&gt;""), C$2:C728), "")</f>
        <v>7054</v>
      </c>
      <c r="E728" t="str">
        <f t="shared" si="22"/>
        <v>Not Missing</v>
      </c>
      <c r="F728">
        <f t="shared" si="23"/>
        <v>2.3857616619496855E-2</v>
      </c>
    </row>
    <row r="729" spans="1:6" x14ac:dyDescent="0.3">
      <c r="A729">
        <v>1943</v>
      </c>
      <c r="B729" t="s">
        <v>20</v>
      </c>
      <c r="C729">
        <v>363141</v>
      </c>
      <c r="D729" cm="1">
        <f t="array" ref="D729">IF(ISNUMBER(C730), C730 - LOOKUP(2,1/(C$2:C729&lt;&gt;""), C$2:C729), "")</f>
        <v>5040</v>
      </c>
      <c r="E729" t="str">
        <f t="shared" si="22"/>
        <v>Not Missing</v>
      </c>
      <c r="F729">
        <f t="shared" si="23"/>
        <v>2.4063107535633531E-2</v>
      </c>
    </row>
    <row r="730" spans="1:6" x14ac:dyDescent="0.3">
      <c r="A730">
        <v>1944</v>
      </c>
      <c r="B730" t="s">
        <v>20</v>
      </c>
      <c r="C730">
        <v>368181</v>
      </c>
      <c r="D730" cm="1">
        <f t="array" ref="D730">IF(ISNUMBER(C731), C731 - LOOKUP(2,1/(C$2:C730&lt;&gt;""), C$2:C730), "")</f>
        <v>21183</v>
      </c>
      <c r="E730" t="str">
        <f t="shared" si="22"/>
        <v>Not Missing</v>
      </c>
      <c r="F730">
        <f t="shared" si="23"/>
        <v>2.3668853973634801E-2</v>
      </c>
    </row>
    <row r="731" spans="1:6" x14ac:dyDescent="0.3">
      <c r="A731">
        <v>1945</v>
      </c>
      <c r="B731" t="s">
        <v>20</v>
      </c>
      <c r="C731">
        <v>389364</v>
      </c>
      <c r="D731" cm="1">
        <f t="array" ref="D731">IF(ISNUMBER(C732), C732 - LOOKUP(2,1/(C$2:C731&lt;&gt;""), C$2:C731), "")</f>
        <v>49017</v>
      </c>
      <c r="E731" t="str">
        <f t="shared" si="22"/>
        <v>Not Missing</v>
      </c>
      <c r="F731">
        <f t="shared" si="23"/>
        <v>2.4360082058648536E-2</v>
      </c>
    </row>
    <row r="732" spans="1:6" x14ac:dyDescent="0.3">
      <c r="A732">
        <v>1946</v>
      </c>
      <c r="B732" t="s">
        <v>20</v>
      </c>
      <c r="C732">
        <v>438381</v>
      </c>
      <c r="D732" cm="1">
        <f t="array" ref="D732">IF(ISNUMBER(C733), C733 - LOOKUP(2,1/(C$2:C732&lt;&gt;""), C$2:C732), "")</f>
        <v>46164</v>
      </c>
      <c r="E732" t="str">
        <f t="shared" si="22"/>
        <v>Not Missing</v>
      </c>
      <c r="F732">
        <f t="shared" si="23"/>
        <v>2.6250202094598236E-2</v>
      </c>
    </row>
    <row r="733" spans="1:6" x14ac:dyDescent="0.3">
      <c r="A733">
        <v>1947</v>
      </c>
      <c r="B733" t="s">
        <v>20</v>
      </c>
      <c r="C733">
        <v>484545</v>
      </c>
      <c r="D733" cm="1">
        <f t="array" ref="D733">IF(ISNUMBER(C734), C734 - LOOKUP(2,1/(C$2:C733&lt;&gt;""), C$2:C733), "")</f>
        <v>107438</v>
      </c>
      <c r="E733" t="str">
        <f t="shared" si="22"/>
        <v>Not Missing</v>
      </c>
      <c r="F733">
        <f t="shared" si="23"/>
        <v>2.7677510464069046E-2</v>
      </c>
    </row>
    <row r="734" spans="1:6" x14ac:dyDescent="0.3">
      <c r="A734">
        <v>1948</v>
      </c>
      <c r="B734" t="s">
        <v>20</v>
      </c>
      <c r="C734">
        <v>591983</v>
      </c>
      <c r="D734" cm="1">
        <f t="array" ref="D734">IF(ISNUMBER(C735), C735 - LOOKUP(2,1/(C$2:C734&lt;&gt;""), C$2:C734), "")</f>
        <v>33073</v>
      </c>
      <c r="E734" t="str">
        <f t="shared" si="22"/>
        <v>Not Missing</v>
      </c>
      <c r="F734">
        <f t="shared" si="23"/>
        <v>2.8326917325613387E-2</v>
      </c>
    </row>
    <row r="735" spans="1:6" x14ac:dyDescent="0.3">
      <c r="A735">
        <v>1949</v>
      </c>
      <c r="B735" t="s">
        <v>20</v>
      </c>
      <c r="C735">
        <v>625056</v>
      </c>
      <c r="D735" cm="1">
        <f t="array" ref="D735">IF(ISNUMBER(C736), C736 - LOOKUP(2,1/(C$2:C735&lt;&gt;""), C$2:C735), "")</f>
        <v>56286</v>
      </c>
      <c r="E735" t="str">
        <f t="shared" si="22"/>
        <v>Not Missing</v>
      </c>
      <c r="F735">
        <f t="shared" si="23"/>
        <v>2.92296165539471E-2</v>
      </c>
    </row>
    <row r="736" spans="1:6" x14ac:dyDescent="0.3">
      <c r="A736">
        <v>1950</v>
      </c>
      <c r="B736" t="s">
        <v>20</v>
      </c>
      <c r="C736">
        <v>681342</v>
      </c>
      <c r="D736" cm="1">
        <f t="array" ref="D736">IF(ISNUMBER(C737), C737 - LOOKUP(2,1/(C$2:C736&lt;&gt;""), C$2:C736), "")</f>
        <v>44876</v>
      </c>
      <c r="E736" t="str">
        <f t="shared" si="22"/>
        <v>Not Missing</v>
      </c>
      <c r="F736">
        <f t="shared" si="23"/>
        <v>3.0514218198278063E-2</v>
      </c>
    </row>
    <row r="737" spans="1:6" x14ac:dyDescent="0.3">
      <c r="A737">
        <v>1951</v>
      </c>
      <c r="B737" t="s">
        <v>20</v>
      </c>
      <c r="C737">
        <v>726218</v>
      </c>
      <c r="D737" cm="1">
        <f t="array" ref="D737">IF(ISNUMBER(C738), C738 - LOOKUP(2,1/(C$2:C737&lt;&gt;""), C$2:C737), "")</f>
        <v>80782</v>
      </c>
      <c r="E737" t="str">
        <f t="shared" si="22"/>
        <v>Not Missing</v>
      </c>
      <c r="F737">
        <f t="shared" si="23"/>
        <v>2.8033423412246249E-2</v>
      </c>
    </row>
    <row r="738" spans="1:6" x14ac:dyDescent="0.3">
      <c r="A738">
        <v>1952</v>
      </c>
      <c r="B738" t="s">
        <v>20</v>
      </c>
      <c r="C738">
        <v>807000</v>
      </c>
      <c r="D738" cm="1">
        <f t="array" ref="D738">IF(ISNUMBER(C739), C739 - LOOKUP(2,1/(C$2:C738&lt;&gt;""), C$2:C738), "")</f>
        <v>67000</v>
      </c>
      <c r="E738" t="str">
        <f t="shared" si="22"/>
        <v>Not Missing</v>
      </c>
      <c r="F738">
        <f t="shared" si="23"/>
        <v>2.6326091211587396E-2</v>
      </c>
    </row>
    <row r="739" spans="1:6" x14ac:dyDescent="0.3">
      <c r="A739">
        <v>1953</v>
      </c>
      <c r="B739" t="s">
        <v>20</v>
      </c>
      <c r="C739">
        <v>874000</v>
      </c>
      <c r="D739" cm="1">
        <f t="array" ref="D739">IF(ISNUMBER(C740), C740 - LOOKUP(2,1/(C$2:C739&lt;&gt;""), C$2:C739), "")</f>
        <v>84000</v>
      </c>
      <c r="E739" t="str">
        <f t="shared" si="22"/>
        <v>Not Missing</v>
      </c>
      <c r="F739">
        <f t="shared" si="23"/>
        <v>2.7019507218598325E-2</v>
      </c>
    </row>
    <row r="740" spans="1:6" x14ac:dyDescent="0.3">
      <c r="A740">
        <v>1954</v>
      </c>
      <c r="B740" t="s">
        <v>20</v>
      </c>
      <c r="C740">
        <v>958000</v>
      </c>
      <c r="D740" cm="1">
        <f t="array" ref="D740">IF(ISNUMBER(C741), C741 - LOOKUP(2,1/(C$2:C740&lt;&gt;""), C$2:C740), "")</f>
        <v>93000</v>
      </c>
      <c r="E740" t="str">
        <f t="shared" si="22"/>
        <v>Not Missing</v>
      </c>
      <c r="F740">
        <f t="shared" si="23"/>
        <v>2.6976036944217609E-2</v>
      </c>
    </row>
    <row r="741" spans="1:6" x14ac:dyDescent="0.3">
      <c r="A741">
        <v>1955</v>
      </c>
      <c r="B741" t="s">
        <v>20</v>
      </c>
      <c r="C741">
        <v>1051000</v>
      </c>
      <c r="D741" cm="1">
        <f t="array" ref="D741">IF(ISNUMBER(C742), C742 - LOOKUP(2,1/(C$2:C741&lt;&gt;""), C$2:C741), "")</f>
        <v>48000</v>
      </c>
      <c r="E741" t="str">
        <f t="shared" si="22"/>
        <v>Not Missing</v>
      </c>
      <c r="F741">
        <f t="shared" si="23"/>
        <v>2.8432300825104829E-2</v>
      </c>
    </row>
    <row r="742" spans="1:6" x14ac:dyDescent="0.3">
      <c r="A742">
        <v>1956</v>
      </c>
      <c r="B742" t="s">
        <v>20</v>
      </c>
      <c r="C742">
        <v>1099000</v>
      </c>
      <c r="D742" cm="1">
        <f t="array" ref="D742">IF(ISNUMBER(C743), C743 - LOOKUP(2,1/(C$2:C742&lt;&gt;""), C$2:C742), "")</f>
        <v>36000</v>
      </c>
      <c r="E742" t="str">
        <f t="shared" si="22"/>
        <v>Not Missing</v>
      </c>
      <c r="F742">
        <f t="shared" si="23"/>
        <v>2.9066384554350701E-2</v>
      </c>
    </row>
    <row r="743" spans="1:6" x14ac:dyDescent="0.3">
      <c r="A743">
        <v>1957</v>
      </c>
      <c r="B743" t="s">
        <v>20</v>
      </c>
      <c r="C743">
        <v>1135000</v>
      </c>
      <c r="D743" cm="1">
        <f t="array" ref="D743">IF(ISNUMBER(C744), C744 - LOOKUP(2,1/(C$2:C743&lt;&gt;""), C$2:C743), "")</f>
        <v>23000</v>
      </c>
      <c r="E743" t="str">
        <f t="shared" si="22"/>
        <v>Not Missing</v>
      </c>
      <c r="F743">
        <f t="shared" si="23"/>
        <v>2.7977716426740289E-2</v>
      </c>
    </row>
    <row r="744" spans="1:6" x14ac:dyDescent="0.3">
      <c r="A744">
        <v>1958</v>
      </c>
      <c r="B744" t="s">
        <v>20</v>
      </c>
      <c r="C744">
        <v>1158000</v>
      </c>
      <c r="D744" cm="1">
        <f t="array" ref="D744">IF(ISNUMBER(C745), C745 - LOOKUP(2,1/(C$2:C744&lt;&gt;""), C$2:C744), "")</f>
        <v>135000</v>
      </c>
      <c r="E744" t="str">
        <f t="shared" si="22"/>
        <v>Not Missing</v>
      </c>
      <c r="F744">
        <f t="shared" si="23"/>
        <v>2.7723910076851252E-2</v>
      </c>
    </row>
    <row r="745" spans="1:6" x14ac:dyDescent="0.3">
      <c r="A745">
        <v>1959</v>
      </c>
      <c r="B745" t="s">
        <v>20</v>
      </c>
      <c r="C745">
        <v>1293000</v>
      </c>
      <c r="D745" cm="1">
        <f t="array" ref="D745">IF(ISNUMBER(C746), C746 - LOOKUP(2,1/(C$2:C745&lt;&gt;""), C$2:C745), "")</f>
        <v>101000</v>
      </c>
      <c r="E745" t="str">
        <f t="shared" si="22"/>
        <v>Not Missing</v>
      </c>
      <c r="F745">
        <f t="shared" si="23"/>
        <v>2.9685921572228855E-2</v>
      </c>
    </row>
    <row r="746" spans="1:6" x14ac:dyDescent="0.3">
      <c r="A746">
        <v>1960</v>
      </c>
      <c r="B746" t="s">
        <v>20</v>
      </c>
      <c r="C746">
        <v>1394000</v>
      </c>
      <c r="D746" cm="1">
        <f t="array" ref="D746">IF(ISNUMBER(C747), C747 - LOOKUP(2,1/(C$2:C746&lt;&gt;""), C$2:C746), "")</f>
        <v>134000</v>
      </c>
      <c r="E746" t="str">
        <f t="shared" si="22"/>
        <v>Not Missing</v>
      </c>
      <c r="F746">
        <f t="shared" si="23"/>
        <v>2.9231672538164739E-2</v>
      </c>
    </row>
    <row r="747" spans="1:6" x14ac:dyDescent="0.3">
      <c r="A747">
        <v>1961</v>
      </c>
      <c r="B747" t="s">
        <v>20</v>
      </c>
      <c r="C747">
        <v>1528000</v>
      </c>
      <c r="D747" cm="1">
        <f t="array" ref="D747">IF(ISNUMBER(C748), C748 - LOOKUP(2,1/(C$2:C747&lt;&gt;""), C$2:C747), "")</f>
        <v>162000</v>
      </c>
      <c r="E747" t="str">
        <f t="shared" si="22"/>
        <v>Not Missing</v>
      </c>
      <c r="F747">
        <f t="shared" si="23"/>
        <v>3.0813285204380005E-2</v>
      </c>
    </row>
    <row r="748" spans="1:6" x14ac:dyDescent="0.3">
      <c r="A748">
        <v>1962</v>
      </c>
      <c r="B748" t="s">
        <v>20</v>
      </c>
      <c r="C748">
        <v>1690000</v>
      </c>
      <c r="D748" cm="1">
        <f t="array" ref="D748">IF(ISNUMBER(C749), C749 - LOOKUP(2,1/(C$2:C748&lt;&gt;""), C$2:C748), "")</f>
        <v>418000</v>
      </c>
      <c r="E748" t="str">
        <f t="shared" si="22"/>
        <v>Not Missing</v>
      </c>
      <c r="F748">
        <f t="shared" si="23"/>
        <v>3.1987583517877081E-2</v>
      </c>
    </row>
    <row r="749" spans="1:6" x14ac:dyDescent="0.3">
      <c r="A749">
        <v>1963</v>
      </c>
      <c r="B749" t="s">
        <v>20</v>
      </c>
      <c r="C749">
        <v>2108000</v>
      </c>
      <c r="D749" cm="1">
        <f t="array" ref="D749">IF(ISNUMBER(C750), C750 - LOOKUP(2,1/(C$2:C749&lt;&gt;""), C$2:C749), "")</f>
        <v>69000</v>
      </c>
      <c r="E749" t="str">
        <f t="shared" si="22"/>
        <v>Not Missing</v>
      </c>
      <c r="F749">
        <f t="shared" si="23"/>
        <v>3.4940577812401584E-2</v>
      </c>
    </row>
    <row r="750" spans="1:6" x14ac:dyDescent="0.3">
      <c r="A750">
        <v>1964</v>
      </c>
      <c r="B750" t="s">
        <v>20</v>
      </c>
      <c r="C750">
        <v>2177000</v>
      </c>
      <c r="D750" cm="1">
        <f t="array" ref="D750">IF(ISNUMBER(C751), C751 - LOOKUP(2,1/(C$2:C750&lt;&gt;""), C$2:C750), "")</f>
        <v>290000</v>
      </c>
      <c r="E750" t="str">
        <f t="shared" si="22"/>
        <v>Not Missing</v>
      </c>
      <c r="F750">
        <f t="shared" si="23"/>
        <v>3.2521175363379694E-2</v>
      </c>
    </row>
    <row r="751" spans="1:6" x14ac:dyDescent="0.3">
      <c r="A751">
        <v>1965</v>
      </c>
      <c r="B751" t="s">
        <v>20</v>
      </c>
      <c r="C751">
        <v>2467000</v>
      </c>
      <c r="D751" cm="1">
        <f t="array" ref="D751">IF(ISNUMBER(C752), C752 - LOOKUP(2,1/(C$2:C751&lt;&gt;""), C$2:C751), "")</f>
        <v>1422000</v>
      </c>
      <c r="E751" t="str">
        <f t="shared" si="22"/>
        <v>Not Missing</v>
      </c>
      <c r="F751">
        <f t="shared" si="23"/>
        <v>2.9969508121044257E-2</v>
      </c>
    </row>
    <row r="752" spans="1:6" x14ac:dyDescent="0.3">
      <c r="A752">
        <v>1966</v>
      </c>
      <c r="B752" t="s">
        <v>20</v>
      </c>
      <c r="C752">
        <v>3889000</v>
      </c>
      <c r="D752" cm="1">
        <f t="array" ref="D752">IF(ISNUMBER(C753), C753 - LOOKUP(2,1/(C$2:C752&lt;&gt;""), C$2:C752), "")</f>
        <v>-254000</v>
      </c>
      <c r="E752" t="str">
        <f t="shared" si="22"/>
        <v>Not Missing</v>
      </c>
      <c r="F752">
        <f t="shared" si="23"/>
        <v>4.2406333144327651E-2</v>
      </c>
    </row>
    <row r="753" spans="1:6" x14ac:dyDescent="0.3">
      <c r="A753">
        <v>1967</v>
      </c>
      <c r="B753" t="s">
        <v>20</v>
      </c>
      <c r="C753">
        <v>3635000</v>
      </c>
      <c r="D753" cm="1">
        <f t="array" ref="D753">IF(ISNUMBER(C754), C754 - LOOKUP(2,1/(C$2:C753&lt;&gt;""), C$2:C753), "")</f>
        <v>890000</v>
      </c>
      <c r="E753" t="str">
        <f t="shared" si="22"/>
        <v>Not Missing</v>
      </c>
      <c r="F753">
        <f t="shared" si="23"/>
        <v>3.7797256969356666E-2</v>
      </c>
    </row>
    <row r="754" spans="1:6" x14ac:dyDescent="0.3">
      <c r="A754">
        <v>1968</v>
      </c>
      <c r="B754" t="s">
        <v>20</v>
      </c>
      <c r="C754">
        <v>4525000</v>
      </c>
      <c r="D754" cm="1">
        <f t="array" ref="D754">IF(ISNUMBER(C755), C755 - LOOKUP(2,1/(C$2:C754&lt;&gt;""), C$2:C754), "")</f>
        <v>1224000</v>
      </c>
      <c r="E754" t="str">
        <f t="shared" si="22"/>
        <v>Not Missing</v>
      </c>
      <c r="F754">
        <f t="shared" si="23"/>
        <v>4.1922602999898091E-2</v>
      </c>
    </row>
    <row r="755" spans="1:6" x14ac:dyDescent="0.3">
      <c r="A755">
        <v>1969</v>
      </c>
      <c r="B755" t="s">
        <v>20</v>
      </c>
      <c r="C755">
        <v>5749000</v>
      </c>
      <c r="D755" cm="1">
        <f t="array" ref="D755">IF(ISNUMBER(C756), C756 - LOOKUP(2,1/(C$2:C755&lt;&gt;""), C$2:C755), "")</f>
        <v>2017000</v>
      </c>
      <c r="E755" t="str">
        <f t="shared" si="22"/>
        <v>Not Missing</v>
      </c>
      <c r="F755">
        <f t="shared" si="23"/>
        <v>4.4618465168260277E-2</v>
      </c>
    </row>
    <row r="756" spans="1:6" x14ac:dyDescent="0.3">
      <c r="A756">
        <v>1970</v>
      </c>
      <c r="B756" t="s">
        <v>20</v>
      </c>
      <c r="C756">
        <v>7766000</v>
      </c>
      <c r="D756" cm="1">
        <f t="array" ref="D756">IF(ISNUMBER(C757), C757 - LOOKUP(2,1/(C$2:C756&lt;&gt;""), C$2:C756), "")</f>
        <v>1756000</v>
      </c>
      <c r="E756" t="str">
        <f t="shared" si="22"/>
        <v>Not Missing</v>
      </c>
      <c r="F756">
        <f t="shared" si="23"/>
        <v>5.107261702771311E-2</v>
      </c>
    </row>
    <row r="757" spans="1:6" x14ac:dyDescent="0.3">
      <c r="A757">
        <v>1971</v>
      </c>
      <c r="B757" t="s">
        <v>20</v>
      </c>
      <c r="C757">
        <v>9522000</v>
      </c>
      <c r="D757" cm="1">
        <f t="array" ref="D757">IF(ISNUMBER(C758), C758 - LOOKUP(2,1/(C$2:C757&lt;&gt;""), C$2:C757), "")</f>
        <v>2386000</v>
      </c>
      <c r="E757" t="str">
        <f t="shared" si="22"/>
        <v>Not Missing</v>
      </c>
      <c r="F757">
        <f t="shared" si="23"/>
        <v>5.2902351215609586E-2</v>
      </c>
    </row>
    <row r="758" spans="1:6" x14ac:dyDescent="0.3">
      <c r="A758">
        <v>1972</v>
      </c>
      <c r="B758" t="s">
        <v>20</v>
      </c>
      <c r="C758">
        <v>11908000</v>
      </c>
      <c r="D758" cm="1">
        <f t="array" ref="D758">IF(ISNUMBER(C759), C759 - LOOKUP(2,1/(C$2:C758&lt;&gt;""), C$2:C758), "")</f>
        <v>2899000</v>
      </c>
      <c r="E758" t="str">
        <f t="shared" si="22"/>
        <v>Not Missing</v>
      </c>
      <c r="F758">
        <f t="shared" si="23"/>
        <v>5.6009971543472634E-2</v>
      </c>
    </row>
    <row r="759" spans="1:6" x14ac:dyDescent="0.3">
      <c r="A759">
        <v>1973</v>
      </c>
      <c r="B759" t="s">
        <v>20</v>
      </c>
      <c r="C759">
        <v>14807000</v>
      </c>
      <c r="D759" cm="1">
        <f t="array" ref="D759">IF(ISNUMBER(C760), C760 - LOOKUP(2,1/(C$2:C759&lt;&gt;""), C$2:C759), "")</f>
        <v>2860000</v>
      </c>
      <c r="E759" t="str">
        <f t="shared" si="22"/>
        <v>Not Missing</v>
      </c>
      <c r="F759">
        <f t="shared" si="23"/>
        <v>5.8212540444486378E-2</v>
      </c>
    </row>
    <row r="760" spans="1:6" x14ac:dyDescent="0.3">
      <c r="A760">
        <v>1974</v>
      </c>
      <c r="B760" t="s">
        <v>20</v>
      </c>
      <c r="C760">
        <v>17667000</v>
      </c>
      <c r="D760" cm="1">
        <f t="array" ref="D760">IF(ISNUMBER(C761), C761 - LOOKUP(2,1/(C$2:C760&lt;&gt;""), C$2:C760), "")</f>
        <v>13459000</v>
      </c>
      <c r="E760" t="str">
        <f t="shared" si="22"/>
        <v>Not Missing</v>
      </c>
      <c r="F760">
        <f t="shared" si="23"/>
        <v>5.740530739962113E-2</v>
      </c>
    </row>
    <row r="761" spans="1:6" x14ac:dyDescent="0.3">
      <c r="A761">
        <v>1975</v>
      </c>
      <c r="B761" t="s">
        <v>20</v>
      </c>
      <c r="C761">
        <v>31126000</v>
      </c>
      <c r="D761" cm="1">
        <f t="array" ref="D761">IF(ISNUMBER(C762), C762 - LOOKUP(2,1/(C$2:C761&lt;&gt;""), C$2:C761), "")</f>
        <v>8353000</v>
      </c>
      <c r="E761" t="str">
        <f t="shared" si="22"/>
        <v>Not Missing</v>
      </c>
      <c r="F761">
        <f t="shared" si="23"/>
        <v>6.2476164478147592E-2</v>
      </c>
    </row>
    <row r="762" spans="1:6" x14ac:dyDescent="0.3">
      <c r="A762">
        <v>1976</v>
      </c>
      <c r="B762" t="s">
        <v>20</v>
      </c>
      <c r="C762">
        <v>39479000</v>
      </c>
      <c r="D762" cm="1">
        <f t="array" ref="D762">IF(ISNUMBER(C763), C763 - LOOKUP(2,1/(C$2:C762&lt;&gt;""), C$2:C762), "")</f>
        <v>6855000</v>
      </c>
      <c r="E762" t="str">
        <f t="shared" si="22"/>
        <v>Not Missing</v>
      </c>
      <c r="F762">
        <f t="shared" si="23"/>
        <v>6.3920456845312792E-2</v>
      </c>
    </row>
    <row r="763" spans="1:6" x14ac:dyDescent="0.3">
      <c r="A763">
        <v>1977</v>
      </c>
      <c r="B763" t="s">
        <v>20</v>
      </c>
      <c r="C763">
        <v>46334000</v>
      </c>
      <c r="D763" cm="1">
        <f t="array" ref="D763">IF(ISNUMBER(C764), C764 - LOOKUP(2,1/(C$2:C763&lt;&gt;""), C$2:C763), "")</f>
        <v>6524000</v>
      </c>
      <c r="E763" t="str">
        <f t="shared" si="22"/>
        <v>Not Missing</v>
      </c>
      <c r="F763">
        <f t="shared" si="23"/>
        <v>6.4672005985098674E-2</v>
      </c>
    </row>
    <row r="764" spans="1:6" x14ac:dyDescent="0.3">
      <c r="A764">
        <v>1978</v>
      </c>
      <c r="B764" t="s">
        <v>20</v>
      </c>
      <c r="C764">
        <v>52858000</v>
      </c>
      <c r="D764" cm="1">
        <f t="array" ref="D764">IF(ISNUMBER(C765), C765 - LOOKUP(2,1/(C$2:C764&lt;&gt;""), C$2:C764), "")</f>
        <v>14161000</v>
      </c>
      <c r="E764" t="str">
        <f t="shared" si="22"/>
        <v>Not Missing</v>
      </c>
      <c r="F764">
        <f t="shared" si="23"/>
        <v>6.5748442364695014E-2</v>
      </c>
    </row>
    <row r="765" spans="1:6" x14ac:dyDescent="0.3">
      <c r="A765">
        <v>1979</v>
      </c>
      <c r="B765" t="s">
        <v>20</v>
      </c>
      <c r="C765">
        <v>67019000</v>
      </c>
      <c r="D765" cm="1">
        <f t="array" ref="D765">IF(ISNUMBER(C766), C766 - LOOKUP(2,1/(C$2:C765&lt;&gt;""), C$2:C765), "")</f>
        <v>18840000</v>
      </c>
      <c r="E765" t="str">
        <f t="shared" si="22"/>
        <v>Not Missing</v>
      </c>
      <c r="F765">
        <f t="shared" si="23"/>
        <v>6.5645242020242384E-2</v>
      </c>
    </row>
    <row r="766" spans="1:6" x14ac:dyDescent="0.3">
      <c r="A766">
        <v>1980</v>
      </c>
      <c r="B766" t="s">
        <v>20</v>
      </c>
      <c r="C766">
        <v>85859000</v>
      </c>
      <c r="D766" cm="1">
        <f t="array" ref="D766">IF(ISNUMBER(C767), C767 - LOOKUP(2,1/(C$2:C766&lt;&gt;""), C$2:C766), "")</f>
        <v>22743000</v>
      </c>
      <c r="E766" t="str">
        <f t="shared" si="22"/>
        <v>Not Missing</v>
      </c>
      <c r="F766">
        <f t="shared" si="23"/>
        <v>6.8435685169863716E-2</v>
      </c>
    </row>
    <row r="767" spans="1:6" x14ac:dyDescent="0.3">
      <c r="A767">
        <v>1981</v>
      </c>
      <c r="B767" t="s">
        <v>20</v>
      </c>
      <c r="C767">
        <v>108602000</v>
      </c>
      <c r="D767" cm="1">
        <f t="array" ref="D767">IF(ISNUMBER(C768), C768 - LOOKUP(2,1/(C$2:C767&lt;&gt;""), C$2:C767), "")</f>
        <v>187789000</v>
      </c>
      <c r="E767" t="str">
        <f t="shared" si="22"/>
        <v>Not Missing</v>
      </c>
      <c r="F767">
        <f t="shared" si="23"/>
        <v>7.5660326225155686E-2</v>
      </c>
    </row>
    <row r="768" spans="1:6" x14ac:dyDescent="0.3">
      <c r="A768">
        <v>1982</v>
      </c>
      <c r="B768" t="s">
        <v>20</v>
      </c>
      <c r="C768">
        <v>296391000</v>
      </c>
      <c r="D768" cm="1">
        <f t="array" ref="D768">IF(ISNUMBER(C769), C769 - LOOKUP(2,1/(C$2:C768&lt;&gt;""), C$2:C768), "")</f>
        <v>40759000</v>
      </c>
      <c r="E768" t="str">
        <f t="shared" si="22"/>
        <v>Not Missing</v>
      </c>
      <c r="F768">
        <f t="shared" si="23"/>
        <v>0.15250843864487712</v>
      </c>
    </row>
    <row r="769" spans="1:6" x14ac:dyDescent="0.3">
      <c r="A769">
        <v>1983</v>
      </c>
      <c r="B769" t="s">
        <v>20</v>
      </c>
      <c r="C769">
        <v>337150000</v>
      </c>
      <c r="D769" t="str" cm="1">
        <f t="array" ref="D769">IF(ISNUMBER(C770), C770 - LOOKUP(2,1/(C$2:C769&lt;&gt;""), C$2:C769), "")</f>
        <v/>
      </c>
      <c r="E769" t="str">
        <f t="shared" si="22"/>
        <v>Not Missing</v>
      </c>
      <c r="F769">
        <f t="shared" si="23"/>
        <v>0.15435772718032864</v>
      </c>
    </row>
    <row r="770" spans="1:6" x14ac:dyDescent="0.3">
      <c r="A770">
        <v>1984</v>
      </c>
      <c r="B770" t="s">
        <v>20</v>
      </c>
      <c r="D770" t="str" cm="1">
        <f t="array" ref="D770">IF(ISNUMBER(C771), C771 - LOOKUP(2,1/(C$2:C770&lt;&gt;""), C$2:C770), "")</f>
        <v/>
      </c>
      <c r="E770" t="str">
        <f t="shared" si="22"/>
        <v>Missing</v>
      </c>
      <c r="F770" t="str">
        <f t="shared" si="23"/>
        <v/>
      </c>
    </row>
    <row r="771" spans="1:6" x14ac:dyDescent="0.3">
      <c r="A771">
        <v>1985</v>
      </c>
      <c r="B771" t="s">
        <v>20</v>
      </c>
      <c r="D771" t="str" cm="1">
        <f t="array" ref="D771">IF(ISNUMBER(C772), C772 - LOOKUP(2,1/(C$2:C771&lt;&gt;""), C$2:C771), "")</f>
        <v/>
      </c>
      <c r="E771" t="str">
        <f t="shared" ref="E771:E834" si="24">IF(OR(LEN(TRIM(C771))=0, NOT(ISNUMBER(C771))), "Missing", "Not Missing")</f>
        <v>Missing</v>
      </c>
      <c r="F771" t="str">
        <f t="shared" ref="F771:F834" si="25">IF(C771="", "", IF(SUMIFS($C:$C, $A:$A, A771)=0, "", C771/SUMIFS($C:$C, $A:$A, A771)))</f>
        <v/>
      </c>
    </row>
    <row r="772" spans="1:6" x14ac:dyDescent="0.3">
      <c r="A772">
        <v>1986</v>
      </c>
      <c r="B772" t="s">
        <v>20</v>
      </c>
      <c r="D772" t="str" cm="1">
        <f t="array" ref="D772">IF(ISNUMBER(C773), C773 - LOOKUP(2,1/(C$2:C772&lt;&gt;""), C$2:C772), "")</f>
        <v/>
      </c>
      <c r="E772" t="str">
        <f t="shared" si="24"/>
        <v>Missing</v>
      </c>
      <c r="F772" t="str">
        <f t="shared" si="25"/>
        <v/>
      </c>
    </row>
    <row r="773" spans="1:6" x14ac:dyDescent="0.3">
      <c r="A773">
        <v>1987</v>
      </c>
      <c r="B773" t="s">
        <v>20</v>
      </c>
      <c r="D773" t="str" cm="1">
        <f t="array" ref="D773">IF(ISNUMBER(C774), C774 - LOOKUP(2,1/(C$2:C773&lt;&gt;""), C$2:C773), "")</f>
        <v/>
      </c>
      <c r="E773" t="str">
        <f t="shared" si="24"/>
        <v>Missing</v>
      </c>
      <c r="F773" t="str">
        <f t="shared" si="25"/>
        <v/>
      </c>
    </row>
    <row r="774" spans="1:6" x14ac:dyDescent="0.3">
      <c r="A774">
        <v>1988</v>
      </c>
      <c r="B774" t="s">
        <v>20</v>
      </c>
      <c r="D774" t="str" cm="1">
        <f t="array" ref="D774">IF(ISNUMBER(C775), C775 - LOOKUP(2,1/(C$2:C774&lt;&gt;""), C$2:C774), "")</f>
        <v/>
      </c>
      <c r="E774" t="str">
        <f t="shared" si="24"/>
        <v>Missing</v>
      </c>
      <c r="F774" t="str">
        <f t="shared" si="25"/>
        <v/>
      </c>
    </row>
    <row r="775" spans="1:6" x14ac:dyDescent="0.3">
      <c r="A775">
        <v>1989</v>
      </c>
      <c r="B775" t="s">
        <v>20</v>
      </c>
      <c r="D775" t="str" cm="1">
        <f t="array" ref="D775">IF(ISNUMBER(C776), C776 - LOOKUP(2,1/(C$2:C775&lt;&gt;""), C$2:C775), "")</f>
        <v/>
      </c>
      <c r="E775" t="str">
        <f t="shared" si="24"/>
        <v>Missing</v>
      </c>
      <c r="F775" t="str">
        <f t="shared" si="25"/>
        <v/>
      </c>
    </row>
    <row r="776" spans="1:6" x14ac:dyDescent="0.3">
      <c r="A776">
        <v>1990</v>
      </c>
      <c r="B776" t="s">
        <v>20</v>
      </c>
      <c r="D776" t="str" cm="1">
        <f t="array" ref="D776">IF(ISNUMBER(C777), C777 - LOOKUP(2,1/(C$2:C776&lt;&gt;""), C$2:C776), "")</f>
        <v/>
      </c>
      <c r="E776" t="str">
        <f t="shared" si="24"/>
        <v>Missing</v>
      </c>
      <c r="F776" t="str">
        <f t="shared" si="25"/>
        <v/>
      </c>
    </row>
    <row r="777" spans="1:6" x14ac:dyDescent="0.3">
      <c r="A777">
        <v>1991</v>
      </c>
      <c r="B777" t="s">
        <v>20</v>
      </c>
      <c r="D777" t="str" cm="1">
        <f t="array" ref="D777">IF(ISNUMBER(C778), C778 - LOOKUP(2,1/(C$2:C777&lt;&gt;""), C$2:C777), "")</f>
        <v/>
      </c>
      <c r="E777" t="str">
        <f t="shared" si="24"/>
        <v>Missing</v>
      </c>
      <c r="F777" t="str">
        <f t="shared" si="25"/>
        <v/>
      </c>
    </row>
    <row r="778" spans="1:6" x14ac:dyDescent="0.3">
      <c r="A778">
        <v>1992</v>
      </c>
      <c r="B778" t="s">
        <v>20</v>
      </c>
      <c r="D778" t="str" cm="1">
        <f t="array" ref="D778">IF(ISNUMBER(C779), C779 - LOOKUP(2,1/(C$2:C778&lt;&gt;""), C$2:C778), "")</f>
        <v/>
      </c>
      <c r="E778" t="str">
        <f t="shared" si="24"/>
        <v>Missing</v>
      </c>
      <c r="F778" t="str">
        <f t="shared" si="25"/>
        <v/>
      </c>
    </row>
    <row r="779" spans="1:6" x14ac:dyDescent="0.3">
      <c r="A779">
        <v>1993</v>
      </c>
      <c r="B779" t="s">
        <v>20</v>
      </c>
      <c r="D779" t="str" cm="1">
        <f t="array" ref="D779">IF(ISNUMBER(C780), C780 - LOOKUP(2,1/(C$2:C779&lt;&gt;""), C$2:C779), "")</f>
        <v/>
      </c>
      <c r="E779" t="str">
        <f t="shared" si="24"/>
        <v>Missing</v>
      </c>
      <c r="F779" t="str">
        <f t="shared" si="25"/>
        <v/>
      </c>
    </row>
    <row r="780" spans="1:6" x14ac:dyDescent="0.3">
      <c r="A780">
        <v>1994</v>
      </c>
      <c r="B780" t="s">
        <v>20</v>
      </c>
      <c r="D780" t="str" cm="1">
        <f t="array" ref="D780">IF(ISNUMBER(C781), C781 - LOOKUP(2,1/(C$2:C780&lt;&gt;""), C$2:C780), "")</f>
        <v/>
      </c>
      <c r="E780" t="str">
        <f t="shared" si="24"/>
        <v>Missing</v>
      </c>
      <c r="F780" t="str">
        <f t="shared" si="25"/>
        <v/>
      </c>
    </row>
    <row r="781" spans="1:6" x14ac:dyDescent="0.3">
      <c r="A781">
        <v>1995</v>
      </c>
      <c r="B781" t="s">
        <v>20</v>
      </c>
      <c r="D781" t="str" cm="1">
        <f t="array" ref="D781">IF(ISNUMBER(C782), C782 - LOOKUP(2,1/(C$2:C781&lt;&gt;""), C$2:C781), "")</f>
        <v/>
      </c>
      <c r="E781" t="str">
        <f t="shared" si="24"/>
        <v>Missing</v>
      </c>
      <c r="F781" t="str">
        <f t="shared" si="25"/>
        <v/>
      </c>
    </row>
    <row r="782" spans="1:6" x14ac:dyDescent="0.3">
      <c r="A782">
        <v>1996</v>
      </c>
      <c r="B782" t="s">
        <v>20</v>
      </c>
      <c r="D782" t="str" cm="1">
        <f t="array" ref="D782">IF(ISNUMBER(C783), C783 - LOOKUP(2,1/(C$2:C782&lt;&gt;""), C$2:C782), "")</f>
        <v/>
      </c>
      <c r="E782" t="str">
        <f t="shared" si="24"/>
        <v>Missing</v>
      </c>
      <c r="F782" t="str">
        <f t="shared" si="25"/>
        <v/>
      </c>
    </row>
    <row r="783" spans="1:6" x14ac:dyDescent="0.3">
      <c r="A783">
        <v>1926</v>
      </c>
      <c r="B783" t="s">
        <v>14</v>
      </c>
      <c r="D783" t="str" cm="1">
        <f t="array" ref="D783">IF(ISNUMBER(C784), C784 - LOOKUP(2,1/(C$2:C783&lt;&gt;""), C$2:C783), "")</f>
        <v/>
      </c>
      <c r="E783" t="str">
        <f t="shared" si="24"/>
        <v>Missing</v>
      </c>
      <c r="F783" t="str">
        <f t="shared" si="25"/>
        <v/>
      </c>
    </row>
    <row r="784" spans="1:6" x14ac:dyDescent="0.3">
      <c r="A784">
        <v>1927</v>
      </c>
      <c r="B784" t="s">
        <v>14</v>
      </c>
      <c r="D784" t="str" cm="1">
        <f t="array" ref="D784">IF(ISNUMBER(C785), C785 - LOOKUP(2,1/(C$2:C784&lt;&gt;""), C$2:C784), "")</f>
        <v/>
      </c>
      <c r="E784" t="str">
        <f t="shared" si="24"/>
        <v>Missing</v>
      </c>
      <c r="F784" t="str">
        <f t="shared" si="25"/>
        <v/>
      </c>
    </row>
    <row r="785" spans="1:6" x14ac:dyDescent="0.3">
      <c r="A785">
        <v>1928</v>
      </c>
      <c r="B785" t="s">
        <v>14</v>
      </c>
      <c r="D785" t="str" cm="1">
        <f t="array" ref="D785">IF(ISNUMBER(C786), C786 - LOOKUP(2,1/(C$2:C785&lt;&gt;""), C$2:C785), "")</f>
        <v/>
      </c>
      <c r="E785" t="str">
        <f t="shared" si="24"/>
        <v>Missing</v>
      </c>
      <c r="F785" t="str">
        <f t="shared" si="25"/>
        <v/>
      </c>
    </row>
    <row r="786" spans="1:6" x14ac:dyDescent="0.3">
      <c r="A786">
        <v>1929</v>
      </c>
      <c r="B786" t="s">
        <v>14</v>
      </c>
      <c r="D786" t="str" cm="1">
        <f t="array" ref="D786">IF(ISNUMBER(C787), C787 - LOOKUP(2,1/(C$2:C786&lt;&gt;""), C$2:C786), "")</f>
        <v/>
      </c>
      <c r="E786" t="str">
        <f t="shared" si="24"/>
        <v>Missing</v>
      </c>
      <c r="F786" t="str">
        <f t="shared" si="25"/>
        <v/>
      </c>
    </row>
    <row r="787" spans="1:6" x14ac:dyDescent="0.3">
      <c r="A787">
        <v>1930</v>
      </c>
      <c r="B787" t="s">
        <v>14</v>
      </c>
      <c r="D787" t="str" cm="1">
        <f t="array" ref="D787">IF(ISNUMBER(C788), C788 - LOOKUP(2,1/(C$2:C787&lt;&gt;""), C$2:C787), "")</f>
        <v/>
      </c>
      <c r="E787" t="str">
        <f t="shared" si="24"/>
        <v>Missing</v>
      </c>
      <c r="F787" t="str">
        <f t="shared" si="25"/>
        <v/>
      </c>
    </row>
    <row r="788" spans="1:6" x14ac:dyDescent="0.3">
      <c r="A788">
        <v>1931</v>
      </c>
      <c r="B788" t="s">
        <v>14</v>
      </c>
      <c r="D788" t="str" cm="1">
        <f t="array" ref="D788">IF(ISNUMBER(C789), C789 - LOOKUP(2,1/(C$2:C788&lt;&gt;""), C$2:C788), "")</f>
        <v/>
      </c>
      <c r="E788" t="str">
        <f t="shared" si="24"/>
        <v>Missing</v>
      </c>
      <c r="F788" t="str">
        <f t="shared" si="25"/>
        <v/>
      </c>
    </row>
    <row r="789" spans="1:6" x14ac:dyDescent="0.3">
      <c r="A789">
        <v>1932</v>
      </c>
      <c r="B789" t="s">
        <v>14</v>
      </c>
      <c r="D789" t="str" cm="1">
        <f t="array" ref="D789">IF(ISNUMBER(C790), C790 - LOOKUP(2,1/(C$2:C789&lt;&gt;""), C$2:C789), "")</f>
        <v/>
      </c>
      <c r="E789" t="str">
        <f t="shared" si="24"/>
        <v>Missing</v>
      </c>
      <c r="F789" t="str">
        <f t="shared" si="25"/>
        <v/>
      </c>
    </row>
    <row r="790" spans="1:6" x14ac:dyDescent="0.3">
      <c r="A790">
        <v>1933</v>
      </c>
      <c r="B790" t="s">
        <v>14</v>
      </c>
      <c r="D790" t="str" cm="1">
        <f t="array" ref="D790">IF(ISNUMBER(C791), C791 - LOOKUP(2,1/(C$2:C790&lt;&gt;""), C$2:C790), "")</f>
        <v/>
      </c>
      <c r="E790" t="str">
        <f t="shared" si="24"/>
        <v>Missing</v>
      </c>
      <c r="F790" t="str">
        <f t="shared" si="25"/>
        <v/>
      </c>
    </row>
    <row r="791" spans="1:6" x14ac:dyDescent="0.3">
      <c r="A791">
        <v>1934</v>
      </c>
      <c r="B791" t="s">
        <v>14</v>
      </c>
      <c r="D791" cm="1">
        <f t="array" ref="D791">IF(ISNUMBER(C792), C792 - LOOKUP(2,1/(C$2:C791&lt;&gt;""), C$2:C791), "")</f>
        <v>-336799304</v>
      </c>
      <c r="E791" t="str">
        <f t="shared" si="24"/>
        <v>Missing</v>
      </c>
      <c r="F791" t="str">
        <f t="shared" si="25"/>
        <v/>
      </c>
    </row>
    <row r="792" spans="1:6" x14ac:dyDescent="0.3">
      <c r="A792">
        <v>1935</v>
      </c>
      <c r="B792" t="s">
        <v>14</v>
      </c>
      <c r="C792">
        <v>350696</v>
      </c>
      <c r="D792" cm="1">
        <f t="array" ref="D792">IF(ISNUMBER(C793), C793 - LOOKUP(2,1/(C$2:C792&lt;&gt;""), C$2:C792), "")</f>
        <v>18214</v>
      </c>
      <c r="E792" t="str">
        <f t="shared" si="24"/>
        <v>Not Missing</v>
      </c>
      <c r="F792">
        <f t="shared" si="25"/>
        <v>2.6004713231922941E-2</v>
      </c>
    </row>
    <row r="793" spans="1:6" x14ac:dyDescent="0.3">
      <c r="A793">
        <v>1936</v>
      </c>
      <c r="B793" t="s">
        <v>14</v>
      </c>
      <c r="C793">
        <v>368910</v>
      </c>
      <c r="D793" cm="1">
        <f t="array" ref="D793">IF(ISNUMBER(C794), C794 - LOOKUP(2,1/(C$2:C793&lt;&gt;""), C$2:C793), "")</f>
        <v>4458</v>
      </c>
      <c r="E793" t="str">
        <f t="shared" si="24"/>
        <v>Not Missing</v>
      </c>
      <c r="F793">
        <f t="shared" si="25"/>
        <v>2.7164502634679153E-2</v>
      </c>
    </row>
    <row r="794" spans="1:6" x14ac:dyDescent="0.3">
      <c r="A794">
        <v>1937</v>
      </c>
      <c r="B794" t="s">
        <v>14</v>
      </c>
      <c r="C794">
        <v>373368</v>
      </c>
      <c r="D794" cm="1">
        <f t="array" ref="D794">IF(ISNUMBER(C795), C795 - LOOKUP(2,1/(C$2:C794&lt;&gt;""), C$2:C794), "")</f>
        <v>730</v>
      </c>
      <c r="E794" t="str">
        <f t="shared" si="24"/>
        <v>Not Missing</v>
      </c>
      <c r="F794">
        <f t="shared" si="25"/>
        <v>2.7314588535273406E-2</v>
      </c>
    </row>
    <row r="795" spans="1:6" x14ac:dyDescent="0.3">
      <c r="A795">
        <v>1938</v>
      </c>
      <c r="B795" t="s">
        <v>14</v>
      </c>
      <c r="C795">
        <v>374098</v>
      </c>
      <c r="D795" cm="1">
        <f t="array" ref="D795">IF(ISNUMBER(C796), C796 - LOOKUP(2,1/(C$2:C795&lt;&gt;""), C$2:C795), "")</f>
        <v>8796</v>
      </c>
      <c r="E795" t="str">
        <f t="shared" si="24"/>
        <v>Not Missing</v>
      </c>
      <c r="F795">
        <f t="shared" si="25"/>
        <v>2.7073214294501987E-2</v>
      </c>
    </row>
    <row r="796" spans="1:6" x14ac:dyDescent="0.3">
      <c r="A796">
        <v>1939</v>
      </c>
      <c r="B796" t="s">
        <v>14</v>
      </c>
      <c r="C796">
        <v>382894</v>
      </c>
      <c r="D796" cm="1">
        <f t="array" ref="D796">IF(ISNUMBER(C797), C797 - LOOKUP(2,1/(C$2:C796&lt;&gt;""), C$2:C796), "")</f>
        <v>16055</v>
      </c>
      <c r="E796" t="str">
        <f t="shared" si="24"/>
        <v>Not Missing</v>
      </c>
      <c r="F796">
        <f t="shared" si="25"/>
        <v>2.643947192593683E-2</v>
      </c>
    </row>
    <row r="797" spans="1:6" x14ac:dyDescent="0.3">
      <c r="A797">
        <v>1940</v>
      </c>
      <c r="B797" t="s">
        <v>14</v>
      </c>
      <c r="C797">
        <v>398949</v>
      </c>
      <c r="D797" cm="1">
        <f t="array" ref="D797">IF(ISNUMBER(C798), C798 - LOOKUP(2,1/(C$2:C797&lt;&gt;""), C$2:C797), "")</f>
        <v>-1511</v>
      </c>
      <c r="E797" t="str">
        <f t="shared" si="24"/>
        <v>Not Missing</v>
      </c>
      <c r="F797">
        <f t="shared" si="25"/>
        <v>2.7012343375242574E-2</v>
      </c>
    </row>
    <row r="798" spans="1:6" x14ac:dyDescent="0.3">
      <c r="A798">
        <v>1941</v>
      </c>
      <c r="B798" t="s">
        <v>14</v>
      </c>
      <c r="C798">
        <v>397438</v>
      </c>
      <c r="D798" cm="1">
        <f t="array" ref="D798">IF(ISNUMBER(C799), C799 - LOOKUP(2,1/(C$2:C798&lt;&gt;""), C$2:C798), "")</f>
        <v>3265</v>
      </c>
      <c r="E798" t="str">
        <f t="shared" si="24"/>
        <v>Not Missing</v>
      </c>
      <c r="F798">
        <f t="shared" si="25"/>
        <v>2.7000766601709785E-2</v>
      </c>
    </row>
    <row r="799" spans="1:6" x14ac:dyDescent="0.3">
      <c r="A799">
        <v>1942</v>
      </c>
      <c r="B799" t="s">
        <v>14</v>
      </c>
      <c r="C799">
        <v>400703</v>
      </c>
      <c r="D799" cm="1">
        <f t="array" ref="D799">IF(ISNUMBER(C800), C800 - LOOKUP(2,1/(C$2:C799&lt;&gt;""), C$2:C799), "")</f>
        <v>11484</v>
      </c>
      <c r="E799" t="str">
        <f t="shared" si="24"/>
        <v>Not Missing</v>
      </c>
      <c r="F799">
        <f t="shared" si="25"/>
        <v>2.6846862009234394E-2</v>
      </c>
    </row>
    <row r="800" spans="1:6" x14ac:dyDescent="0.3">
      <c r="A800">
        <v>1943</v>
      </c>
      <c r="B800" t="s">
        <v>14</v>
      </c>
      <c r="C800">
        <v>412187</v>
      </c>
      <c r="D800" cm="1">
        <f t="array" ref="D800">IF(ISNUMBER(C801), C801 - LOOKUP(2,1/(C$2:C800&lt;&gt;""), C$2:C800), "")</f>
        <v>14775</v>
      </c>
      <c r="E800" t="str">
        <f t="shared" si="24"/>
        <v>Not Missing</v>
      </c>
      <c r="F800">
        <f t="shared" si="25"/>
        <v>2.7313082537609848E-2</v>
      </c>
    </row>
    <row r="801" spans="1:6" x14ac:dyDescent="0.3">
      <c r="A801">
        <v>1944</v>
      </c>
      <c r="B801" t="s">
        <v>14</v>
      </c>
      <c r="C801">
        <v>426962</v>
      </c>
      <c r="D801" cm="1">
        <f t="array" ref="D801">IF(ISNUMBER(C802), C802 - LOOKUP(2,1/(C$2:C801&lt;&gt;""), C$2:C801), "")</f>
        <v>4337</v>
      </c>
      <c r="E801" t="str">
        <f t="shared" si="24"/>
        <v>Not Missing</v>
      </c>
      <c r="F801">
        <f t="shared" si="25"/>
        <v>2.7447644583210602E-2</v>
      </c>
    </row>
    <row r="802" spans="1:6" x14ac:dyDescent="0.3">
      <c r="A802">
        <v>1945</v>
      </c>
      <c r="B802" t="s">
        <v>14</v>
      </c>
      <c r="C802">
        <v>431299</v>
      </c>
      <c r="D802" cm="1">
        <f t="array" ref="D802">IF(ISNUMBER(C803), C803 - LOOKUP(2,1/(C$2:C802&lt;&gt;""), C$2:C802), "")</f>
        <v>2493</v>
      </c>
      <c r="E802" t="str">
        <f t="shared" si="24"/>
        <v>Not Missing</v>
      </c>
      <c r="F802">
        <f t="shared" si="25"/>
        <v>2.6983694003074384E-2</v>
      </c>
    </row>
    <row r="803" spans="1:6" x14ac:dyDescent="0.3">
      <c r="A803">
        <v>1946</v>
      </c>
      <c r="B803" t="s">
        <v>14</v>
      </c>
      <c r="C803">
        <v>433792</v>
      </c>
      <c r="D803" cm="1">
        <f t="array" ref="D803">IF(ISNUMBER(C804), C804 - LOOKUP(2,1/(C$2:C803&lt;&gt;""), C$2:C803), "")</f>
        <v>-9954</v>
      </c>
      <c r="E803" t="str">
        <f t="shared" si="24"/>
        <v>Not Missing</v>
      </c>
      <c r="F803">
        <f t="shared" si="25"/>
        <v>2.597541332087832E-2</v>
      </c>
    </row>
    <row r="804" spans="1:6" x14ac:dyDescent="0.3">
      <c r="A804">
        <v>1947</v>
      </c>
      <c r="B804" t="s">
        <v>14</v>
      </c>
      <c r="C804">
        <v>423838</v>
      </c>
      <c r="D804" cm="1">
        <f t="array" ref="D804">IF(ISNUMBER(C805), C805 - LOOKUP(2,1/(C$2:C804&lt;&gt;""), C$2:C804), "")</f>
        <v>-9831</v>
      </c>
      <c r="E804" t="str">
        <f t="shared" si="24"/>
        <v>Not Missing</v>
      </c>
      <c r="F804">
        <f t="shared" si="25"/>
        <v>2.4209889030059325E-2</v>
      </c>
    </row>
    <row r="805" spans="1:6" x14ac:dyDescent="0.3">
      <c r="A805">
        <v>1948</v>
      </c>
      <c r="B805" t="s">
        <v>14</v>
      </c>
      <c r="C805">
        <v>414007</v>
      </c>
      <c r="D805" cm="1">
        <f t="array" ref="D805">IF(ISNUMBER(C806), C806 - LOOKUP(2,1/(C$2:C805&lt;&gt;""), C$2:C805), "")</f>
        <v>16866</v>
      </c>
      <c r="E805" t="str">
        <f t="shared" si="24"/>
        <v>Not Missing</v>
      </c>
      <c r="F805">
        <f t="shared" si="25"/>
        <v>1.981060615123276E-2</v>
      </c>
    </row>
    <row r="806" spans="1:6" x14ac:dyDescent="0.3">
      <c r="A806">
        <v>1949</v>
      </c>
      <c r="B806" t="s">
        <v>14</v>
      </c>
      <c r="C806">
        <v>430873</v>
      </c>
      <c r="D806" cm="1">
        <f t="array" ref="D806">IF(ISNUMBER(C807), C807 - LOOKUP(2,1/(C$2:C806&lt;&gt;""), C$2:C806), "")</f>
        <v>135788</v>
      </c>
      <c r="E806" t="str">
        <f t="shared" si="24"/>
        <v>Not Missing</v>
      </c>
      <c r="F806">
        <f t="shared" si="25"/>
        <v>2.0148998767228615E-2</v>
      </c>
    </row>
    <row r="807" spans="1:6" x14ac:dyDescent="0.3">
      <c r="A807">
        <v>1950</v>
      </c>
      <c r="B807" t="s">
        <v>14</v>
      </c>
      <c r="C807">
        <v>566661</v>
      </c>
      <c r="D807" cm="1">
        <f t="array" ref="D807">IF(ISNUMBER(C808), C808 - LOOKUP(2,1/(C$2:C807&lt;&gt;""), C$2:C807), "")</f>
        <v>142432</v>
      </c>
      <c r="E807" t="str">
        <f t="shared" si="24"/>
        <v>Not Missing</v>
      </c>
      <c r="F807">
        <f t="shared" si="25"/>
        <v>2.5378176302729677E-2</v>
      </c>
    </row>
    <row r="808" spans="1:6" x14ac:dyDescent="0.3">
      <c r="A808">
        <v>1951</v>
      </c>
      <c r="B808" t="s">
        <v>14</v>
      </c>
      <c r="C808">
        <v>709093</v>
      </c>
      <c r="D808" cm="1">
        <f t="array" ref="D808">IF(ISNUMBER(C809), C809 - LOOKUP(2,1/(C$2:C808&lt;&gt;""), C$2:C808), "")</f>
        <v>40907</v>
      </c>
      <c r="E808" t="str">
        <f t="shared" si="24"/>
        <v>Not Missing</v>
      </c>
      <c r="F808">
        <f t="shared" si="25"/>
        <v>2.7372365195657406E-2</v>
      </c>
    </row>
    <row r="809" spans="1:6" x14ac:dyDescent="0.3">
      <c r="A809">
        <v>1952</v>
      </c>
      <c r="B809" t="s">
        <v>14</v>
      </c>
      <c r="C809">
        <v>750000</v>
      </c>
      <c r="D809" cm="1">
        <f t="array" ref="D809">IF(ISNUMBER(C810), C810 - LOOKUP(2,1/(C$2:C809&lt;&gt;""), C$2:C809), "")</f>
        <v>46000</v>
      </c>
      <c r="E809" t="str">
        <f t="shared" si="24"/>
        <v>Not Missing</v>
      </c>
      <c r="F809">
        <f t="shared" si="25"/>
        <v>2.4466627520062633E-2</v>
      </c>
    </row>
    <row r="810" spans="1:6" x14ac:dyDescent="0.3">
      <c r="A810">
        <v>1953</v>
      </c>
      <c r="B810" t="s">
        <v>14</v>
      </c>
      <c r="C810">
        <v>796000</v>
      </c>
      <c r="D810" cm="1">
        <f t="array" ref="D810">IF(ISNUMBER(C811), C811 - LOOKUP(2,1/(C$2:C810&lt;&gt;""), C$2:C810), "")</f>
        <v>135000</v>
      </c>
      <c r="E810" t="str">
        <f t="shared" si="24"/>
        <v>Not Missing</v>
      </c>
      <c r="F810">
        <f t="shared" si="25"/>
        <v>2.4608155315794356E-2</v>
      </c>
    </row>
    <row r="811" spans="1:6" x14ac:dyDescent="0.3">
      <c r="A811">
        <v>1954</v>
      </c>
      <c r="B811" t="s">
        <v>14</v>
      </c>
      <c r="C811">
        <v>931000</v>
      </c>
      <c r="D811" cm="1">
        <f t="array" ref="D811">IF(ISNUMBER(C812), C812 - LOOKUP(2,1/(C$2:C811&lt;&gt;""), C$2:C811), "")</f>
        <v>-17000</v>
      </c>
      <c r="E811" t="str">
        <f t="shared" si="24"/>
        <v>Not Missing</v>
      </c>
      <c r="F811">
        <f t="shared" si="25"/>
        <v>2.6215751978148846E-2</v>
      </c>
    </row>
    <row r="812" spans="1:6" x14ac:dyDescent="0.3">
      <c r="A812">
        <v>1955</v>
      </c>
      <c r="B812" t="s">
        <v>14</v>
      </c>
      <c r="C812">
        <v>914000</v>
      </c>
      <c r="D812" cm="1">
        <f t="array" ref="D812">IF(ISNUMBER(C813), C813 - LOOKUP(2,1/(C$2:C812&lt;&gt;""), C$2:C812), "")</f>
        <v>9000</v>
      </c>
      <c r="E812" t="str">
        <f t="shared" si="24"/>
        <v>Not Missing</v>
      </c>
      <c r="F812">
        <f t="shared" si="25"/>
        <v>2.4726092249425131E-2</v>
      </c>
    </row>
    <row r="813" spans="1:6" x14ac:dyDescent="0.3">
      <c r="A813">
        <v>1956</v>
      </c>
      <c r="B813" t="s">
        <v>14</v>
      </c>
      <c r="C813">
        <v>923000</v>
      </c>
      <c r="D813" cm="1">
        <f t="array" ref="D813">IF(ISNUMBER(C814), C814 - LOOKUP(2,1/(C$2:C813&lt;&gt;""), C$2:C813), "")</f>
        <v>59000</v>
      </c>
      <c r="E813" t="str">
        <f t="shared" si="24"/>
        <v>Not Missing</v>
      </c>
      <c r="F813">
        <f t="shared" si="25"/>
        <v>2.4411531340915102E-2</v>
      </c>
    </row>
    <row r="814" spans="1:6" x14ac:dyDescent="0.3">
      <c r="A814">
        <v>1957</v>
      </c>
      <c r="B814" t="s">
        <v>14</v>
      </c>
      <c r="C814">
        <v>982000</v>
      </c>
      <c r="D814" cm="1">
        <f t="array" ref="D814">IF(ISNUMBER(C815), C815 - LOOKUP(2,1/(C$2:C814&lt;&gt;""), C$2:C814), "")</f>
        <v>-19000</v>
      </c>
      <c r="E814" t="str">
        <f t="shared" si="24"/>
        <v>Not Missing</v>
      </c>
      <c r="F814">
        <f t="shared" si="25"/>
        <v>2.4206270952474858E-2</v>
      </c>
    </row>
    <row r="815" spans="1:6" x14ac:dyDescent="0.3">
      <c r="A815">
        <v>1958</v>
      </c>
      <c r="B815" t="s">
        <v>14</v>
      </c>
      <c r="C815">
        <v>963000</v>
      </c>
      <c r="D815" cm="1">
        <f t="array" ref="D815">IF(ISNUMBER(C816), C816 - LOOKUP(2,1/(C$2:C815&lt;&gt;""), C$2:C815), "")</f>
        <v>74000</v>
      </c>
      <c r="E815" t="str">
        <f t="shared" si="24"/>
        <v>Not Missing</v>
      </c>
      <c r="F815">
        <f t="shared" si="25"/>
        <v>2.3055375996552468E-2</v>
      </c>
    </row>
    <row r="816" spans="1:6" x14ac:dyDescent="0.3">
      <c r="A816">
        <v>1959</v>
      </c>
      <c r="B816" t="s">
        <v>14</v>
      </c>
      <c r="C816">
        <v>1037000</v>
      </c>
      <c r="D816" cm="1">
        <f t="array" ref="D816">IF(ISNUMBER(C817), C817 - LOOKUP(2,1/(C$2:C816&lt;&gt;""), C$2:C816), "")</f>
        <v>424000</v>
      </c>
      <c r="E816" t="str">
        <f t="shared" si="24"/>
        <v>Not Missing</v>
      </c>
      <c r="F816">
        <f t="shared" si="25"/>
        <v>2.3808430526219119E-2</v>
      </c>
    </row>
    <row r="817" spans="1:6" x14ac:dyDescent="0.3">
      <c r="A817">
        <v>1960</v>
      </c>
      <c r="B817" t="s">
        <v>14</v>
      </c>
      <c r="C817">
        <v>1461000</v>
      </c>
      <c r="D817" cm="1">
        <f t="array" ref="D817">IF(ISNUMBER(C818), C818 - LOOKUP(2,1/(C$2:C817&lt;&gt;""), C$2:C817), "")</f>
        <v>-288000</v>
      </c>
      <c r="E817" t="str">
        <f t="shared" si="24"/>
        <v>Not Missing</v>
      </c>
      <c r="F817">
        <f t="shared" si="25"/>
        <v>3.0636638147961751E-2</v>
      </c>
    </row>
    <row r="818" spans="1:6" x14ac:dyDescent="0.3">
      <c r="A818">
        <v>1961</v>
      </c>
      <c r="B818" t="s">
        <v>14</v>
      </c>
      <c r="C818">
        <v>1173000</v>
      </c>
      <c r="D818" cm="1">
        <f t="array" ref="D818">IF(ISNUMBER(C819), C819 - LOOKUP(2,1/(C$2:C818&lt;&gt;""), C$2:C818), "")</f>
        <v>59000</v>
      </c>
      <c r="E818" t="str">
        <f t="shared" si="24"/>
        <v>Not Missing</v>
      </c>
      <c r="F818">
        <f t="shared" si="25"/>
        <v>2.3654439492629412E-2</v>
      </c>
    </row>
    <row r="819" spans="1:6" x14ac:dyDescent="0.3">
      <c r="A819">
        <v>1962</v>
      </c>
      <c r="B819" t="s">
        <v>14</v>
      </c>
      <c r="C819">
        <v>1232000</v>
      </c>
      <c r="D819" cm="1">
        <f t="array" ref="D819">IF(ISNUMBER(C820), C820 - LOOKUP(2,1/(C$2:C819&lt;&gt;""), C$2:C819), "")</f>
        <v>174000</v>
      </c>
      <c r="E819" t="str">
        <f t="shared" si="24"/>
        <v>Not Missing</v>
      </c>
      <c r="F819">
        <f t="shared" si="25"/>
        <v>2.3318759108890277E-2</v>
      </c>
    </row>
    <row r="820" spans="1:6" x14ac:dyDescent="0.3">
      <c r="A820">
        <v>1963</v>
      </c>
      <c r="B820" t="s">
        <v>14</v>
      </c>
      <c r="C820">
        <v>1406000</v>
      </c>
      <c r="D820" cm="1">
        <f t="array" ref="D820">IF(ISNUMBER(C821), C821 - LOOKUP(2,1/(C$2:C820&lt;&gt;""), C$2:C820), "")</f>
        <v>151000</v>
      </c>
      <c r="E820" t="str">
        <f t="shared" si="24"/>
        <v>Not Missing</v>
      </c>
      <c r="F820">
        <f t="shared" si="25"/>
        <v>2.3304768692711874E-2</v>
      </c>
    </row>
    <row r="821" spans="1:6" x14ac:dyDescent="0.3">
      <c r="A821">
        <v>1964</v>
      </c>
      <c r="B821" t="s">
        <v>14</v>
      </c>
      <c r="C821">
        <v>1557000</v>
      </c>
      <c r="D821" cm="1">
        <f t="array" ref="D821">IF(ISNUMBER(C822), C822 - LOOKUP(2,1/(C$2:C821&lt;&gt;""), C$2:C821), "")</f>
        <v>141000</v>
      </c>
      <c r="E821" t="str">
        <f t="shared" si="24"/>
        <v>Not Missing</v>
      </c>
      <c r="F821">
        <f t="shared" si="25"/>
        <v>2.3259288029757547E-2</v>
      </c>
    </row>
    <row r="822" spans="1:6" x14ac:dyDescent="0.3">
      <c r="A822">
        <v>1965</v>
      </c>
      <c r="B822" t="s">
        <v>14</v>
      </c>
      <c r="C822">
        <v>1698000</v>
      </c>
      <c r="D822" cm="1">
        <f t="array" ref="D822">IF(ISNUMBER(C823), C823 - LOOKUP(2,1/(C$2:C822&lt;&gt;""), C$2:C822), "")</f>
        <v>185000</v>
      </c>
      <c r="E822" t="str">
        <f t="shared" si="24"/>
        <v>Not Missing</v>
      </c>
      <c r="F822">
        <f t="shared" si="25"/>
        <v>2.0627573891176792E-2</v>
      </c>
    </row>
    <row r="823" spans="1:6" x14ac:dyDescent="0.3">
      <c r="A823">
        <v>1966</v>
      </c>
      <c r="B823" t="s">
        <v>14</v>
      </c>
      <c r="C823">
        <v>1883000</v>
      </c>
      <c r="D823" cm="1">
        <f t="array" ref="D823">IF(ISNUMBER(C824), C824 - LOOKUP(2,1/(C$2:C823&lt;&gt;""), C$2:C823), "")</f>
        <v>184000</v>
      </c>
      <c r="E823" t="str">
        <f t="shared" si="24"/>
        <v>Not Missing</v>
      </c>
      <c r="F823">
        <f t="shared" si="25"/>
        <v>2.0532559863915906E-2</v>
      </c>
    </row>
    <row r="824" spans="1:6" x14ac:dyDescent="0.3">
      <c r="A824">
        <v>1967</v>
      </c>
      <c r="B824" t="s">
        <v>14</v>
      </c>
      <c r="C824">
        <v>2067000</v>
      </c>
      <c r="D824" cm="1">
        <f t="array" ref="D824">IF(ISNUMBER(C825), C825 - LOOKUP(2,1/(C$2:C824&lt;&gt;""), C$2:C824), "")</f>
        <v>138000</v>
      </c>
      <c r="E824" t="str">
        <f t="shared" si="24"/>
        <v>Not Missing</v>
      </c>
      <c r="F824">
        <f t="shared" si="25"/>
        <v>2.149296565492716E-2</v>
      </c>
    </row>
    <row r="825" spans="1:6" x14ac:dyDescent="0.3">
      <c r="A825">
        <v>1968</v>
      </c>
      <c r="B825" t="s">
        <v>14</v>
      </c>
      <c r="C825">
        <v>2205000</v>
      </c>
      <c r="D825" cm="1">
        <f t="array" ref="D825">IF(ISNUMBER(C826), C826 - LOOKUP(2,1/(C$2:C825&lt;&gt;""), C$2:C825), "")</f>
        <v>113000</v>
      </c>
      <c r="E825" t="str">
        <f t="shared" si="24"/>
        <v>Not Missing</v>
      </c>
      <c r="F825">
        <f t="shared" si="25"/>
        <v>2.0428583340281831E-2</v>
      </c>
    </row>
    <row r="826" spans="1:6" x14ac:dyDescent="0.3">
      <c r="A826">
        <v>1969</v>
      </c>
      <c r="B826" t="s">
        <v>14</v>
      </c>
      <c r="C826">
        <v>2318000</v>
      </c>
      <c r="D826" cm="1">
        <f t="array" ref="D826">IF(ISNUMBER(C827), C827 - LOOKUP(2,1/(C$2:C826&lt;&gt;""), C$2:C826), "")</f>
        <v>331000</v>
      </c>
      <c r="E826" t="str">
        <f t="shared" si="24"/>
        <v>Not Missing</v>
      </c>
      <c r="F826">
        <f t="shared" si="25"/>
        <v>1.7990189991307588E-2</v>
      </c>
    </row>
    <row r="827" spans="1:6" x14ac:dyDescent="0.3">
      <c r="A827">
        <v>1970</v>
      </c>
      <c r="B827" t="s">
        <v>14</v>
      </c>
      <c r="C827">
        <v>2649000</v>
      </c>
      <c r="D827" cm="1">
        <f t="array" ref="D827">IF(ISNUMBER(C828), C828 - LOOKUP(2,1/(C$2:C827&lt;&gt;""), C$2:C827), "")</f>
        <v>795000</v>
      </c>
      <c r="E827" t="str">
        <f t="shared" si="24"/>
        <v>Not Missing</v>
      </c>
      <c r="F827">
        <f t="shared" si="25"/>
        <v>1.7420984098173064E-2</v>
      </c>
    </row>
    <row r="828" spans="1:6" x14ac:dyDescent="0.3">
      <c r="A828">
        <v>1971</v>
      </c>
      <c r="B828" t="s">
        <v>14</v>
      </c>
      <c r="C828">
        <v>3444000</v>
      </c>
      <c r="D828" cm="1">
        <f t="array" ref="D828">IF(ISNUMBER(C829), C829 - LOOKUP(2,1/(C$2:C828&lt;&gt;""), C$2:C828), "")</f>
        <v>380000</v>
      </c>
      <c r="E828" t="str">
        <f t="shared" si="24"/>
        <v>Not Missing</v>
      </c>
      <c r="F828">
        <f t="shared" si="25"/>
        <v>1.9134183741499621E-2</v>
      </c>
    </row>
    <row r="829" spans="1:6" x14ac:dyDescent="0.3">
      <c r="A829">
        <v>1972</v>
      </c>
      <c r="B829" t="s">
        <v>14</v>
      </c>
      <c r="C829">
        <v>3824000</v>
      </c>
      <c r="D829" cm="1">
        <f t="array" ref="D829">IF(ISNUMBER(C830), C830 - LOOKUP(2,1/(C$2:C829&lt;&gt;""), C$2:C829), "")</f>
        <v>328000</v>
      </c>
      <c r="E829" t="str">
        <f t="shared" si="24"/>
        <v>Not Missing</v>
      </c>
      <c r="F829">
        <f t="shared" si="25"/>
        <v>1.7986406716681169E-2</v>
      </c>
    </row>
    <row r="830" spans="1:6" x14ac:dyDescent="0.3">
      <c r="A830">
        <v>1973</v>
      </c>
      <c r="B830" t="s">
        <v>14</v>
      </c>
      <c r="C830">
        <v>4152000</v>
      </c>
      <c r="D830" cm="1">
        <f t="array" ref="D830">IF(ISNUMBER(C831), C831 - LOOKUP(2,1/(C$2:C830&lt;&gt;""), C$2:C830), "")</f>
        <v>1759000</v>
      </c>
      <c r="E830" t="str">
        <f t="shared" si="24"/>
        <v>Not Missing</v>
      </c>
      <c r="F830">
        <f t="shared" si="25"/>
        <v>1.6323257103093635E-2</v>
      </c>
    </row>
    <row r="831" spans="1:6" x14ac:dyDescent="0.3">
      <c r="A831">
        <v>1974</v>
      </c>
      <c r="B831" t="s">
        <v>14</v>
      </c>
      <c r="C831">
        <v>5911000</v>
      </c>
      <c r="D831" cm="1">
        <f t="array" ref="D831">IF(ISNUMBER(C832), C832 - LOOKUP(2,1/(C$2:C831&lt;&gt;""), C$2:C831), "")</f>
        <v>2941000</v>
      </c>
      <c r="E831" t="str">
        <f t="shared" si="24"/>
        <v>Not Missing</v>
      </c>
      <c r="F831">
        <f t="shared" si="25"/>
        <v>1.9206586972273759E-2</v>
      </c>
    </row>
    <row r="832" spans="1:6" x14ac:dyDescent="0.3">
      <c r="A832">
        <v>1975</v>
      </c>
      <c r="B832" t="s">
        <v>14</v>
      </c>
      <c r="C832">
        <v>8852000</v>
      </c>
      <c r="D832" cm="1">
        <f t="array" ref="D832">IF(ISNUMBER(C833), C833 - LOOKUP(2,1/(C$2:C832&lt;&gt;""), C$2:C832), "")</f>
        <v>3760000</v>
      </c>
      <c r="E832" t="str">
        <f t="shared" si="24"/>
        <v>Not Missing</v>
      </c>
      <c r="F832">
        <f t="shared" si="25"/>
        <v>1.7767750689473831E-2</v>
      </c>
    </row>
    <row r="833" spans="1:6" x14ac:dyDescent="0.3">
      <c r="A833">
        <v>1976</v>
      </c>
      <c r="B833" t="s">
        <v>14</v>
      </c>
      <c r="C833">
        <v>12612000</v>
      </c>
      <c r="D833" cm="1">
        <f t="array" ref="D833">IF(ISNUMBER(C834), C834 - LOOKUP(2,1/(C$2:C833&lt;&gt;""), C$2:C833), "")</f>
        <v>1196000</v>
      </c>
      <c r="E833" t="str">
        <f t="shared" si="24"/>
        <v>Not Missing</v>
      </c>
      <c r="F833">
        <f t="shared" si="25"/>
        <v>2.0420091738217402E-2</v>
      </c>
    </row>
    <row r="834" spans="1:6" x14ac:dyDescent="0.3">
      <c r="A834">
        <v>1977</v>
      </c>
      <c r="B834" t="s">
        <v>14</v>
      </c>
      <c r="C834">
        <v>13808000</v>
      </c>
      <c r="D834" cm="1">
        <f t="array" ref="D834">IF(ISNUMBER(C835), C835 - LOOKUP(2,1/(C$2:C834&lt;&gt;""), C$2:C834), "")</f>
        <v>1975000</v>
      </c>
      <c r="E834" t="str">
        <f t="shared" si="24"/>
        <v>Not Missing</v>
      </c>
      <c r="F834">
        <f t="shared" si="25"/>
        <v>1.9272911007947563E-2</v>
      </c>
    </row>
    <row r="835" spans="1:6" x14ac:dyDescent="0.3">
      <c r="A835">
        <v>1978</v>
      </c>
      <c r="B835" t="s">
        <v>14</v>
      </c>
      <c r="C835">
        <v>15783000</v>
      </c>
      <c r="D835" cm="1">
        <f t="array" ref="D835">IF(ISNUMBER(C836), C836 - LOOKUP(2,1/(C$2:C835&lt;&gt;""), C$2:C835), "")</f>
        <v>2769000</v>
      </c>
      <c r="E835" t="str">
        <f t="shared" ref="E835:E898" si="26">IF(OR(LEN(TRIM(C835))=0, NOT(ISNUMBER(C835))), "Missing", "Not Missing")</f>
        <v>Not Missing</v>
      </c>
      <c r="F835">
        <f t="shared" ref="F835:F898" si="27">IF(C835="", "", IF(SUMIFS($C:$C, $A:$A, A835)=0, "", C835/SUMIFS($C:$C, $A:$A, A835)))</f>
        <v>1.9631988835029351E-2</v>
      </c>
    </row>
    <row r="836" spans="1:6" x14ac:dyDescent="0.3">
      <c r="A836">
        <v>1979</v>
      </c>
      <c r="B836" t="s">
        <v>14</v>
      </c>
      <c r="C836">
        <v>18552000</v>
      </c>
      <c r="D836" cm="1">
        <f t="array" ref="D836">IF(ISNUMBER(C837), C837 - LOOKUP(2,1/(C$2:C836&lt;&gt;""), C$2:C836), "")</f>
        <v>3412000</v>
      </c>
      <c r="E836" t="str">
        <f t="shared" si="26"/>
        <v>Not Missing</v>
      </c>
      <c r="F836">
        <f t="shared" si="27"/>
        <v>1.8171720407041837E-2</v>
      </c>
    </row>
    <row r="837" spans="1:6" x14ac:dyDescent="0.3">
      <c r="A837">
        <v>1980</v>
      </c>
      <c r="B837" t="s">
        <v>14</v>
      </c>
      <c r="C837">
        <v>21964000</v>
      </c>
      <c r="D837" cm="1">
        <f t="array" ref="D837">IF(ISNUMBER(C838), C838 - LOOKUP(2,1/(C$2:C837&lt;&gt;""), C$2:C837), "")</f>
        <v>5535000</v>
      </c>
      <c r="E837" t="str">
        <f t="shared" si="26"/>
        <v>Not Missing</v>
      </c>
      <c r="F837">
        <f t="shared" si="27"/>
        <v>1.7506858792565562E-2</v>
      </c>
    </row>
    <row r="838" spans="1:6" x14ac:dyDescent="0.3">
      <c r="A838">
        <v>1981</v>
      </c>
      <c r="B838" t="s">
        <v>14</v>
      </c>
      <c r="C838">
        <v>27499000</v>
      </c>
      <c r="D838" cm="1">
        <f t="array" ref="D838">IF(ISNUMBER(C839), C839 - LOOKUP(2,1/(C$2:C838&lt;&gt;""), C$2:C838), "")</f>
        <v>6458000</v>
      </c>
      <c r="E838" t="str">
        <f t="shared" si="26"/>
        <v>Not Missing</v>
      </c>
      <c r="F838">
        <f t="shared" si="27"/>
        <v>1.9157872883239318E-2</v>
      </c>
    </row>
    <row r="839" spans="1:6" x14ac:dyDescent="0.3">
      <c r="A839">
        <v>1982</v>
      </c>
      <c r="B839" t="s">
        <v>14</v>
      </c>
      <c r="C839">
        <v>33957000</v>
      </c>
      <c r="D839" cm="1">
        <f t="array" ref="D839">IF(ISNUMBER(C840), C840 - LOOKUP(2,1/(C$2:C839&lt;&gt;""), C$2:C839), "")</f>
        <v>3186000</v>
      </c>
      <c r="E839" t="str">
        <f t="shared" si="26"/>
        <v>Not Missing</v>
      </c>
      <c r="F839">
        <f t="shared" si="27"/>
        <v>1.7472625859301032E-2</v>
      </c>
    </row>
    <row r="840" spans="1:6" x14ac:dyDescent="0.3">
      <c r="A840">
        <v>1983</v>
      </c>
      <c r="B840" t="s">
        <v>14</v>
      </c>
      <c r="C840">
        <v>37143000</v>
      </c>
      <c r="D840" t="str" cm="1">
        <f t="array" ref="D840">IF(ISNUMBER(C841), C841 - LOOKUP(2,1/(C$2:C840&lt;&gt;""), C$2:C840), "")</f>
        <v/>
      </c>
      <c r="E840" t="str">
        <f t="shared" si="26"/>
        <v>Not Missing</v>
      </c>
      <c r="F840">
        <f t="shared" si="27"/>
        <v>1.7005217442262931E-2</v>
      </c>
    </row>
    <row r="841" spans="1:6" x14ac:dyDescent="0.3">
      <c r="A841">
        <v>1984</v>
      </c>
      <c r="B841" t="s">
        <v>14</v>
      </c>
      <c r="D841" t="str" cm="1">
        <f t="array" ref="D841">IF(ISNUMBER(C842), C842 - LOOKUP(2,1/(C$2:C841&lt;&gt;""), C$2:C841), "")</f>
        <v/>
      </c>
      <c r="E841" t="str">
        <f t="shared" si="26"/>
        <v>Missing</v>
      </c>
      <c r="F841" t="str">
        <f t="shared" si="27"/>
        <v/>
      </c>
    </row>
    <row r="842" spans="1:6" x14ac:dyDescent="0.3">
      <c r="A842">
        <v>1985</v>
      </c>
      <c r="B842" t="s">
        <v>14</v>
      </c>
      <c r="D842" t="str" cm="1">
        <f t="array" ref="D842">IF(ISNUMBER(C843), C843 - LOOKUP(2,1/(C$2:C842&lt;&gt;""), C$2:C842), "")</f>
        <v/>
      </c>
      <c r="E842" t="str">
        <f t="shared" si="26"/>
        <v>Missing</v>
      </c>
      <c r="F842" t="str">
        <f t="shared" si="27"/>
        <v/>
      </c>
    </row>
    <row r="843" spans="1:6" x14ac:dyDescent="0.3">
      <c r="A843">
        <v>1986</v>
      </c>
      <c r="B843" t="s">
        <v>14</v>
      </c>
      <c r="D843" t="str" cm="1">
        <f t="array" ref="D843">IF(ISNUMBER(C844), C844 - LOOKUP(2,1/(C$2:C843&lt;&gt;""), C$2:C843), "")</f>
        <v/>
      </c>
      <c r="E843" t="str">
        <f t="shared" si="26"/>
        <v>Missing</v>
      </c>
      <c r="F843" t="str">
        <f t="shared" si="27"/>
        <v/>
      </c>
    </row>
    <row r="844" spans="1:6" x14ac:dyDescent="0.3">
      <c r="A844">
        <v>1987</v>
      </c>
      <c r="B844" t="s">
        <v>14</v>
      </c>
      <c r="D844" t="str" cm="1">
        <f t="array" ref="D844">IF(ISNUMBER(C845), C845 - LOOKUP(2,1/(C$2:C844&lt;&gt;""), C$2:C844), "")</f>
        <v/>
      </c>
      <c r="E844" t="str">
        <f t="shared" si="26"/>
        <v>Missing</v>
      </c>
      <c r="F844" t="str">
        <f t="shared" si="27"/>
        <v/>
      </c>
    </row>
    <row r="845" spans="1:6" x14ac:dyDescent="0.3">
      <c r="A845">
        <v>1988</v>
      </c>
      <c r="B845" t="s">
        <v>14</v>
      </c>
      <c r="D845" t="str" cm="1">
        <f t="array" ref="D845">IF(ISNUMBER(C846), C846 - LOOKUP(2,1/(C$2:C845&lt;&gt;""), C$2:C845), "")</f>
        <v/>
      </c>
      <c r="E845" t="str">
        <f t="shared" si="26"/>
        <v>Missing</v>
      </c>
      <c r="F845" t="str">
        <f t="shared" si="27"/>
        <v/>
      </c>
    </row>
    <row r="846" spans="1:6" x14ac:dyDescent="0.3">
      <c r="A846">
        <v>1989</v>
      </c>
      <c r="B846" t="s">
        <v>14</v>
      </c>
      <c r="D846" t="str" cm="1">
        <f t="array" ref="D846">IF(ISNUMBER(C847), C847 - LOOKUP(2,1/(C$2:C846&lt;&gt;""), C$2:C846), "")</f>
        <v/>
      </c>
      <c r="E846" t="str">
        <f t="shared" si="26"/>
        <v>Missing</v>
      </c>
      <c r="F846" t="str">
        <f t="shared" si="27"/>
        <v/>
      </c>
    </row>
    <row r="847" spans="1:6" x14ac:dyDescent="0.3">
      <c r="A847">
        <v>1990</v>
      </c>
      <c r="B847" t="s">
        <v>14</v>
      </c>
      <c r="D847" t="str" cm="1">
        <f t="array" ref="D847">IF(ISNUMBER(C848), C848 - LOOKUP(2,1/(C$2:C847&lt;&gt;""), C$2:C847), "")</f>
        <v/>
      </c>
      <c r="E847" t="str">
        <f t="shared" si="26"/>
        <v>Missing</v>
      </c>
      <c r="F847" t="str">
        <f t="shared" si="27"/>
        <v/>
      </c>
    </row>
    <row r="848" spans="1:6" x14ac:dyDescent="0.3">
      <c r="A848">
        <v>1991</v>
      </c>
      <c r="B848" t="s">
        <v>14</v>
      </c>
      <c r="D848" t="str" cm="1">
        <f t="array" ref="D848">IF(ISNUMBER(C849), C849 - LOOKUP(2,1/(C$2:C848&lt;&gt;""), C$2:C848), "")</f>
        <v/>
      </c>
      <c r="E848" t="str">
        <f t="shared" si="26"/>
        <v>Missing</v>
      </c>
      <c r="F848" t="str">
        <f t="shared" si="27"/>
        <v/>
      </c>
    </row>
    <row r="849" spans="1:6" x14ac:dyDescent="0.3">
      <c r="A849">
        <v>1992</v>
      </c>
      <c r="B849" t="s">
        <v>14</v>
      </c>
      <c r="D849" t="str" cm="1">
        <f t="array" ref="D849">IF(ISNUMBER(C850), C850 - LOOKUP(2,1/(C$2:C849&lt;&gt;""), C$2:C849), "")</f>
        <v/>
      </c>
      <c r="E849" t="str">
        <f t="shared" si="26"/>
        <v>Missing</v>
      </c>
      <c r="F849" t="str">
        <f t="shared" si="27"/>
        <v/>
      </c>
    </row>
    <row r="850" spans="1:6" x14ac:dyDescent="0.3">
      <c r="A850">
        <v>1993</v>
      </c>
      <c r="B850" t="s">
        <v>14</v>
      </c>
      <c r="D850" t="str" cm="1">
        <f t="array" ref="D850">IF(ISNUMBER(C851), C851 - LOOKUP(2,1/(C$2:C850&lt;&gt;""), C$2:C850), "")</f>
        <v/>
      </c>
      <c r="E850" t="str">
        <f t="shared" si="26"/>
        <v>Missing</v>
      </c>
      <c r="F850" t="str">
        <f t="shared" si="27"/>
        <v/>
      </c>
    </row>
    <row r="851" spans="1:6" x14ac:dyDescent="0.3">
      <c r="A851">
        <v>1994</v>
      </c>
      <c r="B851" t="s">
        <v>14</v>
      </c>
      <c r="D851" t="str" cm="1">
        <f t="array" ref="D851">IF(ISNUMBER(C852), C852 - LOOKUP(2,1/(C$2:C851&lt;&gt;""), C$2:C851), "")</f>
        <v/>
      </c>
      <c r="E851" t="str">
        <f t="shared" si="26"/>
        <v>Missing</v>
      </c>
      <c r="F851" t="str">
        <f t="shared" si="27"/>
        <v/>
      </c>
    </row>
    <row r="852" spans="1:6" x14ac:dyDescent="0.3">
      <c r="A852">
        <v>1995</v>
      </c>
      <c r="B852" t="s">
        <v>14</v>
      </c>
      <c r="D852" t="str" cm="1">
        <f t="array" ref="D852">IF(ISNUMBER(C853), C853 - LOOKUP(2,1/(C$2:C852&lt;&gt;""), C$2:C852), "")</f>
        <v/>
      </c>
      <c r="E852" t="str">
        <f t="shared" si="26"/>
        <v>Missing</v>
      </c>
      <c r="F852" t="str">
        <f t="shared" si="27"/>
        <v/>
      </c>
    </row>
    <row r="853" spans="1:6" x14ac:dyDescent="0.3">
      <c r="A853">
        <v>1996</v>
      </c>
      <c r="B853" t="s">
        <v>14</v>
      </c>
      <c r="D853" cm="1">
        <f t="array" ref="D853">IF(ISNUMBER(C854), C854 - LOOKUP(2,1/(C$2:C853&lt;&gt;""), C$2:C853), "")</f>
        <v>-37086263</v>
      </c>
      <c r="E853" t="str">
        <f t="shared" si="26"/>
        <v>Missing</v>
      </c>
      <c r="F853" t="str">
        <f t="shared" si="27"/>
        <v/>
      </c>
    </row>
    <row r="854" spans="1:6" x14ac:dyDescent="0.3">
      <c r="A854">
        <v>1926</v>
      </c>
      <c r="B854" t="s">
        <v>15</v>
      </c>
      <c r="C854">
        <v>56737</v>
      </c>
      <c r="D854" cm="1">
        <f t="array" ref="D854">IF(ISNUMBER(C855), C855 - LOOKUP(2,1/(C$2:C854&lt;&gt;""), C$2:C854), "")</f>
        <v>428</v>
      </c>
      <c r="E854" t="str">
        <f t="shared" si="26"/>
        <v>Not Missing</v>
      </c>
      <c r="F854">
        <f t="shared" si="27"/>
        <v>4.6182437926756345E-3</v>
      </c>
    </row>
    <row r="855" spans="1:6" x14ac:dyDescent="0.3">
      <c r="A855">
        <v>1927</v>
      </c>
      <c r="B855" t="s">
        <v>15</v>
      </c>
      <c r="C855">
        <v>57165</v>
      </c>
      <c r="D855" cm="1">
        <f t="array" ref="D855">IF(ISNUMBER(C856), C856 - LOOKUP(2,1/(C$2:C855&lt;&gt;""), C$2:C855), "")</f>
        <v>4848</v>
      </c>
      <c r="E855" t="str">
        <f t="shared" si="26"/>
        <v>Not Missing</v>
      </c>
      <c r="F855">
        <f t="shared" si="27"/>
        <v>4.6070619050017627E-3</v>
      </c>
    </row>
    <row r="856" spans="1:6" x14ac:dyDescent="0.3">
      <c r="A856">
        <v>1928</v>
      </c>
      <c r="B856" t="s">
        <v>15</v>
      </c>
      <c r="C856">
        <v>62013</v>
      </c>
      <c r="D856" cm="1">
        <f t="array" ref="D856">IF(ISNUMBER(C857), C857 - LOOKUP(2,1/(C$2:C856&lt;&gt;""), C$2:C856), "")</f>
        <v>2529</v>
      </c>
      <c r="E856" t="str">
        <f t="shared" si="26"/>
        <v>Not Missing</v>
      </c>
      <c r="F856">
        <f t="shared" si="27"/>
        <v>4.9145577199203759E-3</v>
      </c>
    </row>
    <row r="857" spans="1:6" x14ac:dyDescent="0.3">
      <c r="A857">
        <v>1929</v>
      </c>
      <c r="B857" t="s">
        <v>15</v>
      </c>
      <c r="C857">
        <v>64542</v>
      </c>
      <c r="D857" cm="1">
        <f t="array" ref="D857">IF(ISNUMBER(C858), C858 - LOOKUP(2,1/(C$2:C857&lt;&gt;""), C$2:C857), "")</f>
        <v>2364</v>
      </c>
      <c r="E857" t="str">
        <f t="shared" si="26"/>
        <v>Not Missing</v>
      </c>
      <c r="F857">
        <f t="shared" si="27"/>
        <v>5.0480863425964488E-3</v>
      </c>
    </row>
    <row r="858" spans="1:6" x14ac:dyDescent="0.3">
      <c r="A858">
        <v>1930</v>
      </c>
      <c r="B858" t="s">
        <v>15</v>
      </c>
      <c r="C858">
        <v>66906</v>
      </c>
      <c r="D858" cm="1">
        <f t="array" ref="D858">IF(ISNUMBER(C859), C859 - LOOKUP(2,1/(C$2:C858&lt;&gt;""), C$2:C858), "")</f>
        <v>2870</v>
      </c>
      <c r="E858" t="str">
        <f t="shared" si="26"/>
        <v>Not Missing</v>
      </c>
      <c r="F858">
        <f t="shared" si="27"/>
        <v>5.2145875331094669E-3</v>
      </c>
    </row>
    <row r="859" spans="1:6" x14ac:dyDescent="0.3">
      <c r="A859">
        <v>1931</v>
      </c>
      <c r="B859" t="s">
        <v>15</v>
      </c>
      <c r="C859">
        <v>69776</v>
      </c>
      <c r="D859" cm="1">
        <f t="array" ref="D859">IF(ISNUMBER(C860), C860 - LOOKUP(2,1/(C$2:C859&lt;&gt;""), C$2:C859), "")</f>
        <v>3684</v>
      </c>
      <c r="E859" t="str">
        <f t="shared" si="26"/>
        <v>Not Missing</v>
      </c>
      <c r="F859">
        <f t="shared" si="27"/>
        <v>5.3698274738215521E-3</v>
      </c>
    </row>
    <row r="860" spans="1:6" x14ac:dyDescent="0.3">
      <c r="A860">
        <v>1932</v>
      </c>
      <c r="B860" t="s">
        <v>15</v>
      </c>
      <c r="C860">
        <v>73460</v>
      </c>
      <c r="D860" cm="1">
        <f t="array" ref="D860">IF(ISNUMBER(C861), C861 - LOOKUP(2,1/(C$2:C860&lt;&gt;""), C$2:C860), "")</f>
        <v>1332</v>
      </c>
      <c r="E860" t="str">
        <f t="shared" si="26"/>
        <v>Not Missing</v>
      </c>
      <c r="F860">
        <f t="shared" si="27"/>
        <v>5.578831062499995E-3</v>
      </c>
    </row>
    <row r="861" spans="1:6" x14ac:dyDescent="0.3">
      <c r="A861">
        <v>1933</v>
      </c>
      <c r="B861" t="s">
        <v>15</v>
      </c>
      <c r="C861">
        <v>74792</v>
      </c>
      <c r="D861" cm="1">
        <f t="array" ref="D861">IF(ISNUMBER(C862), C862 - LOOKUP(2,1/(C$2:C861&lt;&gt;""), C$2:C861), "")</f>
        <v>2260</v>
      </c>
      <c r="E861" t="str">
        <f t="shared" si="26"/>
        <v>Not Missing</v>
      </c>
      <c r="F861">
        <f t="shared" si="27"/>
        <v>5.6337765058744431E-3</v>
      </c>
    </row>
    <row r="862" spans="1:6" x14ac:dyDescent="0.3">
      <c r="A862">
        <v>1934</v>
      </c>
      <c r="B862" t="s">
        <v>15</v>
      </c>
      <c r="C862">
        <v>77052</v>
      </c>
      <c r="D862" t="str" cm="1">
        <f t="array" ref="D862">IF(ISNUMBER(C863), C863 - LOOKUP(2,1/(C$2:C862&lt;&gt;""), C$2:C862), "")</f>
        <v/>
      </c>
      <c r="E862" t="str">
        <f t="shared" si="26"/>
        <v>Not Missing</v>
      </c>
      <c r="F862">
        <f t="shared" si="27"/>
        <v>6.0191410748492991E-3</v>
      </c>
    </row>
    <row r="863" spans="1:6" x14ac:dyDescent="0.3">
      <c r="A863">
        <v>1935</v>
      </c>
      <c r="B863" t="s">
        <v>15</v>
      </c>
      <c r="D863" t="str" cm="1">
        <f t="array" ref="D863">IF(ISNUMBER(C864), C864 - LOOKUP(2,1/(C$2:C863&lt;&gt;""), C$2:C863), "")</f>
        <v/>
      </c>
      <c r="E863" t="str">
        <f t="shared" si="26"/>
        <v>Missing</v>
      </c>
      <c r="F863" t="str">
        <f t="shared" si="27"/>
        <v/>
      </c>
    </row>
    <row r="864" spans="1:6" x14ac:dyDescent="0.3">
      <c r="A864">
        <v>1936</v>
      </c>
      <c r="B864" t="s">
        <v>15</v>
      </c>
      <c r="D864" t="str" cm="1">
        <f t="array" ref="D864">IF(ISNUMBER(C865), C865 - LOOKUP(2,1/(C$2:C864&lt;&gt;""), C$2:C864), "")</f>
        <v/>
      </c>
      <c r="E864" t="str">
        <f t="shared" si="26"/>
        <v>Missing</v>
      </c>
      <c r="F864" t="str">
        <f t="shared" si="27"/>
        <v/>
      </c>
    </row>
    <row r="865" spans="1:6" x14ac:dyDescent="0.3">
      <c r="A865">
        <v>1937</v>
      </c>
      <c r="B865" t="s">
        <v>15</v>
      </c>
      <c r="D865" t="str" cm="1">
        <f t="array" ref="D865">IF(ISNUMBER(C866), C866 - LOOKUP(2,1/(C$2:C865&lt;&gt;""), C$2:C865), "")</f>
        <v/>
      </c>
      <c r="E865" t="str">
        <f t="shared" si="26"/>
        <v>Missing</v>
      </c>
      <c r="F865" t="str">
        <f t="shared" si="27"/>
        <v/>
      </c>
    </row>
    <row r="866" spans="1:6" x14ac:dyDescent="0.3">
      <c r="A866">
        <v>1938</v>
      </c>
      <c r="B866" t="s">
        <v>15</v>
      </c>
      <c r="D866" t="str" cm="1">
        <f t="array" ref="D866">IF(ISNUMBER(C867), C867 - LOOKUP(2,1/(C$2:C866&lt;&gt;""), C$2:C866), "")</f>
        <v/>
      </c>
      <c r="E866" t="str">
        <f t="shared" si="26"/>
        <v>Missing</v>
      </c>
      <c r="F866" t="str">
        <f t="shared" si="27"/>
        <v/>
      </c>
    </row>
    <row r="867" spans="1:6" x14ac:dyDescent="0.3">
      <c r="A867">
        <v>1939</v>
      </c>
      <c r="B867" t="s">
        <v>15</v>
      </c>
      <c r="D867" t="str" cm="1">
        <f t="array" ref="D867">IF(ISNUMBER(C868), C868 - LOOKUP(2,1/(C$2:C867&lt;&gt;""), C$2:C867), "")</f>
        <v/>
      </c>
      <c r="E867" t="str">
        <f t="shared" si="26"/>
        <v>Missing</v>
      </c>
      <c r="F867" t="str">
        <f t="shared" si="27"/>
        <v/>
      </c>
    </row>
    <row r="868" spans="1:6" x14ac:dyDescent="0.3">
      <c r="A868">
        <v>1940</v>
      </c>
      <c r="B868" t="s">
        <v>15</v>
      </c>
      <c r="D868" t="str" cm="1">
        <f t="array" ref="D868">IF(ISNUMBER(C869), C869 - LOOKUP(2,1/(C$2:C868&lt;&gt;""), C$2:C868), "")</f>
        <v/>
      </c>
      <c r="E868" t="str">
        <f t="shared" si="26"/>
        <v>Missing</v>
      </c>
      <c r="F868" t="str">
        <f t="shared" si="27"/>
        <v/>
      </c>
    </row>
    <row r="869" spans="1:6" x14ac:dyDescent="0.3">
      <c r="A869">
        <v>1941</v>
      </c>
      <c r="B869" t="s">
        <v>15</v>
      </c>
      <c r="D869" t="str" cm="1">
        <f t="array" ref="D869">IF(ISNUMBER(C870), C870 - LOOKUP(2,1/(C$2:C869&lt;&gt;""), C$2:C869), "")</f>
        <v/>
      </c>
      <c r="E869" t="str">
        <f t="shared" si="26"/>
        <v>Missing</v>
      </c>
      <c r="F869" t="str">
        <f t="shared" si="27"/>
        <v/>
      </c>
    </row>
    <row r="870" spans="1:6" x14ac:dyDescent="0.3">
      <c r="A870">
        <v>1942</v>
      </c>
      <c r="B870" t="s">
        <v>15</v>
      </c>
      <c r="D870" t="str" cm="1">
        <f t="array" ref="D870">IF(ISNUMBER(C871), C871 - LOOKUP(2,1/(C$2:C870&lt;&gt;""), C$2:C870), "")</f>
        <v/>
      </c>
      <c r="E870" t="str">
        <f t="shared" si="26"/>
        <v>Missing</v>
      </c>
      <c r="F870" t="str">
        <f t="shared" si="27"/>
        <v/>
      </c>
    </row>
    <row r="871" spans="1:6" x14ac:dyDescent="0.3">
      <c r="A871">
        <v>1943</v>
      </c>
      <c r="B871" t="s">
        <v>15</v>
      </c>
      <c r="D871" t="str" cm="1">
        <f t="array" ref="D871">IF(ISNUMBER(C872), C872 - LOOKUP(2,1/(C$2:C871&lt;&gt;""), C$2:C871), "")</f>
        <v/>
      </c>
      <c r="E871" t="str">
        <f t="shared" si="26"/>
        <v>Missing</v>
      </c>
      <c r="F871" t="str">
        <f t="shared" si="27"/>
        <v/>
      </c>
    </row>
    <row r="872" spans="1:6" x14ac:dyDescent="0.3">
      <c r="A872">
        <v>1944</v>
      </c>
      <c r="B872" t="s">
        <v>15</v>
      </c>
      <c r="D872" t="str" cm="1">
        <f t="array" ref="D872">IF(ISNUMBER(C873), C873 - LOOKUP(2,1/(C$2:C872&lt;&gt;""), C$2:C872), "")</f>
        <v/>
      </c>
      <c r="E872" t="str">
        <f t="shared" si="26"/>
        <v>Missing</v>
      </c>
      <c r="F872" t="str">
        <f t="shared" si="27"/>
        <v/>
      </c>
    </row>
    <row r="873" spans="1:6" x14ac:dyDescent="0.3">
      <c r="A873">
        <v>1945</v>
      </c>
      <c r="B873" t="s">
        <v>15</v>
      </c>
      <c r="D873" t="str" cm="1">
        <f t="array" ref="D873">IF(ISNUMBER(C874), C874 - LOOKUP(2,1/(C$2:C873&lt;&gt;""), C$2:C873), "")</f>
        <v/>
      </c>
      <c r="E873" t="str">
        <f t="shared" si="26"/>
        <v>Missing</v>
      </c>
      <c r="F873" t="str">
        <f t="shared" si="27"/>
        <v/>
      </c>
    </row>
    <row r="874" spans="1:6" x14ac:dyDescent="0.3">
      <c r="A874">
        <v>1946</v>
      </c>
      <c r="B874" t="s">
        <v>15</v>
      </c>
      <c r="D874" t="str" cm="1">
        <f t="array" ref="D874">IF(ISNUMBER(C875), C875 - LOOKUP(2,1/(C$2:C874&lt;&gt;""), C$2:C874), "")</f>
        <v/>
      </c>
      <c r="E874" t="str">
        <f t="shared" si="26"/>
        <v>Missing</v>
      </c>
      <c r="F874" t="str">
        <f t="shared" si="27"/>
        <v/>
      </c>
    </row>
    <row r="875" spans="1:6" x14ac:dyDescent="0.3">
      <c r="A875">
        <v>1947</v>
      </c>
      <c r="B875" t="s">
        <v>15</v>
      </c>
      <c r="D875" t="str" cm="1">
        <f t="array" ref="D875">IF(ISNUMBER(C876), C876 - LOOKUP(2,1/(C$2:C875&lt;&gt;""), C$2:C875), "")</f>
        <v/>
      </c>
      <c r="E875" t="str">
        <f t="shared" si="26"/>
        <v>Missing</v>
      </c>
      <c r="F875" t="str">
        <f t="shared" si="27"/>
        <v/>
      </c>
    </row>
    <row r="876" spans="1:6" x14ac:dyDescent="0.3">
      <c r="A876">
        <v>1948</v>
      </c>
      <c r="B876" t="s">
        <v>15</v>
      </c>
      <c r="D876" t="str" cm="1">
        <f t="array" ref="D876">IF(ISNUMBER(C877), C877 - LOOKUP(2,1/(C$2:C876&lt;&gt;""), C$2:C876), "")</f>
        <v/>
      </c>
      <c r="E876" t="str">
        <f t="shared" si="26"/>
        <v>Missing</v>
      </c>
      <c r="F876" t="str">
        <f t="shared" si="27"/>
        <v/>
      </c>
    </row>
    <row r="877" spans="1:6" x14ac:dyDescent="0.3">
      <c r="A877">
        <v>1949</v>
      </c>
      <c r="B877" t="s">
        <v>15</v>
      </c>
      <c r="D877" t="str" cm="1">
        <f t="array" ref="D877">IF(ISNUMBER(C878), C878 - LOOKUP(2,1/(C$2:C877&lt;&gt;""), C$2:C877), "")</f>
        <v/>
      </c>
      <c r="E877" t="str">
        <f t="shared" si="26"/>
        <v>Missing</v>
      </c>
      <c r="F877" t="str">
        <f t="shared" si="27"/>
        <v/>
      </c>
    </row>
    <row r="878" spans="1:6" x14ac:dyDescent="0.3">
      <c r="A878">
        <v>1950</v>
      </c>
      <c r="B878" t="s">
        <v>15</v>
      </c>
      <c r="D878" t="str" cm="1">
        <f t="array" ref="D878">IF(ISNUMBER(C879), C879 - LOOKUP(2,1/(C$2:C878&lt;&gt;""), C$2:C878), "")</f>
        <v/>
      </c>
      <c r="E878" t="str">
        <f t="shared" si="26"/>
        <v>Missing</v>
      </c>
      <c r="F878" t="str">
        <f t="shared" si="27"/>
        <v/>
      </c>
    </row>
    <row r="879" spans="1:6" x14ac:dyDescent="0.3">
      <c r="A879">
        <v>1951</v>
      </c>
      <c r="B879" t="s">
        <v>15</v>
      </c>
      <c r="D879" t="str" cm="1">
        <f t="array" ref="D879">IF(ISNUMBER(C880), C880 - LOOKUP(2,1/(C$2:C879&lt;&gt;""), C$2:C879), "")</f>
        <v/>
      </c>
      <c r="E879" t="str">
        <f t="shared" si="26"/>
        <v>Missing</v>
      </c>
      <c r="F879" t="str">
        <f t="shared" si="27"/>
        <v/>
      </c>
    </row>
    <row r="880" spans="1:6" x14ac:dyDescent="0.3">
      <c r="A880">
        <v>1952</v>
      </c>
      <c r="B880" t="s">
        <v>15</v>
      </c>
      <c r="D880" t="str" cm="1">
        <f t="array" ref="D880">IF(ISNUMBER(C881), C881 - LOOKUP(2,1/(C$2:C880&lt;&gt;""), C$2:C880), "")</f>
        <v/>
      </c>
      <c r="E880" t="str">
        <f t="shared" si="26"/>
        <v>Missing</v>
      </c>
      <c r="F880" t="str">
        <f t="shared" si="27"/>
        <v/>
      </c>
    </row>
    <row r="881" spans="1:6" x14ac:dyDescent="0.3">
      <c r="A881">
        <v>1953</v>
      </c>
      <c r="B881" t="s">
        <v>15</v>
      </c>
      <c r="D881" t="str" cm="1">
        <f t="array" ref="D881">IF(ISNUMBER(C882), C882 - LOOKUP(2,1/(C$2:C881&lt;&gt;""), C$2:C881), "")</f>
        <v/>
      </c>
      <c r="E881" t="str">
        <f t="shared" si="26"/>
        <v>Missing</v>
      </c>
      <c r="F881" t="str">
        <f t="shared" si="27"/>
        <v/>
      </c>
    </row>
    <row r="882" spans="1:6" x14ac:dyDescent="0.3">
      <c r="A882">
        <v>1954</v>
      </c>
      <c r="B882" t="s">
        <v>15</v>
      </c>
      <c r="D882" t="str" cm="1">
        <f t="array" ref="D882">IF(ISNUMBER(C883), C883 - LOOKUP(2,1/(C$2:C882&lt;&gt;""), C$2:C882), "")</f>
        <v/>
      </c>
      <c r="E882" t="str">
        <f t="shared" si="26"/>
        <v>Missing</v>
      </c>
      <c r="F882" t="str">
        <f t="shared" si="27"/>
        <v/>
      </c>
    </row>
    <row r="883" spans="1:6" x14ac:dyDescent="0.3">
      <c r="A883">
        <v>1955</v>
      </c>
      <c r="B883" t="s">
        <v>15</v>
      </c>
      <c r="D883" t="str" cm="1">
        <f t="array" ref="D883">IF(ISNUMBER(C884), C884 - LOOKUP(2,1/(C$2:C883&lt;&gt;""), C$2:C883), "")</f>
        <v/>
      </c>
      <c r="E883" t="str">
        <f t="shared" si="26"/>
        <v>Missing</v>
      </c>
      <c r="F883" t="str">
        <f t="shared" si="27"/>
        <v/>
      </c>
    </row>
    <row r="884" spans="1:6" x14ac:dyDescent="0.3">
      <c r="A884">
        <v>1956</v>
      </c>
      <c r="B884" t="s">
        <v>15</v>
      </c>
      <c r="D884" t="str" cm="1">
        <f t="array" ref="D884">IF(ISNUMBER(C885), C885 - LOOKUP(2,1/(C$2:C884&lt;&gt;""), C$2:C884), "")</f>
        <v/>
      </c>
      <c r="E884" t="str">
        <f t="shared" si="26"/>
        <v>Missing</v>
      </c>
      <c r="F884" t="str">
        <f t="shared" si="27"/>
        <v/>
      </c>
    </row>
    <row r="885" spans="1:6" x14ac:dyDescent="0.3">
      <c r="A885">
        <v>1957</v>
      </c>
      <c r="B885" t="s">
        <v>15</v>
      </c>
      <c r="D885" t="str" cm="1">
        <f t="array" ref="D885">IF(ISNUMBER(C886), C886 - LOOKUP(2,1/(C$2:C885&lt;&gt;""), C$2:C885), "")</f>
        <v/>
      </c>
      <c r="E885" t="str">
        <f t="shared" si="26"/>
        <v>Missing</v>
      </c>
      <c r="F885" t="str">
        <f t="shared" si="27"/>
        <v/>
      </c>
    </row>
    <row r="886" spans="1:6" x14ac:dyDescent="0.3">
      <c r="A886">
        <v>1958</v>
      </c>
      <c r="B886" t="s">
        <v>15</v>
      </c>
      <c r="D886" t="str" cm="1">
        <f t="array" ref="D886">IF(ISNUMBER(C887), C887 - LOOKUP(2,1/(C$2:C886&lt;&gt;""), C$2:C886), "")</f>
        <v/>
      </c>
      <c r="E886" t="str">
        <f t="shared" si="26"/>
        <v>Missing</v>
      </c>
      <c r="F886" t="str">
        <f t="shared" si="27"/>
        <v/>
      </c>
    </row>
    <row r="887" spans="1:6" x14ac:dyDescent="0.3">
      <c r="A887">
        <v>1959</v>
      </c>
      <c r="B887" t="s">
        <v>15</v>
      </c>
      <c r="D887" t="str" cm="1">
        <f t="array" ref="D887">IF(ISNUMBER(C888), C888 - LOOKUP(2,1/(C$2:C887&lt;&gt;""), C$2:C887), "")</f>
        <v/>
      </c>
      <c r="E887" t="str">
        <f t="shared" si="26"/>
        <v>Missing</v>
      </c>
      <c r="F887" t="str">
        <f t="shared" si="27"/>
        <v/>
      </c>
    </row>
    <row r="888" spans="1:6" x14ac:dyDescent="0.3">
      <c r="A888">
        <v>1960</v>
      </c>
      <c r="B888" t="s">
        <v>15</v>
      </c>
      <c r="D888" t="str" cm="1">
        <f t="array" ref="D888">IF(ISNUMBER(C889), C889 - LOOKUP(2,1/(C$2:C888&lt;&gt;""), C$2:C888), "")</f>
        <v/>
      </c>
      <c r="E888" t="str">
        <f t="shared" si="26"/>
        <v>Missing</v>
      </c>
      <c r="F888" t="str">
        <f t="shared" si="27"/>
        <v/>
      </c>
    </row>
    <row r="889" spans="1:6" x14ac:dyDescent="0.3">
      <c r="A889">
        <v>1961</v>
      </c>
      <c r="B889" t="s">
        <v>15</v>
      </c>
      <c r="D889" t="str" cm="1">
        <f t="array" ref="D889">IF(ISNUMBER(C890), C890 - LOOKUP(2,1/(C$2:C889&lt;&gt;""), C$2:C889), "")</f>
        <v/>
      </c>
      <c r="E889" t="str">
        <f t="shared" si="26"/>
        <v>Missing</v>
      </c>
      <c r="F889" t="str">
        <f t="shared" si="27"/>
        <v/>
      </c>
    </row>
    <row r="890" spans="1:6" x14ac:dyDescent="0.3">
      <c r="A890">
        <v>1962</v>
      </c>
      <c r="B890" t="s">
        <v>15</v>
      </c>
      <c r="D890" t="str" cm="1">
        <f t="array" ref="D890">IF(ISNUMBER(C891), C891 - LOOKUP(2,1/(C$2:C890&lt;&gt;""), C$2:C890), "")</f>
        <v/>
      </c>
      <c r="E890" t="str">
        <f t="shared" si="26"/>
        <v>Missing</v>
      </c>
      <c r="F890" t="str">
        <f t="shared" si="27"/>
        <v/>
      </c>
    </row>
    <row r="891" spans="1:6" x14ac:dyDescent="0.3">
      <c r="A891">
        <v>1963</v>
      </c>
      <c r="B891" t="s">
        <v>15</v>
      </c>
      <c r="D891" t="str" cm="1">
        <f t="array" ref="D891">IF(ISNUMBER(C892), C892 - LOOKUP(2,1/(C$2:C891&lt;&gt;""), C$2:C891), "")</f>
        <v/>
      </c>
      <c r="E891" t="str">
        <f t="shared" si="26"/>
        <v>Missing</v>
      </c>
      <c r="F891" t="str">
        <f t="shared" si="27"/>
        <v/>
      </c>
    </row>
    <row r="892" spans="1:6" x14ac:dyDescent="0.3">
      <c r="A892">
        <v>1964</v>
      </c>
      <c r="B892" t="s">
        <v>15</v>
      </c>
      <c r="D892" t="str" cm="1">
        <f t="array" ref="D892">IF(ISNUMBER(C893), C893 - LOOKUP(2,1/(C$2:C892&lt;&gt;""), C$2:C892), "")</f>
        <v/>
      </c>
      <c r="E892" t="str">
        <f t="shared" si="26"/>
        <v>Missing</v>
      </c>
      <c r="F892" t="str">
        <f t="shared" si="27"/>
        <v/>
      </c>
    </row>
    <row r="893" spans="1:6" x14ac:dyDescent="0.3">
      <c r="A893">
        <v>1965</v>
      </c>
      <c r="B893" t="s">
        <v>15</v>
      </c>
      <c r="D893" t="str" cm="1">
        <f t="array" ref="D893">IF(ISNUMBER(C894), C894 - LOOKUP(2,1/(C$2:C893&lt;&gt;""), C$2:C893), "")</f>
        <v/>
      </c>
      <c r="E893" t="str">
        <f t="shared" si="26"/>
        <v>Missing</v>
      </c>
      <c r="F893" t="str">
        <f t="shared" si="27"/>
        <v/>
      </c>
    </row>
    <row r="894" spans="1:6" x14ac:dyDescent="0.3">
      <c r="A894">
        <v>1966</v>
      </c>
      <c r="B894" t="s">
        <v>15</v>
      </c>
      <c r="D894" t="str" cm="1">
        <f t="array" ref="D894">IF(ISNUMBER(C895), C895 - LOOKUP(2,1/(C$2:C894&lt;&gt;""), C$2:C894), "")</f>
        <v/>
      </c>
      <c r="E894" t="str">
        <f t="shared" si="26"/>
        <v>Missing</v>
      </c>
      <c r="F894" t="str">
        <f t="shared" si="27"/>
        <v/>
      </c>
    </row>
    <row r="895" spans="1:6" x14ac:dyDescent="0.3">
      <c r="A895">
        <v>1967</v>
      </c>
      <c r="B895" t="s">
        <v>15</v>
      </c>
      <c r="D895" t="str" cm="1">
        <f t="array" ref="D895">IF(ISNUMBER(C896), C896 - LOOKUP(2,1/(C$2:C895&lt;&gt;""), C$2:C895), "")</f>
        <v/>
      </c>
      <c r="E895" t="str">
        <f t="shared" si="26"/>
        <v>Missing</v>
      </c>
      <c r="F895" t="str">
        <f t="shared" si="27"/>
        <v/>
      </c>
    </row>
    <row r="896" spans="1:6" x14ac:dyDescent="0.3">
      <c r="A896">
        <v>1968</v>
      </c>
      <c r="B896" t="s">
        <v>15</v>
      </c>
      <c r="D896" t="str" cm="1">
        <f t="array" ref="D896">IF(ISNUMBER(C897), C897 - LOOKUP(2,1/(C$2:C896&lt;&gt;""), C$2:C896), "")</f>
        <v/>
      </c>
      <c r="E896" t="str">
        <f t="shared" si="26"/>
        <v>Missing</v>
      </c>
      <c r="F896" t="str">
        <f t="shared" si="27"/>
        <v/>
      </c>
    </row>
    <row r="897" spans="1:6" x14ac:dyDescent="0.3">
      <c r="A897">
        <v>1969</v>
      </c>
      <c r="B897" t="s">
        <v>15</v>
      </c>
      <c r="D897" t="str" cm="1">
        <f t="array" ref="D897">IF(ISNUMBER(C898), C898 - LOOKUP(2,1/(C$2:C897&lt;&gt;""), C$2:C897), "")</f>
        <v/>
      </c>
      <c r="E897" t="str">
        <f t="shared" si="26"/>
        <v>Missing</v>
      </c>
      <c r="F897" t="str">
        <f t="shared" si="27"/>
        <v/>
      </c>
    </row>
    <row r="898" spans="1:6" x14ac:dyDescent="0.3">
      <c r="A898">
        <v>1970</v>
      </c>
      <c r="B898" t="s">
        <v>15</v>
      </c>
      <c r="D898" t="str" cm="1">
        <f t="array" ref="D898">IF(ISNUMBER(C899), C899 - LOOKUP(2,1/(C$2:C898&lt;&gt;""), C$2:C898), "")</f>
        <v/>
      </c>
      <c r="E898" t="str">
        <f t="shared" si="26"/>
        <v>Missing</v>
      </c>
      <c r="F898" t="str">
        <f t="shared" si="27"/>
        <v/>
      </c>
    </row>
    <row r="899" spans="1:6" x14ac:dyDescent="0.3">
      <c r="A899">
        <v>1971</v>
      </c>
      <c r="B899" t="s">
        <v>15</v>
      </c>
      <c r="D899" t="str" cm="1">
        <f t="array" ref="D899">IF(ISNUMBER(C900), C900 - LOOKUP(2,1/(C$2:C899&lt;&gt;""), C$2:C899), "")</f>
        <v/>
      </c>
      <c r="E899" t="str">
        <f t="shared" ref="E899:E962" si="28">IF(OR(LEN(TRIM(C899))=0, NOT(ISNUMBER(C899))), "Missing", "Not Missing")</f>
        <v>Missing</v>
      </c>
      <c r="F899" t="str">
        <f t="shared" ref="F899:F962" si="29">IF(C899="", "", IF(SUMIFS($C:$C, $A:$A, A899)=0, "", C899/SUMIFS($C:$C, $A:$A, A899)))</f>
        <v/>
      </c>
    </row>
    <row r="900" spans="1:6" x14ac:dyDescent="0.3">
      <c r="A900">
        <v>1972</v>
      </c>
      <c r="B900" t="s">
        <v>15</v>
      </c>
      <c r="D900" t="str" cm="1">
        <f t="array" ref="D900">IF(ISNUMBER(C901), C901 - LOOKUP(2,1/(C$2:C900&lt;&gt;""), C$2:C900), "")</f>
        <v/>
      </c>
      <c r="E900" t="str">
        <f t="shared" si="28"/>
        <v>Missing</v>
      </c>
      <c r="F900" t="str">
        <f t="shared" si="29"/>
        <v/>
      </c>
    </row>
    <row r="901" spans="1:6" x14ac:dyDescent="0.3">
      <c r="A901">
        <v>1973</v>
      </c>
      <c r="B901" t="s">
        <v>15</v>
      </c>
      <c r="D901" t="str" cm="1">
        <f t="array" ref="D901">IF(ISNUMBER(C902), C902 - LOOKUP(2,1/(C$2:C901&lt;&gt;""), C$2:C901), "")</f>
        <v/>
      </c>
      <c r="E901" t="str">
        <f t="shared" si="28"/>
        <v>Missing</v>
      </c>
      <c r="F901" t="str">
        <f t="shared" si="29"/>
        <v/>
      </c>
    </row>
    <row r="902" spans="1:6" x14ac:dyDescent="0.3">
      <c r="A902">
        <v>1974</v>
      </c>
      <c r="B902" t="s">
        <v>15</v>
      </c>
      <c r="D902" t="str" cm="1">
        <f t="array" ref="D902">IF(ISNUMBER(C903), C903 - LOOKUP(2,1/(C$2:C902&lt;&gt;""), C$2:C902), "")</f>
        <v/>
      </c>
      <c r="E902" t="str">
        <f t="shared" si="28"/>
        <v>Missing</v>
      </c>
      <c r="F902" t="str">
        <f t="shared" si="29"/>
        <v/>
      </c>
    </row>
    <row r="903" spans="1:6" x14ac:dyDescent="0.3">
      <c r="A903">
        <v>1975</v>
      </c>
      <c r="B903" t="s">
        <v>15</v>
      </c>
      <c r="D903" t="str" cm="1">
        <f t="array" ref="D903">IF(ISNUMBER(C904), C904 - LOOKUP(2,1/(C$2:C903&lt;&gt;""), C$2:C903), "")</f>
        <v/>
      </c>
      <c r="E903" t="str">
        <f t="shared" si="28"/>
        <v>Missing</v>
      </c>
      <c r="F903" t="str">
        <f t="shared" si="29"/>
        <v/>
      </c>
    </row>
    <row r="904" spans="1:6" x14ac:dyDescent="0.3">
      <c r="A904">
        <v>1976</v>
      </c>
      <c r="B904" t="s">
        <v>15</v>
      </c>
      <c r="D904" t="str" cm="1">
        <f t="array" ref="D904">IF(ISNUMBER(C905), C905 - LOOKUP(2,1/(C$2:C904&lt;&gt;""), C$2:C904), "")</f>
        <v/>
      </c>
      <c r="E904" t="str">
        <f t="shared" si="28"/>
        <v>Missing</v>
      </c>
      <c r="F904" t="str">
        <f t="shared" si="29"/>
        <v/>
      </c>
    </row>
    <row r="905" spans="1:6" x14ac:dyDescent="0.3">
      <c r="A905">
        <v>1977</v>
      </c>
      <c r="B905" t="s">
        <v>15</v>
      </c>
      <c r="D905" t="str" cm="1">
        <f t="array" ref="D905">IF(ISNUMBER(C906), C906 - LOOKUP(2,1/(C$2:C905&lt;&gt;""), C$2:C905), "")</f>
        <v/>
      </c>
      <c r="E905" t="str">
        <f t="shared" si="28"/>
        <v>Missing</v>
      </c>
      <c r="F905" t="str">
        <f t="shared" si="29"/>
        <v/>
      </c>
    </row>
    <row r="906" spans="1:6" x14ac:dyDescent="0.3">
      <c r="A906">
        <v>1978</v>
      </c>
      <c r="B906" t="s">
        <v>15</v>
      </c>
      <c r="D906" t="str" cm="1">
        <f t="array" ref="D906">IF(ISNUMBER(C907), C907 - LOOKUP(2,1/(C$2:C906&lt;&gt;""), C$2:C906), "")</f>
        <v/>
      </c>
      <c r="E906" t="str">
        <f t="shared" si="28"/>
        <v>Missing</v>
      </c>
      <c r="F906" t="str">
        <f t="shared" si="29"/>
        <v/>
      </c>
    </row>
    <row r="907" spans="1:6" x14ac:dyDescent="0.3">
      <c r="A907">
        <v>1979</v>
      </c>
      <c r="B907" t="s">
        <v>15</v>
      </c>
      <c r="D907" t="str" cm="1">
        <f t="array" ref="D907">IF(ISNUMBER(C908), C908 - LOOKUP(2,1/(C$2:C907&lt;&gt;""), C$2:C907), "")</f>
        <v/>
      </c>
      <c r="E907" t="str">
        <f t="shared" si="28"/>
        <v>Missing</v>
      </c>
      <c r="F907" t="str">
        <f t="shared" si="29"/>
        <v/>
      </c>
    </row>
    <row r="908" spans="1:6" x14ac:dyDescent="0.3">
      <c r="A908">
        <v>1980</v>
      </c>
      <c r="B908" t="s">
        <v>15</v>
      </c>
      <c r="D908" t="str" cm="1">
        <f t="array" ref="D908">IF(ISNUMBER(C909), C909 - LOOKUP(2,1/(C$2:C908&lt;&gt;""), C$2:C908), "")</f>
        <v/>
      </c>
      <c r="E908" t="str">
        <f t="shared" si="28"/>
        <v>Missing</v>
      </c>
      <c r="F908" t="str">
        <f t="shared" si="29"/>
        <v/>
      </c>
    </row>
    <row r="909" spans="1:6" x14ac:dyDescent="0.3">
      <c r="A909">
        <v>1981</v>
      </c>
      <c r="B909" t="s">
        <v>15</v>
      </c>
      <c r="D909" t="str" cm="1">
        <f t="array" ref="D909">IF(ISNUMBER(C910), C910 - LOOKUP(2,1/(C$2:C909&lt;&gt;""), C$2:C909), "")</f>
        <v/>
      </c>
      <c r="E909" t="str">
        <f t="shared" si="28"/>
        <v>Missing</v>
      </c>
      <c r="F909" t="str">
        <f t="shared" si="29"/>
        <v/>
      </c>
    </row>
    <row r="910" spans="1:6" x14ac:dyDescent="0.3">
      <c r="A910">
        <v>1982</v>
      </c>
      <c r="B910" t="s">
        <v>15</v>
      </c>
      <c r="D910" t="str" cm="1">
        <f t="array" ref="D910">IF(ISNUMBER(C911), C911 - LOOKUP(2,1/(C$2:C910&lt;&gt;""), C$2:C910), "")</f>
        <v/>
      </c>
      <c r="E910" t="str">
        <f t="shared" si="28"/>
        <v>Missing</v>
      </c>
      <c r="F910" t="str">
        <f t="shared" si="29"/>
        <v/>
      </c>
    </row>
    <row r="911" spans="1:6" x14ac:dyDescent="0.3">
      <c r="A911">
        <v>1983</v>
      </c>
      <c r="B911" t="s">
        <v>15</v>
      </c>
      <c r="D911" t="str" cm="1">
        <f t="array" ref="D911">IF(ISNUMBER(C912), C912 - LOOKUP(2,1/(C$2:C911&lt;&gt;""), C$2:C911), "")</f>
        <v/>
      </c>
      <c r="E911" t="str">
        <f t="shared" si="28"/>
        <v>Missing</v>
      </c>
      <c r="F911" t="str">
        <f t="shared" si="29"/>
        <v/>
      </c>
    </row>
    <row r="912" spans="1:6" x14ac:dyDescent="0.3">
      <c r="A912">
        <v>1984</v>
      </c>
      <c r="B912" t="s">
        <v>15</v>
      </c>
      <c r="D912" t="str" cm="1">
        <f t="array" ref="D912">IF(ISNUMBER(C913), C913 - LOOKUP(2,1/(C$2:C912&lt;&gt;""), C$2:C912), "")</f>
        <v/>
      </c>
      <c r="E912" t="str">
        <f t="shared" si="28"/>
        <v>Missing</v>
      </c>
      <c r="F912" t="str">
        <f t="shared" si="29"/>
        <v/>
      </c>
    </row>
    <row r="913" spans="1:6" x14ac:dyDescent="0.3">
      <c r="A913">
        <v>1985</v>
      </c>
      <c r="B913" t="s">
        <v>15</v>
      </c>
      <c r="D913" t="str" cm="1">
        <f t="array" ref="D913">IF(ISNUMBER(C914), C914 - LOOKUP(2,1/(C$2:C913&lt;&gt;""), C$2:C913), "")</f>
        <v/>
      </c>
      <c r="E913" t="str">
        <f t="shared" si="28"/>
        <v>Missing</v>
      </c>
      <c r="F913" t="str">
        <f t="shared" si="29"/>
        <v/>
      </c>
    </row>
    <row r="914" spans="1:6" x14ac:dyDescent="0.3">
      <c r="A914">
        <v>1986</v>
      </c>
      <c r="B914" t="s">
        <v>15</v>
      </c>
      <c r="D914" t="str" cm="1">
        <f t="array" ref="D914">IF(ISNUMBER(C915), C915 - LOOKUP(2,1/(C$2:C914&lt;&gt;""), C$2:C914), "")</f>
        <v/>
      </c>
      <c r="E914" t="str">
        <f t="shared" si="28"/>
        <v>Missing</v>
      </c>
      <c r="F914" t="str">
        <f t="shared" si="29"/>
        <v/>
      </c>
    </row>
    <row r="915" spans="1:6" x14ac:dyDescent="0.3">
      <c r="A915">
        <v>1987</v>
      </c>
      <c r="B915" t="s">
        <v>15</v>
      </c>
      <c r="D915" t="str" cm="1">
        <f t="array" ref="D915">IF(ISNUMBER(C916), C916 - LOOKUP(2,1/(C$2:C915&lt;&gt;""), C$2:C915), "")</f>
        <v/>
      </c>
      <c r="E915" t="str">
        <f t="shared" si="28"/>
        <v>Missing</v>
      </c>
      <c r="F915" t="str">
        <f t="shared" si="29"/>
        <v/>
      </c>
    </row>
    <row r="916" spans="1:6" x14ac:dyDescent="0.3">
      <c r="A916">
        <v>1988</v>
      </c>
      <c r="B916" t="s">
        <v>15</v>
      </c>
      <c r="D916" t="str" cm="1">
        <f t="array" ref="D916">IF(ISNUMBER(C917), C917 - LOOKUP(2,1/(C$2:C916&lt;&gt;""), C$2:C916), "")</f>
        <v/>
      </c>
      <c r="E916" t="str">
        <f t="shared" si="28"/>
        <v>Missing</v>
      </c>
      <c r="F916" t="str">
        <f t="shared" si="29"/>
        <v/>
      </c>
    </row>
    <row r="917" spans="1:6" x14ac:dyDescent="0.3">
      <c r="A917">
        <v>1989</v>
      </c>
      <c r="B917" t="s">
        <v>15</v>
      </c>
      <c r="D917" t="str" cm="1">
        <f t="array" ref="D917">IF(ISNUMBER(C918), C918 - LOOKUP(2,1/(C$2:C917&lt;&gt;""), C$2:C917), "")</f>
        <v/>
      </c>
      <c r="E917" t="str">
        <f t="shared" si="28"/>
        <v>Missing</v>
      </c>
      <c r="F917" t="str">
        <f t="shared" si="29"/>
        <v/>
      </c>
    </row>
    <row r="918" spans="1:6" x14ac:dyDescent="0.3">
      <c r="A918">
        <v>1990</v>
      </c>
      <c r="B918" t="s">
        <v>15</v>
      </c>
      <c r="D918" t="str" cm="1">
        <f t="array" ref="D918">IF(ISNUMBER(C919), C919 - LOOKUP(2,1/(C$2:C918&lt;&gt;""), C$2:C918), "")</f>
        <v/>
      </c>
      <c r="E918" t="str">
        <f t="shared" si="28"/>
        <v>Missing</v>
      </c>
      <c r="F918" t="str">
        <f t="shared" si="29"/>
        <v/>
      </c>
    </row>
    <row r="919" spans="1:6" x14ac:dyDescent="0.3">
      <c r="A919">
        <v>1991</v>
      </c>
      <c r="B919" t="s">
        <v>15</v>
      </c>
      <c r="D919" t="str" cm="1">
        <f t="array" ref="D919">IF(ISNUMBER(C920), C920 - LOOKUP(2,1/(C$2:C919&lt;&gt;""), C$2:C919), "")</f>
        <v/>
      </c>
      <c r="E919" t="str">
        <f t="shared" si="28"/>
        <v>Missing</v>
      </c>
      <c r="F919" t="str">
        <f t="shared" si="29"/>
        <v/>
      </c>
    </row>
    <row r="920" spans="1:6" x14ac:dyDescent="0.3">
      <c r="A920">
        <v>1992</v>
      </c>
      <c r="B920" t="s">
        <v>15</v>
      </c>
      <c r="D920" t="str" cm="1">
        <f t="array" ref="D920">IF(ISNUMBER(C921), C921 - LOOKUP(2,1/(C$2:C920&lt;&gt;""), C$2:C920), "")</f>
        <v/>
      </c>
      <c r="E920" t="str">
        <f t="shared" si="28"/>
        <v>Missing</v>
      </c>
      <c r="F920" t="str">
        <f t="shared" si="29"/>
        <v/>
      </c>
    </row>
    <row r="921" spans="1:6" x14ac:dyDescent="0.3">
      <c r="A921">
        <v>1993</v>
      </c>
      <c r="B921" t="s">
        <v>15</v>
      </c>
      <c r="D921" t="str" cm="1">
        <f t="array" ref="D921">IF(ISNUMBER(C922), C922 - LOOKUP(2,1/(C$2:C921&lt;&gt;""), C$2:C921), "")</f>
        <v/>
      </c>
      <c r="E921" t="str">
        <f t="shared" si="28"/>
        <v>Missing</v>
      </c>
      <c r="F921" t="str">
        <f t="shared" si="29"/>
        <v/>
      </c>
    </row>
    <row r="922" spans="1:6" x14ac:dyDescent="0.3">
      <c r="A922">
        <v>1994</v>
      </c>
      <c r="B922" t="s">
        <v>15</v>
      </c>
      <c r="D922" t="str" cm="1">
        <f t="array" ref="D922">IF(ISNUMBER(C923), C923 - LOOKUP(2,1/(C$2:C922&lt;&gt;""), C$2:C922), "")</f>
        <v/>
      </c>
      <c r="E922" t="str">
        <f t="shared" si="28"/>
        <v>Missing</v>
      </c>
      <c r="F922" t="str">
        <f t="shared" si="29"/>
        <v/>
      </c>
    </row>
    <row r="923" spans="1:6" x14ac:dyDescent="0.3">
      <c r="A923">
        <v>1995</v>
      </c>
      <c r="B923" t="s">
        <v>15</v>
      </c>
      <c r="D923" t="str" cm="1">
        <f t="array" ref="D923">IF(ISNUMBER(C924), C924 - LOOKUP(2,1/(C$2:C923&lt;&gt;""), C$2:C923), "")</f>
        <v/>
      </c>
      <c r="E923" t="str">
        <f t="shared" si="28"/>
        <v>Missing</v>
      </c>
      <c r="F923" t="str">
        <f t="shared" si="29"/>
        <v/>
      </c>
    </row>
    <row r="924" spans="1:6" x14ac:dyDescent="0.3">
      <c r="A924">
        <v>1996</v>
      </c>
      <c r="B924" t="s">
        <v>15</v>
      </c>
      <c r="D924" cm="1">
        <f t="array" ref="D924">IF(ISNUMBER(C925), C925 - LOOKUP(2,1/(C$2:C924&lt;&gt;""), C$2:C924), "")</f>
        <v>3182457</v>
      </c>
      <c r="E924" t="str">
        <f t="shared" si="28"/>
        <v>Missing</v>
      </c>
      <c r="F924" t="str">
        <f t="shared" si="29"/>
        <v/>
      </c>
    </row>
    <row r="925" spans="1:6" x14ac:dyDescent="0.3">
      <c r="A925">
        <v>1926</v>
      </c>
      <c r="B925" t="s">
        <v>13</v>
      </c>
      <c r="C925">
        <v>3259509</v>
      </c>
      <c r="D925" cm="1">
        <f t="array" ref="D925">IF(ISNUMBER(C926), C926 - LOOKUP(2,1/(C$2:C925&lt;&gt;""), C$2:C925), "")</f>
        <v>56725</v>
      </c>
      <c r="E925" t="str">
        <f t="shared" si="28"/>
        <v>Not Missing</v>
      </c>
      <c r="F925">
        <f t="shared" si="29"/>
        <v>0.26531552966177918</v>
      </c>
    </row>
    <row r="926" spans="1:6" x14ac:dyDescent="0.3">
      <c r="A926">
        <v>1927</v>
      </c>
      <c r="B926" t="s">
        <v>13</v>
      </c>
      <c r="C926">
        <v>3316234</v>
      </c>
      <c r="D926" cm="1">
        <f t="array" ref="D926">IF(ISNUMBER(C927), C927 - LOOKUP(2,1/(C$2:C926&lt;&gt;""), C$2:C926), "")</f>
        <v>50463</v>
      </c>
      <c r="E926" t="str">
        <f t="shared" si="28"/>
        <v>Not Missing</v>
      </c>
      <c r="F926">
        <f t="shared" si="29"/>
        <v>0.26726310381302576</v>
      </c>
    </row>
    <row r="927" spans="1:6" x14ac:dyDescent="0.3">
      <c r="A927">
        <v>1928</v>
      </c>
      <c r="B927" t="s">
        <v>13</v>
      </c>
      <c r="C927">
        <v>3366697</v>
      </c>
      <c r="D927" cm="1">
        <f t="array" ref="D927">IF(ISNUMBER(C928), C928 - LOOKUP(2,1/(C$2:C927&lt;&gt;""), C$2:C927), "")</f>
        <v>33606</v>
      </c>
      <c r="E927" t="str">
        <f t="shared" si="28"/>
        <v>Not Missing</v>
      </c>
      <c r="F927">
        <f t="shared" si="29"/>
        <v>0.26681222859695175</v>
      </c>
    </row>
    <row r="928" spans="1:6" x14ac:dyDescent="0.3">
      <c r="A928">
        <v>1929</v>
      </c>
      <c r="B928" t="s">
        <v>13</v>
      </c>
      <c r="C928">
        <v>3400303</v>
      </c>
      <c r="D928" cm="1">
        <f t="array" ref="D928">IF(ISNUMBER(C929), C929 - LOOKUP(2,1/(C$2:C928&lt;&gt;""), C$2:C928), "")</f>
        <v>5853</v>
      </c>
      <c r="E928" t="str">
        <f t="shared" si="28"/>
        <v>Not Missing</v>
      </c>
      <c r="F928">
        <f t="shared" si="29"/>
        <v>0.26595121215626621</v>
      </c>
    </row>
    <row r="929" spans="1:6" x14ac:dyDescent="0.3">
      <c r="A929">
        <v>1930</v>
      </c>
      <c r="B929" t="s">
        <v>13</v>
      </c>
      <c r="C929">
        <v>3406156</v>
      </c>
      <c r="D929" cm="1">
        <f t="array" ref="D929">IF(ISNUMBER(C930), C930 - LOOKUP(2,1/(C$2:C929&lt;&gt;""), C$2:C929), "")</f>
        <v>23095</v>
      </c>
      <c r="E929" t="str">
        <f t="shared" si="28"/>
        <v>Not Missing</v>
      </c>
      <c r="F929">
        <f t="shared" si="29"/>
        <v>0.26547243316632302</v>
      </c>
    </row>
    <row r="930" spans="1:6" x14ac:dyDescent="0.3">
      <c r="A930">
        <v>1931</v>
      </c>
      <c r="B930" t="s">
        <v>13</v>
      </c>
      <c r="C930">
        <v>3429251</v>
      </c>
      <c r="D930" cm="1">
        <f t="array" ref="D930">IF(ISNUMBER(C931), C931 - LOOKUP(2,1/(C$2:C930&lt;&gt;""), C$2:C930), "")</f>
        <v>4244</v>
      </c>
      <c r="E930" t="str">
        <f t="shared" si="28"/>
        <v>Not Missing</v>
      </c>
      <c r="F930">
        <f t="shared" si="29"/>
        <v>0.26390859657231758</v>
      </c>
    </row>
    <row r="931" spans="1:6" x14ac:dyDescent="0.3">
      <c r="A931">
        <v>1932</v>
      </c>
      <c r="B931" t="s">
        <v>13</v>
      </c>
      <c r="C931">
        <v>3433495</v>
      </c>
      <c r="D931" cm="1">
        <f t="array" ref="D931">IF(ISNUMBER(C932), C932 - LOOKUP(2,1/(C$2:C931&lt;&gt;""), C$2:C931), "")</f>
        <v>22985</v>
      </c>
      <c r="E931" t="str">
        <f t="shared" si="28"/>
        <v>Not Missing</v>
      </c>
      <c r="F931">
        <f t="shared" si="29"/>
        <v>0.26075263488889766</v>
      </c>
    </row>
    <row r="932" spans="1:6" x14ac:dyDescent="0.3">
      <c r="A932">
        <v>1933</v>
      </c>
      <c r="B932" t="s">
        <v>13</v>
      </c>
      <c r="C932">
        <v>3456480</v>
      </c>
      <c r="D932" cm="1">
        <f t="array" ref="D932">IF(ISNUMBER(C933), C933 - LOOKUP(2,1/(C$2:C932&lt;&gt;""), C$2:C932), "")</f>
        <v>-182995</v>
      </c>
      <c r="E932" t="str">
        <f t="shared" si="28"/>
        <v>Not Missing</v>
      </c>
      <c r="F932">
        <f t="shared" si="29"/>
        <v>0.26036254969816147</v>
      </c>
    </row>
    <row r="933" spans="1:6" x14ac:dyDescent="0.3">
      <c r="A933">
        <v>1934</v>
      </c>
      <c r="B933" t="s">
        <v>13</v>
      </c>
      <c r="C933">
        <v>3273485</v>
      </c>
      <c r="D933" cm="1">
        <f t="array" ref="D933">IF(ISNUMBER(C934), C934 - LOOKUP(2,1/(C$2:C933&lt;&gt;""), C$2:C933), "")</f>
        <v>-80811</v>
      </c>
      <c r="E933" t="str">
        <f t="shared" si="28"/>
        <v>Not Missing</v>
      </c>
      <c r="F933">
        <f t="shared" si="29"/>
        <v>0.25571780124335586</v>
      </c>
    </row>
    <row r="934" spans="1:6" x14ac:dyDescent="0.3">
      <c r="A934">
        <v>1935</v>
      </c>
      <c r="B934" t="s">
        <v>13</v>
      </c>
      <c r="C934">
        <v>3192674</v>
      </c>
      <c r="D934" cm="1">
        <f t="array" ref="D934">IF(ISNUMBER(C935), C935 - LOOKUP(2,1/(C$2:C934&lt;&gt;""), C$2:C934), "")</f>
        <v>-46596</v>
      </c>
      <c r="E934" t="str">
        <f t="shared" si="28"/>
        <v>Not Missing</v>
      </c>
      <c r="F934">
        <f t="shared" si="29"/>
        <v>0.23674228338223516</v>
      </c>
    </row>
    <row r="935" spans="1:6" x14ac:dyDescent="0.3">
      <c r="A935">
        <v>1936</v>
      </c>
      <c r="B935" t="s">
        <v>13</v>
      </c>
      <c r="C935">
        <v>3146078</v>
      </c>
      <c r="D935" cm="1">
        <f t="array" ref="D935">IF(ISNUMBER(C936), C936 - LOOKUP(2,1/(C$2:C935&lt;&gt;""), C$2:C935), "")</f>
        <v>-17208</v>
      </c>
      <c r="E935" t="str">
        <f t="shared" si="28"/>
        <v>Not Missing</v>
      </c>
      <c r="F935">
        <f t="shared" si="29"/>
        <v>0.23165987400695595</v>
      </c>
    </row>
    <row r="936" spans="1:6" x14ac:dyDescent="0.3">
      <c r="A936">
        <v>1937</v>
      </c>
      <c r="B936" t="s">
        <v>13</v>
      </c>
      <c r="C936">
        <v>3128870</v>
      </c>
      <c r="D936" cm="1">
        <f t="array" ref="D936">IF(ISNUMBER(C937), C937 - LOOKUP(2,1/(C$2:C936&lt;&gt;""), C$2:C936), "")</f>
        <v>-15779</v>
      </c>
      <c r="E936" t="str">
        <f t="shared" si="28"/>
        <v>Not Missing</v>
      </c>
      <c r="F936">
        <f t="shared" si="29"/>
        <v>0.2288996288657863</v>
      </c>
    </row>
    <row r="937" spans="1:6" x14ac:dyDescent="0.3">
      <c r="A937">
        <v>1938</v>
      </c>
      <c r="B937" t="s">
        <v>13</v>
      </c>
      <c r="C937">
        <v>3113091</v>
      </c>
      <c r="D937" cm="1">
        <f t="array" ref="D937">IF(ISNUMBER(C938), C938 - LOOKUP(2,1/(C$2:C937&lt;&gt;""), C$2:C937), "")</f>
        <v>131159</v>
      </c>
      <c r="E937" t="str">
        <f t="shared" si="28"/>
        <v>Not Missing</v>
      </c>
      <c r="F937">
        <f t="shared" si="29"/>
        <v>0.22529224898632308</v>
      </c>
    </row>
    <row r="938" spans="1:6" x14ac:dyDescent="0.3">
      <c r="A938">
        <v>1939</v>
      </c>
      <c r="B938" t="s">
        <v>13</v>
      </c>
      <c r="C938">
        <v>3244250</v>
      </c>
      <c r="D938" cm="1">
        <f t="array" ref="D938">IF(ISNUMBER(C939), C939 - LOOKUP(2,1/(C$2:C938&lt;&gt;""), C$2:C938), "")</f>
        <v>20307</v>
      </c>
      <c r="E938" t="str">
        <f t="shared" si="28"/>
        <v>Not Missing</v>
      </c>
      <c r="F938">
        <f t="shared" si="29"/>
        <v>0.22402089558917238</v>
      </c>
    </row>
    <row r="939" spans="1:6" x14ac:dyDescent="0.3">
      <c r="A939">
        <v>1940</v>
      </c>
      <c r="B939" t="s">
        <v>13</v>
      </c>
      <c r="C939">
        <v>3264557</v>
      </c>
      <c r="D939" cm="1">
        <f t="array" ref="D939">IF(ISNUMBER(C940), C940 - LOOKUP(2,1/(C$2:C939&lt;&gt;""), C$2:C939), "")</f>
        <v>7878</v>
      </c>
      <c r="E939" t="str">
        <f t="shared" si="28"/>
        <v>Not Missing</v>
      </c>
      <c r="F939">
        <f t="shared" si="29"/>
        <v>0.22103911690980996</v>
      </c>
    </row>
    <row r="940" spans="1:6" x14ac:dyDescent="0.3">
      <c r="A940">
        <v>1941</v>
      </c>
      <c r="B940" t="s">
        <v>13</v>
      </c>
      <c r="C940">
        <v>3272435</v>
      </c>
      <c r="D940" cm="1">
        <f t="array" ref="D940">IF(ISNUMBER(C941), C941 - LOOKUP(2,1/(C$2:C940&lt;&gt;""), C$2:C940), "")</f>
        <v>48888</v>
      </c>
      <c r="E940" t="str">
        <f t="shared" si="28"/>
        <v>Not Missing</v>
      </c>
      <c r="F940">
        <f t="shared" si="29"/>
        <v>0.2223195911167683</v>
      </c>
    </row>
    <row r="941" spans="1:6" x14ac:dyDescent="0.3">
      <c r="A941">
        <v>1942</v>
      </c>
      <c r="B941" t="s">
        <v>13</v>
      </c>
      <c r="C941">
        <v>3321323</v>
      </c>
      <c r="D941" cm="1">
        <f t="array" ref="D941">IF(ISNUMBER(C942), C942 - LOOKUP(2,1/(C$2:C941&lt;&gt;""), C$2:C941), "")</f>
        <v>23653</v>
      </c>
      <c r="E941" t="str">
        <f t="shared" si="28"/>
        <v>Not Missing</v>
      </c>
      <c r="F941">
        <f t="shared" si="29"/>
        <v>0.22252666006767208</v>
      </c>
    </row>
    <row r="942" spans="1:6" x14ac:dyDescent="0.3">
      <c r="A942">
        <v>1943</v>
      </c>
      <c r="B942" t="s">
        <v>13</v>
      </c>
      <c r="C942">
        <v>3344976</v>
      </c>
      <c r="D942" cm="1">
        <f t="array" ref="D942">IF(ISNUMBER(C943), C943 - LOOKUP(2,1/(C$2:C942&lt;&gt;""), C$2:C942), "")</f>
        <v>100101</v>
      </c>
      <c r="E942" t="str">
        <f t="shared" si="28"/>
        <v>Not Missing</v>
      </c>
      <c r="F942">
        <f t="shared" si="29"/>
        <v>0.22165086617075269</v>
      </c>
    </row>
    <row r="943" spans="1:6" x14ac:dyDescent="0.3">
      <c r="A943">
        <v>1944</v>
      </c>
      <c r="B943" t="s">
        <v>13</v>
      </c>
      <c r="C943">
        <v>3445077</v>
      </c>
      <c r="D943" cm="1">
        <f t="array" ref="D943">IF(ISNUMBER(C944), C944 - LOOKUP(2,1/(C$2:C943&lt;&gt;""), C$2:C943), "")</f>
        <v>64072</v>
      </c>
      <c r="E943" t="str">
        <f t="shared" si="28"/>
        <v>Not Missing</v>
      </c>
      <c r="F943">
        <f t="shared" si="29"/>
        <v>0.22146994125424144</v>
      </c>
    </row>
    <row r="944" spans="1:6" x14ac:dyDescent="0.3">
      <c r="A944">
        <v>1945</v>
      </c>
      <c r="B944" t="s">
        <v>13</v>
      </c>
      <c r="C944">
        <v>3509149</v>
      </c>
      <c r="D944" cm="1">
        <f t="array" ref="D944">IF(ISNUMBER(C945), C945 - LOOKUP(2,1/(C$2:C944&lt;&gt;""), C$2:C944), "")</f>
        <v>98769</v>
      </c>
      <c r="E944" t="str">
        <f t="shared" si="28"/>
        <v>Not Missing</v>
      </c>
      <c r="F944">
        <f t="shared" si="29"/>
        <v>0.21954561180803681</v>
      </c>
    </row>
    <row r="945" spans="1:6" x14ac:dyDescent="0.3">
      <c r="A945">
        <v>1946</v>
      </c>
      <c r="B945" t="s">
        <v>13</v>
      </c>
      <c r="C945">
        <v>3607918</v>
      </c>
      <c r="D945" cm="1">
        <f t="array" ref="D945">IF(ISNUMBER(C946), C946 - LOOKUP(2,1/(C$2:C945&lt;&gt;""), C$2:C945), "")</f>
        <v>104534</v>
      </c>
      <c r="E945" t="str">
        <f t="shared" si="28"/>
        <v>Not Missing</v>
      </c>
      <c r="F945">
        <f t="shared" si="29"/>
        <v>0.2160417003490997</v>
      </c>
    </row>
    <row r="946" spans="1:6" x14ac:dyDescent="0.3">
      <c r="A946">
        <v>1947</v>
      </c>
      <c r="B946" t="s">
        <v>13</v>
      </c>
      <c r="C946">
        <v>3712452</v>
      </c>
      <c r="D946" cm="1">
        <f t="array" ref="D946">IF(ISNUMBER(C947), C947 - LOOKUP(2,1/(C$2:C946&lt;&gt;""), C$2:C946), "")</f>
        <v>857156</v>
      </c>
      <c r="E946" t="str">
        <f t="shared" si="28"/>
        <v>Not Missing</v>
      </c>
      <c r="F946">
        <f t="shared" si="29"/>
        <v>0.21205755724928346</v>
      </c>
    </row>
    <row r="947" spans="1:6" x14ac:dyDescent="0.3">
      <c r="A947">
        <v>1948</v>
      </c>
      <c r="B947" t="s">
        <v>13</v>
      </c>
      <c r="C947">
        <v>4569608</v>
      </c>
      <c r="D947" cm="1">
        <f t="array" ref="D947">IF(ISNUMBER(C948), C948 - LOOKUP(2,1/(C$2:C947&lt;&gt;""), C$2:C947), "")</f>
        <v>12910</v>
      </c>
      <c r="E947" t="str">
        <f t="shared" si="28"/>
        <v>Not Missing</v>
      </c>
      <c r="F947">
        <f t="shared" si="29"/>
        <v>0.21865983993875085</v>
      </c>
    </row>
    <row r="948" spans="1:6" x14ac:dyDescent="0.3">
      <c r="A948">
        <v>1949</v>
      </c>
      <c r="B948" t="s">
        <v>13</v>
      </c>
      <c r="C948">
        <v>4582518</v>
      </c>
      <c r="D948" cm="1">
        <f t="array" ref="D948">IF(ISNUMBER(C949), C949 - LOOKUP(2,1/(C$2:C948&lt;&gt;""), C$2:C948), "")</f>
        <v>59628</v>
      </c>
      <c r="E948" t="str">
        <f t="shared" si="28"/>
        <v>Not Missing</v>
      </c>
      <c r="F948">
        <f t="shared" si="29"/>
        <v>0.21429318971669828</v>
      </c>
    </row>
    <row r="949" spans="1:6" x14ac:dyDescent="0.3">
      <c r="A949">
        <v>1950</v>
      </c>
      <c r="B949" t="s">
        <v>13</v>
      </c>
      <c r="C949">
        <v>4642146</v>
      </c>
      <c r="D949" cm="1">
        <f t="array" ref="D949">IF(ISNUMBER(C950), C950 - LOOKUP(2,1/(C$2:C949&lt;&gt;""), C$2:C949), "")</f>
        <v>814185</v>
      </c>
      <c r="E949" t="str">
        <f t="shared" si="28"/>
        <v>Not Missing</v>
      </c>
      <c r="F949">
        <f t="shared" si="29"/>
        <v>0.20790066655550915</v>
      </c>
    </row>
    <row r="950" spans="1:6" x14ac:dyDescent="0.3">
      <c r="A950">
        <v>1951</v>
      </c>
      <c r="B950" t="s">
        <v>13</v>
      </c>
      <c r="C950">
        <v>5456331</v>
      </c>
      <c r="D950" cm="1">
        <f t="array" ref="D950">IF(ISNUMBER(C951), C951 - LOOKUP(2,1/(C$2:C950&lt;&gt;""), C$2:C950), "")</f>
        <v>698669</v>
      </c>
      <c r="E950" t="str">
        <f t="shared" si="28"/>
        <v>Not Missing</v>
      </c>
      <c r="F950">
        <f t="shared" si="29"/>
        <v>0.21062495999874004</v>
      </c>
    </row>
    <row r="951" spans="1:6" x14ac:dyDescent="0.3">
      <c r="A951">
        <v>1952</v>
      </c>
      <c r="B951" t="s">
        <v>13</v>
      </c>
      <c r="C951">
        <v>6155000</v>
      </c>
      <c r="D951" cm="1">
        <f t="array" ref="D951">IF(ISNUMBER(C952), C952 - LOOKUP(2,1/(C$2:C951&lt;&gt;""), C$2:C951), "")</f>
        <v>179000</v>
      </c>
      <c r="E951" t="str">
        <f t="shared" si="28"/>
        <v>Not Missing</v>
      </c>
      <c r="F951">
        <f t="shared" si="29"/>
        <v>0.20078945651464736</v>
      </c>
    </row>
    <row r="952" spans="1:6" x14ac:dyDescent="0.3">
      <c r="A952">
        <v>1953</v>
      </c>
      <c r="B952" t="s">
        <v>13</v>
      </c>
      <c r="C952">
        <v>6334000</v>
      </c>
      <c r="D952" cm="1">
        <f t="array" ref="D952">IF(ISNUMBER(C953), C953 - LOOKUP(2,1/(C$2:C952&lt;&gt;""), C$2:C952), "")</f>
        <v>481000</v>
      </c>
      <c r="E952" t="str">
        <f t="shared" si="28"/>
        <v>Not Missing</v>
      </c>
      <c r="F952">
        <f t="shared" si="29"/>
        <v>0.19581414041487619</v>
      </c>
    </row>
    <row r="953" spans="1:6" x14ac:dyDescent="0.3">
      <c r="A953">
        <v>1954</v>
      </c>
      <c r="B953" t="s">
        <v>13</v>
      </c>
      <c r="C953">
        <v>6815000</v>
      </c>
      <c r="D953" cm="1">
        <f t="array" ref="D953">IF(ISNUMBER(C954), C954 - LOOKUP(2,1/(C$2:C953&lt;&gt;""), C$2:C953), "")</f>
        <v>258000</v>
      </c>
      <c r="E953" t="str">
        <f t="shared" si="28"/>
        <v>Not Missing</v>
      </c>
      <c r="F953">
        <f t="shared" si="29"/>
        <v>0.19190155717624532</v>
      </c>
    </row>
    <row r="954" spans="1:6" x14ac:dyDescent="0.3">
      <c r="A954">
        <v>1955</v>
      </c>
      <c r="B954" t="s">
        <v>13</v>
      </c>
      <c r="C954">
        <v>7073000</v>
      </c>
      <c r="D954" cm="1">
        <f t="array" ref="D954">IF(ISNUMBER(C955), C955 - LOOKUP(2,1/(C$2:C954&lt;&gt;""), C$2:C954), "")</f>
        <v>150000</v>
      </c>
      <c r="E954" t="str">
        <f t="shared" si="28"/>
        <v>Not Missing</v>
      </c>
      <c r="F954">
        <f t="shared" si="29"/>
        <v>0.19134316245096714</v>
      </c>
    </row>
    <row r="955" spans="1:6" x14ac:dyDescent="0.3">
      <c r="A955">
        <v>1956</v>
      </c>
      <c r="B955" t="s">
        <v>13</v>
      </c>
      <c r="C955">
        <v>7223000</v>
      </c>
      <c r="D955" cm="1">
        <f t="array" ref="D955">IF(ISNUMBER(C956), C956 - LOOKUP(2,1/(C$2:C955&lt;&gt;""), C$2:C955), "")</f>
        <v>615000</v>
      </c>
      <c r="E955" t="str">
        <f t="shared" si="28"/>
        <v>Not Missing</v>
      </c>
      <c r="F955">
        <f t="shared" si="29"/>
        <v>0.19103411795821212</v>
      </c>
    </row>
    <row r="956" spans="1:6" x14ac:dyDescent="0.3">
      <c r="A956">
        <v>1957</v>
      </c>
      <c r="B956" t="s">
        <v>13</v>
      </c>
      <c r="C956">
        <v>7838000</v>
      </c>
      <c r="D956" cm="1">
        <f t="array" ref="D956">IF(ISNUMBER(C957), C957 - LOOKUP(2,1/(C$2:C956&lt;&gt;""), C$2:C956), "")</f>
        <v>41000</v>
      </c>
      <c r="E956" t="str">
        <f t="shared" si="28"/>
        <v>Not Missing</v>
      </c>
      <c r="F956">
        <f t="shared" si="29"/>
        <v>0.19320646815223821</v>
      </c>
    </row>
    <row r="957" spans="1:6" x14ac:dyDescent="0.3">
      <c r="A957">
        <v>1958</v>
      </c>
      <c r="B957" t="s">
        <v>13</v>
      </c>
      <c r="C957">
        <v>7879000</v>
      </c>
      <c r="D957" cm="1">
        <f t="array" ref="D957">IF(ISNUMBER(C958), C958 - LOOKUP(2,1/(C$2:C957&lt;&gt;""), C$2:C957), "")</f>
        <v>260000</v>
      </c>
      <c r="E957" t="str">
        <f t="shared" si="28"/>
        <v>Not Missing</v>
      </c>
      <c r="F957">
        <f t="shared" si="29"/>
        <v>0.18863271804448276</v>
      </c>
    </row>
    <row r="958" spans="1:6" x14ac:dyDescent="0.3">
      <c r="A958">
        <v>1959</v>
      </c>
      <c r="B958" t="s">
        <v>13</v>
      </c>
      <c r="C958">
        <v>8139000</v>
      </c>
      <c r="D958" cm="1">
        <f t="array" ref="D958">IF(ISNUMBER(C959), C959 - LOOKUP(2,1/(C$2:C958&lt;&gt;""), C$2:C958), "")</f>
        <v>424000</v>
      </c>
      <c r="E958" t="str">
        <f t="shared" si="28"/>
        <v>Not Missing</v>
      </c>
      <c r="F958">
        <f t="shared" si="29"/>
        <v>0.1868628891541923</v>
      </c>
    </row>
    <row r="959" spans="1:6" x14ac:dyDescent="0.3">
      <c r="A959">
        <v>1960</v>
      </c>
      <c r="B959" t="s">
        <v>13</v>
      </c>
      <c r="C959">
        <v>8563000</v>
      </c>
      <c r="D959" cm="1">
        <f t="array" ref="D959">IF(ISNUMBER(C960), C960 - LOOKUP(2,1/(C$2:C959&lt;&gt;""), C$2:C959), "")</f>
        <v>519000</v>
      </c>
      <c r="E959" t="str">
        <f t="shared" si="28"/>
        <v>Not Missing</v>
      </c>
      <c r="F959">
        <f t="shared" si="29"/>
        <v>0.17956299278644522</v>
      </c>
    </row>
    <row r="960" spans="1:6" x14ac:dyDescent="0.3">
      <c r="A960">
        <v>1961</v>
      </c>
      <c r="B960" t="s">
        <v>13</v>
      </c>
      <c r="C960">
        <v>9082000</v>
      </c>
      <c r="D960" cm="1">
        <f t="array" ref="D960">IF(ISNUMBER(C961), C961 - LOOKUP(2,1/(C$2:C960&lt;&gt;""), C$2:C960), "")</f>
        <v>539000</v>
      </c>
      <c r="E960" t="str">
        <f t="shared" si="28"/>
        <v>Not Missing</v>
      </c>
      <c r="F960">
        <f t="shared" si="29"/>
        <v>0.18314545564540524</v>
      </c>
    </row>
    <row r="961" spans="1:6" x14ac:dyDescent="0.3">
      <c r="A961">
        <v>1962</v>
      </c>
      <c r="B961" t="s">
        <v>13</v>
      </c>
      <c r="C961">
        <v>9621000</v>
      </c>
      <c r="D961" cm="1">
        <f t="array" ref="D961">IF(ISNUMBER(C962), C962 - LOOKUP(2,1/(C$2:C961&lt;&gt;""), C$2:C961), "")</f>
        <v>958000</v>
      </c>
      <c r="E961" t="str">
        <f t="shared" si="28"/>
        <v>Not Missing</v>
      </c>
      <c r="F961">
        <f t="shared" si="29"/>
        <v>0.18210209528135823</v>
      </c>
    </row>
    <row r="962" spans="1:6" x14ac:dyDescent="0.3">
      <c r="A962">
        <v>1963</v>
      </c>
      <c r="B962" t="s">
        <v>13</v>
      </c>
      <c r="C962">
        <v>10579000</v>
      </c>
      <c r="D962" cm="1">
        <f t="array" ref="D962">IF(ISNUMBER(C963), C963 - LOOKUP(2,1/(C$2:C962&lt;&gt;""), C$2:C962), "")</f>
        <v>1160000</v>
      </c>
      <c r="E962" t="str">
        <f t="shared" si="28"/>
        <v>Not Missing</v>
      </c>
      <c r="F962">
        <f t="shared" si="29"/>
        <v>0.17534932290199068</v>
      </c>
    </row>
    <row r="963" spans="1:6" x14ac:dyDescent="0.3">
      <c r="A963">
        <v>1964</v>
      </c>
      <c r="B963" t="s">
        <v>13</v>
      </c>
      <c r="C963">
        <v>11739000</v>
      </c>
      <c r="D963" cm="1">
        <f t="array" ref="D963">IF(ISNUMBER(C964), C964 - LOOKUP(2,1/(C$2:C963&lt;&gt;""), C$2:C963), "")</f>
        <v>2568000</v>
      </c>
      <c r="E963" t="str">
        <f t="shared" ref="E963:E1026" si="30">IF(OR(LEN(TRIM(C963))=0, NOT(ISNUMBER(C963))), "Missing", "Not Missing")</f>
        <v>Not Missing</v>
      </c>
      <c r="F963">
        <f t="shared" ref="F963:F1026" si="31">IF(C963="", "", IF(SUMIFS($C:$C, $A:$A, A963)=0, "", C963/SUMIFS($C:$C, $A:$A, A963)))</f>
        <v>0.1753633796925651</v>
      </c>
    </row>
    <row r="964" spans="1:6" x14ac:dyDescent="0.3">
      <c r="A964">
        <v>1965</v>
      </c>
      <c r="B964" t="s">
        <v>13</v>
      </c>
      <c r="C964">
        <v>14307000</v>
      </c>
      <c r="D964" cm="1">
        <f t="array" ref="D964">IF(ISNUMBER(C965), C965 - LOOKUP(2,1/(C$2:C964&lt;&gt;""), C$2:C964), "")</f>
        <v>1574000</v>
      </c>
      <c r="E964" t="str">
        <f t="shared" si="30"/>
        <v>Not Missing</v>
      </c>
      <c r="F964">
        <f t="shared" si="31"/>
        <v>0.17380371004774225</v>
      </c>
    </row>
    <row r="965" spans="1:6" x14ac:dyDescent="0.3">
      <c r="A965">
        <v>1966</v>
      </c>
      <c r="B965" t="s">
        <v>13</v>
      </c>
      <c r="C965">
        <v>15881000</v>
      </c>
      <c r="D965" cm="1">
        <f t="array" ref="D965">IF(ISNUMBER(C966), C966 - LOOKUP(2,1/(C$2:C965&lt;&gt;""), C$2:C965), "")</f>
        <v>482000</v>
      </c>
      <c r="E965" t="str">
        <f t="shared" si="30"/>
        <v>Not Missing</v>
      </c>
      <c r="F965">
        <f t="shared" si="31"/>
        <v>0.17316918916561261</v>
      </c>
    </row>
    <row r="966" spans="1:6" x14ac:dyDescent="0.3">
      <c r="A966">
        <v>1967</v>
      </c>
      <c r="B966" t="s">
        <v>13</v>
      </c>
      <c r="C966">
        <v>16363000</v>
      </c>
      <c r="D966" cm="1">
        <f t="array" ref="D966">IF(ISNUMBER(C967), C967 - LOOKUP(2,1/(C$2:C966&lt;&gt;""), C$2:C966), "")</f>
        <v>593000</v>
      </c>
      <c r="E966" t="str">
        <f t="shared" si="30"/>
        <v>Not Missing</v>
      </c>
      <c r="F966">
        <f t="shared" si="31"/>
        <v>0.17014484615944517</v>
      </c>
    </row>
    <row r="967" spans="1:6" x14ac:dyDescent="0.3">
      <c r="A967">
        <v>1968</v>
      </c>
      <c r="B967" t="s">
        <v>13</v>
      </c>
      <c r="C967">
        <v>16956000</v>
      </c>
      <c r="D967" cm="1">
        <f t="array" ref="D967">IF(ISNUMBER(C968), C968 - LOOKUP(2,1/(C$2:C967&lt;&gt;""), C$2:C967), "")</f>
        <v>1522000</v>
      </c>
      <c r="E967" t="str">
        <f t="shared" si="30"/>
        <v>Not Missing</v>
      </c>
      <c r="F967">
        <f t="shared" si="31"/>
        <v>0.1570916367881264</v>
      </c>
    </row>
    <row r="968" spans="1:6" x14ac:dyDescent="0.3">
      <c r="A968">
        <v>1969</v>
      </c>
      <c r="B968" t="s">
        <v>13</v>
      </c>
      <c r="C968">
        <v>18478000</v>
      </c>
      <c r="D968" cm="1">
        <f t="array" ref="D968">IF(ISNUMBER(C969), C969 - LOOKUP(2,1/(C$2:C968&lt;&gt;""), C$2:C968), "")</f>
        <v>1905000</v>
      </c>
      <c r="E968" t="str">
        <f t="shared" si="30"/>
        <v>Not Missing</v>
      </c>
      <c r="F968">
        <f t="shared" si="31"/>
        <v>0.14340928846392648</v>
      </c>
    </row>
    <row r="969" spans="1:6" x14ac:dyDescent="0.3">
      <c r="A969">
        <v>1970</v>
      </c>
      <c r="B969" t="s">
        <v>13</v>
      </c>
      <c r="C969">
        <v>20383000</v>
      </c>
      <c r="D969" cm="1">
        <f t="array" ref="D969">IF(ISNUMBER(C970), C970 - LOOKUP(2,1/(C$2:C969&lt;&gt;""), C$2:C969), "")</f>
        <v>3084000</v>
      </c>
      <c r="E969" t="str">
        <f t="shared" si="30"/>
        <v>Not Missing</v>
      </c>
      <c r="F969">
        <f t="shared" si="31"/>
        <v>0.134047534493417</v>
      </c>
    </row>
    <row r="970" spans="1:6" x14ac:dyDescent="0.3">
      <c r="A970">
        <v>1971</v>
      </c>
      <c r="B970" t="s">
        <v>13</v>
      </c>
      <c r="C970">
        <v>23467000</v>
      </c>
      <c r="D970" cm="1">
        <f t="array" ref="D970">IF(ISNUMBER(C971), C971 - LOOKUP(2,1/(C$2:C970&lt;&gt;""), C$2:C970), "")</f>
        <v>3065000</v>
      </c>
      <c r="E970" t="str">
        <f t="shared" si="30"/>
        <v>Not Missing</v>
      </c>
      <c r="F970">
        <f t="shared" si="31"/>
        <v>0.1303780168007467</v>
      </c>
    </row>
    <row r="971" spans="1:6" x14ac:dyDescent="0.3">
      <c r="A971">
        <v>1972</v>
      </c>
      <c r="B971" t="s">
        <v>13</v>
      </c>
      <c r="C971">
        <v>26532000</v>
      </c>
      <c r="D971" cm="1">
        <f t="array" ref="D971">IF(ISNUMBER(C972), C972 - LOOKUP(2,1/(C$2:C971&lt;&gt;""), C$2:C971), "")</f>
        <v>4917000</v>
      </c>
      <c r="E971" t="str">
        <f t="shared" si="30"/>
        <v>Not Missing</v>
      </c>
      <c r="F971">
        <f t="shared" si="31"/>
        <v>0.12479480727170104</v>
      </c>
    </row>
    <row r="972" spans="1:6" x14ac:dyDescent="0.3">
      <c r="A972">
        <v>1973</v>
      </c>
      <c r="B972" t="s">
        <v>13</v>
      </c>
      <c r="C972">
        <v>31449000</v>
      </c>
      <c r="D972" cm="1">
        <f t="array" ref="D972">IF(ISNUMBER(C973), C973 - LOOKUP(2,1/(C$2:C972&lt;&gt;""), C$2:C972), "")</f>
        <v>5573000</v>
      </c>
      <c r="E972" t="str">
        <f t="shared" si="30"/>
        <v>Not Missing</v>
      </c>
      <c r="F972">
        <f t="shared" si="31"/>
        <v>0.12363923714720416</v>
      </c>
    </row>
    <row r="973" spans="1:6" x14ac:dyDescent="0.3">
      <c r="A973">
        <v>1974</v>
      </c>
      <c r="B973" t="s">
        <v>13</v>
      </c>
      <c r="C973">
        <v>37022000</v>
      </c>
      <c r="D973" cm="1">
        <f t="array" ref="D973">IF(ISNUMBER(C974), C974 - LOOKUP(2,1/(C$2:C973&lt;&gt;""), C$2:C973), "")</f>
        <v>21993000</v>
      </c>
      <c r="E973" t="str">
        <f t="shared" si="30"/>
        <v>Not Missing</v>
      </c>
      <c r="F973">
        <f t="shared" si="31"/>
        <v>0.12029542596642177</v>
      </c>
    </row>
    <row r="974" spans="1:6" x14ac:dyDescent="0.3">
      <c r="A974">
        <v>1975</v>
      </c>
      <c r="B974" t="s">
        <v>13</v>
      </c>
      <c r="C974">
        <v>59015000</v>
      </c>
      <c r="D974" cm="1">
        <f t="array" ref="D974">IF(ISNUMBER(C975), C975 - LOOKUP(2,1/(C$2:C974&lt;&gt;""), C$2:C974), "")</f>
        <v>11695000</v>
      </c>
      <c r="E974" t="str">
        <f t="shared" si="30"/>
        <v>Not Missing</v>
      </c>
      <c r="F974">
        <f t="shared" si="31"/>
        <v>0.11845501659955922</v>
      </c>
    </row>
    <row r="975" spans="1:6" x14ac:dyDescent="0.3">
      <c r="A975">
        <v>1976</v>
      </c>
      <c r="B975" t="s">
        <v>13</v>
      </c>
      <c r="C975">
        <v>70710000</v>
      </c>
      <c r="D975" cm="1">
        <f t="array" ref="D975">IF(ISNUMBER(C976), C976 - LOOKUP(2,1/(C$2:C975&lt;&gt;""), C$2:C975), "")</f>
        <v>10939000</v>
      </c>
      <c r="E975" t="str">
        <f t="shared" si="30"/>
        <v>Not Missing</v>
      </c>
      <c r="F975">
        <f t="shared" si="31"/>
        <v>0.1144865752306813</v>
      </c>
    </row>
    <row r="976" spans="1:6" x14ac:dyDescent="0.3">
      <c r="A976">
        <v>1977</v>
      </c>
      <c r="B976" t="s">
        <v>13</v>
      </c>
      <c r="C976">
        <v>81649000</v>
      </c>
      <c r="D976" cm="1">
        <f t="array" ref="D976">IF(ISNUMBER(C977), C977 - LOOKUP(2,1/(C$2:C976&lt;&gt;""), C$2:C976), "")</f>
        <v>6925000</v>
      </c>
      <c r="E976" t="str">
        <f t="shared" si="30"/>
        <v>Not Missing</v>
      </c>
      <c r="F976">
        <f t="shared" si="31"/>
        <v>0.11396392749767603</v>
      </c>
    </row>
    <row r="977" spans="1:6" x14ac:dyDescent="0.3">
      <c r="A977">
        <v>1978</v>
      </c>
      <c r="B977" t="s">
        <v>13</v>
      </c>
      <c r="C977">
        <v>88574000</v>
      </c>
      <c r="D977" cm="1">
        <f t="array" ref="D977">IF(ISNUMBER(C978), C978 - LOOKUP(2,1/(C$2:C977&lt;&gt;""), C$2:C977), "")</f>
        <v>25049000</v>
      </c>
      <c r="E977" t="str">
        <f t="shared" si="30"/>
        <v>Not Missing</v>
      </c>
      <c r="F977">
        <f t="shared" si="31"/>
        <v>0.11017447754380597</v>
      </c>
    </row>
    <row r="978" spans="1:6" x14ac:dyDescent="0.3">
      <c r="A978">
        <v>1979</v>
      </c>
      <c r="B978" t="s">
        <v>13</v>
      </c>
      <c r="C978">
        <v>113623000</v>
      </c>
      <c r="D978" cm="1">
        <f t="array" ref="D978">IF(ISNUMBER(C979), C979 - LOOKUP(2,1/(C$2:C978&lt;&gt;""), C$2:C978), "")</f>
        <v>29324000</v>
      </c>
      <c r="E978" t="str">
        <f t="shared" si="30"/>
        <v>Not Missing</v>
      </c>
      <c r="F978">
        <f t="shared" si="31"/>
        <v>0.11129395147743179</v>
      </c>
    </row>
    <row r="979" spans="1:6" x14ac:dyDescent="0.3">
      <c r="A979">
        <v>1980</v>
      </c>
      <c r="B979" t="s">
        <v>13</v>
      </c>
      <c r="C979">
        <v>142947000</v>
      </c>
      <c r="D979" cm="1">
        <f t="array" ref="D979">IF(ISNUMBER(C980), C980 - LOOKUP(2,1/(C$2:C979&lt;&gt;""), C$2:C979), "")</f>
        <v>43767000</v>
      </c>
      <c r="E979" t="str">
        <f t="shared" si="30"/>
        <v>Not Missing</v>
      </c>
      <c r="F979">
        <f t="shared" si="31"/>
        <v>0.11393885193138178</v>
      </c>
    </row>
    <row r="980" spans="1:6" x14ac:dyDescent="0.3">
      <c r="A980">
        <v>1981</v>
      </c>
      <c r="B980" t="s">
        <v>13</v>
      </c>
      <c r="C980">
        <v>186714000</v>
      </c>
      <c r="D980" cm="1">
        <f t="array" ref="D980">IF(ISNUMBER(C981), C981 - LOOKUP(2,1/(C$2:C980&lt;&gt;""), C$2:C980), "")</f>
        <v>16310000</v>
      </c>
      <c r="E980" t="str">
        <f t="shared" si="30"/>
        <v>Not Missing</v>
      </c>
      <c r="F980">
        <f t="shared" si="31"/>
        <v>0.13007902387436437</v>
      </c>
    </row>
    <row r="981" spans="1:6" x14ac:dyDescent="0.3">
      <c r="A981">
        <v>1982</v>
      </c>
      <c r="B981" t="s">
        <v>13</v>
      </c>
      <c r="C981">
        <v>203024000</v>
      </c>
      <c r="D981" cm="1">
        <f t="array" ref="D981">IF(ISNUMBER(C982), C982 - LOOKUP(2,1/(C$2:C981&lt;&gt;""), C$2:C981), "")</f>
        <v>28479000</v>
      </c>
      <c r="E981" t="str">
        <f t="shared" si="30"/>
        <v>Not Missing</v>
      </c>
      <c r="F981">
        <f t="shared" si="31"/>
        <v>0.10446630716667353</v>
      </c>
    </row>
    <row r="982" spans="1:6" x14ac:dyDescent="0.3">
      <c r="A982">
        <v>1983</v>
      </c>
      <c r="B982" t="s">
        <v>13</v>
      </c>
      <c r="C982">
        <v>231503000</v>
      </c>
      <c r="D982" t="str" cm="1">
        <f t="array" ref="D982">IF(ISNUMBER(C983), C983 - LOOKUP(2,1/(C$2:C982&lt;&gt;""), C$2:C982), "")</f>
        <v/>
      </c>
      <c r="E982" t="str">
        <f t="shared" si="30"/>
        <v>Not Missing</v>
      </c>
      <c r="F982">
        <f t="shared" si="31"/>
        <v>0.10598925379038299</v>
      </c>
    </row>
    <row r="983" spans="1:6" x14ac:dyDescent="0.3">
      <c r="A983">
        <v>1984</v>
      </c>
      <c r="B983" t="s">
        <v>13</v>
      </c>
      <c r="D983" t="str" cm="1">
        <f t="array" ref="D983">IF(ISNUMBER(C984), C984 - LOOKUP(2,1/(C$2:C983&lt;&gt;""), C$2:C983), "")</f>
        <v/>
      </c>
      <c r="E983" t="str">
        <f t="shared" si="30"/>
        <v>Missing</v>
      </c>
      <c r="F983" t="str">
        <f t="shared" si="31"/>
        <v/>
      </c>
    </row>
    <row r="984" spans="1:6" x14ac:dyDescent="0.3">
      <c r="A984">
        <v>1985</v>
      </c>
      <c r="B984" t="s">
        <v>13</v>
      </c>
      <c r="D984" t="str" cm="1">
        <f t="array" ref="D984">IF(ISNUMBER(C985), C985 - LOOKUP(2,1/(C$2:C984&lt;&gt;""), C$2:C984), "")</f>
        <v/>
      </c>
      <c r="E984" t="str">
        <f t="shared" si="30"/>
        <v>Missing</v>
      </c>
      <c r="F984" t="str">
        <f t="shared" si="31"/>
        <v/>
      </c>
    </row>
    <row r="985" spans="1:6" x14ac:dyDescent="0.3">
      <c r="A985">
        <v>1986</v>
      </c>
      <c r="B985" t="s">
        <v>13</v>
      </c>
      <c r="D985" t="str" cm="1">
        <f t="array" ref="D985">IF(ISNUMBER(C986), C986 - LOOKUP(2,1/(C$2:C985&lt;&gt;""), C$2:C985), "")</f>
        <v/>
      </c>
      <c r="E985" t="str">
        <f t="shared" si="30"/>
        <v>Missing</v>
      </c>
      <c r="F985" t="str">
        <f t="shared" si="31"/>
        <v/>
      </c>
    </row>
    <row r="986" spans="1:6" x14ac:dyDescent="0.3">
      <c r="A986">
        <v>1987</v>
      </c>
      <c r="B986" t="s">
        <v>13</v>
      </c>
      <c r="D986" t="str" cm="1">
        <f t="array" ref="D986">IF(ISNUMBER(C987), C987 - LOOKUP(2,1/(C$2:C986&lt;&gt;""), C$2:C986), "")</f>
        <v/>
      </c>
      <c r="E986" t="str">
        <f t="shared" si="30"/>
        <v>Missing</v>
      </c>
      <c r="F986" t="str">
        <f t="shared" si="31"/>
        <v/>
      </c>
    </row>
    <row r="987" spans="1:6" x14ac:dyDescent="0.3">
      <c r="A987">
        <v>1988</v>
      </c>
      <c r="B987" t="s">
        <v>13</v>
      </c>
      <c r="D987" t="str" cm="1">
        <f t="array" ref="D987">IF(ISNUMBER(C988), C988 - LOOKUP(2,1/(C$2:C987&lt;&gt;""), C$2:C987), "")</f>
        <v/>
      </c>
      <c r="E987" t="str">
        <f t="shared" si="30"/>
        <v>Missing</v>
      </c>
      <c r="F987" t="str">
        <f t="shared" si="31"/>
        <v/>
      </c>
    </row>
    <row r="988" spans="1:6" x14ac:dyDescent="0.3">
      <c r="A988">
        <v>1989</v>
      </c>
      <c r="B988" t="s">
        <v>13</v>
      </c>
      <c r="D988" t="str" cm="1">
        <f t="array" ref="D988">IF(ISNUMBER(C989), C989 - LOOKUP(2,1/(C$2:C988&lt;&gt;""), C$2:C988), "")</f>
        <v/>
      </c>
      <c r="E988" t="str">
        <f t="shared" si="30"/>
        <v>Missing</v>
      </c>
      <c r="F988" t="str">
        <f t="shared" si="31"/>
        <v/>
      </c>
    </row>
    <row r="989" spans="1:6" x14ac:dyDescent="0.3">
      <c r="A989">
        <v>1990</v>
      </c>
      <c r="B989" t="s">
        <v>13</v>
      </c>
      <c r="D989" t="str" cm="1">
        <f t="array" ref="D989">IF(ISNUMBER(C990), C990 - LOOKUP(2,1/(C$2:C989&lt;&gt;""), C$2:C989), "")</f>
        <v/>
      </c>
      <c r="E989" t="str">
        <f t="shared" si="30"/>
        <v>Missing</v>
      </c>
      <c r="F989" t="str">
        <f t="shared" si="31"/>
        <v/>
      </c>
    </row>
    <row r="990" spans="1:6" x14ac:dyDescent="0.3">
      <c r="A990">
        <v>1991</v>
      </c>
      <c r="B990" t="s">
        <v>13</v>
      </c>
      <c r="D990" t="str" cm="1">
        <f t="array" ref="D990">IF(ISNUMBER(C991), C991 - LOOKUP(2,1/(C$2:C990&lt;&gt;""), C$2:C990), "")</f>
        <v/>
      </c>
      <c r="E990" t="str">
        <f t="shared" si="30"/>
        <v>Missing</v>
      </c>
      <c r="F990" t="str">
        <f t="shared" si="31"/>
        <v/>
      </c>
    </row>
    <row r="991" spans="1:6" x14ac:dyDescent="0.3">
      <c r="A991">
        <v>1992</v>
      </c>
      <c r="B991" t="s">
        <v>13</v>
      </c>
      <c r="D991" t="str" cm="1">
        <f t="array" ref="D991">IF(ISNUMBER(C992), C992 - LOOKUP(2,1/(C$2:C991&lt;&gt;""), C$2:C991), "")</f>
        <v/>
      </c>
      <c r="E991" t="str">
        <f t="shared" si="30"/>
        <v>Missing</v>
      </c>
      <c r="F991" t="str">
        <f t="shared" si="31"/>
        <v/>
      </c>
    </row>
    <row r="992" spans="1:6" x14ac:dyDescent="0.3">
      <c r="A992">
        <v>1993</v>
      </c>
      <c r="B992" t="s">
        <v>13</v>
      </c>
      <c r="D992" t="str" cm="1">
        <f t="array" ref="D992">IF(ISNUMBER(C993), C993 - LOOKUP(2,1/(C$2:C992&lt;&gt;""), C$2:C992), "")</f>
        <v/>
      </c>
      <c r="E992" t="str">
        <f t="shared" si="30"/>
        <v>Missing</v>
      </c>
      <c r="F992" t="str">
        <f t="shared" si="31"/>
        <v/>
      </c>
    </row>
    <row r="993" spans="1:6" x14ac:dyDescent="0.3">
      <c r="A993">
        <v>1994</v>
      </c>
      <c r="B993" t="s">
        <v>13</v>
      </c>
      <c r="D993" t="str" cm="1">
        <f t="array" ref="D993">IF(ISNUMBER(C994), C994 - LOOKUP(2,1/(C$2:C993&lt;&gt;""), C$2:C993), "")</f>
        <v/>
      </c>
      <c r="E993" t="str">
        <f t="shared" si="30"/>
        <v>Missing</v>
      </c>
      <c r="F993" t="str">
        <f t="shared" si="31"/>
        <v/>
      </c>
    </row>
    <row r="994" spans="1:6" x14ac:dyDescent="0.3">
      <c r="A994">
        <v>1995</v>
      </c>
      <c r="B994" t="s">
        <v>13</v>
      </c>
      <c r="D994" t="str" cm="1">
        <f t="array" ref="D994">IF(ISNUMBER(C995), C995 - LOOKUP(2,1/(C$2:C994&lt;&gt;""), C$2:C994), "")</f>
        <v/>
      </c>
      <c r="E994" t="str">
        <f t="shared" si="30"/>
        <v>Missing</v>
      </c>
      <c r="F994" t="str">
        <f t="shared" si="31"/>
        <v/>
      </c>
    </row>
    <row r="995" spans="1:6" x14ac:dyDescent="0.3">
      <c r="A995">
        <v>1996</v>
      </c>
      <c r="B995" t="s">
        <v>13</v>
      </c>
      <c r="D995" cm="1">
        <f t="array" ref="D995">IF(ISNUMBER(C996), C996 - LOOKUP(2,1/(C$2:C995&lt;&gt;""), C$2:C995), "")</f>
        <v>-231422878</v>
      </c>
      <c r="E995" t="str">
        <f t="shared" si="30"/>
        <v>Missing</v>
      </c>
      <c r="F995" t="str">
        <f t="shared" si="31"/>
        <v/>
      </c>
    </row>
    <row r="996" spans="1:6" x14ac:dyDescent="0.3">
      <c r="A996">
        <v>1926</v>
      </c>
      <c r="B996" t="s">
        <v>12</v>
      </c>
      <c r="C996">
        <v>80122</v>
      </c>
      <c r="D996" cm="1">
        <f t="array" ref="D996">IF(ISNUMBER(C997), C997 - LOOKUP(2,1/(C$2:C996&lt;&gt;""), C$2:C996), "")</f>
        <v>4001</v>
      </c>
      <c r="E996" t="str">
        <f t="shared" si="30"/>
        <v>Not Missing</v>
      </c>
      <c r="F996">
        <f t="shared" si="31"/>
        <v>6.5217217892514093E-3</v>
      </c>
    </row>
    <row r="997" spans="1:6" x14ac:dyDescent="0.3">
      <c r="A997">
        <v>1927</v>
      </c>
      <c r="B997" t="s">
        <v>12</v>
      </c>
      <c r="C997">
        <v>84123</v>
      </c>
      <c r="D997" cm="1">
        <f t="array" ref="D997">IF(ISNUMBER(C998), C998 - LOOKUP(2,1/(C$2:C997&lt;&gt;""), C$2:C997), "")</f>
        <v>10735</v>
      </c>
      <c r="E997" t="str">
        <f t="shared" si="30"/>
        <v>Not Missing</v>
      </c>
      <c r="F997">
        <f t="shared" si="31"/>
        <v>6.7796705787538407E-3</v>
      </c>
    </row>
    <row r="998" spans="1:6" x14ac:dyDescent="0.3">
      <c r="A998">
        <v>1928</v>
      </c>
      <c r="B998" t="s">
        <v>12</v>
      </c>
      <c r="C998">
        <v>94858</v>
      </c>
      <c r="D998" cm="1">
        <f t="array" ref="D998">IF(ISNUMBER(C999), C999 - LOOKUP(2,1/(C$2:C998&lt;&gt;""), C$2:C998), "")</f>
        <v>4131</v>
      </c>
      <c r="E998" t="str">
        <f t="shared" si="30"/>
        <v>Not Missing</v>
      </c>
      <c r="F998">
        <f t="shared" si="31"/>
        <v>7.5175385192815533E-3</v>
      </c>
    </row>
    <row r="999" spans="1:6" x14ac:dyDescent="0.3">
      <c r="A999">
        <v>1929</v>
      </c>
      <c r="B999" t="s">
        <v>12</v>
      </c>
      <c r="C999">
        <v>98989</v>
      </c>
      <c r="D999" cm="1">
        <f t="array" ref="D999">IF(ISNUMBER(C1000), C1000 - LOOKUP(2,1/(C$2:C999&lt;&gt;""), C$2:C999), "")</f>
        <v>-3540</v>
      </c>
      <c r="E999" t="str">
        <f t="shared" si="30"/>
        <v>Not Missing</v>
      </c>
      <c r="F999">
        <f t="shared" si="31"/>
        <v>7.7423231224207478E-3</v>
      </c>
    </row>
    <row r="1000" spans="1:6" x14ac:dyDescent="0.3">
      <c r="A1000">
        <v>1930</v>
      </c>
      <c r="B1000" t="s">
        <v>12</v>
      </c>
      <c r="C1000">
        <v>95449</v>
      </c>
      <c r="D1000" cm="1">
        <f t="array" ref="D1000">IF(ISNUMBER(C1001), C1001 - LOOKUP(2,1/(C$2:C1000&lt;&gt;""), C$2:C1000), "")</f>
        <v>1992</v>
      </c>
      <c r="E1000" t="str">
        <f t="shared" si="30"/>
        <v>Not Missing</v>
      </c>
      <c r="F1000">
        <f t="shared" si="31"/>
        <v>7.4392007510203188E-3</v>
      </c>
    </row>
    <row r="1001" spans="1:6" x14ac:dyDescent="0.3">
      <c r="A1001">
        <v>1931</v>
      </c>
      <c r="B1001" t="s">
        <v>12</v>
      </c>
      <c r="C1001">
        <v>97441</v>
      </c>
      <c r="D1001" cm="1">
        <f t="array" ref="D1001">IF(ISNUMBER(C1002), C1002 - LOOKUP(2,1/(C$2:C1001&lt;&gt;""), C$2:C1001), "")</f>
        <v>2778</v>
      </c>
      <c r="E1001" t="str">
        <f t="shared" si="30"/>
        <v>Not Missing</v>
      </c>
      <c r="F1001">
        <f t="shared" si="31"/>
        <v>7.4988729488168699E-3</v>
      </c>
    </row>
    <row r="1002" spans="1:6" x14ac:dyDescent="0.3">
      <c r="A1002">
        <v>1932</v>
      </c>
      <c r="B1002" t="s">
        <v>12</v>
      </c>
      <c r="C1002">
        <v>100219</v>
      </c>
      <c r="D1002" cm="1">
        <f t="array" ref="D1002">IF(ISNUMBER(C1003), C1003 - LOOKUP(2,1/(C$2:C1002&lt;&gt;""), C$2:C1002), "")</f>
        <v>2478</v>
      </c>
      <c r="E1002" t="str">
        <f t="shared" si="30"/>
        <v>Not Missing</v>
      </c>
      <c r="F1002">
        <f t="shared" si="31"/>
        <v>7.6110110298487207E-3</v>
      </c>
    </row>
    <row r="1003" spans="1:6" x14ac:dyDescent="0.3">
      <c r="A1003">
        <v>1933</v>
      </c>
      <c r="B1003" t="s">
        <v>12</v>
      </c>
      <c r="C1003">
        <v>102697</v>
      </c>
      <c r="D1003" cm="1">
        <f t="array" ref="D1003">IF(ISNUMBER(C1004), C1004 - LOOKUP(2,1/(C$2:C1003&lt;&gt;""), C$2:C1003), "")</f>
        <v>-3285</v>
      </c>
      <c r="E1003" t="str">
        <f t="shared" si="30"/>
        <v>Not Missing</v>
      </c>
      <c r="F1003">
        <f t="shared" si="31"/>
        <v>7.7357464143730298E-3</v>
      </c>
    </row>
    <row r="1004" spans="1:6" x14ac:dyDescent="0.3">
      <c r="A1004">
        <v>1934</v>
      </c>
      <c r="B1004" t="s">
        <v>12</v>
      </c>
      <c r="C1004">
        <v>99412</v>
      </c>
      <c r="D1004" cm="1">
        <f t="array" ref="D1004">IF(ISNUMBER(C1005), C1005 - LOOKUP(2,1/(C$2:C1004&lt;&gt;""), C$2:C1004), "")</f>
        <v>-86</v>
      </c>
      <c r="E1004" t="str">
        <f t="shared" si="30"/>
        <v>Not Missing</v>
      </c>
      <c r="F1004">
        <f t="shared" si="31"/>
        <v>7.7658575057483062E-3</v>
      </c>
    </row>
    <row r="1005" spans="1:6" x14ac:dyDescent="0.3">
      <c r="A1005">
        <v>1935</v>
      </c>
      <c r="B1005" t="s">
        <v>12</v>
      </c>
      <c r="C1005">
        <v>99326</v>
      </c>
      <c r="D1005" cm="1">
        <f t="array" ref="D1005">IF(ISNUMBER(C1006), C1006 - LOOKUP(2,1/(C$2:C1005&lt;&gt;""), C$2:C1005), "")</f>
        <v>648</v>
      </c>
      <c r="E1005" t="str">
        <f t="shared" si="30"/>
        <v>Not Missing</v>
      </c>
      <c r="F1005">
        <f t="shared" si="31"/>
        <v>7.3651942037376477E-3</v>
      </c>
    </row>
    <row r="1006" spans="1:6" x14ac:dyDescent="0.3">
      <c r="A1006">
        <v>1936</v>
      </c>
      <c r="B1006" t="s">
        <v>12</v>
      </c>
      <c r="C1006">
        <v>99974</v>
      </c>
      <c r="D1006" cm="1">
        <f t="array" ref="D1006">IF(ISNUMBER(C1007), C1007 - LOOKUP(2,1/(C$2:C1006&lt;&gt;""), C$2:C1006), "")</f>
        <v>-1002</v>
      </c>
      <c r="E1006" t="str">
        <f t="shared" si="30"/>
        <v>Not Missing</v>
      </c>
      <c r="F1006">
        <f t="shared" si="31"/>
        <v>7.3615352969543081E-3</v>
      </c>
    </row>
    <row r="1007" spans="1:6" x14ac:dyDescent="0.3">
      <c r="A1007">
        <v>1937</v>
      </c>
      <c r="B1007" t="s">
        <v>12</v>
      </c>
      <c r="C1007">
        <v>98972</v>
      </c>
      <c r="D1007" cm="1">
        <f t="array" ref="D1007">IF(ISNUMBER(C1008), C1008 - LOOKUP(2,1/(C$2:C1007&lt;&gt;""), C$2:C1007), "")</f>
        <v>733</v>
      </c>
      <c r="E1007" t="str">
        <f t="shared" si="30"/>
        <v>Not Missing</v>
      </c>
      <c r="F1007">
        <f t="shared" si="31"/>
        <v>7.2405226385578829E-3</v>
      </c>
    </row>
    <row r="1008" spans="1:6" x14ac:dyDescent="0.3">
      <c r="A1008">
        <v>1938</v>
      </c>
      <c r="B1008" t="s">
        <v>12</v>
      </c>
      <c r="C1008">
        <v>99705</v>
      </c>
      <c r="D1008" cm="1">
        <f t="array" ref="D1008">IF(ISNUMBER(C1009), C1009 - LOOKUP(2,1/(C$2:C1008&lt;&gt;""), C$2:C1008), "")</f>
        <v>-4551</v>
      </c>
      <c r="E1008" t="str">
        <f t="shared" si="30"/>
        <v>Not Missing</v>
      </c>
      <c r="F1008">
        <f t="shared" si="31"/>
        <v>7.2155820967589263E-3</v>
      </c>
    </row>
    <row r="1009" spans="1:6" x14ac:dyDescent="0.3">
      <c r="A1009">
        <v>1939</v>
      </c>
      <c r="B1009" t="s">
        <v>12</v>
      </c>
      <c r="C1009">
        <v>95154</v>
      </c>
      <c r="D1009" cm="1">
        <f t="array" ref="D1009">IF(ISNUMBER(C1010), C1010 - LOOKUP(2,1/(C$2:C1009&lt;&gt;""), C$2:C1009), "")</f>
        <v>-5833</v>
      </c>
      <c r="E1009" t="str">
        <f t="shared" si="30"/>
        <v>Not Missing</v>
      </c>
      <c r="F1009">
        <f t="shared" si="31"/>
        <v>6.5705430527524412E-3</v>
      </c>
    </row>
    <row r="1010" spans="1:6" x14ac:dyDescent="0.3">
      <c r="A1010">
        <v>1940</v>
      </c>
      <c r="B1010" t="s">
        <v>12</v>
      </c>
      <c r="C1010">
        <v>89321</v>
      </c>
      <c r="D1010" cm="1">
        <f t="array" ref="D1010">IF(ISNUMBER(C1011), C1011 - LOOKUP(2,1/(C$2:C1010&lt;&gt;""), C$2:C1010), "")</f>
        <v>-10291</v>
      </c>
      <c r="E1010" t="str">
        <f t="shared" si="30"/>
        <v>Not Missing</v>
      </c>
      <c r="F1010">
        <f t="shared" si="31"/>
        <v>6.0478144389885472E-3</v>
      </c>
    </row>
    <row r="1011" spans="1:6" x14ac:dyDescent="0.3">
      <c r="A1011">
        <v>1941</v>
      </c>
      <c r="B1011" t="s">
        <v>12</v>
      </c>
      <c r="C1011">
        <v>79030</v>
      </c>
      <c r="D1011" cm="1">
        <f t="array" ref="D1011">IF(ISNUMBER(C1012), C1012 - LOOKUP(2,1/(C$2:C1011&lt;&gt;""), C$2:C1011), "")</f>
        <v>-7660</v>
      </c>
      <c r="E1011" t="str">
        <f t="shared" si="30"/>
        <v>Not Missing</v>
      </c>
      <c r="F1011">
        <f t="shared" si="31"/>
        <v>5.3690653247377559E-3</v>
      </c>
    </row>
    <row r="1012" spans="1:6" x14ac:dyDescent="0.3">
      <c r="A1012">
        <v>1942</v>
      </c>
      <c r="B1012" t="s">
        <v>12</v>
      </c>
      <c r="C1012">
        <v>71370</v>
      </c>
      <c r="D1012" cm="1">
        <f t="array" ref="D1012">IF(ISNUMBER(C1013), C1013 - LOOKUP(2,1/(C$2:C1012&lt;&gt;""), C$2:C1012), "")</f>
        <v>-528</v>
      </c>
      <c r="E1012" t="str">
        <f t="shared" si="30"/>
        <v>Not Missing</v>
      </c>
      <c r="F1012">
        <f t="shared" si="31"/>
        <v>4.7817474328843527E-3</v>
      </c>
    </row>
    <row r="1013" spans="1:6" x14ac:dyDescent="0.3">
      <c r="A1013">
        <v>1943</v>
      </c>
      <c r="B1013" t="s">
        <v>12</v>
      </c>
      <c r="C1013">
        <v>70842</v>
      </c>
      <c r="D1013" cm="1">
        <f t="array" ref="D1013">IF(ISNUMBER(C1014), C1014 - LOOKUP(2,1/(C$2:C1013&lt;&gt;""), C$2:C1013), "")</f>
        <v>-1453</v>
      </c>
      <c r="E1013" t="str">
        <f t="shared" si="30"/>
        <v>Not Missing</v>
      </c>
      <c r="F1013">
        <f t="shared" si="31"/>
        <v>4.6942610832688969E-3</v>
      </c>
    </row>
    <row r="1014" spans="1:6" x14ac:dyDescent="0.3">
      <c r="A1014">
        <v>1944</v>
      </c>
      <c r="B1014" t="s">
        <v>12</v>
      </c>
      <c r="C1014">
        <v>69389</v>
      </c>
      <c r="D1014" cm="1">
        <f t="array" ref="D1014">IF(ISNUMBER(C1015), C1015 - LOOKUP(2,1/(C$2:C1014&lt;&gt;""), C$2:C1014), "")</f>
        <v>3462</v>
      </c>
      <c r="E1014" t="str">
        <f t="shared" si="30"/>
        <v>Not Missing</v>
      </c>
      <c r="F1014">
        <f t="shared" si="31"/>
        <v>4.4607356392006789E-3</v>
      </c>
    </row>
    <row r="1015" spans="1:6" x14ac:dyDescent="0.3">
      <c r="A1015">
        <v>1945</v>
      </c>
      <c r="B1015" t="s">
        <v>12</v>
      </c>
      <c r="C1015">
        <v>72851</v>
      </c>
      <c r="D1015" cm="1">
        <f t="array" ref="D1015">IF(ISNUMBER(C1016), C1016 - LOOKUP(2,1/(C$2:C1015&lt;&gt;""), C$2:C1015), "")</f>
        <v>5609</v>
      </c>
      <c r="E1015" t="str">
        <f t="shared" si="30"/>
        <v>Not Missing</v>
      </c>
      <c r="F1015">
        <f t="shared" si="31"/>
        <v>4.557833641668476E-3</v>
      </c>
    </row>
    <row r="1016" spans="1:6" x14ac:dyDescent="0.3">
      <c r="A1016">
        <v>1946</v>
      </c>
      <c r="B1016" t="s">
        <v>12</v>
      </c>
      <c r="C1016">
        <v>78460</v>
      </c>
      <c r="D1016" cm="1">
        <f t="array" ref="D1016">IF(ISNUMBER(C1017), C1017 - LOOKUP(2,1/(C$2:C1016&lt;&gt;""), C$2:C1016), "")</f>
        <v>9405</v>
      </c>
      <c r="E1016" t="str">
        <f t="shared" si="30"/>
        <v>Not Missing</v>
      </c>
      <c r="F1016">
        <f t="shared" si="31"/>
        <v>4.6981754600271854E-3</v>
      </c>
    </row>
    <row r="1017" spans="1:6" x14ac:dyDescent="0.3">
      <c r="A1017">
        <v>1947</v>
      </c>
      <c r="B1017" t="s">
        <v>12</v>
      </c>
      <c r="C1017">
        <v>87865</v>
      </c>
      <c r="D1017" cm="1">
        <f t="array" ref="D1017">IF(ISNUMBER(C1018), C1018 - LOOKUP(2,1/(C$2:C1017&lt;&gt;""), C$2:C1017), "")</f>
        <v>13864</v>
      </c>
      <c r="E1017" t="str">
        <f t="shared" si="30"/>
        <v>Not Missing</v>
      </c>
      <c r="F1017">
        <f t="shared" si="31"/>
        <v>5.0189032121380405E-3</v>
      </c>
    </row>
    <row r="1018" spans="1:6" x14ac:dyDescent="0.3">
      <c r="A1018">
        <v>1948</v>
      </c>
      <c r="B1018" t="s">
        <v>12</v>
      </c>
      <c r="C1018">
        <v>101729</v>
      </c>
      <c r="D1018" cm="1">
        <f t="array" ref="D1018">IF(ISNUMBER(C1019), C1019 - LOOKUP(2,1/(C$2:C1018&lt;&gt;""), C$2:C1018), "")</f>
        <v>18080</v>
      </c>
      <c r="E1018" t="str">
        <f t="shared" si="30"/>
        <v>Not Missing</v>
      </c>
      <c r="F1018">
        <f t="shared" si="31"/>
        <v>4.8678238608495924E-3</v>
      </c>
    </row>
    <row r="1019" spans="1:6" x14ac:dyDescent="0.3">
      <c r="A1019">
        <v>1949</v>
      </c>
      <c r="B1019" t="s">
        <v>12</v>
      </c>
      <c r="C1019">
        <v>119809</v>
      </c>
      <c r="D1019" cm="1">
        <f t="array" ref="D1019">IF(ISNUMBER(C1020), C1020 - LOOKUP(2,1/(C$2:C1019&lt;&gt;""), C$2:C1019), "")</f>
        <v>-12158</v>
      </c>
      <c r="E1019" t="str">
        <f t="shared" si="30"/>
        <v>Not Missing</v>
      </c>
      <c r="F1019">
        <f t="shared" si="31"/>
        <v>5.6026518099367862E-3</v>
      </c>
    </row>
    <row r="1020" spans="1:6" x14ac:dyDescent="0.3">
      <c r="A1020">
        <v>1950</v>
      </c>
      <c r="B1020" t="s">
        <v>12</v>
      </c>
      <c r="C1020">
        <v>107651</v>
      </c>
      <c r="D1020" cm="1">
        <f t="array" ref="D1020">IF(ISNUMBER(C1021), C1021 - LOOKUP(2,1/(C$2:C1020&lt;&gt;""), C$2:C1020), "")</f>
        <v>38673</v>
      </c>
      <c r="E1020" t="str">
        <f t="shared" si="30"/>
        <v>Not Missing</v>
      </c>
      <c r="F1020">
        <f t="shared" si="31"/>
        <v>4.8212000775863396E-3</v>
      </c>
    </row>
    <row r="1021" spans="1:6" x14ac:dyDescent="0.3">
      <c r="A1021">
        <v>1951</v>
      </c>
      <c r="B1021" t="s">
        <v>12</v>
      </c>
      <c r="C1021">
        <v>146324</v>
      </c>
      <c r="D1021" cm="1">
        <f t="array" ref="D1021">IF(ISNUMBER(C1022), C1022 - LOOKUP(2,1/(C$2:C1021&lt;&gt;""), C$2:C1021), "")</f>
        <v>-7324</v>
      </c>
      <c r="E1021" t="str">
        <f t="shared" si="30"/>
        <v>Not Missing</v>
      </c>
      <c r="F1021">
        <f t="shared" si="31"/>
        <v>5.6483902180523207E-3</v>
      </c>
    </row>
    <row r="1022" spans="1:6" x14ac:dyDescent="0.3">
      <c r="A1022">
        <v>1952</v>
      </c>
      <c r="B1022" t="s">
        <v>12</v>
      </c>
      <c r="C1022">
        <v>139000</v>
      </c>
      <c r="D1022" cm="1">
        <f t="array" ref="D1022">IF(ISNUMBER(C1023), C1023 - LOOKUP(2,1/(C$2:C1022&lt;&gt;""), C$2:C1022), "")</f>
        <v>0</v>
      </c>
      <c r="E1022" t="str">
        <f t="shared" si="30"/>
        <v>Not Missing</v>
      </c>
      <c r="F1022">
        <f t="shared" si="31"/>
        <v>4.5344816337182748E-3</v>
      </c>
    </row>
    <row r="1023" spans="1:6" x14ac:dyDescent="0.3">
      <c r="A1023">
        <v>1953</v>
      </c>
      <c r="B1023" t="s">
        <v>12</v>
      </c>
      <c r="C1023">
        <v>139000</v>
      </c>
      <c r="D1023" cm="1">
        <f t="array" ref="D1023">IF(ISNUMBER(C1024), C1024 - LOOKUP(2,1/(C$2:C1023&lt;&gt;""), C$2:C1023), "")</f>
        <v>19000</v>
      </c>
      <c r="E1023" t="str">
        <f t="shared" si="30"/>
        <v>Not Missing</v>
      </c>
      <c r="F1023">
        <f t="shared" si="31"/>
        <v>4.2971527498686119E-3</v>
      </c>
    </row>
    <row r="1024" spans="1:6" x14ac:dyDescent="0.3">
      <c r="A1024">
        <v>1954</v>
      </c>
      <c r="B1024" t="s">
        <v>12</v>
      </c>
      <c r="C1024">
        <v>158000</v>
      </c>
      <c r="D1024" cm="1">
        <f t="array" ref="D1024">IF(ISNUMBER(C1025), C1025 - LOOKUP(2,1/(C$2:C1024&lt;&gt;""), C$2:C1024), "")</f>
        <v>11000</v>
      </c>
      <c r="E1024" t="str">
        <f t="shared" si="30"/>
        <v>Not Missing</v>
      </c>
      <c r="F1024">
        <f t="shared" si="31"/>
        <v>4.4490749866246161E-3</v>
      </c>
    </row>
    <row r="1025" spans="1:6" x14ac:dyDescent="0.3">
      <c r="A1025">
        <v>1955</v>
      </c>
      <c r="B1025" t="s">
        <v>12</v>
      </c>
      <c r="C1025">
        <v>169000</v>
      </c>
      <c r="D1025" cm="1">
        <f t="array" ref="D1025">IF(ISNUMBER(C1026), C1026 - LOOKUP(2,1/(C$2:C1025&lt;&gt;""), C$2:C1025), "")</f>
        <v>13000</v>
      </c>
      <c r="E1025" t="str">
        <f t="shared" si="30"/>
        <v>Not Missing</v>
      </c>
      <c r="F1025">
        <f t="shared" si="31"/>
        <v>4.5718923305829839E-3</v>
      </c>
    </row>
    <row r="1026" spans="1:6" x14ac:dyDescent="0.3">
      <c r="A1026">
        <v>1956</v>
      </c>
      <c r="B1026" t="s">
        <v>12</v>
      </c>
      <c r="C1026">
        <v>182000</v>
      </c>
      <c r="D1026" cm="1">
        <f t="array" ref="D1026">IF(ISNUMBER(C1027), C1027 - LOOKUP(2,1/(C$2:C1026&lt;&gt;""), C$2:C1026), "")</f>
        <v>0</v>
      </c>
      <c r="E1026" t="str">
        <f t="shared" si="30"/>
        <v>Not Missing</v>
      </c>
      <c r="F1026">
        <f t="shared" si="31"/>
        <v>4.8135413911663582E-3</v>
      </c>
    </row>
    <row r="1027" spans="1:6" x14ac:dyDescent="0.3">
      <c r="A1027">
        <v>1957</v>
      </c>
      <c r="B1027" t="s">
        <v>12</v>
      </c>
      <c r="C1027">
        <v>182000</v>
      </c>
      <c r="D1027" cm="1">
        <f t="array" ref="D1027">IF(ISNUMBER(C1028), C1028 - LOOKUP(2,1/(C$2:C1027&lt;&gt;""), C$2:C1027), "")</f>
        <v>56000</v>
      </c>
      <c r="E1027" t="str">
        <f t="shared" ref="E1027:E1090" si="32">IF(OR(LEN(TRIM(C1027))=0, NOT(ISNUMBER(C1027))), "Missing", "Not Missing")</f>
        <v>Not Missing</v>
      </c>
      <c r="F1027">
        <f t="shared" ref="F1027:F1090" si="33">IF(C1027="", "", IF(SUMIFS($C:$C, $A:$A, A1027)=0, "", C1027/SUMIFS($C:$C, $A:$A, A1027)))</f>
        <v>4.4862946164464599E-3</v>
      </c>
    </row>
    <row r="1028" spans="1:6" x14ac:dyDescent="0.3">
      <c r="A1028">
        <v>1958</v>
      </c>
      <c r="B1028" t="s">
        <v>12</v>
      </c>
      <c r="C1028">
        <v>238000</v>
      </c>
      <c r="D1028" cm="1">
        <f t="array" ref="D1028">IF(ISNUMBER(C1029), C1029 - LOOKUP(2,1/(C$2:C1028&lt;&gt;""), C$2:C1028), "")</f>
        <v>-50000</v>
      </c>
      <c r="E1028" t="str">
        <f t="shared" si="32"/>
        <v>Not Missing</v>
      </c>
      <c r="F1028">
        <f t="shared" si="33"/>
        <v>5.6980056980056983E-3</v>
      </c>
    </row>
    <row r="1029" spans="1:6" x14ac:dyDescent="0.3">
      <c r="A1029">
        <v>1959</v>
      </c>
      <c r="B1029" t="s">
        <v>12</v>
      </c>
      <c r="C1029">
        <v>188000</v>
      </c>
      <c r="D1029" cm="1">
        <f t="array" ref="D1029">IF(ISNUMBER(C1030), C1030 - LOOKUP(2,1/(C$2:C1029&lt;&gt;""), C$2:C1029), "")</f>
        <v>15000</v>
      </c>
      <c r="E1029" t="str">
        <f t="shared" si="32"/>
        <v>Not Missing</v>
      </c>
      <c r="F1029">
        <f t="shared" si="33"/>
        <v>4.3162824869133988E-3</v>
      </c>
    </row>
    <row r="1030" spans="1:6" x14ac:dyDescent="0.3">
      <c r="A1030">
        <v>1960</v>
      </c>
      <c r="B1030" t="s">
        <v>12</v>
      </c>
      <c r="C1030">
        <v>203000</v>
      </c>
      <c r="D1030" cm="1">
        <f t="array" ref="D1030">IF(ISNUMBER(C1031), C1031 - LOOKUP(2,1/(C$2:C1030&lt;&gt;""), C$2:C1030), "")</f>
        <v>9000</v>
      </c>
      <c r="E1030" t="str">
        <f t="shared" si="32"/>
        <v>Not Missing</v>
      </c>
      <c r="F1030">
        <f t="shared" si="33"/>
        <v>4.2568361013252806E-3</v>
      </c>
    </row>
    <row r="1031" spans="1:6" x14ac:dyDescent="0.3">
      <c r="A1031">
        <v>1961</v>
      </c>
      <c r="B1031" t="s">
        <v>12</v>
      </c>
      <c r="C1031">
        <v>212000</v>
      </c>
      <c r="D1031" cm="1">
        <f t="array" ref="D1031">IF(ISNUMBER(C1032), C1032 - LOOKUP(2,1/(C$2:C1031&lt;&gt;""), C$2:C1031), "")</f>
        <v>-14000</v>
      </c>
      <c r="E1031" t="str">
        <f t="shared" si="32"/>
        <v>Not Missing</v>
      </c>
      <c r="F1031">
        <f t="shared" si="33"/>
        <v>4.275141664482042E-3</v>
      </c>
    </row>
    <row r="1032" spans="1:6" x14ac:dyDescent="0.3">
      <c r="A1032">
        <v>1962</v>
      </c>
      <c r="B1032" t="s">
        <v>12</v>
      </c>
      <c r="C1032">
        <v>198000</v>
      </c>
      <c r="D1032" cm="1">
        <f t="array" ref="D1032">IF(ISNUMBER(C1033), C1033 - LOOKUP(2,1/(C$2:C1032&lt;&gt;""), C$2:C1032), "")</f>
        <v>16000</v>
      </c>
      <c r="E1032" t="str">
        <f t="shared" si="32"/>
        <v>Not Missing</v>
      </c>
      <c r="F1032">
        <f t="shared" si="33"/>
        <v>3.7476577139287947E-3</v>
      </c>
    </row>
    <row r="1033" spans="1:6" x14ac:dyDescent="0.3">
      <c r="A1033">
        <v>1963</v>
      </c>
      <c r="B1033" t="s">
        <v>12</v>
      </c>
      <c r="C1033">
        <v>214000</v>
      </c>
      <c r="D1033" cm="1">
        <f t="array" ref="D1033">IF(ISNUMBER(C1034), C1034 - LOOKUP(2,1/(C$2:C1033&lt;&gt;""), C$2:C1033), "")</f>
        <v>-5000</v>
      </c>
      <c r="E1033" t="str">
        <f t="shared" si="32"/>
        <v>Not Missing</v>
      </c>
      <c r="F1033">
        <f t="shared" si="33"/>
        <v>3.5470985065720775E-3</v>
      </c>
    </row>
    <row r="1034" spans="1:6" x14ac:dyDescent="0.3">
      <c r="A1034">
        <v>1964</v>
      </c>
      <c r="B1034" t="s">
        <v>12</v>
      </c>
      <c r="C1034">
        <v>209000</v>
      </c>
      <c r="D1034" cm="1">
        <f t="array" ref="D1034">IF(ISNUMBER(C1035), C1035 - LOOKUP(2,1/(C$2:C1034&lt;&gt;""), C$2:C1034), "")</f>
        <v>17000</v>
      </c>
      <c r="E1034" t="str">
        <f t="shared" si="32"/>
        <v>Not Missing</v>
      </c>
      <c r="F1034">
        <f t="shared" si="33"/>
        <v>3.1221523431081101E-3</v>
      </c>
    </row>
    <row r="1035" spans="1:6" x14ac:dyDescent="0.3">
      <c r="A1035">
        <v>1965</v>
      </c>
      <c r="B1035" t="s">
        <v>12</v>
      </c>
      <c r="C1035">
        <v>226000</v>
      </c>
      <c r="D1035" cm="1">
        <f t="array" ref="D1035">IF(ISNUMBER(C1036), C1036 - LOOKUP(2,1/(C$2:C1035&lt;&gt;""), C$2:C1035), "")</f>
        <v>53000</v>
      </c>
      <c r="E1035" t="str">
        <f t="shared" si="32"/>
        <v>Not Missing</v>
      </c>
      <c r="F1035">
        <f t="shared" si="33"/>
        <v>2.7454839219116342E-3</v>
      </c>
    </row>
    <row r="1036" spans="1:6" x14ac:dyDescent="0.3">
      <c r="A1036">
        <v>1966</v>
      </c>
      <c r="B1036" t="s">
        <v>12</v>
      </c>
      <c r="C1036">
        <v>279000</v>
      </c>
      <c r="D1036" cm="1">
        <f t="array" ref="D1036">IF(ISNUMBER(C1037), C1037 - LOOKUP(2,1/(C$2:C1036&lt;&gt;""), C$2:C1036), "")</f>
        <v>23000</v>
      </c>
      <c r="E1036" t="str">
        <f t="shared" si="32"/>
        <v>Not Missing</v>
      </c>
      <c r="F1036">
        <f t="shared" si="33"/>
        <v>3.0422645788807955E-3</v>
      </c>
    </row>
    <row r="1037" spans="1:6" x14ac:dyDescent="0.3">
      <c r="A1037">
        <v>1967</v>
      </c>
      <c r="B1037" t="s">
        <v>12</v>
      </c>
      <c r="C1037">
        <v>302000</v>
      </c>
      <c r="D1037" cm="1">
        <f t="array" ref="D1037">IF(ISNUMBER(C1038), C1038 - LOOKUP(2,1/(C$2:C1037&lt;&gt;""), C$2:C1037), "")</f>
        <v>37000</v>
      </c>
      <c r="E1037" t="str">
        <f t="shared" si="32"/>
        <v>Not Missing</v>
      </c>
      <c r="F1037">
        <f t="shared" si="33"/>
        <v>3.1402397812230298E-3</v>
      </c>
    </row>
    <row r="1038" spans="1:6" x14ac:dyDescent="0.3">
      <c r="A1038">
        <v>1968</v>
      </c>
      <c r="B1038" t="s">
        <v>12</v>
      </c>
      <c r="C1038">
        <v>339000</v>
      </c>
      <c r="D1038" cm="1">
        <f t="array" ref="D1038">IF(ISNUMBER(C1039), C1039 - LOOKUP(2,1/(C$2:C1038&lt;&gt;""), C$2:C1038), "")</f>
        <v>57000</v>
      </c>
      <c r="E1038" t="str">
        <f t="shared" si="32"/>
        <v>Not Missing</v>
      </c>
      <c r="F1038">
        <f t="shared" si="33"/>
        <v>3.1407209761249617E-3</v>
      </c>
    </row>
    <row r="1039" spans="1:6" x14ac:dyDescent="0.3">
      <c r="A1039">
        <v>1969</v>
      </c>
      <c r="B1039" t="s">
        <v>12</v>
      </c>
      <c r="C1039">
        <v>396000</v>
      </c>
      <c r="D1039" cm="1">
        <f t="array" ref="D1039">IF(ISNUMBER(C1040), C1040 - LOOKUP(2,1/(C$2:C1039&lt;&gt;""), C$2:C1039), "")</f>
        <v>70000</v>
      </c>
      <c r="E1039" t="str">
        <f t="shared" si="32"/>
        <v>Not Missing</v>
      </c>
      <c r="F1039">
        <f t="shared" si="33"/>
        <v>3.0733887992052651E-3</v>
      </c>
    </row>
    <row r="1040" spans="1:6" x14ac:dyDescent="0.3">
      <c r="A1040">
        <v>1970</v>
      </c>
      <c r="B1040" t="s">
        <v>12</v>
      </c>
      <c r="C1040">
        <v>466000</v>
      </c>
      <c r="D1040" cm="1">
        <f t="array" ref="D1040">IF(ISNUMBER(C1041), C1041 - LOOKUP(2,1/(C$2:C1040&lt;&gt;""), C$2:C1040), "")</f>
        <v>112000</v>
      </c>
      <c r="E1040" t="str">
        <f t="shared" si="32"/>
        <v>Not Missing</v>
      </c>
      <c r="F1040">
        <f t="shared" si="33"/>
        <v>3.0646200791803126E-3</v>
      </c>
    </row>
    <row r="1041" spans="1:6" x14ac:dyDescent="0.3">
      <c r="A1041">
        <v>1971</v>
      </c>
      <c r="B1041" t="s">
        <v>12</v>
      </c>
      <c r="C1041">
        <v>578000</v>
      </c>
      <c r="D1041" cm="1">
        <f t="array" ref="D1041">IF(ISNUMBER(C1042), C1042 - LOOKUP(2,1/(C$2:C1041&lt;&gt;""), C$2:C1041), "")</f>
        <v>48000</v>
      </c>
      <c r="E1041" t="str">
        <f t="shared" si="32"/>
        <v>Not Missing</v>
      </c>
      <c r="F1041">
        <f t="shared" si="33"/>
        <v>3.2112538335037112E-3</v>
      </c>
    </row>
    <row r="1042" spans="1:6" x14ac:dyDescent="0.3">
      <c r="A1042">
        <v>1972</v>
      </c>
      <c r="B1042" t="s">
        <v>12</v>
      </c>
      <c r="C1042">
        <v>626000</v>
      </c>
      <c r="D1042" cm="1">
        <f t="array" ref="D1042">IF(ISNUMBER(C1043), C1043 - LOOKUP(2,1/(C$2:C1042&lt;&gt;""), C$2:C1042), "")</f>
        <v>241000</v>
      </c>
      <c r="E1042" t="str">
        <f t="shared" si="32"/>
        <v>Not Missing</v>
      </c>
      <c r="F1042">
        <f t="shared" si="33"/>
        <v>2.9444274593730157E-3</v>
      </c>
    </row>
    <row r="1043" spans="1:6" x14ac:dyDescent="0.3">
      <c r="A1043">
        <v>1973</v>
      </c>
      <c r="B1043" t="s">
        <v>12</v>
      </c>
      <c r="C1043">
        <v>867000</v>
      </c>
      <c r="D1043" cm="1">
        <f t="array" ref="D1043">IF(ISNUMBER(C1044), C1044 - LOOKUP(2,1/(C$2:C1043&lt;&gt;""), C$2:C1043), "")</f>
        <v>227000</v>
      </c>
      <c r="E1043" t="str">
        <f t="shared" si="32"/>
        <v>Not Missing</v>
      </c>
      <c r="F1043">
        <f t="shared" si="33"/>
        <v>3.408541403752934E-3</v>
      </c>
    </row>
    <row r="1044" spans="1:6" x14ac:dyDescent="0.3">
      <c r="A1044">
        <v>1974</v>
      </c>
      <c r="B1044" t="s">
        <v>12</v>
      </c>
      <c r="C1044">
        <v>1094000</v>
      </c>
      <c r="D1044" cm="1">
        <f t="array" ref="D1044">IF(ISNUMBER(C1045), C1045 - LOOKUP(2,1/(C$2:C1044&lt;&gt;""), C$2:C1044), "")</f>
        <v>626000</v>
      </c>
      <c r="E1044" t="str">
        <f t="shared" si="32"/>
        <v>Not Missing</v>
      </c>
      <c r="F1044">
        <f t="shared" si="33"/>
        <v>3.5547295123781919E-3</v>
      </c>
    </row>
    <row r="1045" spans="1:6" x14ac:dyDescent="0.3">
      <c r="A1045">
        <v>1975</v>
      </c>
      <c r="B1045" t="s">
        <v>12</v>
      </c>
      <c r="C1045">
        <v>1720000</v>
      </c>
      <c r="D1045" cm="1">
        <f t="array" ref="D1045">IF(ISNUMBER(C1046), C1046 - LOOKUP(2,1/(C$2:C1045&lt;&gt;""), C$2:C1045), "")</f>
        <v>486000</v>
      </c>
      <c r="E1045" t="str">
        <f t="shared" si="32"/>
        <v>Not Missing</v>
      </c>
      <c r="F1045">
        <f t="shared" si="33"/>
        <v>3.4523871651485532E-3</v>
      </c>
    </row>
    <row r="1046" spans="1:6" x14ac:dyDescent="0.3">
      <c r="A1046">
        <v>1976</v>
      </c>
      <c r="B1046" t="s">
        <v>12</v>
      </c>
      <c r="C1046">
        <v>2206000</v>
      </c>
      <c r="D1046" cm="1">
        <f t="array" ref="D1046">IF(ISNUMBER(C1047), C1047 - LOOKUP(2,1/(C$2:C1046&lt;&gt;""), C$2:C1046), "")</f>
        <v>923000</v>
      </c>
      <c r="E1046" t="str">
        <f t="shared" si="32"/>
        <v>Not Missing</v>
      </c>
      <c r="F1046">
        <f t="shared" si="33"/>
        <v>3.5717350439666662E-3</v>
      </c>
    </row>
    <row r="1047" spans="1:6" x14ac:dyDescent="0.3">
      <c r="A1047">
        <v>1977</v>
      </c>
      <c r="B1047" t="s">
        <v>12</v>
      </c>
      <c r="C1047">
        <v>3129000</v>
      </c>
      <c r="D1047" cm="1">
        <f t="array" ref="D1047">IF(ISNUMBER(C1048), C1048 - LOOKUP(2,1/(C$2:C1047&lt;&gt;""), C$2:C1047), "")</f>
        <v>304000</v>
      </c>
      <c r="E1047" t="str">
        <f t="shared" si="32"/>
        <v>Not Missing</v>
      </c>
      <c r="F1047">
        <f t="shared" si="33"/>
        <v>4.3673912618676074E-3</v>
      </c>
    </row>
    <row r="1048" spans="1:6" x14ac:dyDescent="0.3">
      <c r="A1048">
        <v>1978</v>
      </c>
      <c r="B1048" t="s">
        <v>12</v>
      </c>
      <c r="C1048">
        <v>3433000</v>
      </c>
      <c r="D1048" cm="1">
        <f t="array" ref="D1048">IF(ISNUMBER(C1049), C1049 - LOOKUP(2,1/(C$2:C1048&lt;&gt;""), C$2:C1048), "")</f>
        <v>575000</v>
      </c>
      <c r="E1048" t="str">
        <f t="shared" si="32"/>
        <v>Not Missing</v>
      </c>
      <c r="F1048">
        <f t="shared" si="33"/>
        <v>4.2702032358015434E-3</v>
      </c>
    </row>
    <row r="1049" spans="1:6" x14ac:dyDescent="0.3">
      <c r="A1049">
        <v>1979</v>
      </c>
      <c r="B1049" t="s">
        <v>12</v>
      </c>
      <c r="C1049">
        <v>4008000</v>
      </c>
      <c r="D1049" cm="1">
        <f t="array" ref="D1049">IF(ISNUMBER(C1050), C1050 - LOOKUP(2,1/(C$2:C1049&lt;&gt;""), C$2:C1049), "")</f>
        <v>684000</v>
      </c>
      <c r="E1049" t="str">
        <f t="shared" si="32"/>
        <v>Not Missing</v>
      </c>
      <c r="F1049">
        <f t="shared" si="33"/>
        <v>3.925843865428184E-3</v>
      </c>
    </row>
    <row r="1050" spans="1:6" x14ac:dyDescent="0.3">
      <c r="A1050">
        <v>1980</v>
      </c>
      <c r="B1050" t="s">
        <v>12</v>
      </c>
      <c r="C1050">
        <v>4692000</v>
      </c>
      <c r="D1050" cm="1">
        <f t="array" ref="D1050">IF(ISNUMBER(C1051), C1051 - LOOKUP(2,1/(C$2:C1050&lt;&gt;""), C$2:C1050), "")</f>
        <v>1037000</v>
      </c>
      <c r="E1050" t="str">
        <f t="shared" si="32"/>
        <v>Not Missing</v>
      </c>
      <c r="F1050">
        <f t="shared" si="33"/>
        <v>3.739855283860755E-3</v>
      </c>
    </row>
    <row r="1051" spans="1:6" x14ac:dyDescent="0.3">
      <c r="A1051">
        <v>1981</v>
      </c>
      <c r="B1051" t="s">
        <v>12</v>
      </c>
      <c r="C1051">
        <v>5729000</v>
      </c>
      <c r="D1051" cm="1">
        <f t="array" ref="D1051">IF(ISNUMBER(C1052), C1052 - LOOKUP(2,1/(C$2:C1051&lt;&gt;""), C$2:C1051), "")</f>
        <v>552000</v>
      </c>
      <c r="E1051" t="str">
        <f t="shared" si="32"/>
        <v>Not Missing</v>
      </c>
      <c r="F1051">
        <f t="shared" si="33"/>
        <v>3.9912525454772188E-3</v>
      </c>
    </row>
    <row r="1052" spans="1:6" x14ac:dyDescent="0.3">
      <c r="A1052">
        <v>1982</v>
      </c>
      <c r="B1052" t="s">
        <v>12</v>
      </c>
      <c r="C1052">
        <v>6281000</v>
      </c>
      <c r="D1052" cm="1">
        <f t="array" ref="D1052">IF(ISNUMBER(C1053), C1053 - LOOKUP(2,1/(C$2:C1052&lt;&gt;""), C$2:C1052), "")</f>
        <v>190000</v>
      </c>
      <c r="E1052" t="str">
        <f t="shared" si="32"/>
        <v>Not Missing</v>
      </c>
      <c r="F1052">
        <f t="shared" si="33"/>
        <v>3.231898077635533E-3</v>
      </c>
    </row>
    <row r="1053" spans="1:6" x14ac:dyDescent="0.3">
      <c r="A1053">
        <v>1983</v>
      </c>
      <c r="B1053" t="s">
        <v>12</v>
      </c>
      <c r="C1053">
        <v>6471000</v>
      </c>
      <c r="D1053" t="str" cm="1">
        <f t="array" ref="D1053">IF(ISNUMBER(C1054), C1054 - LOOKUP(2,1/(C$2:C1053&lt;&gt;""), C$2:C1053), "")</f>
        <v/>
      </c>
      <c r="E1053" t="str">
        <f t="shared" si="32"/>
        <v>Not Missing</v>
      </c>
      <c r="F1053">
        <f t="shared" si="33"/>
        <v>2.9626245071449108E-3</v>
      </c>
    </row>
    <row r="1054" spans="1:6" x14ac:dyDescent="0.3">
      <c r="A1054">
        <v>1984</v>
      </c>
      <c r="B1054" t="s">
        <v>12</v>
      </c>
      <c r="D1054" t="str" cm="1">
        <f t="array" ref="D1054">IF(ISNUMBER(C1055), C1055 - LOOKUP(2,1/(C$2:C1054&lt;&gt;""), C$2:C1054), "")</f>
        <v/>
      </c>
      <c r="E1054" t="str">
        <f t="shared" si="32"/>
        <v>Missing</v>
      </c>
      <c r="F1054" t="str">
        <f t="shared" si="33"/>
        <v/>
      </c>
    </row>
    <row r="1055" spans="1:6" x14ac:dyDescent="0.3">
      <c r="A1055">
        <v>1985</v>
      </c>
      <c r="B1055" t="s">
        <v>12</v>
      </c>
      <c r="D1055" t="str" cm="1">
        <f t="array" ref="D1055">IF(ISNUMBER(C1056), C1056 - LOOKUP(2,1/(C$2:C1055&lt;&gt;""), C$2:C1055), "")</f>
        <v/>
      </c>
      <c r="E1055" t="str">
        <f t="shared" si="32"/>
        <v>Missing</v>
      </c>
      <c r="F1055" t="str">
        <f t="shared" si="33"/>
        <v/>
      </c>
    </row>
    <row r="1056" spans="1:6" x14ac:dyDescent="0.3">
      <c r="A1056">
        <v>1986</v>
      </c>
      <c r="B1056" t="s">
        <v>12</v>
      </c>
      <c r="D1056" t="str" cm="1">
        <f t="array" ref="D1056">IF(ISNUMBER(C1057), C1057 - LOOKUP(2,1/(C$2:C1056&lt;&gt;""), C$2:C1056), "")</f>
        <v/>
      </c>
      <c r="E1056" t="str">
        <f t="shared" si="32"/>
        <v>Missing</v>
      </c>
      <c r="F1056" t="str">
        <f t="shared" si="33"/>
        <v/>
      </c>
    </row>
    <row r="1057" spans="1:6" x14ac:dyDescent="0.3">
      <c r="A1057">
        <v>1987</v>
      </c>
      <c r="B1057" t="s">
        <v>12</v>
      </c>
      <c r="D1057" t="str" cm="1">
        <f t="array" ref="D1057">IF(ISNUMBER(C1058), C1058 - LOOKUP(2,1/(C$2:C1057&lt;&gt;""), C$2:C1057), "")</f>
        <v/>
      </c>
      <c r="E1057" t="str">
        <f t="shared" si="32"/>
        <v>Missing</v>
      </c>
      <c r="F1057" t="str">
        <f t="shared" si="33"/>
        <v/>
      </c>
    </row>
    <row r="1058" spans="1:6" x14ac:dyDescent="0.3">
      <c r="A1058">
        <v>1988</v>
      </c>
      <c r="B1058" t="s">
        <v>12</v>
      </c>
      <c r="D1058" t="str" cm="1">
        <f t="array" ref="D1058">IF(ISNUMBER(C1059), C1059 - LOOKUP(2,1/(C$2:C1058&lt;&gt;""), C$2:C1058), "")</f>
        <v/>
      </c>
      <c r="E1058" t="str">
        <f t="shared" si="32"/>
        <v>Missing</v>
      </c>
      <c r="F1058" t="str">
        <f t="shared" si="33"/>
        <v/>
      </c>
    </row>
    <row r="1059" spans="1:6" x14ac:dyDescent="0.3">
      <c r="A1059">
        <v>1989</v>
      </c>
      <c r="B1059" t="s">
        <v>12</v>
      </c>
      <c r="D1059" t="str" cm="1">
        <f t="array" ref="D1059">IF(ISNUMBER(C1060), C1060 - LOOKUP(2,1/(C$2:C1059&lt;&gt;""), C$2:C1059), "")</f>
        <v/>
      </c>
      <c r="E1059" t="str">
        <f t="shared" si="32"/>
        <v>Missing</v>
      </c>
      <c r="F1059" t="str">
        <f t="shared" si="33"/>
        <v/>
      </c>
    </row>
    <row r="1060" spans="1:6" x14ac:dyDescent="0.3">
      <c r="A1060">
        <v>1990</v>
      </c>
      <c r="B1060" t="s">
        <v>12</v>
      </c>
      <c r="D1060" t="str" cm="1">
        <f t="array" ref="D1060">IF(ISNUMBER(C1061), C1061 - LOOKUP(2,1/(C$2:C1060&lt;&gt;""), C$2:C1060), "")</f>
        <v/>
      </c>
      <c r="E1060" t="str">
        <f t="shared" si="32"/>
        <v>Missing</v>
      </c>
      <c r="F1060" t="str">
        <f t="shared" si="33"/>
        <v/>
      </c>
    </row>
    <row r="1061" spans="1:6" x14ac:dyDescent="0.3">
      <c r="A1061">
        <v>1991</v>
      </c>
      <c r="B1061" t="s">
        <v>12</v>
      </c>
      <c r="D1061" t="str" cm="1">
        <f t="array" ref="D1061">IF(ISNUMBER(C1062), C1062 - LOOKUP(2,1/(C$2:C1061&lt;&gt;""), C$2:C1061), "")</f>
        <v/>
      </c>
      <c r="E1061" t="str">
        <f t="shared" si="32"/>
        <v>Missing</v>
      </c>
      <c r="F1061" t="str">
        <f t="shared" si="33"/>
        <v/>
      </c>
    </row>
    <row r="1062" spans="1:6" x14ac:dyDescent="0.3">
      <c r="A1062">
        <v>1992</v>
      </c>
      <c r="B1062" t="s">
        <v>12</v>
      </c>
      <c r="D1062" t="str" cm="1">
        <f t="array" ref="D1062">IF(ISNUMBER(C1063), C1063 - LOOKUP(2,1/(C$2:C1062&lt;&gt;""), C$2:C1062), "")</f>
        <v/>
      </c>
      <c r="E1062" t="str">
        <f t="shared" si="32"/>
        <v>Missing</v>
      </c>
      <c r="F1062" t="str">
        <f t="shared" si="33"/>
        <v/>
      </c>
    </row>
    <row r="1063" spans="1:6" x14ac:dyDescent="0.3">
      <c r="A1063">
        <v>1993</v>
      </c>
      <c r="B1063" t="s">
        <v>12</v>
      </c>
      <c r="D1063" t="str" cm="1">
        <f t="array" ref="D1063">IF(ISNUMBER(C1064), C1064 - LOOKUP(2,1/(C$2:C1063&lt;&gt;""), C$2:C1063), "")</f>
        <v/>
      </c>
      <c r="E1063" t="str">
        <f t="shared" si="32"/>
        <v>Missing</v>
      </c>
      <c r="F1063" t="str">
        <f t="shared" si="33"/>
        <v/>
      </c>
    </row>
    <row r="1064" spans="1:6" x14ac:dyDescent="0.3">
      <c r="A1064">
        <v>1994</v>
      </c>
      <c r="B1064" t="s">
        <v>12</v>
      </c>
      <c r="D1064" t="str" cm="1">
        <f t="array" ref="D1064">IF(ISNUMBER(C1065), C1065 - LOOKUP(2,1/(C$2:C1064&lt;&gt;""), C$2:C1064), "")</f>
        <v/>
      </c>
      <c r="E1064" t="str">
        <f t="shared" si="32"/>
        <v>Missing</v>
      </c>
      <c r="F1064" t="str">
        <f t="shared" si="33"/>
        <v/>
      </c>
    </row>
    <row r="1065" spans="1:6" x14ac:dyDescent="0.3">
      <c r="A1065">
        <v>1995</v>
      </c>
      <c r="B1065" t="s">
        <v>12</v>
      </c>
      <c r="D1065" t="str" cm="1">
        <f t="array" ref="D1065">IF(ISNUMBER(C1066), C1066 - LOOKUP(2,1/(C$2:C1065&lt;&gt;""), C$2:C1065), "")</f>
        <v/>
      </c>
      <c r="E1065" t="str">
        <f t="shared" si="32"/>
        <v>Missing</v>
      </c>
      <c r="F1065" t="str">
        <f t="shared" si="33"/>
        <v/>
      </c>
    </row>
    <row r="1066" spans="1:6" x14ac:dyDescent="0.3">
      <c r="A1066">
        <v>1996</v>
      </c>
      <c r="B1066" t="s">
        <v>12</v>
      </c>
      <c r="D1066" t="str" cm="1">
        <f t="array" ref="D1066">IF(ISNUMBER(C1067), C1067 - LOOKUP(2,1/(C$2:C1066&lt;&gt;""), C$2:C1066), "")</f>
        <v/>
      </c>
      <c r="E1066" t="str">
        <f t="shared" si="32"/>
        <v>Missing</v>
      </c>
      <c r="F1066" t="str">
        <f t="shared" si="33"/>
        <v/>
      </c>
    </row>
    <row r="1067" spans="1:6" x14ac:dyDescent="0.3">
      <c r="A1067">
        <v>1926</v>
      </c>
      <c r="B1067" t="s">
        <v>30</v>
      </c>
      <c r="D1067" t="str" cm="1">
        <f t="array" ref="D1067">IF(ISNUMBER(C1068), C1068 - LOOKUP(2,1/(C$2:C1067&lt;&gt;""), C$2:C1067), "")</f>
        <v/>
      </c>
      <c r="E1067" t="str">
        <f t="shared" si="32"/>
        <v>Missing</v>
      </c>
      <c r="F1067" t="str">
        <f t="shared" si="33"/>
        <v/>
      </c>
    </row>
    <row r="1068" spans="1:6" x14ac:dyDescent="0.3">
      <c r="A1068">
        <v>1927</v>
      </c>
      <c r="B1068" t="s">
        <v>30</v>
      </c>
      <c r="D1068" t="str" cm="1">
        <f t="array" ref="D1068">IF(ISNUMBER(C1069), C1069 - LOOKUP(2,1/(C$2:C1068&lt;&gt;""), C$2:C1068), "")</f>
        <v/>
      </c>
      <c r="E1068" t="str">
        <f t="shared" si="32"/>
        <v>Missing</v>
      </c>
      <c r="F1068" t="str">
        <f t="shared" si="33"/>
        <v/>
      </c>
    </row>
    <row r="1069" spans="1:6" x14ac:dyDescent="0.3">
      <c r="A1069">
        <v>1928</v>
      </c>
      <c r="B1069" t="s">
        <v>30</v>
      </c>
      <c r="D1069" t="str" cm="1">
        <f t="array" ref="D1069">IF(ISNUMBER(C1070), C1070 - LOOKUP(2,1/(C$2:C1069&lt;&gt;""), C$2:C1069), "")</f>
        <v/>
      </c>
      <c r="E1069" t="str">
        <f t="shared" si="32"/>
        <v>Missing</v>
      </c>
      <c r="F1069" t="str">
        <f t="shared" si="33"/>
        <v/>
      </c>
    </row>
    <row r="1070" spans="1:6" x14ac:dyDescent="0.3">
      <c r="A1070">
        <v>1929</v>
      </c>
      <c r="B1070" t="s">
        <v>30</v>
      </c>
      <c r="D1070" t="str" cm="1">
        <f t="array" ref="D1070">IF(ISNUMBER(C1071), C1071 - LOOKUP(2,1/(C$2:C1070&lt;&gt;""), C$2:C1070), "")</f>
        <v/>
      </c>
      <c r="E1070" t="str">
        <f t="shared" si="32"/>
        <v>Missing</v>
      </c>
      <c r="F1070" t="str">
        <f t="shared" si="33"/>
        <v/>
      </c>
    </row>
    <row r="1071" spans="1:6" x14ac:dyDescent="0.3">
      <c r="A1071">
        <v>1930</v>
      </c>
      <c r="B1071" t="s">
        <v>30</v>
      </c>
      <c r="D1071" t="str" cm="1">
        <f t="array" ref="D1071">IF(ISNUMBER(C1072), C1072 - LOOKUP(2,1/(C$2:C1071&lt;&gt;""), C$2:C1071), "")</f>
        <v/>
      </c>
      <c r="E1071" t="str">
        <f t="shared" si="32"/>
        <v>Missing</v>
      </c>
      <c r="F1071" t="str">
        <f t="shared" si="33"/>
        <v/>
      </c>
    </row>
    <row r="1072" spans="1:6" x14ac:dyDescent="0.3">
      <c r="A1072">
        <v>1931</v>
      </c>
      <c r="B1072" t="s">
        <v>30</v>
      </c>
      <c r="D1072" t="str" cm="1">
        <f t="array" ref="D1072">IF(ISNUMBER(C1073), C1073 - LOOKUP(2,1/(C$2:C1072&lt;&gt;""), C$2:C1072), "")</f>
        <v/>
      </c>
      <c r="E1072" t="str">
        <f t="shared" si="32"/>
        <v>Missing</v>
      </c>
      <c r="F1072" t="str">
        <f t="shared" si="33"/>
        <v/>
      </c>
    </row>
    <row r="1073" spans="1:6" x14ac:dyDescent="0.3">
      <c r="A1073">
        <v>1932</v>
      </c>
      <c r="B1073" t="s">
        <v>30</v>
      </c>
      <c r="D1073" t="str" cm="1">
        <f t="array" ref="D1073">IF(ISNUMBER(C1074), C1074 - LOOKUP(2,1/(C$2:C1073&lt;&gt;""), C$2:C1073), "")</f>
        <v/>
      </c>
      <c r="E1073" t="str">
        <f t="shared" si="32"/>
        <v>Missing</v>
      </c>
      <c r="F1073" t="str">
        <f t="shared" si="33"/>
        <v/>
      </c>
    </row>
    <row r="1074" spans="1:6" x14ac:dyDescent="0.3">
      <c r="A1074">
        <v>1933</v>
      </c>
      <c r="B1074" t="s">
        <v>30</v>
      </c>
      <c r="D1074" t="str" cm="1">
        <f t="array" ref="D1074">IF(ISNUMBER(C1075), C1075 - LOOKUP(2,1/(C$2:C1074&lt;&gt;""), C$2:C1074), "")</f>
        <v/>
      </c>
      <c r="E1074" t="str">
        <f t="shared" si="32"/>
        <v>Missing</v>
      </c>
      <c r="F1074" t="str">
        <f t="shared" si="33"/>
        <v/>
      </c>
    </row>
    <row r="1075" spans="1:6" x14ac:dyDescent="0.3">
      <c r="A1075">
        <v>1934</v>
      </c>
      <c r="B1075" t="s">
        <v>30</v>
      </c>
      <c r="D1075" t="str" cm="1">
        <f t="array" ref="D1075">IF(ISNUMBER(C1076), C1076 - LOOKUP(2,1/(C$2:C1075&lt;&gt;""), C$2:C1075), "")</f>
        <v/>
      </c>
      <c r="E1075" t="str">
        <f t="shared" si="32"/>
        <v>Missing</v>
      </c>
      <c r="F1075" t="str">
        <f t="shared" si="33"/>
        <v/>
      </c>
    </row>
    <row r="1076" spans="1:6" x14ac:dyDescent="0.3">
      <c r="A1076">
        <v>1935</v>
      </c>
      <c r="B1076" t="s">
        <v>30</v>
      </c>
      <c r="D1076" t="str" cm="1">
        <f t="array" ref="D1076">IF(ISNUMBER(C1077), C1077 - LOOKUP(2,1/(C$2:C1076&lt;&gt;""), C$2:C1076), "")</f>
        <v/>
      </c>
      <c r="E1076" t="str">
        <f t="shared" si="32"/>
        <v>Missing</v>
      </c>
      <c r="F1076" t="str">
        <f t="shared" si="33"/>
        <v/>
      </c>
    </row>
    <row r="1077" spans="1:6" x14ac:dyDescent="0.3">
      <c r="A1077">
        <v>1936</v>
      </c>
      <c r="B1077" t="s">
        <v>30</v>
      </c>
      <c r="D1077" t="str" cm="1">
        <f t="array" ref="D1077">IF(ISNUMBER(C1078), C1078 - LOOKUP(2,1/(C$2:C1077&lt;&gt;""), C$2:C1077), "")</f>
        <v/>
      </c>
      <c r="E1077" t="str">
        <f t="shared" si="32"/>
        <v>Missing</v>
      </c>
      <c r="F1077" t="str">
        <f t="shared" si="33"/>
        <v/>
      </c>
    </row>
    <row r="1078" spans="1:6" x14ac:dyDescent="0.3">
      <c r="A1078">
        <v>1937</v>
      </c>
      <c r="B1078" t="s">
        <v>30</v>
      </c>
      <c r="D1078" t="str" cm="1">
        <f t="array" ref="D1078">IF(ISNUMBER(C1079), C1079 - LOOKUP(2,1/(C$2:C1078&lt;&gt;""), C$2:C1078), "")</f>
        <v/>
      </c>
      <c r="E1078" t="str">
        <f t="shared" si="32"/>
        <v>Missing</v>
      </c>
      <c r="F1078" t="str">
        <f t="shared" si="33"/>
        <v/>
      </c>
    </row>
    <row r="1079" spans="1:6" x14ac:dyDescent="0.3">
      <c r="A1079">
        <v>1938</v>
      </c>
      <c r="B1079" t="s">
        <v>30</v>
      </c>
      <c r="D1079" t="str" cm="1">
        <f t="array" ref="D1079">IF(ISNUMBER(C1080), C1080 - LOOKUP(2,1/(C$2:C1079&lt;&gt;""), C$2:C1079), "")</f>
        <v/>
      </c>
      <c r="E1079" t="str">
        <f t="shared" si="32"/>
        <v>Missing</v>
      </c>
      <c r="F1079" t="str">
        <f t="shared" si="33"/>
        <v/>
      </c>
    </row>
    <row r="1080" spans="1:6" x14ac:dyDescent="0.3">
      <c r="A1080">
        <v>1939</v>
      </c>
      <c r="B1080" t="s">
        <v>30</v>
      </c>
      <c r="D1080" t="str" cm="1">
        <f t="array" ref="D1080">IF(ISNUMBER(C1081), C1081 - LOOKUP(2,1/(C$2:C1080&lt;&gt;""), C$2:C1080), "")</f>
        <v/>
      </c>
      <c r="E1080" t="str">
        <f t="shared" si="32"/>
        <v>Missing</v>
      </c>
      <c r="F1080" t="str">
        <f t="shared" si="33"/>
        <v/>
      </c>
    </row>
    <row r="1081" spans="1:6" x14ac:dyDescent="0.3">
      <c r="A1081">
        <v>1940</v>
      </c>
      <c r="B1081" t="s">
        <v>30</v>
      </c>
      <c r="D1081" t="str" cm="1">
        <f t="array" ref="D1081">IF(ISNUMBER(C1082), C1082 - LOOKUP(2,1/(C$2:C1081&lt;&gt;""), C$2:C1081), "")</f>
        <v/>
      </c>
      <c r="E1081" t="str">
        <f t="shared" si="32"/>
        <v>Missing</v>
      </c>
      <c r="F1081" t="str">
        <f t="shared" si="33"/>
        <v/>
      </c>
    </row>
    <row r="1082" spans="1:6" x14ac:dyDescent="0.3">
      <c r="A1082">
        <v>1941</v>
      </c>
      <c r="B1082" t="s">
        <v>30</v>
      </c>
      <c r="D1082" t="str" cm="1">
        <f t="array" ref="D1082">IF(ISNUMBER(C1083), C1083 - LOOKUP(2,1/(C$2:C1082&lt;&gt;""), C$2:C1082), "")</f>
        <v/>
      </c>
      <c r="E1082" t="str">
        <f t="shared" si="32"/>
        <v>Missing</v>
      </c>
      <c r="F1082" t="str">
        <f t="shared" si="33"/>
        <v/>
      </c>
    </row>
    <row r="1083" spans="1:6" x14ac:dyDescent="0.3">
      <c r="A1083">
        <v>1942</v>
      </c>
      <c r="B1083" t="s">
        <v>30</v>
      </c>
      <c r="D1083" t="str" cm="1">
        <f t="array" ref="D1083">IF(ISNUMBER(C1084), C1084 - LOOKUP(2,1/(C$2:C1083&lt;&gt;""), C$2:C1083), "")</f>
        <v/>
      </c>
      <c r="E1083" t="str">
        <f t="shared" si="32"/>
        <v>Missing</v>
      </c>
      <c r="F1083" t="str">
        <f t="shared" si="33"/>
        <v/>
      </c>
    </row>
    <row r="1084" spans="1:6" x14ac:dyDescent="0.3">
      <c r="A1084">
        <v>1943</v>
      </c>
      <c r="B1084" t="s">
        <v>30</v>
      </c>
      <c r="D1084" t="str" cm="1">
        <f t="array" ref="D1084">IF(ISNUMBER(C1085), C1085 - LOOKUP(2,1/(C$2:C1084&lt;&gt;""), C$2:C1084), "")</f>
        <v/>
      </c>
      <c r="E1084" t="str">
        <f t="shared" si="32"/>
        <v>Missing</v>
      </c>
      <c r="F1084" t="str">
        <f t="shared" si="33"/>
        <v/>
      </c>
    </row>
    <row r="1085" spans="1:6" x14ac:dyDescent="0.3">
      <c r="A1085">
        <v>1944</v>
      </c>
      <c r="B1085" t="s">
        <v>30</v>
      </c>
      <c r="D1085" t="str" cm="1">
        <f t="array" ref="D1085">IF(ISNUMBER(C1086), C1086 - LOOKUP(2,1/(C$2:C1085&lt;&gt;""), C$2:C1085), "")</f>
        <v/>
      </c>
      <c r="E1085" t="str">
        <f t="shared" si="32"/>
        <v>Missing</v>
      </c>
      <c r="F1085" t="str">
        <f t="shared" si="33"/>
        <v/>
      </c>
    </row>
    <row r="1086" spans="1:6" x14ac:dyDescent="0.3">
      <c r="A1086">
        <v>1945</v>
      </c>
      <c r="B1086" t="s">
        <v>30</v>
      </c>
      <c r="D1086" t="str" cm="1">
        <f t="array" ref="D1086">IF(ISNUMBER(C1087), C1087 - LOOKUP(2,1/(C$2:C1086&lt;&gt;""), C$2:C1086), "")</f>
        <v/>
      </c>
      <c r="E1086" t="str">
        <f t="shared" si="32"/>
        <v>Missing</v>
      </c>
      <c r="F1086" t="str">
        <f t="shared" si="33"/>
        <v/>
      </c>
    </row>
    <row r="1087" spans="1:6" x14ac:dyDescent="0.3">
      <c r="A1087">
        <v>1946</v>
      </c>
      <c r="B1087" t="s">
        <v>30</v>
      </c>
      <c r="D1087" t="str" cm="1">
        <f t="array" ref="D1087">IF(ISNUMBER(C1088), C1088 - LOOKUP(2,1/(C$2:C1087&lt;&gt;""), C$2:C1087), "")</f>
        <v/>
      </c>
      <c r="E1087" t="str">
        <f t="shared" si="32"/>
        <v>Missing</v>
      </c>
      <c r="F1087" t="str">
        <f t="shared" si="33"/>
        <v/>
      </c>
    </row>
    <row r="1088" spans="1:6" x14ac:dyDescent="0.3">
      <c r="A1088">
        <v>1947</v>
      </c>
      <c r="B1088" t="s">
        <v>30</v>
      </c>
      <c r="D1088" t="str" cm="1">
        <f t="array" ref="D1088">IF(ISNUMBER(C1089), C1089 - LOOKUP(2,1/(C$2:C1088&lt;&gt;""), C$2:C1088), "")</f>
        <v/>
      </c>
      <c r="E1088" t="str">
        <f t="shared" si="32"/>
        <v>Missing</v>
      </c>
      <c r="F1088" t="str">
        <f t="shared" si="33"/>
        <v/>
      </c>
    </row>
    <row r="1089" spans="1:6" x14ac:dyDescent="0.3">
      <c r="A1089">
        <v>1948</v>
      </c>
      <c r="B1089" t="s">
        <v>30</v>
      </c>
      <c r="D1089" t="str" cm="1">
        <f t="array" ref="D1089">IF(ISNUMBER(C1090), C1090 - LOOKUP(2,1/(C$2:C1089&lt;&gt;""), C$2:C1089), "")</f>
        <v/>
      </c>
      <c r="E1089" t="str">
        <f t="shared" si="32"/>
        <v>Missing</v>
      </c>
      <c r="F1089" t="str">
        <f t="shared" si="33"/>
        <v/>
      </c>
    </row>
    <row r="1090" spans="1:6" x14ac:dyDescent="0.3">
      <c r="A1090">
        <v>1949</v>
      </c>
      <c r="B1090" t="s">
        <v>30</v>
      </c>
      <c r="D1090" t="str" cm="1">
        <f t="array" ref="D1090">IF(ISNUMBER(C1091), C1091 - LOOKUP(2,1/(C$2:C1090&lt;&gt;""), C$2:C1090), "")</f>
        <v/>
      </c>
      <c r="E1090" t="str">
        <f t="shared" si="32"/>
        <v>Missing</v>
      </c>
      <c r="F1090" t="str">
        <f t="shared" si="33"/>
        <v/>
      </c>
    </row>
    <row r="1091" spans="1:6" x14ac:dyDescent="0.3">
      <c r="A1091">
        <v>1950</v>
      </c>
      <c r="B1091" t="s">
        <v>30</v>
      </c>
      <c r="D1091" t="str" cm="1">
        <f t="array" ref="D1091">IF(ISNUMBER(C1092), C1092 - LOOKUP(2,1/(C$2:C1091&lt;&gt;""), C$2:C1091), "")</f>
        <v/>
      </c>
      <c r="E1091" t="str">
        <f t="shared" ref="E1091:E1154" si="34">IF(OR(LEN(TRIM(C1091))=0, NOT(ISNUMBER(C1091))), "Missing", "Not Missing")</f>
        <v>Missing</v>
      </c>
      <c r="F1091" t="str">
        <f t="shared" ref="F1091:F1154" si="35">IF(C1091="", "", IF(SUMIFS($C:$C, $A:$A, A1091)=0, "", C1091/SUMIFS($C:$C, $A:$A, A1091)))</f>
        <v/>
      </c>
    </row>
    <row r="1092" spans="1:6" x14ac:dyDescent="0.3">
      <c r="A1092">
        <v>1951</v>
      </c>
      <c r="B1092" t="s">
        <v>30</v>
      </c>
      <c r="D1092" t="str" cm="1">
        <f t="array" ref="D1092">IF(ISNUMBER(C1093), C1093 - LOOKUP(2,1/(C$2:C1092&lt;&gt;""), C$2:C1092), "")</f>
        <v/>
      </c>
      <c r="E1092" t="str">
        <f t="shared" si="34"/>
        <v>Missing</v>
      </c>
      <c r="F1092" t="str">
        <f t="shared" si="35"/>
        <v/>
      </c>
    </row>
    <row r="1093" spans="1:6" x14ac:dyDescent="0.3">
      <c r="A1093">
        <v>1952</v>
      </c>
      <c r="B1093" t="s">
        <v>30</v>
      </c>
      <c r="D1093" t="str" cm="1">
        <f t="array" ref="D1093">IF(ISNUMBER(C1094), C1094 - LOOKUP(2,1/(C$2:C1093&lt;&gt;""), C$2:C1093), "")</f>
        <v/>
      </c>
      <c r="E1093" t="str">
        <f t="shared" si="34"/>
        <v>Missing</v>
      </c>
      <c r="F1093" t="str">
        <f t="shared" si="35"/>
        <v/>
      </c>
    </row>
    <row r="1094" spans="1:6" x14ac:dyDescent="0.3">
      <c r="A1094">
        <v>1953</v>
      </c>
      <c r="B1094" t="s">
        <v>30</v>
      </c>
      <c r="D1094" t="str" cm="1">
        <f t="array" ref="D1094">IF(ISNUMBER(C1095), C1095 - LOOKUP(2,1/(C$2:C1094&lt;&gt;""), C$2:C1094), "")</f>
        <v/>
      </c>
      <c r="E1094" t="str">
        <f t="shared" si="34"/>
        <v>Missing</v>
      </c>
      <c r="F1094" t="str">
        <f t="shared" si="35"/>
        <v/>
      </c>
    </row>
    <row r="1095" spans="1:6" x14ac:dyDescent="0.3">
      <c r="A1095">
        <v>1954</v>
      </c>
      <c r="B1095" t="s">
        <v>30</v>
      </c>
      <c r="D1095" t="str" cm="1">
        <f t="array" ref="D1095">IF(ISNUMBER(C1096), C1096 - LOOKUP(2,1/(C$2:C1095&lt;&gt;""), C$2:C1095), "")</f>
        <v/>
      </c>
      <c r="E1095" t="str">
        <f t="shared" si="34"/>
        <v>Missing</v>
      </c>
      <c r="F1095" t="str">
        <f t="shared" si="35"/>
        <v/>
      </c>
    </row>
    <row r="1096" spans="1:6" x14ac:dyDescent="0.3">
      <c r="A1096">
        <v>1955</v>
      </c>
      <c r="B1096" t="s">
        <v>30</v>
      </c>
      <c r="D1096" t="str" cm="1">
        <f t="array" ref="D1096">IF(ISNUMBER(C1097), C1097 - LOOKUP(2,1/(C$2:C1096&lt;&gt;""), C$2:C1096), "")</f>
        <v/>
      </c>
      <c r="E1096" t="str">
        <f t="shared" si="34"/>
        <v>Missing</v>
      </c>
      <c r="F1096" t="str">
        <f t="shared" si="35"/>
        <v/>
      </c>
    </row>
    <row r="1097" spans="1:6" x14ac:dyDescent="0.3">
      <c r="A1097">
        <v>1956</v>
      </c>
      <c r="B1097" t="s">
        <v>30</v>
      </c>
      <c r="D1097" t="str" cm="1">
        <f t="array" ref="D1097">IF(ISNUMBER(C1098), C1098 - LOOKUP(2,1/(C$2:C1097&lt;&gt;""), C$2:C1097), "")</f>
        <v/>
      </c>
      <c r="E1097" t="str">
        <f t="shared" si="34"/>
        <v>Missing</v>
      </c>
      <c r="F1097" t="str">
        <f t="shared" si="35"/>
        <v/>
      </c>
    </row>
    <row r="1098" spans="1:6" x14ac:dyDescent="0.3">
      <c r="A1098">
        <v>1957</v>
      </c>
      <c r="B1098" t="s">
        <v>30</v>
      </c>
      <c r="D1098" t="str" cm="1">
        <f t="array" ref="D1098">IF(ISNUMBER(C1099), C1099 - LOOKUP(2,1/(C$2:C1098&lt;&gt;""), C$2:C1098), "")</f>
        <v/>
      </c>
      <c r="E1098" t="str">
        <f t="shared" si="34"/>
        <v>Missing</v>
      </c>
      <c r="F1098" t="str">
        <f t="shared" si="35"/>
        <v/>
      </c>
    </row>
    <row r="1099" spans="1:6" x14ac:dyDescent="0.3">
      <c r="A1099">
        <v>1958</v>
      </c>
      <c r="B1099" t="s">
        <v>30</v>
      </c>
      <c r="D1099" t="str" cm="1">
        <f t="array" ref="D1099">IF(ISNUMBER(C1100), C1100 - LOOKUP(2,1/(C$2:C1099&lt;&gt;""), C$2:C1099), "")</f>
        <v/>
      </c>
      <c r="E1099" t="str">
        <f t="shared" si="34"/>
        <v>Missing</v>
      </c>
      <c r="F1099" t="str">
        <f t="shared" si="35"/>
        <v/>
      </c>
    </row>
    <row r="1100" spans="1:6" x14ac:dyDescent="0.3">
      <c r="A1100">
        <v>1959</v>
      </c>
      <c r="B1100" t="s">
        <v>30</v>
      </c>
      <c r="D1100" t="str" cm="1">
        <f t="array" ref="D1100">IF(ISNUMBER(C1101), C1101 - LOOKUP(2,1/(C$2:C1100&lt;&gt;""), C$2:C1100), "")</f>
        <v/>
      </c>
      <c r="E1100" t="str">
        <f t="shared" si="34"/>
        <v>Missing</v>
      </c>
      <c r="F1100" t="str">
        <f t="shared" si="35"/>
        <v/>
      </c>
    </row>
    <row r="1101" spans="1:6" x14ac:dyDescent="0.3">
      <c r="A1101">
        <v>1960</v>
      </c>
      <c r="B1101" t="s">
        <v>30</v>
      </c>
      <c r="D1101" t="str" cm="1">
        <f t="array" ref="D1101">IF(ISNUMBER(C1102), C1102 - LOOKUP(2,1/(C$2:C1101&lt;&gt;""), C$2:C1101), "")</f>
        <v/>
      </c>
      <c r="E1101" t="str">
        <f t="shared" si="34"/>
        <v>Missing</v>
      </c>
      <c r="F1101" t="str">
        <f t="shared" si="35"/>
        <v/>
      </c>
    </row>
    <row r="1102" spans="1:6" x14ac:dyDescent="0.3">
      <c r="A1102">
        <v>1961</v>
      </c>
      <c r="B1102" t="s">
        <v>30</v>
      </c>
      <c r="D1102" t="str" cm="1">
        <f t="array" ref="D1102">IF(ISNUMBER(C1103), C1103 - LOOKUP(2,1/(C$2:C1102&lt;&gt;""), C$2:C1102), "")</f>
        <v/>
      </c>
      <c r="E1102" t="str">
        <f t="shared" si="34"/>
        <v>Missing</v>
      </c>
      <c r="F1102" t="str">
        <f t="shared" si="35"/>
        <v/>
      </c>
    </row>
    <row r="1103" spans="1:6" x14ac:dyDescent="0.3">
      <c r="A1103">
        <v>1962</v>
      </c>
      <c r="B1103" t="s">
        <v>30</v>
      </c>
      <c r="D1103" t="str" cm="1">
        <f t="array" ref="D1103">IF(ISNUMBER(C1104), C1104 - LOOKUP(2,1/(C$2:C1103&lt;&gt;""), C$2:C1103), "")</f>
        <v/>
      </c>
      <c r="E1103" t="str">
        <f t="shared" si="34"/>
        <v>Missing</v>
      </c>
      <c r="F1103" t="str">
        <f t="shared" si="35"/>
        <v/>
      </c>
    </row>
    <row r="1104" spans="1:6" x14ac:dyDescent="0.3">
      <c r="A1104">
        <v>1963</v>
      </c>
      <c r="B1104" t="s">
        <v>30</v>
      </c>
      <c r="D1104" t="str" cm="1">
        <f t="array" ref="D1104">IF(ISNUMBER(C1105), C1105 - LOOKUP(2,1/(C$2:C1104&lt;&gt;""), C$2:C1104), "")</f>
        <v/>
      </c>
      <c r="E1104" t="str">
        <f t="shared" si="34"/>
        <v>Missing</v>
      </c>
      <c r="F1104" t="str">
        <f t="shared" si="35"/>
        <v/>
      </c>
    </row>
    <row r="1105" spans="1:6" x14ac:dyDescent="0.3">
      <c r="A1105">
        <v>1964</v>
      </c>
      <c r="B1105" t="s">
        <v>30</v>
      </c>
      <c r="D1105" t="str" cm="1">
        <f t="array" ref="D1105">IF(ISNUMBER(C1106), C1106 - LOOKUP(2,1/(C$2:C1105&lt;&gt;""), C$2:C1105), "")</f>
        <v/>
      </c>
      <c r="E1105" t="str">
        <f t="shared" si="34"/>
        <v>Missing</v>
      </c>
      <c r="F1105" t="str">
        <f t="shared" si="35"/>
        <v/>
      </c>
    </row>
    <row r="1106" spans="1:6" x14ac:dyDescent="0.3">
      <c r="A1106">
        <v>1965</v>
      </c>
      <c r="B1106" t="s">
        <v>30</v>
      </c>
      <c r="D1106" t="str" cm="1">
        <f t="array" ref="D1106">IF(ISNUMBER(C1107), C1107 - LOOKUP(2,1/(C$2:C1106&lt;&gt;""), C$2:C1106), "")</f>
        <v/>
      </c>
      <c r="E1106" t="str">
        <f t="shared" si="34"/>
        <v>Missing</v>
      </c>
      <c r="F1106" t="str">
        <f t="shared" si="35"/>
        <v/>
      </c>
    </row>
    <row r="1107" spans="1:6" x14ac:dyDescent="0.3">
      <c r="A1107">
        <v>1966</v>
      </c>
      <c r="B1107" t="s">
        <v>30</v>
      </c>
      <c r="D1107" t="str" cm="1">
        <f t="array" ref="D1107">IF(ISNUMBER(C1108), C1108 - LOOKUP(2,1/(C$2:C1107&lt;&gt;""), C$2:C1107), "")</f>
        <v/>
      </c>
      <c r="E1107" t="str">
        <f t="shared" si="34"/>
        <v>Missing</v>
      </c>
      <c r="F1107" t="str">
        <f t="shared" si="35"/>
        <v/>
      </c>
    </row>
    <row r="1108" spans="1:6" x14ac:dyDescent="0.3">
      <c r="A1108">
        <v>1967</v>
      </c>
      <c r="B1108" t="s">
        <v>30</v>
      </c>
      <c r="D1108" t="str" cm="1">
        <f t="array" ref="D1108">IF(ISNUMBER(C1109), C1109 - LOOKUP(2,1/(C$2:C1108&lt;&gt;""), C$2:C1108), "")</f>
        <v/>
      </c>
      <c r="E1108" t="str">
        <f t="shared" si="34"/>
        <v>Missing</v>
      </c>
      <c r="F1108" t="str">
        <f t="shared" si="35"/>
        <v/>
      </c>
    </row>
    <row r="1109" spans="1:6" x14ac:dyDescent="0.3">
      <c r="A1109">
        <v>1968</v>
      </c>
      <c r="B1109" t="s">
        <v>30</v>
      </c>
      <c r="D1109" t="str" cm="1">
        <f t="array" ref="D1109">IF(ISNUMBER(C1110), C1110 - LOOKUP(2,1/(C$2:C1109&lt;&gt;""), C$2:C1109), "")</f>
        <v/>
      </c>
      <c r="E1109" t="str">
        <f t="shared" si="34"/>
        <v>Missing</v>
      </c>
      <c r="F1109" t="str">
        <f t="shared" si="35"/>
        <v/>
      </c>
    </row>
    <row r="1110" spans="1:6" x14ac:dyDescent="0.3">
      <c r="A1110">
        <v>1969</v>
      </c>
      <c r="B1110" t="s">
        <v>30</v>
      </c>
      <c r="D1110" t="str" cm="1">
        <f t="array" ref="D1110">IF(ISNUMBER(C1111), C1111 - LOOKUP(2,1/(C$2:C1110&lt;&gt;""), C$2:C1110), "")</f>
        <v/>
      </c>
      <c r="E1110" t="str">
        <f t="shared" si="34"/>
        <v>Missing</v>
      </c>
      <c r="F1110" t="str">
        <f t="shared" si="35"/>
        <v/>
      </c>
    </row>
    <row r="1111" spans="1:6" x14ac:dyDescent="0.3">
      <c r="A1111">
        <v>1970</v>
      </c>
      <c r="B1111" t="s">
        <v>30</v>
      </c>
      <c r="D1111" t="str" cm="1">
        <f t="array" ref="D1111">IF(ISNUMBER(C1112), C1112 - LOOKUP(2,1/(C$2:C1111&lt;&gt;""), C$2:C1111), "")</f>
        <v/>
      </c>
      <c r="E1111" t="str">
        <f t="shared" si="34"/>
        <v>Missing</v>
      </c>
      <c r="F1111" t="str">
        <f t="shared" si="35"/>
        <v/>
      </c>
    </row>
    <row r="1112" spans="1:6" x14ac:dyDescent="0.3">
      <c r="A1112">
        <v>1971</v>
      </c>
      <c r="B1112" t="s">
        <v>30</v>
      </c>
      <c r="D1112" t="str" cm="1">
        <f t="array" ref="D1112">IF(ISNUMBER(C1113), C1113 - LOOKUP(2,1/(C$2:C1112&lt;&gt;""), C$2:C1112), "")</f>
        <v/>
      </c>
      <c r="E1112" t="str">
        <f t="shared" si="34"/>
        <v>Missing</v>
      </c>
      <c r="F1112" t="str">
        <f t="shared" si="35"/>
        <v/>
      </c>
    </row>
    <row r="1113" spans="1:6" x14ac:dyDescent="0.3">
      <c r="A1113">
        <v>1972</v>
      </c>
      <c r="B1113" t="s">
        <v>30</v>
      </c>
      <c r="D1113" t="str" cm="1">
        <f t="array" ref="D1113">IF(ISNUMBER(C1114), C1114 - LOOKUP(2,1/(C$2:C1113&lt;&gt;""), C$2:C1113), "")</f>
        <v/>
      </c>
      <c r="E1113" t="str">
        <f t="shared" si="34"/>
        <v>Missing</v>
      </c>
      <c r="F1113" t="str">
        <f t="shared" si="35"/>
        <v/>
      </c>
    </row>
    <row r="1114" spans="1:6" x14ac:dyDescent="0.3">
      <c r="A1114">
        <v>1973</v>
      </c>
      <c r="B1114" t="s">
        <v>30</v>
      </c>
      <c r="D1114" t="str" cm="1">
        <f t="array" ref="D1114">IF(ISNUMBER(C1115), C1115 - LOOKUP(2,1/(C$2:C1114&lt;&gt;""), C$2:C1114), "")</f>
        <v/>
      </c>
      <c r="E1114" t="str">
        <f t="shared" si="34"/>
        <v>Missing</v>
      </c>
      <c r="F1114" t="str">
        <f t="shared" si="35"/>
        <v/>
      </c>
    </row>
    <row r="1115" spans="1:6" x14ac:dyDescent="0.3">
      <c r="A1115">
        <v>1974</v>
      </c>
      <c r="B1115" t="s">
        <v>30</v>
      </c>
      <c r="D1115" t="str" cm="1">
        <f t="array" ref="D1115">IF(ISNUMBER(C1116), C1116 - LOOKUP(2,1/(C$2:C1115&lt;&gt;""), C$2:C1115), "")</f>
        <v/>
      </c>
      <c r="E1115" t="str">
        <f t="shared" si="34"/>
        <v>Missing</v>
      </c>
      <c r="F1115" t="str">
        <f t="shared" si="35"/>
        <v/>
      </c>
    </row>
    <row r="1116" spans="1:6" x14ac:dyDescent="0.3">
      <c r="A1116">
        <v>1975</v>
      </c>
      <c r="B1116" t="s">
        <v>30</v>
      </c>
      <c r="D1116" t="str" cm="1">
        <f t="array" ref="D1116">IF(ISNUMBER(C1117), C1117 - LOOKUP(2,1/(C$2:C1116&lt;&gt;""), C$2:C1116), "")</f>
        <v/>
      </c>
      <c r="E1116" t="str">
        <f t="shared" si="34"/>
        <v>Missing</v>
      </c>
      <c r="F1116" t="str">
        <f t="shared" si="35"/>
        <v/>
      </c>
    </row>
    <row r="1117" spans="1:6" x14ac:dyDescent="0.3">
      <c r="A1117">
        <v>1976</v>
      </c>
      <c r="B1117" t="s">
        <v>30</v>
      </c>
      <c r="D1117" t="str" cm="1">
        <f t="array" ref="D1117">IF(ISNUMBER(C1118), C1118 - LOOKUP(2,1/(C$2:C1117&lt;&gt;""), C$2:C1117), "")</f>
        <v/>
      </c>
      <c r="E1117" t="str">
        <f t="shared" si="34"/>
        <v>Missing</v>
      </c>
      <c r="F1117" t="str">
        <f t="shared" si="35"/>
        <v/>
      </c>
    </row>
    <row r="1118" spans="1:6" x14ac:dyDescent="0.3">
      <c r="A1118">
        <v>1977</v>
      </c>
      <c r="B1118" t="s">
        <v>30</v>
      </c>
      <c r="D1118" t="str" cm="1">
        <f t="array" ref="D1118">IF(ISNUMBER(C1119), C1119 - LOOKUP(2,1/(C$2:C1118&lt;&gt;""), C$2:C1118), "")</f>
        <v/>
      </c>
      <c r="E1118" t="str">
        <f t="shared" si="34"/>
        <v>Missing</v>
      </c>
      <c r="F1118" t="str">
        <f t="shared" si="35"/>
        <v/>
      </c>
    </row>
    <row r="1119" spans="1:6" x14ac:dyDescent="0.3">
      <c r="A1119">
        <v>1978</v>
      </c>
      <c r="B1119" t="s">
        <v>30</v>
      </c>
      <c r="D1119" t="str" cm="1">
        <f t="array" ref="D1119">IF(ISNUMBER(C1120), C1120 - LOOKUP(2,1/(C$2:C1119&lt;&gt;""), C$2:C1119), "")</f>
        <v/>
      </c>
      <c r="E1119" t="str">
        <f t="shared" si="34"/>
        <v>Missing</v>
      </c>
      <c r="F1119" t="str">
        <f t="shared" si="35"/>
        <v/>
      </c>
    </row>
    <row r="1120" spans="1:6" x14ac:dyDescent="0.3">
      <c r="A1120">
        <v>1979</v>
      </c>
      <c r="B1120" t="s">
        <v>30</v>
      </c>
      <c r="D1120" t="str" cm="1">
        <f t="array" ref="D1120">IF(ISNUMBER(C1121), C1121 - LOOKUP(2,1/(C$2:C1120&lt;&gt;""), C$2:C1120), "")</f>
        <v/>
      </c>
      <c r="E1120" t="str">
        <f t="shared" si="34"/>
        <v>Missing</v>
      </c>
      <c r="F1120" t="str">
        <f t="shared" si="35"/>
        <v/>
      </c>
    </row>
    <row r="1121" spans="1:6" x14ac:dyDescent="0.3">
      <c r="A1121">
        <v>1980</v>
      </c>
      <c r="B1121" t="s">
        <v>30</v>
      </c>
      <c r="D1121" t="str" cm="1">
        <f t="array" ref="D1121">IF(ISNUMBER(C1122), C1122 - LOOKUP(2,1/(C$2:C1121&lt;&gt;""), C$2:C1121), "")</f>
        <v/>
      </c>
      <c r="E1121" t="str">
        <f t="shared" si="34"/>
        <v>Missing</v>
      </c>
      <c r="F1121" t="str">
        <f t="shared" si="35"/>
        <v/>
      </c>
    </row>
    <row r="1122" spans="1:6" x14ac:dyDescent="0.3">
      <c r="A1122">
        <v>1981</v>
      </c>
      <c r="B1122" t="s">
        <v>30</v>
      </c>
      <c r="D1122" t="str" cm="1">
        <f t="array" ref="D1122">IF(ISNUMBER(C1123), C1123 - LOOKUP(2,1/(C$2:C1122&lt;&gt;""), C$2:C1122), "")</f>
        <v/>
      </c>
      <c r="E1122" t="str">
        <f t="shared" si="34"/>
        <v>Missing</v>
      </c>
      <c r="F1122" t="str">
        <f t="shared" si="35"/>
        <v/>
      </c>
    </row>
    <row r="1123" spans="1:6" x14ac:dyDescent="0.3">
      <c r="A1123">
        <v>1982</v>
      </c>
      <c r="B1123" t="s">
        <v>30</v>
      </c>
      <c r="D1123" t="str" cm="1">
        <f t="array" ref="D1123">IF(ISNUMBER(C1124), C1124 - LOOKUP(2,1/(C$2:C1123&lt;&gt;""), C$2:C1123), "")</f>
        <v/>
      </c>
      <c r="E1123" t="str">
        <f t="shared" si="34"/>
        <v>Missing</v>
      </c>
      <c r="F1123" t="str">
        <f t="shared" si="35"/>
        <v/>
      </c>
    </row>
    <row r="1124" spans="1:6" x14ac:dyDescent="0.3">
      <c r="A1124">
        <v>1983</v>
      </c>
      <c r="B1124" t="s">
        <v>30</v>
      </c>
      <c r="D1124" cm="1">
        <f t="array" ref="D1124">IF(ISNUMBER(C1125), C1125 - LOOKUP(2,1/(C$2:C1124&lt;&gt;""), C$2:C1124), "")</f>
        <v>114941800</v>
      </c>
      <c r="E1124" t="str">
        <f t="shared" si="34"/>
        <v>Missing</v>
      </c>
      <c r="F1124" t="str">
        <f t="shared" si="35"/>
        <v/>
      </c>
    </row>
    <row r="1125" spans="1:6" x14ac:dyDescent="0.3">
      <c r="A1125">
        <v>1984</v>
      </c>
      <c r="B1125" t="s">
        <v>30</v>
      </c>
      <c r="C1125">
        <v>121412800</v>
      </c>
      <c r="D1125" cm="1">
        <f t="array" ref="D1125">IF(ISNUMBER(C1126), C1126 - LOOKUP(2,1/(C$2:C1125&lt;&gt;""), C$2:C1125), "")</f>
        <v>5750500</v>
      </c>
      <c r="E1125" t="str">
        <f t="shared" si="34"/>
        <v>Not Missing</v>
      </c>
      <c r="F1125">
        <f t="shared" si="35"/>
        <v>6.4483679860279558E-2</v>
      </c>
    </row>
    <row r="1126" spans="1:6" x14ac:dyDescent="0.3">
      <c r="A1126">
        <v>1985</v>
      </c>
      <c r="B1126" t="s">
        <v>30</v>
      </c>
      <c r="C1126">
        <v>127163300</v>
      </c>
      <c r="D1126" cm="1">
        <f t="array" ref="D1126">IF(ISNUMBER(C1127), C1127 - LOOKUP(2,1/(C$2:C1126&lt;&gt;""), C$2:C1126), "")</f>
        <v>8252400</v>
      </c>
      <c r="E1126" t="str">
        <f t="shared" si="34"/>
        <v>Not Missing</v>
      </c>
      <c r="F1126">
        <f t="shared" si="35"/>
        <v>6.5185747390356638E-2</v>
      </c>
    </row>
    <row r="1127" spans="1:6" x14ac:dyDescent="0.3">
      <c r="A1127">
        <v>1986</v>
      </c>
      <c r="B1127" t="s">
        <v>30</v>
      </c>
      <c r="C1127">
        <v>135415700</v>
      </c>
      <c r="D1127" cm="1">
        <f t="array" ref="D1127">IF(ISNUMBER(C1128), C1128 - LOOKUP(2,1/(C$2:C1127&lt;&gt;""), C$2:C1127), "")</f>
        <v>10325300</v>
      </c>
      <c r="E1127" t="str">
        <f t="shared" si="34"/>
        <v>Not Missing</v>
      </c>
      <c r="F1127">
        <f t="shared" si="35"/>
        <v>6.4174790344794772E-2</v>
      </c>
    </row>
    <row r="1128" spans="1:6" x14ac:dyDescent="0.3">
      <c r="A1128">
        <v>1987</v>
      </c>
      <c r="B1128" t="s">
        <v>30</v>
      </c>
      <c r="C1128">
        <v>145741000</v>
      </c>
      <c r="D1128" t="str" cm="1">
        <f t="array" ref="D1128">IF(ISNUMBER(C1129), C1129 - LOOKUP(2,1/(C$2:C1128&lt;&gt;""), C$2:C1128), "")</f>
        <v/>
      </c>
      <c r="E1128" t="str">
        <f t="shared" si="34"/>
        <v>Not Missing</v>
      </c>
      <c r="F1128">
        <f t="shared" si="35"/>
        <v>6.2229875771676761E-2</v>
      </c>
    </row>
    <row r="1129" spans="1:6" x14ac:dyDescent="0.3">
      <c r="A1129">
        <v>1988</v>
      </c>
      <c r="B1129" t="s">
        <v>30</v>
      </c>
      <c r="D1129" cm="1">
        <f t="array" ref="D1129">IF(ISNUMBER(C1130), C1130 - LOOKUP(2,1/(C$2:C1129&lt;&gt;""), C$2:C1129), "")</f>
        <v>65010500</v>
      </c>
      <c r="E1129" t="str">
        <f t="shared" si="34"/>
        <v>Missing</v>
      </c>
      <c r="F1129" t="str">
        <f t="shared" si="35"/>
        <v/>
      </c>
    </row>
    <row r="1130" spans="1:6" x14ac:dyDescent="0.3">
      <c r="A1130">
        <v>1989</v>
      </c>
      <c r="B1130" t="s">
        <v>30</v>
      </c>
      <c r="C1130">
        <v>210751500</v>
      </c>
      <c r="D1130" cm="1">
        <f t="array" ref="D1130">IF(ISNUMBER(C1131), C1131 - LOOKUP(2,1/(C$2:C1130&lt;&gt;""), C$2:C1130), "")</f>
        <v>48654400</v>
      </c>
      <c r="E1130" t="str">
        <f t="shared" si="34"/>
        <v>Not Missing</v>
      </c>
      <c r="F1130">
        <f t="shared" si="35"/>
        <v>5.9041290565350159E-2</v>
      </c>
    </row>
    <row r="1131" spans="1:6" x14ac:dyDescent="0.3">
      <c r="A1131">
        <v>1990</v>
      </c>
      <c r="B1131" t="s">
        <v>30</v>
      </c>
      <c r="C1131">
        <v>259405900</v>
      </c>
      <c r="D1131" t="str" cm="1">
        <f t="array" ref="D1131">IF(ISNUMBER(C1132), C1132 - LOOKUP(2,1/(C$2:C1131&lt;&gt;""), C$2:C1131), "")</f>
        <v/>
      </c>
      <c r="E1131" t="str">
        <f t="shared" si="34"/>
        <v>Not Missing</v>
      </c>
      <c r="F1131">
        <f t="shared" si="35"/>
        <v>6.7461397952496921E-2</v>
      </c>
    </row>
    <row r="1132" spans="1:6" x14ac:dyDescent="0.3">
      <c r="A1132">
        <v>1991</v>
      </c>
      <c r="B1132" t="s">
        <v>30</v>
      </c>
      <c r="D1132" t="str" cm="1">
        <f t="array" ref="D1132">IF(ISNUMBER(C1133), C1133 - LOOKUP(2,1/(C$2:C1132&lt;&gt;""), C$2:C1132), "")</f>
        <v/>
      </c>
      <c r="E1132" t="str">
        <f t="shared" si="34"/>
        <v>Missing</v>
      </c>
      <c r="F1132" t="str">
        <f t="shared" si="35"/>
        <v/>
      </c>
    </row>
    <row r="1133" spans="1:6" x14ac:dyDescent="0.3">
      <c r="A1133">
        <v>1992</v>
      </c>
      <c r="B1133" t="s">
        <v>30</v>
      </c>
      <c r="D1133" t="str" cm="1">
        <f t="array" ref="D1133">IF(ISNUMBER(C1134), C1134 - LOOKUP(2,1/(C$2:C1133&lt;&gt;""), C$2:C1133), "")</f>
        <v/>
      </c>
      <c r="E1133" t="str">
        <f t="shared" si="34"/>
        <v>Missing</v>
      </c>
      <c r="F1133" t="str">
        <f t="shared" si="35"/>
        <v/>
      </c>
    </row>
    <row r="1134" spans="1:6" x14ac:dyDescent="0.3">
      <c r="A1134">
        <v>1993</v>
      </c>
      <c r="B1134" t="s">
        <v>30</v>
      </c>
      <c r="D1134" t="str" cm="1">
        <f t="array" ref="D1134">IF(ISNUMBER(C1135), C1135 - LOOKUP(2,1/(C$2:C1134&lt;&gt;""), C$2:C1134), "")</f>
        <v/>
      </c>
      <c r="E1134" t="str">
        <f t="shared" si="34"/>
        <v>Missing</v>
      </c>
      <c r="F1134" t="str">
        <f t="shared" si="35"/>
        <v/>
      </c>
    </row>
    <row r="1135" spans="1:6" x14ac:dyDescent="0.3">
      <c r="A1135">
        <v>1994</v>
      </c>
      <c r="B1135" t="s">
        <v>30</v>
      </c>
      <c r="D1135" cm="1">
        <f t="array" ref="D1135">IF(ISNUMBER(C1136), C1136 - LOOKUP(2,1/(C$2:C1135&lt;&gt;""), C$2:C1135), "")</f>
        <v>155594100</v>
      </c>
      <c r="E1135" t="str">
        <f t="shared" si="34"/>
        <v>Missing</v>
      </c>
      <c r="F1135" t="str">
        <f t="shared" si="35"/>
        <v/>
      </c>
    </row>
    <row r="1136" spans="1:6" x14ac:dyDescent="0.3">
      <c r="A1136">
        <v>1995</v>
      </c>
      <c r="B1136" t="s">
        <v>30</v>
      </c>
      <c r="C1136">
        <v>415000000</v>
      </c>
      <c r="D1136" cm="1">
        <f t="array" ref="D1136">IF(ISNUMBER(C1137), C1137 - LOOKUP(2,1/(C$2:C1136&lt;&gt;""), C$2:C1136), "")</f>
        <v>61000000</v>
      </c>
      <c r="E1136" t="str">
        <f t="shared" si="34"/>
        <v>Not Missing</v>
      </c>
      <c r="F1136">
        <f t="shared" si="35"/>
        <v>6.8821412580222549E-2</v>
      </c>
    </row>
    <row r="1137" spans="1:6" x14ac:dyDescent="0.3">
      <c r="A1137">
        <v>1996</v>
      </c>
      <c r="B1137" t="s">
        <v>30</v>
      </c>
      <c r="C1137">
        <v>476000000</v>
      </c>
      <c r="D1137" t="str" cm="1">
        <f t="array" ref="D1137">IF(ISNUMBER(C1138), C1138 - LOOKUP(2,1/(C$2:C1137&lt;&gt;""), C$2:C1137), "")</f>
        <v/>
      </c>
      <c r="E1137" t="str">
        <f t="shared" si="34"/>
        <v>Not Missing</v>
      </c>
      <c r="F1137">
        <f t="shared" si="35"/>
        <v>7.4142147318577586E-2</v>
      </c>
    </row>
    <row r="1138" spans="1:6" x14ac:dyDescent="0.3">
      <c r="A1138">
        <v>1926</v>
      </c>
      <c r="B1138" t="s">
        <v>36</v>
      </c>
      <c r="D1138" t="str" cm="1">
        <f t="array" ref="D1138">IF(ISNUMBER(C1139), C1139 - LOOKUP(2,1/(C$2:C1138&lt;&gt;""), C$2:C1138), "")</f>
        <v/>
      </c>
      <c r="E1138" t="str">
        <f t="shared" si="34"/>
        <v>Missing</v>
      </c>
      <c r="F1138" t="str">
        <f t="shared" si="35"/>
        <v/>
      </c>
    </row>
    <row r="1139" spans="1:6" x14ac:dyDescent="0.3">
      <c r="A1139">
        <v>1927</v>
      </c>
      <c r="B1139" t="s">
        <v>36</v>
      </c>
      <c r="D1139" t="str" cm="1">
        <f t="array" ref="D1139">IF(ISNUMBER(C1140), C1140 - LOOKUP(2,1/(C$2:C1139&lt;&gt;""), C$2:C1139), "")</f>
        <v/>
      </c>
      <c r="E1139" t="str">
        <f t="shared" si="34"/>
        <v>Missing</v>
      </c>
      <c r="F1139" t="str">
        <f t="shared" si="35"/>
        <v/>
      </c>
    </row>
    <row r="1140" spans="1:6" x14ac:dyDescent="0.3">
      <c r="A1140">
        <v>1928</v>
      </c>
      <c r="B1140" t="s">
        <v>36</v>
      </c>
      <c r="D1140" t="str" cm="1">
        <f t="array" ref="D1140">IF(ISNUMBER(C1141), C1141 - LOOKUP(2,1/(C$2:C1140&lt;&gt;""), C$2:C1140), "")</f>
        <v/>
      </c>
      <c r="E1140" t="str">
        <f t="shared" si="34"/>
        <v>Missing</v>
      </c>
      <c r="F1140" t="str">
        <f t="shared" si="35"/>
        <v/>
      </c>
    </row>
    <row r="1141" spans="1:6" x14ac:dyDescent="0.3">
      <c r="A1141">
        <v>1929</v>
      </c>
      <c r="B1141" t="s">
        <v>36</v>
      </c>
      <c r="D1141" t="str" cm="1">
        <f t="array" ref="D1141">IF(ISNUMBER(C1142), C1142 - LOOKUP(2,1/(C$2:C1141&lt;&gt;""), C$2:C1141), "")</f>
        <v/>
      </c>
      <c r="E1141" t="str">
        <f t="shared" si="34"/>
        <v>Missing</v>
      </c>
      <c r="F1141" t="str">
        <f t="shared" si="35"/>
        <v/>
      </c>
    </row>
    <row r="1142" spans="1:6" x14ac:dyDescent="0.3">
      <c r="A1142">
        <v>1930</v>
      </c>
      <c r="B1142" t="s">
        <v>36</v>
      </c>
      <c r="D1142" t="str" cm="1">
        <f t="array" ref="D1142">IF(ISNUMBER(C1143), C1143 - LOOKUP(2,1/(C$2:C1142&lt;&gt;""), C$2:C1142), "")</f>
        <v/>
      </c>
      <c r="E1142" t="str">
        <f t="shared" si="34"/>
        <v>Missing</v>
      </c>
      <c r="F1142" t="str">
        <f t="shared" si="35"/>
        <v/>
      </c>
    </row>
    <row r="1143" spans="1:6" x14ac:dyDescent="0.3">
      <c r="A1143">
        <v>1931</v>
      </c>
      <c r="B1143" t="s">
        <v>36</v>
      </c>
      <c r="D1143" t="str" cm="1">
        <f t="array" ref="D1143">IF(ISNUMBER(C1144), C1144 - LOOKUP(2,1/(C$2:C1143&lt;&gt;""), C$2:C1143), "")</f>
        <v/>
      </c>
      <c r="E1143" t="str">
        <f t="shared" si="34"/>
        <v>Missing</v>
      </c>
      <c r="F1143" t="str">
        <f t="shared" si="35"/>
        <v/>
      </c>
    </row>
    <row r="1144" spans="1:6" x14ac:dyDescent="0.3">
      <c r="A1144">
        <v>1932</v>
      </c>
      <c r="B1144" t="s">
        <v>36</v>
      </c>
      <c r="D1144" t="str" cm="1">
        <f t="array" ref="D1144">IF(ISNUMBER(C1145), C1145 - LOOKUP(2,1/(C$2:C1144&lt;&gt;""), C$2:C1144), "")</f>
        <v/>
      </c>
      <c r="E1144" t="str">
        <f t="shared" si="34"/>
        <v>Missing</v>
      </c>
      <c r="F1144" t="str">
        <f t="shared" si="35"/>
        <v/>
      </c>
    </row>
    <row r="1145" spans="1:6" x14ac:dyDescent="0.3">
      <c r="A1145">
        <v>1933</v>
      </c>
      <c r="B1145" t="s">
        <v>36</v>
      </c>
      <c r="D1145" t="str" cm="1">
        <f t="array" ref="D1145">IF(ISNUMBER(C1146), C1146 - LOOKUP(2,1/(C$2:C1145&lt;&gt;""), C$2:C1145), "")</f>
        <v/>
      </c>
      <c r="E1145" t="str">
        <f t="shared" si="34"/>
        <v>Missing</v>
      </c>
      <c r="F1145" t="str">
        <f t="shared" si="35"/>
        <v/>
      </c>
    </row>
    <row r="1146" spans="1:6" x14ac:dyDescent="0.3">
      <c r="A1146">
        <v>1934</v>
      </c>
      <c r="B1146" t="s">
        <v>36</v>
      </c>
      <c r="D1146" t="str" cm="1">
        <f t="array" ref="D1146">IF(ISNUMBER(C1147), C1147 - LOOKUP(2,1/(C$2:C1146&lt;&gt;""), C$2:C1146), "")</f>
        <v/>
      </c>
      <c r="E1146" t="str">
        <f t="shared" si="34"/>
        <v>Missing</v>
      </c>
      <c r="F1146" t="str">
        <f t="shared" si="35"/>
        <v/>
      </c>
    </row>
    <row r="1147" spans="1:6" x14ac:dyDescent="0.3">
      <c r="A1147">
        <v>1935</v>
      </c>
      <c r="B1147" t="s">
        <v>36</v>
      </c>
      <c r="D1147" t="str" cm="1">
        <f t="array" ref="D1147">IF(ISNUMBER(C1148), C1148 - LOOKUP(2,1/(C$2:C1147&lt;&gt;""), C$2:C1147), "")</f>
        <v/>
      </c>
      <c r="E1147" t="str">
        <f t="shared" si="34"/>
        <v>Missing</v>
      </c>
      <c r="F1147" t="str">
        <f t="shared" si="35"/>
        <v/>
      </c>
    </row>
    <row r="1148" spans="1:6" x14ac:dyDescent="0.3">
      <c r="A1148">
        <v>1936</v>
      </c>
      <c r="B1148" t="s">
        <v>36</v>
      </c>
      <c r="D1148" t="str" cm="1">
        <f t="array" ref="D1148">IF(ISNUMBER(C1149), C1149 - LOOKUP(2,1/(C$2:C1148&lt;&gt;""), C$2:C1148), "")</f>
        <v/>
      </c>
      <c r="E1148" t="str">
        <f t="shared" si="34"/>
        <v>Missing</v>
      </c>
      <c r="F1148" t="str">
        <f t="shared" si="35"/>
        <v/>
      </c>
    </row>
    <row r="1149" spans="1:6" x14ac:dyDescent="0.3">
      <c r="A1149">
        <v>1937</v>
      </c>
      <c r="B1149" t="s">
        <v>36</v>
      </c>
      <c r="D1149" t="str" cm="1">
        <f t="array" ref="D1149">IF(ISNUMBER(C1150), C1150 - LOOKUP(2,1/(C$2:C1149&lt;&gt;""), C$2:C1149), "")</f>
        <v/>
      </c>
      <c r="E1149" t="str">
        <f t="shared" si="34"/>
        <v>Missing</v>
      </c>
      <c r="F1149" t="str">
        <f t="shared" si="35"/>
        <v/>
      </c>
    </row>
    <row r="1150" spans="1:6" x14ac:dyDescent="0.3">
      <c r="A1150">
        <v>1938</v>
      </c>
      <c r="B1150" t="s">
        <v>36</v>
      </c>
      <c r="D1150" t="str" cm="1">
        <f t="array" ref="D1150">IF(ISNUMBER(C1151), C1151 - LOOKUP(2,1/(C$2:C1150&lt;&gt;""), C$2:C1150), "")</f>
        <v/>
      </c>
      <c r="E1150" t="str">
        <f t="shared" si="34"/>
        <v>Missing</v>
      </c>
      <c r="F1150" t="str">
        <f t="shared" si="35"/>
        <v/>
      </c>
    </row>
    <row r="1151" spans="1:6" x14ac:dyDescent="0.3">
      <c r="A1151">
        <v>1939</v>
      </c>
      <c r="B1151" t="s">
        <v>36</v>
      </c>
      <c r="D1151" t="str" cm="1">
        <f t="array" ref="D1151">IF(ISNUMBER(C1152), C1152 - LOOKUP(2,1/(C$2:C1151&lt;&gt;""), C$2:C1151), "")</f>
        <v/>
      </c>
      <c r="E1151" t="str">
        <f t="shared" si="34"/>
        <v>Missing</v>
      </c>
      <c r="F1151" t="str">
        <f t="shared" si="35"/>
        <v/>
      </c>
    </row>
    <row r="1152" spans="1:6" x14ac:dyDescent="0.3">
      <c r="A1152">
        <v>1940</v>
      </c>
      <c r="B1152" t="s">
        <v>36</v>
      </c>
      <c r="D1152" t="str" cm="1">
        <f t="array" ref="D1152">IF(ISNUMBER(C1153), C1153 - LOOKUP(2,1/(C$2:C1152&lt;&gt;""), C$2:C1152), "")</f>
        <v/>
      </c>
      <c r="E1152" t="str">
        <f t="shared" si="34"/>
        <v>Missing</v>
      </c>
      <c r="F1152" t="str">
        <f t="shared" si="35"/>
        <v/>
      </c>
    </row>
    <row r="1153" spans="1:6" x14ac:dyDescent="0.3">
      <c r="A1153">
        <v>1941</v>
      </c>
      <c r="B1153" t="s">
        <v>36</v>
      </c>
      <c r="D1153" t="str" cm="1">
        <f t="array" ref="D1153">IF(ISNUMBER(C1154), C1154 - LOOKUP(2,1/(C$2:C1153&lt;&gt;""), C$2:C1153), "")</f>
        <v/>
      </c>
      <c r="E1153" t="str">
        <f t="shared" si="34"/>
        <v>Missing</v>
      </c>
      <c r="F1153" t="str">
        <f t="shared" si="35"/>
        <v/>
      </c>
    </row>
    <row r="1154" spans="1:6" x14ac:dyDescent="0.3">
      <c r="A1154">
        <v>1942</v>
      </c>
      <c r="B1154" t="s">
        <v>36</v>
      </c>
      <c r="D1154" t="str" cm="1">
        <f t="array" ref="D1154">IF(ISNUMBER(C1155), C1155 - LOOKUP(2,1/(C$2:C1154&lt;&gt;""), C$2:C1154), "")</f>
        <v/>
      </c>
      <c r="E1154" t="str">
        <f t="shared" si="34"/>
        <v>Missing</v>
      </c>
      <c r="F1154" t="str">
        <f t="shared" si="35"/>
        <v/>
      </c>
    </row>
    <row r="1155" spans="1:6" x14ac:dyDescent="0.3">
      <c r="A1155">
        <v>1943</v>
      </c>
      <c r="B1155" t="s">
        <v>36</v>
      </c>
      <c r="D1155" t="str" cm="1">
        <f t="array" ref="D1155">IF(ISNUMBER(C1156), C1156 - LOOKUP(2,1/(C$2:C1155&lt;&gt;""), C$2:C1155), "")</f>
        <v/>
      </c>
      <c r="E1155" t="str">
        <f t="shared" ref="E1155:E1218" si="36">IF(OR(LEN(TRIM(C1155))=0, NOT(ISNUMBER(C1155))), "Missing", "Not Missing")</f>
        <v>Missing</v>
      </c>
      <c r="F1155" t="str">
        <f t="shared" ref="F1155:F1218" si="37">IF(C1155="", "", IF(SUMIFS($C:$C, $A:$A, A1155)=0, "", C1155/SUMIFS($C:$C, $A:$A, A1155)))</f>
        <v/>
      </c>
    </row>
    <row r="1156" spans="1:6" x14ac:dyDescent="0.3">
      <c r="A1156">
        <v>1944</v>
      </c>
      <c r="B1156" t="s">
        <v>36</v>
      </c>
      <c r="D1156" t="str" cm="1">
        <f t="array" ref="D1156">IF(ISNUMBER(C1157), C1157 - LOOKUP(2,1/(C$2:C1156&lt;&gt;""), C$2:C1156), "")</f>
        <v/>
      </c>
      <c r="E1156" t="str">
        <f t="shared" si="36"/>
        <v>Missing</v>
      </c>
      <c r="F1156" t="str">
        <f t="shared" si="37"/>
        <v/>
      </c>
    </row>
    <row r="1157" spans="1:6" x14ac:dyDescent="0.3">
      <c r="A1157">
        <v>1945</v>
      </c>
      <c r="B1157" t="s">
        <v>36</v>
      </c>
      <c r="D1157" t="str" cm="1">
        <f t="array" ref="D1157">IF(ISNUMBER(C1158), C1158 - LOOKUP(2,1/(C$2:C1157&lt;&gt;""), C$2:C1157), "")</f>
        <v/>
      </c>
      <c r="E1157" t="str">
        <f t="shared" si="36"/>
        <v>Missing</v>
      </c>
      <c r="F1157" t="str">
        <f t="shared" si="37"/>
        <v/>
      </c>
    </row>
    <row r="1158" spans="1:6" x14ac:dyDescent="0.3">
      <c r="A1158">
        <v>1946</v>
      </c>
      <c r="B1158" t="s">
        <v>36</v>
      </c>
      <c r="D1158" t="str" cm="1">
        <f t="array" ref="D1158">IF(ISNUMBER(C1159), C1159 - LOOKUP(2,1/(C$2:C1158&lt;&gt;""), C$2:C1158), "")</f>
        <v/>
      </c>
      <c r="E1158" t="str">
        <f t="shared" si="36"/>
        <v>Missing</v>
      </c>
      <c r="F1158" t="str">
        <f t="shared" si="37"/>
        <v/>
      </c>
    </row>
    <row r="1159" spans="1:6" x14ac:dyDescent="0.3">
      <c r="A1159">
        <v>1947</v>
      </c>
      <c r="B1159" t="s">
        <v>36</v>
      </c>
      <c r="D1159" t="str" cm="1">
        <f t="array" ref="D1159">IF(ISNUMBER(C1160), C1160 - LOOKUP(2,1/(C$2:C1159&lt;&gt;""), C$2:C1159), "")</f>
        <v/>
      </c>
      <c r="E1159" t="str">
        <f t="shared" si="36"/>
        <v>Missing</v>
      </c>
      <c r="F1159" t="str">
        <f t="shared" si="37"/>
        <v/>
      </c>
    </row>
    <row r="1160" spans="1:6" x14ac:dyDescent="0.3">
      <c r="A1160">
        <v>1948</v>
      </c>
      <c r="B1160" t="s">
        <v>36</v>
      </c>
      <c r="D1160" t="str" cm="1">
        <f t="array" ref="D1160">IF(ISNUMBER(C1161), C1161 - LOOKUP(2,1/(C$2:C1160&lt;&gt;""), C$2:C1160), "")</f>
        <v/>
      </c>
      <c r="E1160" t="str">
        <f t="shared" si="36"/>
        <v>Missing</v>
      </c>
      <c r="F1160" t="str">
        <f t="shared" si="37"/>
        <v/>
      </c>
    </row>
    <row r="1161" spans="1:6" x14ac:dyDescent="0.3">
      <c r="A1161">
        <v>1949</v>
      </c>
      <c r="B1161" t="s">
        <v>36</v>
      </c>
      <c r="D1161" t="str" cm="1">
        <f t="array" ref="D1161">IF(ISNUMBER(C1162), C1162 - LOOKUP(2,1/(C$2:C1161&lt;&gt;""), C$2:C1161), "")</f>
        <v/>
      </c>
      <c r="E1161" t="str">
        <f t="shared" si="36"/>
        <v>Missing</v>
      </c>
      <c r="F1161" t="str">
        <f t="shared" si="37"/>
        <v/>
      </c>
    </row>
    <row r="1162" spans="1:6" x14ac:dyDescent="0.3">
      <c r="A1162">
        <v>1950</v>
      </c>
      <c r="B1162" t="s">
        <v>36</v>
      </c>
      <c r="D1162" t="str" cm="1">
        <f t="array" ref="D1162">IF(ISNUMBER(C1163), C1163 - LOOKUP(2,1/(C$2:C1162&lt;&gt;""), C$2:C1162), "")</f>
        <v/>
      </c>
      <c r="E1162" t="str">
        <f t="shared" si="36"/>
        <v>Missing</v>
      </c>
      <c r="F1162" t="str">
        <f t="shared" si="37"/>
        <v/>
      </c>
    </row>
    <row r="1163" spans="1:6" x14ac:dyDescent="0.3">
      <c r="A1163">
        <v>1951</v>
      </c>
      <c r="B1163" t="s">
        <v>36</v>
      </c>
      <c r="D1163" t="str" cm="1">
        <f t="array" ref="D1163">IF(ISNUMBER(C1164), C1164 - LOOKUP(2,1/(C$2:C1163&lt;&gt;""), C$2:C1163), "")</f>
        <v/>
      </c>
      <c r="E1163" t="str">
        <f t="shared" si="36"/>
        <v>Missing</v>
      </c>
      <c r="F1163" t="str">
        <f t="shared" si="37"/>
        <v/>
      </c>
    </row>
    <row r="1164" spans="1:6" x14ac:dyDescent="0.3">
      <c r="A1164">
        <v>1952</v>
      </c>
      <c r="B1164" t="s">
        <v>36</v>
      </c>
      <c r="D1164" t="str" cm="1">
        <f t="array" ref="D1164">IF(ISNUMBER(C1165), C1165 - LOOKUP(2,1/(C$2:C1164&lt;&gt;""), C$2:C1164), "")</f>
        <v/>
      </c>
      <c r="E1164" t="str">
        <f t="shared" si="36"/>
        <v>Missing</v>
      </c>
      <c r="F1164" t="str">
        <f t="shared" si="37"/>
        <v/>
      </c>
    </row>
    <row r="1165" spans="1:6" x14ac:dyDescent="0.3">
      <c r="A1165">
        <v>1953</v>
      </c>
      <c r="B1165" t="s">
        <v>36</v>
      </c>
      <c r="D1165" t="str" cm="1">
        <f t="array" ref="D1165">IF(ISNUMBER(C1166), C1166 - LOOKUP(2,1/(C$2:C1165&lt;&gt;""), C$2:C1165), "")</f>
        <v/>
      </c>
      <c r="E1165" t="str">
        <f t="shared" si="36"/>
        <v>Missing</v>
      </c>
      <c r="F1165" t="str">
        <f t="shared" si="37"/>
        <v/>
      </c>
    </row>
    <row r="1166" spans="1:6" x14ac:dyDescent="0.3">
      <c r="A1166">
        <v>1954</v>
      </c>
      <c r="B1166" t="s">
        <v>36</v>
      </c>
      <c r="D1166" t="str" cm="1">
        <f t="array" ref="D1166">IF(ISNUMBER(C1167), C1167 - LOOKUP(2,1/(C$2:C1166&lt;&gt;""), C$2:C1166), "")</f>
        <v/>
      </c>
      <c r="E1166" t="str">
        <f t="shared" si="36"/>
        <v>Missing</v>
      </c>
      <c r="F1166" t="str">
        <f t="shared" si="37"/>
        <v/>
      </c>
    </row>
    <row r="1167" spans="1:6" x14ac:dyDescent="0.3">
      <c r="A1167">
        <v>1955</v>
      </c>
      <c r="B1167" t="s">
        <v>36</v>
      </c>
      <c r="D1167" t="str" cm="1">
        <f t="array" ref="D1167">IF(ISNUMBER(C1168), C1168 - LOOKUP(2,1/(C$2:C1167&lt;&gt;""), C$2:C1167), "")</f>
        <v/>
      </c>
      <c r="E1167" t="str">
        <f t="shared" si="36"/>
        <v>Missing</v>
      </c>
      <c r="F1167" t="str">
        <f t="shared" si="37"/>
        <v/>
      </c>
    </row>
    <row r="1168" spans="1:6" x14ac:dyDescent="0.3">
      <c r="A1168">
        <v>1956</v>
      </c>
      <c r="B1168" t="s">
        <v>36</v>
      </c>
      <c r="D1168" t="str" cm="1">
        <f t="array" ref="D1168">IF(ISNUMBER(C1169), C1169 - LOOKUP(2,1/(C$2:C1168&lt;&gt;""), C$2:C1168), "")</f>
        <v/>
      </c>
      <c r="E1168" t="str">
        <f t="shared" si="36"/>
        <v>Missing</v>
      </c>
      <c r="F1168" t="str">
        <f t="shared" si="37"/>
        <v/>
      </c>
    </row>
    <row r="1169" spans="1:6" x14ac:dyDescent="0.3">
      <c r="A1169">
        <v>1957</v>
      </c>
      <c r="B1169" t="s">
        <v>36</v>
      </c>
      <c r="D1169" t="str" cm="1">
        <f t="array" ref="D1169">IF(ISNUMBER(C1170), C1170 - LOOKUP(2,1/(C$2:C1169&lt;&gt;""), C$2:C1169), "")</f>
        <v/>
      </c>
      <c r="E1169" t="str">
        <f t="shared" si="36"/>
        <v>Missing</v>
      </c>
      <c r="F1169" t="str">
        <f t="shared" si="37"/>
        <v/>
      </c>
    </row>
    <row r="1170" spans="1:6" x14ac:dyDescent="0.3">
      <c r="A1170">
        <v>1958</v>
      </c>
      <c r="B1170" t="s">
        <v>36</v>
      </c>
      <c r="D1170" t="str" cm="1">
        <f t="array" ref="D1170">IF(ISNUMBER(C1171), C1171 - LOOKUP(2,1/(C$2:C1170&lt;&gt;""), C$2:C1170), "")</f>
        <v/>
      </c>
      <c r="E1170" t="str">
        <f t="shared" si="36"/>
        <v>Missing</v>
      </c>
      <c r="F1170" t="str">
        <f t="shared" si="37"/>
        <v/>
      </c>
    </row>
    <row r="1171" spans="1:6" x14ac:dyDescent="0.3">
      <c r="A1171">
        <v>1959</v>
      </c>
      <c r="B1171" t="s">
        <v>36</v>
      </c>
      <c r="D1171" t="str" cm="1">
        <f t="array" ref="D1171">IF(ISNUMBER(C1172), C1172 - LOOKUP(2,1/(C$2:C1171&lt;&gt;""), C$2:C1171), "")</f>
        <v/>
      </c>
      <c r="E1171" t="str">
        <f t="shared" si="36"/>
        <v>Missing</v>
      </c>
      <c r="F1171" t="str">
        <f t="shared" si="37"/>
        <v/>
      </c>
    </row>
    <row r="1172" spans="1:6" x14ac:dyDescent="0.3">
      <c r="A1172">
        <v>1960</v>
      </c>
      <c r="B1172" t="s">
        <v>36</v>
      </c>
      <c r="D1172" t="str" cm="1">
        <f t="array" ref="D1172">IF(ISNUMBER(C1173), C1173 - LOOKUP(2,1/(C$2:C1172&lt;&gt;""), C$2:C1172), "")</f>
        <v/>
      </c>
      <c r="E1172" t="str">
        <f t="shared" si="36"/>
        <v>Missing</v>
      </c>
      <c r="F1172" t="str">
        <f t="shared" si="37"/>
        <v/>
      </c>
    </row>
    <row r="1173" spans="1:6" x14ac:dyDescent="0.3">
      <c r="A1173">
        <v>1961</v>
      </c>
      <c r="B1173" t="s">
        <v>36</v>
      </c>
      <c r="D1173" t="str" cm="1">
        <f t="array" ref="D1173">IF(ISNUMBER(C1174), C1174 - LOOKUP(2,1/(C$2:C1173&lt;&gt;""), C$2:C1173), "")</f>
        <v/>
      </c>
      <c r="E1173" t="str">
        <f t="shared" si="36"/>
        <v>Missing</v>
      </c>
      <c r="F1173" t="str">
        <f t="shared" si="37"/>
        <v/>
      </c>
    </row>
    <row r="1174" spans="1:6" x14ac:dyDescent="0.3">
      <c r="A1174">
        <v>1962</v>
      </c>
      <c r="B1174" t="s">
        <v>36</v>
      </c>
      <c r="D1174" t="str" cm="1">
        <f t="array" ref="D1174">IF(ISNUMBER(C1175), C1175 - LOOKUP(2,1/(C$2:C1174&lt;&gt;""), C$2:C1174), "")</f>
        <v/>
      </c>
      <c r="E1174" t="str">
        <f t="shared" si="36"/>
        <v>Missing</v>
      </c>
      <c r="F1174" t="str">
        <f t="shared" si="37"/>
        <v/>
      </c>
    </row>
    <row r="1175" spans="1:6" x14ac:dyDescent="0.3">
      <c r="A1175">
        <v>1963</v>
      </c>
      <c r="B1175" t="s">
        <v>36</v>
      </c>
      <c r="D1175" t="str" cm="1">
        <f t="array" ref="D1175">IF(ISNUMBER(C1176), C1176 - LOOKUP(2,1/(C$2:C1175&lt;&gt;""), C$2:C1175), "")</f>
        <v/>
      </c>
      <c r="E1175" t="str">
        <f t="shared" si="36"/>
        <v>Missing</v>
      </c>
      <c r="F1175" t="str">
        <f t="shared" si="37"/>
        <v/>
      </c>
    </row>
    <row r="1176" spans="1:6" x14ac:dyDescent="0.3">
      <c r="A1176">
        <v>1964</v>
      </c>
      <c r="B1176" t="s">
        <v>36</v>
      </c>
      <c r="D1176" t="str" cm="1">
        <f t="array" ref="D1176">IF(ISNUMBER(C1177), C1177 - LOOKUP(2,1/(C$2:C1176&lt;&gt;""), C$2:C1176), "")</f>
        <v/>
      </c>
      <c r="E1176" t="str">
        <f t="shared" si="36"/>
        <v>Missing</v>
      </c>
      <c r="F1176" t="str">
        <f t="shared" si="37"/>
        <v/>
      </c>
    </row>
    <row r="1177" spans="1:6" x14ac:dyDescent="0.3">
      <c r="A1177">
        <v>1965</v>
      </c>
      <c r="B1177" t="s">
        <v>36</v>
      </c>
      <c r="D1177" t="str" cm="1">
        <f t="array" ref="D1177">IF(ISNUMBER(C1178), C1178 - LOOKUP(2,1/(C$2:C1177&lt;&gt;""), C$2:C1177), "")</f>
        <v/>
      </c>
      <c r="E1177" t="str">
        <f t="shared" si="36"/>
        <v>Missing</v>
      </c>
      <c r="F1177" t="str">
        <f t="shared" si="37"/>
        <v/>
      </c>
    </row>
    <row r="1178" spans="1:6" x14ac:dyDescent="0.3">
      <c r="A1178">
        <v>1966</v>
      </c>
      <c r="B1178" t="s">
        <v>36</v>
      </c>
      <c r="D1178" t="str" cm="1">
        <f t="array" ref="D1178">IF(ISNUMBER(C1179), C1179 - LOOKUP(2,1/(C$2:C1178&lt;&gt;""), C$2:C1178), "")</f>
        <v/>
      </c>
      <c r="E1178" t="str">
        <f t="shared" si="36"/>
        <v>Missing</v>
      </c>
      <c r="F1178" t="str">
        <f t="shared" si="37"/>
        <v/>
      </c>
    </row>
    <row r="1179" spans="1:6" x14ac:dyDescent="0.3">
      <c r="A1179">
        <v>1967</v>
      </c>
      <c r="B1179" t="s">
        <v>36</v>
      </c>
      <c r="D1179" t="str" cm="1">
        <f t="array" ref="D1179">IF(ISNUMBER(C1180), C1180 - LOOKUP(2,1/(C$2:C1179&lt;&gt;""), C$2:C1179), "")</f>
        <v/>
      </c>
      <c r="E1179" t="str">
        <f t="shared" si="36"/>
        <v>Missing</v>
      </c>
      <c r="F1179" t="str">
        <f t="shared" si="37"/>
        <v/>
      </c>
    </row>
    <row r="1180" spans="1:6" x14ac:dyDescent="0.3">
      <c r="A1180">
        <v>1968</v>
      </c>
      <c r="B1180" t="s">
        <v>36</v>
      </c>
      <c r="D1180" t="str" cm="1">
        <f t="array" ref="D1180">IF(ISNUMBER(C1181), C1181 - LOOKUP(2,1/(C$2:C1180&lt;&gt;""), C$2:C1180), "")</f>
        <v/>
      </c>
      <c r="E1180" t="str">
        <f t="shared" si="36"/>
        <v>Missing</v>
      </c>
      <c r="F1180" t="str">
        <f t="shared" si="37"/>
        <v/>
      </c>
    </row>
    <row r="1181" spans="1:6" x14ac:dyDescent="0.3">
      <c r="A1181">
        <v>1969</v>
      </c>
      <c r="B1181" t="s">
        <v>36</v>
      </c>
      <c r="D1181" t="str" cm="1">
        <f t="array" ref="D1181">IF(ISNUMBER(C1182), C1182 - LOOKUP(2,1/(C$2:C1181&lt;&gt;""), C$2:C1181), "")</f>
        <v/>
      </c>
      <c r="E1181" t="str">
        <f t="shared" si="36"/>
        <v>Missing</v>
      </c>
      <c r="F1181" t="str">
        <f t="shared" si="37"/>
        <v/>
      </c>
    </row>
    <row r="1182" spans="1:6" x14ac:dyDescent="0.3">
      <c r="A1182">
        <v>1970</v>
      </c>
      <c r="B1182" t="s">
        <v>36</v>
      </c>
      <c r="D1182" t="str" cm="1">
        <f t="array" ref="D1182">IF(ISNUMBER(C1183), C1183 - LOOKUP(2,1/(C$2:C1182&lt;&gt;""), C$2:C1182), "")</f>
        <v/>
      </c>
      <c r="E1182" t="str">
        <f t="shared" si="36"/>
        <v>Missing</v>
      </c>
      <c r="F1182" t="str">
        <f t="shared" si="37"/>
        <v/>
      </c>
    </row>
    <row r="1183" spans="1:6" x14ac:dyDescent="0.3">
      <c r="A1183">
        <v>1971</v>
      </c>
      <c r="B1183" t="s">
        <v>36</v>
      </c>
      <c r="D1183" t="str" cm="1">
        <f t="array" ref="D1183">IF(ISNUMBER(C1184), C1184 - LOOKUP(2,1/(C$2:C1183&lt;&gt;""), C$2:C1183), "")</f>
        <v/>
      </c>
      <c r="E1183" t="str">
        <f t="shared" si="36"/>
        <v>Missing</v>
      </c>
      <c r="F1183" t="str">
        <f t="shared" si="37"/>
        <v/>
      </c>
    </row>
    <row r="1184" spans="1:6" x14ac:dyDescent="0.3">
      <c r="A1184">
        <v>1972</v>
      </c>
      <c r="B1184" t="s">
        <v>36</v>
      </c>
      <c r="D1184" t="str" cm="1">
        <f t="array" ref="D1184">IF(ISNUMBER(C1185), C1185 - LOOKUP(2,1/(C$2:C1184&lt;&gt;""), C$2:C1184), "")</f>
        <v/>
      </c>
      <c r="E1184" t="str">
        <f t="shared" si="36"/>
        <v>Missing</v>
      </c>
      <c r="F1184" t="str">
        <f t="shared" si="37"/>
        <v/>
      </c>
    </row>
    <row r="1185" spans="1:6" x14ac:dyDescent="0.3">
      <c r="A1185">
        <v>1973</v>
      </c>
      <c r="B1185" t="s">
        <v>36</v>
      </c>
      <c r="D1185" t="str" cm="1">
        <f t="array" ref="D1185">IF(ISNUMBER(C1186), C1186 - LOOKUP(2,1/(C$2:C1185&lt;&gt;""), C$2:C1185), "")</f>
        <v/>
      </c>
      <c r="E1185" t="str">
        <f t="shared" si="36"/>
        <v>Missing</v>
      </c>
      <c r="F1185" t="str">
        <f t="shared" si="37"/>
        <v/>
      </c>
    </row>
    <row r="1186" spans="1:6" x14ac:dyDescent="0.3">
      <c r="A1186">
        <v>1974</v>
      </c>
      <c r="B1186" t="s">
        <v>36</v>
      </c>
      <c r="D1186" t="str" cm="1">
        <f t="array" ref="D1186">IF(ISNUMBER(C1187), C1187 - LOOKUP(2,1/(C$2:C1186&lt;&gt;""), C$2:C1186), "")</f>
        <v/>
      </c>
      <c r="E1186" t="str">
        <f t="shared" si="36"/>
        <v>Missing</v>
      </c>
      <c r="F1186" t="str">
        <f t="shared" si="37"/>
        <v/>
      </c>
    </row>
    <row r="1187" spans="1:6" x14ac:dyDescent="0.3">
      <c r="A1187">
        <v>1975</v>
      </c>
      <c r="B1187" t="s">
        <v>36</v>
      </c>
      <c r="D1187" t="str" cm="1">
        <f t="array" ref="D1187">IF(ISNUMBER(C1188), C1188 - LOOKUP(2,1/(C$2:C1187&lt;&gt;""), C$2:C1187), "")</f>
        <v/>
      </c>
      <c r="E1187" t="str">
        <f t="shared" si="36"/>
        <v>Missing</v>
      </c>
      <c r="F1187" t="str">
        <f t="shared" si="37"/>
        <v/>
      </c>
    </row>
    <row r="1188" spans="1:6" x14ac:dyDescent="0.3">
      <c r="A1188">
        <v>1976</v>
      </c>
      <c r="B1188" t="s">
        <v>36</v>
      </c>
      <c r="D1188" t="str" cm="1">
        <f t="array" ref="D1188">IF(ISNUMBER(C1189), C1189 - LOOKUP(2,1/(C$2:C1188&lt;&gt;""), C$2:C1188), "")</f>
        <v/>
      </c>
      <c r="E1188" t="str">
        <f t="shared" si="36"/>
        <v>Missing</v>
      </c>
      <c r="F1188" t="str">
        <f t="shared" si="37"/>
        <v/>
      </c>
    </row>
    <row r="1189" spans="1:6" x14ac:dyDescent="0.3">
      <c r="A1189">
        <v>1977</v>
      </c>
      <c r="B1189" t="s">
        <v>36</v>
      </c>
      <c r="D1189" t="str" cm="1">
        <f t="array" ref="D1189">IF(ISNUMBER(C1190), C1190 - LOOKUP(2,1/(C$2:C1189&lt;&gt;""), C$2:C1189), "")</f>
        <v/>
      </c>
      <c r="E1189" t="str">
        <f t="shared" si="36"/>
        <v>Missing</v>
      </c>
      <c r="F1189" t="str">
        <f t="shared" si="37"/>
        <v/>
      </c>
    </row>
    <row r="1190" spans="1:6" x14ac:dyDescent="0.3">
      <c r="A1190">
        <v>1978</v>
      </c>
      <c r="B1190" t="s">
        <v>36</v>
      </c>
      <c r="D1190" t="str" cm="1">
        <f t="array" ref="D1190">IF(ISNUMBER(C1191), C1191 - LOOKUP(2,1/(C$2:C1190&lt;&gt;""), C$2:C1190), "")</f>
        <v/>
      </c>
      <c r="E1190" t="str">
        <f t="shared" si="36"/>
        <v>Missing</v>
      </c>
      <c r="F1190" t="str">
        <f t="shared" si="37"/>
        <v/>
      </c>
    </row>
    <row r="1191" spans="1:6" x14ac:dyDescent="0.3">
      <c r="A1191">
        <v>1979</v>
      </c>
      <c r="B1191" t="s">
        <v>36</v>
      </c>
      <c r="D1191" t="str" cm="1">
        <f t="array" ref="D1191">IF(ISNUMBER(C1192), C1192 - LOOKUP(2,1/(C$2:C1191&lt;&gt;""), C$2:C1191), "")</f>
        <v/>
      </c>
      <c r="E1191" t="str">
        <f t="shared" si="36"/>
        <v>Missing</v>
      </c>
      <c r="F1191" t="str">
        <f t="shared" si="37"/>
        <v/>
      </c>
    </row>
    <row r="1192" spans="1:6" x14ac:dyDescent="0.3">
      <c r="A1192">
        <v>1980</v>
      </c>
      <c r="B1192" t="s">
        <v>36</v>
      </c>
      <c r="D1192" t="str" cm="1">
        <f t="array" ref="D1192">IF(ISNUMBER(C1193), C1193 - LOOKUP(2,1/(C$2:C1192&lt;&gt;""), C$2:C1192), "")</f>
        <v/>
      </c>
      <c r="E1192" t="str">
        <f t="shared" si="36"/>
        <v>Missing</v>
      </c>
      <c r="F1192" t="str">
        <f t="shared" si="37"/>
        <v/>
      </c>
    </row>
    <row r="1193" spans="1:6" x14ac:dyDescent="0.3">
      <c r="A1193">
        <v>1981</v>
      </c>
      <c r="B1193" t="s">
        <v>36</v>
      </c>
      <c r="D1193" t="str" cm="1">
        <f t="array" ref="D1193">IF(ISNUMBER(C1194), C1194 - LOOKUP(2,1/(C$2:C1193&lt;&gt;""), C$2:C1193), "")</f>
        <v/>
      </c>
      <c r="E1193" t="str">
        <f t="shared" si="36"/>
        <v>Missing</v>
      </c>
      <c r="F1193" t="str">
        <f t="shared" si="37"/>
        <v/>
      </c>
    </row>
    <row r="1194" spans="1:6" x14ac:dyDescent="0.3">
      <c r="A1194">
        <v>1982</v>
      </c>
      <c r="B1194" t="s">
        <v>36</v>
      </c>
      <c r="D1194" t="str" cm="1">
        <f t="array" ref="D1194">IF(ISNUMBER(C1195), C1195 - LOOKUP(2,1/(C$2:C1194&lt;&gt;""), C$2:C1194), "")</f>
        <v/>
      </c>
      <c r="E1194" t="str">
        <f t="shared" si="36"/>
        <v>Missing</v>
      </c>
      <c r="F1194" t="str">
        <f t="shared" si="37"/>
        <v/>
      </c>
    </row>
    <row r="1195" spans="1:6" x14ac:dyDescent="0.3">
      <c r="A1195">
        <v>1983</v>
      </c>
      <c r="B1195" t="s">
        <v>36</v>
      </c>
      <c r="D1195" t="str" cm="1">
        <f t="array" ref="D1195">IF(ISNUMBER(C1196), C1196 - LOOKUP(2,1/(C$2:C1195&lt;&gt;""), C$2:C1195), "")</f>
        <v/>
      </c>
      <c r="E1195" t="str">
        <f t="shared" si="36"/>
        <v>Missing</v>
      </c>
      <c r="F1195" t="str">
        <f t="shared" si="37"/>
        <v/>
      </c>
    </row>
    <row r="1196" spans="1:6" x14ac:dyDescent="0.3">
      <c r="A1196">
        <v>1984</v>
      </c>
      <c r="B1196" t="s">
        <v>36</v>
      </c>
      <c r="D1196" t="str" cm="1">
        <f t="array" ref="D1196">IF(ISNUMBER(C1197), C1197 - LOOKUP(2,1/(C$2:C1196&lt;&gt;""), C$2:C1196), "")</f>
        <v/>
      </c>
      <c r="E1196" t="str">
        <f t="shared" si="36"/>
        <v>Missing</v>
      </c>
      <c r="F1196" t="str">
        <f t="shared" si="37"/>
        <v/>
      </c>
    </row>
    <row r="1197" spans="1:6" x14ac:dyDescent="0.3">
      <c r="A1197">
        <v>1985</v>
      </c>
      <c r="B1197" t="s">
        <v>36</v>
      </c>
      <c r="D1197" t="str" cm="1">
        <f t="array" ref="D1197">IF(ISNUMBER(C1198), C1198 - LOOKUP(2,1/(C$2:C1197&lt;&gt;""), C$2:C1197), "")</f>
        <v/>
      </c>
      <c r="E1197" t="str">
        <f t="shared" si="36"/>
        <v>Missing</v>
      </c>
      <c r="F1197" t="str">
        <f t="shared" si="37"/>
        <v/>
      </c>
    </row>
    <row r="1198" spans="1:6" x14ac:dyDescent="0.3">
      <c r="A1198">
        <v>1986</v>
      </c>
      <c r="B1198" t="s">
        <v>36</v>
      </c>
      <c r="D1198" t="str" cm="1">
        <f t="array" ref="D1198">IF(ISNUMBER(C1199), C1199 - LOOKUP(2,1/(C$2:C1198&lt;&gt;""), C$2:C1198), "")</f>
        <v/>
      </c>
      <c r="E1198" t="str">
        <f t="shared" si="36"/>
        <v>Missing</v>
      </c>
      <c r="F1198" t="str">
        <f t="shared" si="37"/>
        <v/>
      </c>
    </row>
    <row r="1199" spans="1:6" x14ac:dyDescent="0.3">
      <c r="A1199">
        <v>1987</v>
      </c>
      <c r="B1199" t="s">
        <v>36</v>
      </c>
      <c r="D1199" t="str" cm="1">
        <f t="array" ref="D1199">IF(ISNUMBER(C1200), C1200 - LOOKUP(2,1/(C$2:C1199&lt;&gt;""), C$2:C1199), "")</f>
        <v/>
      </c>
      <c r="E1199" t="str">
        <f t="shared" si="36"/>
        <v>Missing</v>
      </c>
      <c r="F1199" t="str">
        <f t="shared" si="37"/>
        <v/>
      </c>
    </row>
    <row r="1200" spans="1:6" x14ac:dyDescent="0.3">
      <c r="A1200">
        <v>1988</v>
      </c>
      <c r="B1200" t="s">
        <v>36</v>
      </c>
      <c r="D1200" t="str" cm="1">
        <f t="array" ref="D1200">IF(ISNUMBER(C1201), C1201 - LOOKUP(2,1/(C$2:C1200&lt;&gt;""), C$2:C1200), "")</f>
        <v/>
      </c>
      <c r="E1200" t="str">
        <f t="shared" si="36"/>
        <v>Missing</v>
      </c>
      <c r="F1200" t="str">
        <f t="shared" si="37"/>
        <v/>
      </c>
    </row>
    <row r="1201" spans="1:6" x14ac:dyDescent="0.3">
      <c r="A1201">
        <v>1989</v>
      </c>
      <c r="B1201" t="s">
        <v>36</v>
      </c>
      <c r="D1201" t="str" cm="1">
        <f t="array" ref="D1201">IF(ISNUMBER(C1202), C1202 - LOOKUP(2,1/(C$2:C1201&lt;&gt;""), C$2:C1201), "")</f>
        <v/>
      </c>
      <c r="E1201" t="str">
        <f t="shared" si="36"/>
        <v>Missing</v>
      </c>
      <c r="F1201" t="str">
        <f t="shared" si="37"/>
        <v/>
      </c>
    </row>
    <row r="1202" spans="1:6" x14ac:dyDescent="0.3">
      <c r="A1202">
        <v>1990</v>
      </c>
      <c r="B1202" t="s">
        <v>36</v>
      </c>
      <c r="D1202" t="str" cm="1">
        <f t="array" ref="D1202">IF(ISNUMBER(C1203), C1203 - LOOKUP(2,1/(C$2:C1202&lt;&gt;""), C$2:C1202), "")</f>
        <v/>
      </c>
      <c r="E1202" t="str">
        <f t="shared" si="36"/>
        <v>Missing</v>
      </c>
      <c r="F1202" t="str">
        <f t="shared" si="37"/>
        <v/>
      </c>
    </row>
    <row r="1203" spans="1:6" x14ac:dyDescent="0.3">
      <c r="A1203">
        <v>1991</v>
      </c>
      <c r="B1203" t="s">
        <v>36</v>
      </c>
      <c r="D1203" t="str" cm="1">
        <f t="array" ref="D1203">IF(ISNUMBER(C1204), C1204 - LOOKUP(2,1/(C$2:C1203&lt;&gt;""), C$2:C1203), "")</f>
        <v/>
      </c>
      <c r="E1203" t="str">
        <f t="shared" si="36"/>
        <v>Missing</v>
      </c>
      <c r="F1203" t="str">
        <f t="shared" si="37"/>
        <v/>
      </c>
    </row>
    <row r="1204" spans="1:6" x14ac:dyDescent="0.3">
      <c r="A1204">
        <v>1992</v>
      </c>
      <c r="B1204" t="s">
        <v>36</v>
      </c>
      <c r="D1204" t="str" cm="1">
        <f t="array" ref="D1204">IF(ISNUMBER(C1205), C1205 - LOOKUP(2,1/(C$2:C1204&lt;&gt;""), C$2:C1204), "")</f>
        <v/>
      </c>
      <c r="E1204" t="str">
        <f t="shared" si="36"/>
        <v>Missing</v>
      </c>
      <c r="F1204" t="str">
        <f t="shared" si="37"/>
        <v/>
      </c>
    </row>
    <row r="1205" spans="1:6" x14ac:dyDescent="0.3">
      <c r="A1205">
        <v>1993</v>
      </c>
      <c r="B1205" t="s">
        <v>36</v>
      </c>
      <c r="D1205" t="str" cm="1">
        <f t="array" ref="D1205">IF(ISNUMBER(C1206), C1206 - LOOKUP(2,1/(C$2:C1205&lt;&gt;""), C$2:C1205), "")</f>
        <v/>
      </c>
      <c r="E1205" t="str">
        <f t="shared" si="36"/>
        <v>Missing</v>
      </c>
      <c r="F1205" t="str">
        <f t="shared" si="37"/>
        <v/>
      </c>
    </row>
    <row r="1206" spans="1:6" x14ac:dyDescent="0.3">
      <c r="A1206">
        <v>1994</v>
      </c>
      <c r="B1206" t="s">
        <v>36</v>
      </c>
      <c r="D1206" cm="1">
        <f t="array" ref="D1206">IF(ISNUMBER(C1207), C1207 - LOOKUP(2,1/(C$2:C1206&lt;&gt;""), C$2:C1206), "")</f>
        <v>-297300000</v>
      </c>
      <c r="E1206" t="str">
        <f t="shared" si="36"/>
        <v>Missing</v>
      </c>
      <c r="F1206" t="str">
        <f t="shared" si="37"/>
        <v/>
      </c>
    </row>
    <row r="1207" spans="1:6" x14ac:dyDescent="0.3">
      <c r="A1207">
        <v>1995</v>
      </c>
      <c r="B1207" t="s">
        <v>36</v>
      </c>
      <c r="C1207">
        <v>178700000</v>
      </c>
      <c r="D1207" cm="1">
        <f t="array" ref="D1207">IF(ISNUMBER(C1208), C1208 - LOOKUP(2,1/(C$2:C1207&lt;&gt;""), C$2:C1207), "")</f>
        <v>8400000</v>
      </c>
      <c r="E1207" t="str">
        <f t="shared" si="36"/>
        <v>Not Missing</v>
      </c>
      <c r="F1207">
        <f t="shared" si="37"/>
        <v>2.963466609177294E-2</v>
      </c>
    </row>
    <row r="1208" spans="1:6" x14ac:dyDescent="0.3">
      <c r="A1208">
        <v>1996</v>
      </c>
      <c r="B1208" t="s">
        <v>36</v>
      </c>
      <c r="C1208">
        <v>187100000</v>
      </c>
      <c r="D1208" t="str" cm="1">
        <f t="array" ref="D1208">IF(ISNUMBER(C1209), C1209 - LOOKUP(2,1/(C$2:C1208&lt;&gt;""), C$2:C1208), "")</f>
        <v/>
      </c>
      <c r="E1208" t="str">
        <f t="shared" si="36"/>
        <v>Not Missing</v>
      </c>
      <c r="F1208">
        <f t="shared" si="37"/>
        <v>2.9142848242239217E-2</v>
      </c>
    </row>
    <row r="1209" spans="1:6" x14ac:dyDescent="0.3">
      <c r="A1209">
        <v>1926</v>
      </c>
      <c r="B1209" t="s">
        <v>24</v>
      </c>
      <c r="D1209" t="str" cm="1">
        <f t="array" ref="D1209">IF(ISNUMBER(C1210), C1210 - LOOKUP(2,1/(C$2:C1209&lt;&gt;""), C$2:C1209), "")</f>
        <v/>
      </c>
      <c r="E1209" t="str">
        <f t="shared" si="36"/>
        <v>Missing</v>
      </c>
      <c r="F1209" t="str">
        <f t="shared" si="37"/>
        <v/>
      </c>
    </row>
    <row r="1210" spans="1:6" x14ac:dyDescent="0.3">
      <c r="A1210">
        <v>1927</v>
      </c>
      <c r="B1210" t="s">
        <v>24</v>
      </c>
      <c r="D1210" t="str" cm="1">
        <f t="array" ref="D1210">IF(ISNUMBER(C1211), C1211 - LOOKUP(2,1/(C$2:C1210&lt;&gt;""), C$2:C1210), "")</f>
        <v/>
      </c>
      <c r="E1210" t="str">
        <f t="shared" si="36"/>
        <v>Missing</v>
      </c>
      <c r="F1210" t="str">
        <f t="shared" si="37"/>
        <v/>
      </c>
    </row>
    <row r="1211" spans="1:6" x14ac:dyDescent="0.3">
      <c r="A1211">
        <v>1928</v>
      </c>
      <c r="B1211" t="s">
        <v>24</v>
      </c>
      <c r="D1211" t="str" cm="1">
        <f t="array" ref="D1211">IF(ISNUMBER(C1212), C1212 - LOOKUP(2,1/(C$2:C1211&lt;&gt;""), C$2:C1211), "")</f>
        <v/>
      </c>
      <c r="E1211" t="str">
        <f t="shared" si="36"/>
        <v>Missing</v>
      </c>
      <c r="F1211" t="str">
        <f t="shared" si="37"/>
        <v/>
      </c>
    </row>
    <row r="1212" spans="1:6" x14ac:dyDescent="0.3">
      <c r="A1212">
        <v>1929</v>
      </c>
      <c r="B1212" t="s">
        <v>24</v>
      </c>
      <c r="D1212" t="str" cm="1">
        <f t="array" ref="D1212">IF(ISNUMBER(C1213), C1213 - LOOKUP(2,1/(C$2:C1212&lt;&gt;""), C$2:C1212), "")</f>
        <v/>
      </c>
      <c r="E1212" t="str">
        <f t="shared" si="36"/>
        <v>Missing</v>
      </c>
      <c r="F1212" t="str">
        <f t="shared" si="37"/>
        <v/>
      </c>
    </row>
    <row r="1213" spans="1:6" x14ac:dyDescent="0.3">
      <c r="A1213">
        <v>1930</v>
      </c>
      <c r="B1213" t="s">
        <v>24</v>
      </c>
      <c r="D1213" t="str" cm="1">
        <f t="array" ref="D1213">IF(ISNUMBER(C1214), C1214 - LOOKUP(2,1/(C$2:C1213&lt;&gt;""), C$2:C1213), "")</f>
        <v/>
      </c>
      <c r="E1213" t="str">
        <f t="shared" si="36"/>
        <v>Missing</v>
      </c>
      <c r="F1213" t="str">
        <f t="shared" si="37"/>
        <v/>
      </c>
    </row>
    <row r="1214" spans="1:6" x14ac:dyDescent="0.3">
      <c r="A1214">
        <v>1931</v>
      </c>
      <c r="B1214" t="s">
        <v>24</v>
      </c>
      <c r="D1214" t="str" cm="1">
        <f t="array" ref="D1214">IF(ISNUMBER(C1215), C1215 - LOOKUP(2,1/(C$2:C1214&lt;&gt;""), C$2:C1214), "")</f>
        <v/>
      </c>
      <c r="E1214" t="str">
        <f t="shared" si="36"/>
        <v>Missing</v>
      </c>
      <c r="F1214" t="str">
        <f t="shared" si="37"/>
        <v/>
      </c>
    </row>
    <row r="1215" spans="1:6" x14ac:dyDescent="0.3">
      <c r="A1215">
        <v>1932</v>
      </c>
      <c r="B1215" t="s">
        <v>24</v>
      </c>
      <c r="D1215" t="str" cm="1">
        <f t="array" ref="D1215">IF(ISNUMBER(C1216), C1216 - LOOKUP(2,1/(C$2:C1215&lt;&gt;""), C$2:C1215), "")</f>
        <v/>
      </c>
      <c r="E1215" t="str">
        <f t="shared" si="36"/>
        <v>Missing</v>
      </c>
      <c r="F1215" t="str">
        <f t="shared" si="37"/>
        <v/>
      </c>
    </row>
    <row r="1216" spans="1:6" x14ac:dyDescent="0.3">
      <c r="A1216">
        <v>1933</v>
      </c>
      <c r="B1216" t="s">
        <v>24</v>
      </c>
      <c r="D1216" t="str" cm="1">
        <f t="array" ref="D1216">IF(ISNUMBER(C1217), C1217 - LOOKUP(2,1/(C$2:C1216&lt;&gt;""), C$2:C1216), "")</f>
        <v/>
      </c>
      <c r="E1216" t="str">
        <f t="shared" si="36"/>
        <v>Missing</v>
      </c>
      <c r="F1216" t="str">
        <f t="shared" si="37"/>
        <v/>
      </c>
    </row>
    <row r="1217" spans="1:6" x14ac:dyDescent="0.3">
      <c r="A1217">
        <v>1934</v>
      </c>
      <c r="B1217" t="s">
        <v>24</v>
      </c>
      <c r="D1217" t="str" cm="1">
        <f t="array" ref="D1217">IF(ISNUMBER(C1218), C1218 - LOOKUP(2,1/(C$2:C1217&lt;&gt;""), C$2:C1217), "")</f>
        <v/>
      </c>
      <c r="E1217" t="str">
        <f t="shared" si="36"/>
        <v>Missing</v>
      </c>
      <c r="F1217" t="str">
        <f t="shared" si="37"/>
        <v/>
      </c>
    </row>
    <row r="1218" spans="1:6" x14ac:dyDescent="0.3">
      <c r="A1218">
        <v>1935</v>
      </c>
      <c r="B1218" t="s">
        <v>24</v>
      </c>
      <c r="D1218" t="str" cm="1">
        <f t="array" ref="D1218">IF(ISNUMBER(C1219), C1219 - LOOKUP(2,1/(C$2:C1218&lt;&gt;""), C$2:C1218), "")</f>
        <v/>
      </c>
      <c r="E1218" t="str">
        <f t="shared" si="36"/>
        <v>Missing</v>
      </c>
      <c r="F1218" t="str">
        <f t="shared" si="37"/>
        <v/>
      </c>
    </row>
    <row r="1219" spans="1:6" x14ac:dyDescent="0.3">
      <c r="A1219">
        <v>1936</v>
      </c>
      <c r="B1219" t="s">
        <v>24</v>
      </c>
      <c r="D1219" t="str" cm="1">
        <f t="array" ref="D1219">IF(ISNUMBER(C1220), C1220 - LOOKUP(2,1/(C$2:C1219&lt;&gt;""), C$2:C1219), "")</f>
        <v/>
      </c>
      <c r="E1219" t="str">
        <f t="shared" ref="E1219:E1282" si="38">IF(OR(LEN(TRIM(C1219))=0, NOT(ISNUMBER(C1219))), "Missing", "Not Missing")</f>
        <v>Missing</v>
      </c>
      <c r="F1219" t="str">
        <f t="shared" ref="F1219:F1282" si="39">IF(C1219="", "", IF(SUMIFS($C:$C, $A:$A, A1219)=0, "", C1219/SUMIFS($C:$C, $A:$A, A1219)))</f>
        <v/>
      </c>
    </row>
    <row r="1220" spans="1:6" x14ac:dyDescent="0.3">
      <c r="A1220">
        <v>1937</v>
      </c>
      <c r="B1220" t="s">
        <v>24</v>
      </c>
      <c r="D1220" t="str" cm="1">
        <f t="array" ref="D1220">IF(ISNUMBER(C1221), C1221 - LOOKUP(2,1/(C$2:C1220&lt;&gt;""), C$2:C1220), "")</f>
        <v/>
      </c>
      <c r="E1220" t="str">
        <f t="shared" si="38"/>
        <v>Missing</v>
      </c>
      <c r="F1220" t="str">
        <f t="shared" si="39"/>
        <v/>
      </c>
    </row>
    <row r="1221" spans="1:6" x14ac:dyDescent="0.3">
      <c r="A1221">
        <v>1938</v>
      </c>
      <c r="B1221" t="s">
        <v>24</v>
      </c>
      <c r="D1221" t="str" cm="1">
        <f t="array" ref="D1221">IF(ISNUMBER(C1222), C1222 - LOOKUP(2,1/(C$2:C1221&lt;&gt;""), C$2:C1221), "")</f>
        <v/>
      </c>
      <c r="E1221" t="str">
        <f t="shared" si="38"/>
        <v>Missing</v>
      </c>
      <c r="F1221" t="str">
        <f t="shared" si="39"/>
        <v/>
      </c>
    </row>
    <row r="1222" spans="1:6" x14ac:dyDescent="0.3">
      <c r="A1222">
        <v>1939</v>
      </c>
      <c r="B1222" t="s">
        <v>24</v>
      </c>
      <c r="D1222" t="str" cm="1">
        <f t="array" ref="D1222">IF(ISNUMBER(C1223), C1223 - LOOKUP(2,1/(C$2:C1222&lt;&gt;""), C$2:C1222), "")</f>
        <v/>
      </c>
      <c r="E1222" t="str">
        <f t="shared" si="38"/>
        <v>Missing</v>
      </c>
      <c r="F1222" t="str">
        <f t="shared" si="39"/>
        <v/>
      </c>
    </row>
    <row r="1223" spans="1:6" x14ac:dyDescent="0.3">
      <c r="A1223">
        <v>1940</v>
      </c>
      <c r="B1223" t="s">
        <v>24</v>
      </c>
      <c r="D1223" t="str" cm="1">
        <f t="array" ref="D1223">IF(ISNUMBER(C1224), C1224 - LOOKUP(2,1/(C$2:C1223&lt;&gt;""), C$2:C1223), "")</f>
        <v/>
      </c>
      <c r="E1223" t="str">
        <f t="shared" si="38"/>
        <v>Missing</v>
      </c>
      <c r="F1223" t="str">
        <f t="shared" si="39"/>
        <v/>
      </c>
    </row>
    <row r="1224" spans="1:6" x14ac:dyDescent="0.3">
      <c r="A1224">
        <v>1941</v>
      </c>
      <c r="B1224" t="s">
        <v>24</v>
      </c>
      <c r="D1224" t="str" cm="1">
        <f t="array" ref="D1224">IF(ISNUMBER(C1225), C1225 - LOOKUP(2,1/(C$2:C1224&lt;&gt;""), C$2:C1224), "")</f>
        <v/>
      </c>
      <c r="E1224" t="str">
        <f t="shared" si="38"/>
        <v>Missing</v>
      </c>
      <c r="F1224" t="str">
        <f t="shared" si="39"/>
        <v/>
      </c>
    </row>
    <row r="1225" spans="1:6" x14ac:dyDescent="0.3">
      <c r="A1225">
        <v>1942</v>
      </c>
      <c r="B1225" t="s">
        <v>24</v>
      </c>
      <c r="D1225" t="str" cm="1">
        <f t="array" ref="D1225">IF(ISNUMBER(C1226), C1226 - LOOKUP(2,1/(C$2:C1225&lt;&gt;""), C$2:C1225), "")</f>
        <v/>
      </c>
      <c r="E1225" t="str">
        <f t="shared" si="38"/>
        <v>Missing</v>
      </c>
      <c r="F1225" t="str">
        <f t="shared" si="39"/>
        <v/>
      </c>
    </row>
    <row r="1226" spans="1:6" x14ac:dyDescent="0.3">
      <c r="A1226">
        <v>1943</v>
      </c>
      <c r="B1226" t="s">
        <v>24</v>
      </c>
      <c r="D1226" t="str" cm="1">
        <f t="array" ref="D1226">IF(ISNUMBER(C1227), C1227 - LOOKUP(2,1/(C$2:C1226&lt;&gt;""), C$2:C1226), "")</f>
        <v/>
      </c>
      <c r="E1226" t="str">
        <f t="shared" si="38"/>
        <v>Missing</v>
      </c>
      <c r="F1226" t="str">
        <f t="shared" si="39"/>
        <v/>
      </c>
    </row>
    <row r="1227" spans="1:6" x14ac:dyDescent="0.3">
      <c r="A1227">
        <v>1944</v>
      </c>
      <c r="B1227" t="s">
        <v>24</v>
      </c>
      <c r="D1227" t="str" cm="1">
        <f t="array" ref="D1227">IF(ISNUMBER(C1228), C1228 - LOOKUP(2,1/(C$2:C1227&lt;&gt;""), C$2:C1227), "")</f>
        <v/>
      </c>
      <c r="E1227" t="str">
        <f t="shared" si="38"/>
        <v>Missing</v>
      </c>
      <c r="F1227" t="str">
        <f t="shared" si="39"/>
        <v/>
      </c>
    </row>
    <row r="1228" spans="1:6" x14ac:dyDescent="0.3">
      <c r="A1228">
        <v>1945</v>
      </c>
      <c r="B1228" t="s">
        <v>24</v>
      </c>
      <c r="D1228" t="str" cm="1">
        <f t="array" ref="D1228">IF(ISNUMBER(C1229), C1229 - LOOKUP(2,1/(C$2:C1228&lt;&gt;""), C$2:C1228), "")</f>
        <v/>
      </c>
      <c r="E1228" t="str">
        <f t="shared" si="38"/>
        <v>Missing</v>
      </c>
      <c r="F1228" t="str">
        <f t="shared" si="39"/>
        <v/>
      </c>
    </row>
    <row r="1229" spans="1:6" x14ac:dyDescent="0.3">
      <c r="A1229">
        <v>1946</v>
      </c>
      <c r="B1229" t="s">
        <v>24</v>
      </c>
      <c r="D1229" t="str" cm="1">
        <f t="array" ref="D1229">IF(ISNUMBER(C1230), C1230 - LOOKUP(2,1/(C$2:C1229&lt;&gt;""), C$2:C1229), "")</f>
        <v/>
      </c>
      <c r="E1229" t="str">
        <f t="shared" si="38"/>
        <v>Missing</v>
      </c>
      <c r="F1229" t="str">
        <f t="shared" si="39"/>
        <v/>
      </c>
    </row>
    <row r="1230" spans="1:6" x14ac:dyDescent="0.3">
      <c r="A1230">
        <v>1947</v>
      </c>
      <c r="B1230" t="s">
        <v>24</v>
      </c>
      <c r="D1230" t="str" cm="1">
        <f t="array" ref="D1230">IF(ISNUMBER(C1231), C1231 - LOOKUP(2,1/(C$2:C1230&lt;&gt;""), C$2:C1230), "")</f>
        <v/>
      </c>
      <c r="E1230" t="str">
        <f t="shared" si="38"/>
        <v>Missing</v>
      </c>
      <c r="F1230" t="str">
        <f t="shared" si="39"/>
        <v/>
      </c>
    </row>
    <row r="1231" spans="1:6" x14ac:dyDescent="0.3">
      <c r="A1231">
        <v>1948</v>
      </c>
      <c r="B1231" t="s">
        <v>24</v>
      </c>
      <c r="D1231" t="str" cm="1">
        <f t="array" ref="D1231">IF(ISNUMBER(C1232), C1232 - LOOKUP(2,1/(C$2:C1231&lt;&gt;""), C$2:C1231), "")</f>
        <v/>
      </c>
      <c r="E1231" t="str">
        <f t="shared" si="38"/>
        <v>Missing</v>
      </c>
      <c r="F1231" t="str">
        <f t="shared" si="39"/>
        <v/>
      </c>
    </row>
    <row r="1232" spans="1:6" x14ac:dyDescent="0.3">
      <c r="A1232">
        <v>1949</v>
      </c>
      <c r="B1232" t="s">
        <v>24</v>
      </c>
      <c r="D1232" t="str" cm="1">
        <f t="array" ref="D1232">IF(ISNUMBER(C1233), C1233 - LOOKUP(2,1/(C$2:C1232&lt;&gt;""), C$2:C1232), "")</f>
        <v/>
      </c>
      <c r="E1232" t="str">
        <f t="shared" si="38"/>
        <v>Missing</v>
      </c>
      <c r="F1232" t="str">
        <f t="shared" si="39"/>
        <v/>
      </c>
    </row>
    <row r="1233" spans="1:6" x14ac:dyDescent="0.3">
      <c r="A1233">
        <v>1950</v>
      </c>
      <c r="B1233" t="s">
        <v>24</v>
      </c>
      <c r="D1233" t="str" cm="1">
        <f t="array" ref="D1233">IF(ISNUMBER(C1234), C1234 - LOOKUP(2,1/(C$2:C1233&lt;&gt;""), C$2:C1233), "")</f>
        <v/>
      </c>
      <c r="E1233" t="str">
        <f t="shared" si="38"/>
        <v>Missing</v>
      </c>
      <c r="F1233" t="str">
        <f t="shared" si="39"/>
        <v/>
      </c>
    </row>
    <row r="1234" spans="1:6" x14ac:dyDescent="0.3">
      <c r="A1234">
        <v>1951</v>
      </c>
      <c r="B1234" t="s">
        <v>24</v>
      </c>
      <c r="D1234" cm="1">
        <f t="array" ref="D1234">IF(ISNUMBER(C1235), C1235 - LOOKUP(2,1/(C$2:C1234&lt;&gt;""), C$2:C1234), "")</f>
        <v>-187046000</v>
      </c>
      <c r="E1234" t="str">
        <f t="shared" si="38"/>
        <v>Missing</v>
      </c>
      <c r="F1234" t="str">
        <f t="shared" si="39"/>
        <v/>
      </c>
    </row>
    <row r="1235" spans="1:6" x14ac:dyDescent="0.3">
      <c r="A1235">
        <v>1952</v>
      </c>
      <c r="B1235" t="s">
        <v>24</v>
      </c>
      <c r="C1235">
        <v>54000</v>
      </c>
      <c r="D1235" cm="1">
        <f t="array" ref="D1235">IF(ISNUMBER(C1236), C1236 - LOOKUP(2,1/(C$2:C1235&lt;&gt;""), C$2:C1235), "")</f>
        <v>8000</v>
      </c>
      <c r="E1235" t="str">
        <f t="shared" si="38"/>
        <v>Not Missing</v>
      </c>
      <c r="F1235">
        <f t="shared" si="39"/>
        <v>1.7615971814445098E-3</v>
      </c>
    </row>
    <row r="1236" spans="1:6" x14ac:dyDescent="0.3">
      <c r="A1236">
        <v>1953</v>
      </c>
      <c r="B1236" t="s">
        <v>24</v>
      </c>
      <c r="C1236">
        <v>62000</v>
      </c>
      <c r="D1236" cm="1">
        <f t="array" ref="D1236">IF(ISNUMBER(C1237), C1237 - LOOKUP(2,1/(C$2:C1236&lt;&gt;""), C$2:C1236), "")</f>
        <v>1000</v>
      </c>
      <c r="E1236" t="str">
        <f t="shared" si="38"/>
        <v>Not Missing</v>
      </c>
      <c r="F1236">
        <f t="shared" si="39"/>
        <v>1.9167156150493091E-3</v>
      </c>
    </row>
    <row r="1237" spans="1:6" x14ac:dyDescent="0.3">
      <c r="A1237">
        <v>1954</v>
      </c>
      <c r="B1237" t="s">
        <v>24</v>
      </c>
      <c r="C1237">
        <v>63000</v>
      </c>
      <c r="D1237" cm="1">
        <f t="array" ref="D1237">IF(ISNUMBER(C1238), C1238 - LOOKUP(2,1/(C$2:C1237&lt;&gt;""), C$2:C1237), "")</f>
        <v>3000</v>
      </c>
      <c r="E1237" t="str">
        <f t="shared" si="38"/>
        <v>Not Missing</v>
      </c>
      <c r="F1237">
        <f t="shared" si="39"/>
        <v>1.7739982541604483E-3</v>
      </c>
    </row>
    <row r="1238" spans="1:6" x14ac:dyDescent="0.3">
      <c r="A1238">
        <v>1955</v>
      </c>
      <c r="B1238" t="s">
        <v>24</v>
      </c>
      <c r="C1238">
        <v>66000</v>
      </c>
      <c r="D1238" cm="1">
        <f t="array" ref="D1238">IF(ISNUMBER(C1239), C1239 - LOOKUP(2,1/(C$2:C1238&lt;&gt;""), C$2:C1238), "")</f>
        <v>-3000</v>
      </c>
      <c r="E1238" t="str">
        <f t="shared" si="38"/>
        <v>Not Missing</v>
      </c>
      <c r="F1238">
        <f t="shared" si="39"/>
        <v>1.7854727444880291E-3</v>
      </c>
    </row>
    <row r="1239" spans="1:6" x14ac:dyDescent="0.3">
      <c r="A1239">
        <v>1956</v>
      </c>
      <c r="B1239" t="s">
        <v>24</v>
      </c>
      <c r="C1239">
        <v>63000</v>
      </c>
      <c r="D1239" cm="1">
        <f t="array" ref="D1239">IF(ISNUMBER(C1240), C1240 - LOOKUP(2,1/(C$2:C1239&lt;&gt;""), C$2:C1239), "")</f>
        <v>0</v>
      </c>
      <c r="E1239" t="str">
        <f t="shared" si="38"/>
        <v>Not Missing</v>
      </c>
      <c r="F1239">
        <f t="shared" si="39"/>
        <v>1.6662258661729701E-3</v>
      </c>
    </row>
    <row r="1240" spans="1:6" x14ac:dyDescent="0.3">
      <c r="A1240">
        <v>1957</v>
      </c>
      <c r="B1240" t="s">
        <v>24</v>
      </c>
      <c r="C1240">
        <v>63000</v>
      </c>
      <c r="D1240" cm="1">
        <f t="array" ref="D1240">IF(ISNUMBER(C1241), C1241 - LOOKUP(2,1/(C$2:C1240&lt;&gt;""), C$2:C1240), "")</f>
        <v>1000</v>
      </c>
      <c r="E1240" t="str">
        <f t="shared" si="38"/>
        <v>Not Missing</v>
      </c>
      <c r="F1240">
        <f t="shared" si="39"/>
        <v>1.5529481364622362E-3</v>
      </c>
    </row>
    <row r="1241" spans="1:6" x14ac:dyDescent="0.3">
      <c r="A1241">
        <v>1958</v>
      </c>
      <c r="B1241" t="s">
        <v>24</v>
      </c>
      <c r="C1241">
        <v>64000</v>
      </c>
      <c r="D1241" cm="1">
        <f t="array" ref="D1241">IF(ISNUMBER(C1242), C1242 - LOOKUP(2,1/(C$2:C1241&lt;&gt;""), C$2:C1241), "")</f>
        <v>5000</v>
      </c>
      <c r="E1241" t="str">
        <f t="shared" si="38"/>
        <v>Not Missing</v>
      </c>
      <c r="F1241">
        <f t="shared" si="39"/>
        <v>1.5322368263544733E-3</v>
      </c>
    </row>
    <row r="1242" spans="1:6" x14ac:dyDescent="0.3">
      <c r="A1242">
        <v>1959</v>
      </c>
      <c r="B1242" t="s">
        <v>24</v>
      </c>
      <c r="C1242">
        <v>69000</v>
      </c>
      <c r="D1242" cm="1">
        <f t="array" ref="D1242">IF(ISNUMBER(C1243), C1243 - LOOKUP(2,1/(C$2:C1242&lt;&gt;""), C$2:C1242), "")</f>
        <v>7000</v>
      </c>
      <c r="E1242" t="str">
        <f t="shared" si="38"/>
        <v>Not Missing</v>
      </c>
      <c r="F1242">
        <f t="shared" si="39"/>
        <v>1.5841675084948112E-3</v>
      </c>
    </row>
    <row r="1243" spans="1:6" x14ac:dyDescent="0.3">
      <c r="A1243">
        <v>1960</v>
      </c>
      <c r="B1243" t="s">
        <v>24</v>
      </c>
      <c r="C1243">
        <v>76000</v>
      </c>
      <c r="D1243" cm="1">
        <f t="array" ref="D1243">IF(ISNUMBER(C1244), C1244 - LOOKUP(2,1/(C$2:C1243&lt;&gt;""), C$2:C1243), "")</f>
        <v>6000</v>
      </c>
      <c r="E1243" t="str">
        <f t="shared" si="38"/>
        <v>Not Missing</v>
      </c>
      <c r="F1243">
        <f t="shared" si="39"/>
        <v>1.5936923335010905E-3</v>
      </c>
    </row>
    <row r="1244" spans="1:6" x14ac:dyDescent="0.3">
      <c r="A1244">
        <v>1961</v>
      </c>
      <c r="B1244" t="s">
        <v>24</v>
      </c>
      <c r="C1244">
        <v>82000</v>
      </c>
      <c r="D1244" cm="1">
        <f t="array" ref="D1244">IF(ISNUMBER(C1245), C1245 - LOOKUP(2,1/(C$2:C1244&lt;&gt;""), C$2:C1244), "")</f>
        <v>0</v>
      </c>
      <c r="E1244" t="str">
        <f t="shared" si="38"/>
        <v>Not Missing</v>
      </c>
      <c r="F1244">
        <f t="shared" si="39"/>
        <v>1.6535925306015446E-3</v>
      </c>
    </row>
    <row r="1245" spans="1:6" x14ac:dyDescent="0.3">
      <c r="A1245">
        <v>1962</v>
      </c>
      <c r="B1245" t="s">
        <v>24</v>
      </c>
      <c r="C1245">
        <v>82000</v>
      </c>
      <c r="D1245" cm="1">
        <f t="array" ref="D1245">IF(ISNUMBER(C1246), C1246 - LOOKUP(2,1/(C$2:C1245&lt;&gt;""), C$2:C1245), "")</f>
        <v>11000</v>
      </c>
      <c r="E1245" t="str">
        <f t="shared" si="38"/>
        <v>Not Missing</v>
      </c>
      <c r="F1245">
        <f t="shared" si="39"/>
        <v>1.5520602653644503E-3</v>
      </c>
    </row>
    <row r="1246" spans="1:6" x14ac:dyDescent="0.3">
      <c r="A1246">
        <v>1963</v>
      </c>
      <c r="B1246" t="s">
        <v>24</v>
      </c>
      <c r="C1246">
        <v>93000</v>
      </c>
      <c r="D1246" cm="1">
        <f t="array" ref="D1246">IF(ISNUMBER(C1247), C1247 - LOOKUP(2,1/(C$2:C1246&lt;&gt;""), C$2:C1246), "")</f>
        <v>3000</v>
      </c>
      <c r="E1246" t="str">
        <f t="shared" si="38"/>
        <v>Not Missing</v>
      </c>
      <c r="F1246">
        <f t="shared" si="39"/>
        <v>1.5414960799588935E-3</v>
      </c>
    </row>
    <row r="1247" spans="1:6" x14ac:dyDescent="0.3">
      <c r="A1247">
        <v>1964</v>
      </c>
      <c r="B1247" t="s">
        <v>24</v>
      </c>
      <c r="C1247">
        <v>96000</v>
      </c>
      <c r="D1247" cm="1">
        <f t="array" ref="D1247">IF(ISNUMBER(C1248), C1248 - LOOKUP(2,1/(C$2:C1247&lt;&gt;""), C$2:C1247), "")</f>
        <v>9000</v>
      </c>
      <c r="E1247" t="str">
        <f t="shared" si="38"/>
        <v>Not Missing</v>
      </c>
      <c r="F1247">
        <f t="shared" si="39"/>
        <v>1.4340986839156869E-3</v>
      </c>
    </row>
    <row r="1248" spans="1:6" x14ac:dyDescent="0.3">
      <c r="A1248">
        <v>1965</v>
      </c>
      <c r="B1248" t="s">
        <v>24</v>
      </c>
      <c r="C1248">
        <v>105000</v>
      </c>
      <c r="D1248" cm="1">
        <f t="array" ref="D1248">IF(ISNUMBER(C1249), C1249 - LOOKUP(2,1/(C$2:C1248&lt;&gt;""), C$2:C1248), "")</f>
        <v>28000</v>
      </c>
      <c r="E1248" t="str">
        <f t="shared" si="38"/>
        <v>Not Missing</v>
      </c>
      <c r="F1248">
        <f t="shared" si="39"/>
        <v>1.2755566893837239E-3</v>
      </c>
    </row>
    <row r="1249" spans="1:6" x14ac:dyDescent="0.3">
      <c r="A1249">
        <v>1966</v>
      </c>
      <c r="B1249" t="s">
        <v>24</v>
      </c>
      <c r="C1249">
        <v>133000</v>
      </c>
      <c r="D1249" cm="1">
        <f t="array" ref="D1249">IF(ISNUMBER(C1250), C1250 - LOOKUP(2,1/(C$2:C1249&lt;&gt;""), C$2:C1249), "")</f>
        <v>4000</v>
      </c>
      <c r="E1249" t="str">
        <f t="shared" si="38"/>
        <v>Not Missing</v>
      </c>
      <c r="F1249">
        <f t="shared" si="39"/>
        <v>1.4502551576743578E-3</v>
      </c>
    </row>
    <row r="1250" spans="1:6" x14ac:dyDescent="0.3">
      <c r="A1250">
        <v>1967</v>
      </c>
      <c r="B1250" t="s">
        <v>24</v>
      </c>
      <c r="C1250">
        <v>137000</v>
      </c>
      <c r="D1250" cm="1">
        <f t="array" ref="D1250">IF(ISNUMBER(C1251), C1251 - LOOKUP(2,1/(C$2:C1250&lt;&gt;""), C$2:C1250), "")</f>
        <v>12000</v>
      </c>
      <c r="E1250" t="str">
        <f t="shared" si="38"/>
        <v>Not Missing</v>
      </c>
      <c r="F1250">
        <f t="shared" si="39"/>
        <v>1.4245458610183943E-3</v>
      </c>
    </row>
    <row r="1251" spans="1:6" x14ac:dyDescent="0.3">
      <c r="A1251">
        <v>1968</v>
      </c>
      <c r="B1251" t="s">
        <v>24</v>
      </c>
      <c r="C1251">
        <v>149000</v>
      </c>
      <c r="D1251" cm="1">
        <f t="array" ref="D1251">IF(ISNUMBER(C1252), C1252 - LOOKUP(2,1/(C$2:C1251&lt;&gt;""), C$2:C1251), "")</f>
        <v>35000</v>
      </c>
      <c r="E1251" t="str">
        <f t="shared" si="38"/>
        <v>Not Missing</v>
      </c>
      <c r="F1251">
        <f t="shared" si="39"/>
        <v>1.3804348833115613E-3</v>
      </c>
    </row>
    <row r="1252" spans="1:6" x14ac:dyDescent="0.3">
      <c r="A1252">
        <v>1969</v>
      </c>
      <c r="B1252" t="s">
        <v>24</v>
      </c>
      <c r="C1252">
        <v>184000</v>
      </c>
      <c r="D1252" cm="1">
        <f t="array" ref="D1252">IF(ISNUMBER(C1253), C1253 - LOOKUP(2,1/(C$2:C1252&lt;&gt;""), C$2:C1252), "")</f>
        <v>23000</v>
      </c>
      <c r="E1252" t="str">
        <f t="shared" si="38"/>
        <v>Not Missing</v>
      </c>
      <c r="F1252">
        <f t="shared" si="39"/>
        <v>1.4280392400347697E-3</v>
      </c>
    </row>
    <row r="1253" spans="1:6" x14ac:dyDescent="0.3">
      <c r="A1253">
        <v>1970</v>
      </c>
      <c r="B1253" t="s">
        <v>24</v>
      </c>
      <c r="C1253">
        <v>207000</v>
      </c>
      <c r="D1253" cm="1">
        <f t="array" ref="D1253">IF(ISNUMBER(C1254), C1254 - LOOKUP(2,1/(C$2:C1253&lt;&gt;""), C$2:C1253), "")</f>
        <v>22000</v>
      </c>
      <c r="E1253" t="str">
        <f t="shared" si="38"/>
        <v>Not Missing</v>
      </c>
      <c r="F1253">
        <f t="shared" si="39"/>
        <v>1.3613226531981218E-3</v>
      </c>
    </row>
    <row r="1254" spans="1:6" x14ac:dyDescent="0.3">
      <c r="A1254">
        <v>1971</v>
      </c>
      <c r="B1254" t="s">
        <v>24</v>
      </c>
      <c r="C1254">
        <v>229000</v>
      </c>
      <c r="D1254" cm="1">
        <f t="array" ref="D1254">IF(ISNUMBER(C1255), C1255 - LOOKUP(2,1/(C$2:C1254&lt;&gt;""), C$2:C1254), "")</f>
        <v>7000</v>
      </c>
      <c r="E1254" t="str">
        <f t="shared" si="38"/>
        <v>Not Missing</v>
      </c>
      <c r="F1254">
        <f t="shared" si="39"/>
        <v>1.2722787679452421E-3</v>
      </c>
    </row>
    <row r="1255" spans="1:6" x14ac:dyDescent="0.3">
      <c r="A1255">
        <v>1972</v>
      </c>
      <c r="B1255" t="s">
        <v>24</v>
      </c>
      <c r="C1255">
        <v>236000</v>
      </c>
      <c r="D1255" cm="1">
        <f t="array" ref="D1255">IF(ISNUMBER(C1256), C1256 - LOOKUP(2,1/(C$2:C1255&lt;&gt;""), C$2:C1255), "")</f>
        <v>61000</v>
      </c>
      <c r="E1255" t="str">
        <f t="shared" si="38"/>
        <v>Not Missing</v>
      </c>
      <c r="F1255">
        <f t="shared" si="39"/>
        <v>1.1100397450671433E-3</v>
      </c>
    </row>
    <row r="1256" spans="1:6" x14ac:dyDescent="0.3">
      <c r="A1256">
        <v>1973</v>
      </c>
      <c r="B1256" t="s">
        <v>24</v>
      </c>
      <c r="C1256">
        <v>297000</v>
      </c>
      <c r="D1256" cm="1">
        <f t="array" ref="D1256">IF(ISNUMBER(C1257), C1257 - LOOKUP(2,1/(C$2:C1256&lt;&gt;""), C$2:C1256), "")</f>
        <v>57000</v>
      </c>
      <c r="E1256" t="str">
        <f t="shared" si="38"/>
        <v>Not Missing</v>
      </c>
      <c r="F1256">
        <f t="shared" si="39"/>
        <v>1.167631830351351E-3</v>
      </c>
    </row>
    <row r="1257" spans="1:6" x14ac:dyDescent="0.3">
      <c r="A1257">
        <v>1974</v>
      </c>
      <c r="B1257" t="s">
        <v>24</v>
      </c>
      <c r="C1257">
        <v>354000</v>
      </c>
      <c r="D1257" cm="1">
        <f t="array" ref="D1257">IF(ISNUMBER(C1258), C1258 - LOOKUP(2,1/(C$2:C1257&lt;&gt;""), C$2:C1257), "")</f>
        <v>109000</v>
      </c>
      <c r="E1257" t="str">
        <f t="shared" si="38"/>
        <v>Not Missing</v>
      </c>
      <c r="F1257">
        <f t="shared" si="39"/>
        <v>1.1502506831644241E-3</v>
      </c>
    </row>
    <row r="1258" spans="1:6" x14ac:dyDescent="0.3">
      <c r="A1258">
        <v>1975</v>
      </c>
      <c r="B1258" t="s">
        <v>24</v>
      </c>
      <c r="C1258">
        <v>463000</v>
      </c>
      <c r="D1258" cm="1">
        <f t="array" ref="D1258">IF(ISNUMBER(C1259), C1259 - LOOKUP(2,1/(C$2:C1258&lt;&gt;""), C$2:C1258), "")</f>
        <v>90000</v>
      </c>
      <c r="E1258" t="str">
        <f t="shared" si="38"/>
        <v>Not Missing</v>
      </c>
      <c r="F1258">
        <f t="shared" si="39"/>
        <v>9.2933445201382565E-4</v>
      </c>
    </row>
    <row r="1259" spans="1:6" x14ac:dyDescent="0.3">
      <c r="A1259">
        <v>1976</v>
      </c>
      <c r="B1259" t="s">
        <v>24</v>
      </c>
      <c r="C1259">
        <v>553000</v>
      </c>
      <c r="D1259" cm="1">
        <f t="array" ref="D1259">IF(ISNUMBER(C1260), C1260 - LOOKUP(2,1/(C$2:C1259&lt;&gt;""), C$2:C1259), "")</f>
        <v>69000</v>
      </c>
      <c r="E1259" t="str">
        <f t="shared" si="38"/>
        <v>Not Missing</v>
      </c>
      <c r="F1259">
        <f t="shared" si="39"/>
        <v>8.9536241129354775E-4</v>
      </c>
    </row>
    <row r="1260" spans="1:6" x14ac:dyDescent="0.3">
      <c r="A1260">
        <v>1977</v>
      </c>
      <c r="B1260" t="s">
        <v>24</v>
      </c>
      <c r="C1260">
        <v>622000</v>
      </c>
      <c r="D1260" cm="1">
        <f t="array" ref="D1260">IF(ISNUMBER(C1261), C1261 - LOOKUP(2,1/(C$2:C1260&lt;&gt;""), C$2:C1260), "")</f>
        <v>84000</v>
      </c>
      <c r="E1260" t="str">
        <f t="shared" si="38"/>
        <v>Not Missing</v>
      </c>
      <c r="F1260">
        <f t="shared" si="39"/>
        <v>8.6817429366623585E-4</v>
      </c>
    </row>
    <row r="1261" spans="1:6" x14ac:dyDescent="0.3">
      <c r="A1261">
        <v>1978</v>
      </c>
      <c r="B1261" t="s">
        <v>24</v>
      </c>
      <c r="C1261">
        <v>706000</v>
      </c>
      <c r="D1261" cm="1">
        <f t="array" ref="D1261">IF(ISNUMBER(C1262), C1262 - LOOKUP(2,1/(C$2:C1261&lt;&gt;""), C$2:C1261), "")</f>
        <v>162000</v>
      </c>
      <c r="E1261" t="str">
        <f t="shared" si="38"/>
        <v>Not Missing</v>
      </c>
      <c r="F1261">
        <f t="shared" si="39"/>
        <v>8.7817171117852879E-4</v>
      </c>
    </row>
    <row r="1262" spans="1:6" x14ac:dyDescent="0.3">
      <c r="A1262">
        <v>1979</v>
      </c>
      <c r="B1262" t="s">
        <v>24</v>
      </c>
      <c r="C1262">
        <v>868000</v>
      </c>
      <c r="D1262" cm="1">
        <f t="array" ref="D1262">IF(ISNUMBER(C1263), C1263 - LOOKUP(2,1/(C$2:C1262&lt;&gt;""), C$2:C1262), "")</f>
        <v>72000</v>
      </c>
      <c r="E1262" t="str">
        <f t="shared" si="38"/>
        <v>Not Missing</v>
      </c>
      <c r="F1262">
        <f t="shared" si="39"/>
        <v>8.5020770339113371E-4</v>
      </c>
    </row>
    <row r="1263" spans="1:6" x14ac:dyDescent="0.3">
      <c r="A1263">
        <v>1980</v>
      </c>
      <c r="B1263" t="s">
        <v>24</v>
      </c>
      <c r="C1263">
        <v>940000</v>
      </c>
      <c r="D1263" cm="1">
        <f t="array" ref="D1263">IF(ISNUMBER(C1264), C1264 - LOOKUP(2,1/(C$2:C1263&lt;&gt;""), C$2:C1263), "")</f>
        <v>253000</v>
      </c>
      <c r="E1263" t="str">
        <f t="shared" si="38"/>
        <v>Not Missing</v>
      </c>
      <c r="F1263">
        <f t="shared" si="39"/>
        <v>7.4924636974192443E-4</v>
      </c>
    </row>
    <row r="1264" spans="1:6" x14ac:dyDescent="0.3">
      <c r="A1264">
        <v>1981</v>
      </c>
      <c r="B1264" t="s">
        <v>24</v>
      </c>
      <c r="C1264">
        <v>1193000</v>
      </c>
      <c r="D1264" cm="1">
        <f t="array" ref="D1264">IF(ISNUMBER(C1265), C1265 - LOOKUP(2,1/(C$2:C1264&lt;&gt;""), C$2:C1264), "")</f>
        <v>97000</v>
      </c>
      <c r="E1264" t="str">
        <f t="shared" si="38"/>
        <v>Not Missing</v>
      </c>
      <c r="F1264">
        <f t="shared" si="39"/>
        <v>8.3113358121038967E-4</v>
      </c>
    </row>
    <row r="1265" spans="1:6" x14ac:dyDescent="0.3">
      <c r="A1265">
        <v>1982</v>
      </c>
      <c r="B1265" t="s">
        <v>24</v>
      </c>
      <c r="C1265">
        <v>1290000</v>
      </c>
      <c r="D1265" cm="1">
        <f t="array" ref="D1265">IF(ISNUMBER(C1266), C1266 - LOOKUP(2,1/(C$2:C1265&lt;&gt;""), C$2:C1265), "")</f>
        <v>96000</v>
      </c>
      <c r="E1265" t="str">
        <f t="shared" si="38"/>
        <v>Not Missing</v>
      </c>
      <c r="F1265">
        <f t="shared" si="39"/>
        <v>6.6377145679825467E-4</v>
      </c>
    </row>
    <row r="1266" spans="1:6" x14ac:dyDescent="0.3">
      <c r="A1266">
        <v>1983</v>
      </c>
      <c r="B1266" t="s">
        <v>24</v>
      </c>
      <c r="C1266">
        <v>1386000</v>
      </c>
      <c r="D1266" t="str" cm="1">
        <f t="array" ref="D1266">IF(ISNUMBER(C1267), C1267 - LOOKUP(2,1/(C$2:C1266&lt;&gt;""), C$2:C1266), "")</f>
        <v/>
      </c>
      <c r="E1266" t="str">
        <f t="shared" si="38"/>
        <v>Not Missing</v>
      </c>
      <c r="F1266">
        <f t="shared" si="39"/>
        <v>6.3455378873479313E-4</v>
      </c>
    </row>
    <row r="1267" spans="1:6" x14ac:dyDescent="0.3">
      <c r="A1267">
        <v>1984</v>
      </c>
      <c r="B1267" t="s">
        <v>24</v>
      </c>
      <c r="D1267" t="str" cm="1">
        <f t="array" ref="D1267">IF(ISNUMBER(C1268), C1268 - LOOKUP(2,1/(C$2:C1267&lt;&gt;""), C$2:C1267), "")</f>
        <v/>
      </c>
      <c r="E1267" t="str">
        <f t="shared" si="38"/>
        <v>Missing</v>
      </c>
      <c r="F1267" t="str">
        <f t="shared" si="39"/>
        <v/>
      </c>
    </row>
    <row r="1268" spans="1:6" x14ac:dyDescent="0.3">
      <c r="A1268">
        <v>1985</v>
      </c>
      <c r="B1268" t="s">
        <v>24</v>
      </c>
      <c r="D1268" t="str" cm="1">
        <f t="array" ref="D1268">IF(ISNUMBER(C1269), C1269 - LOOKUP(2,1/(C$2:C1268&lt;&gt;""), C$2:C1268), "")</f>
        <v/>
      </c>
      <c r="E1268" t="str">
        <f t="shared" si="38"/>
        <v>Missing</v>
      </c>
      <c r="F1268" t="str">
        <f t="shared" si="39"/>
        <v/>
      </c>
    </row>
    <row r="1269" spans="1:6" x14ac:dyDescent="0.3">
      <c r="A1269">
        <v>1986</v>
      </c>
      <c r="B1269" t="s">
        <v>24</v>
      </c>
      <c r="D1269" t="str" cm="1">
        <f t="array" ref="D1269">IF(ISNUMBER(C1270), C1270 - LOOKUP(2,1/(C$2:C1269&lt;&gt;""), C$2:C1269), "")</f>
        <v/>
      </c>
      <c r="E1269" t="str">
        <f t="shared" si="38"/>
        <v>Missing</v>
      </c>
      <c r="F1269" t="str">
        <f t="shared" si="39"/>
        <v/>
      </c>
    </row>
    <row r="1270" spans="1:6" x14ac:dyDescent="0.3">
      <c r="A1270">
        <v>1987</v>
      </c>
      <c r="B1270" t="s">
        <v>24</v>
      </c>
      <c r="D1270" t="str" cm="1">
        <f t="array" ref="D1270">IF(ISNUMBER(C1271), C1271 - LOOKUP(2,1/(C$2:C1270&lt;&gt;""), C$2:C1270), "")</f>
        <v/>
      </c>
      <c r="E1270" t="str">
        <f t="shared" si="38"/>
        <v>Missing</v>
      </c>
      <c r="F1270" t="str">
        <f t="shared" si="39"/>
        <v/>
      </c>
    </row>
    <row r="1271" spans="1:6" x14ac:dyDescent="0.3">
      <c r="A1271">
        <v>1988</v>
      </c>
      <c r="B1271" t="s">
        <v>24</v>
      </c>
      <c r="D1271" t="str" cm="1">
        <f t="array" ref="D1271">IF(ISNUMBER(C1272), C1272 - LOOKUP(2,1/(C$2:C1271&lt;&gt;""), C$2:C1271), "")</f>
        <v/>
      </c>
      <c r="E1271" t="str">
        <f t="shared" si="38"/>
        <v>Missing</v>
      </c>
      <c r="F1271" t="str">
        <f t="shared" si="39"/>
        <v/>
      </c>
    </row>
    <row r="1272" spans="1:6" x14ac:dyDescent="0.3">
      <c r="A1272">
        <v>1989</v>
      </c>
      <c r="B1272" t="s">
        <v>24</v>
      </c>
      <c r="D1272" t="str" cm="1">
        <f t="array" ref="D1272">IF(ISNUMBER(C1273), C1273 - LOOKUP(2,1/(C$2:C1272&lt;&gt;""), C$2:C1272), "")</f>
        <v/>
      </c>
      <c r="E1272" t="str">
        <f t="shared" si="38"/>
        <v>Missing</v>
      </c>
      <c r="F1272" t="str">
        <f t="shared" si="39"/>
        <v/>
      </c>
    </row>
    <row r="1273" spans="1:6" x14ac:dyDescent="0.3">
      <c r="A1273">
        <v>1990</v>
      </c>
      <c r="B1273" t="s">
        <v>24</v>
      </c>
      <c r="D1273" t="str" cm="1">
        <f t="array" ref="D1273">IF(ISNUMBER(C1274), C1274 - LOOKUP(2,1/(C$2:C1273&lt;&gt;""), C$2:C1273), "")</f>
        <v/>
      </c>
      <c r="E1273" t="str">
        <f t="shared" si="38"/>
        <v>Missing</v>
      </c>
      <c r="F1273" t="str">
        <f t="shared" si="39"/>
        <v/>
      </c>
    </row>
    <row r="1274" spans="1:6" x14ac:dyDescent="0.3">
      <c r="A1274">
        <v>1991</v>
      </c>
      <c r="B1274" t="s">
        <v>24</v>
      </c>
      <c r="D1274" t="str" cm="1">
        <f t="array" ref="D1274">IF(ISNUMBER(C1275), C1275 - LOOKUP(2,1/(C$2:C1274&lt;&gt;""), C$2:C1274), "")</f>
        <v/>
      </c>
      <c r="E1274" t="str">
        <f t="shared" si="38"/>
        <v>Missing</v>
      </c>
      <c r="F1274" t="str">
        <f t="shared" si="39"/>
        <v/>
      </c>
    </row>
    <row r="1275" spans="1:6" x14ac:dyDescent="0.3">
      <c r="A1275">
        <v>1992</v>
      </c>
      <c r="B1275" t="s">
        <v>24</v>
      </c>
      <c r="D1275" t="str" cm="1">
        <f t="array" ref="D1275">IF(ISNUMBER(C1276), C1276 - LOOKUP(2,1/(C$2:C1275&lt;&gt;""), C$2:C1275), "")</f>
        <v/>
      </c>
      <c r="E1275" t="str">
        <f t="shared" si="38"/>
        <v>Missing</v>
      </c>
      <c r="F1275" t="str">
        <f t="shared" si="39"/>
        <v/>
      </c>
    </row>
    <row r="1276" spans="1:6" x14ac:dyDescent="0.3">
      <c r="A1276">
        <v>1993</v>
      </c>
      <c r="B1276" t="s">
        <v>24</v>
      </c>
      <c r="D1276" t="str" cm="1">
        <f t="array" ref="D1276">IF(ISNUMBER(C1277), C1277 - LOOKUP(2,1/(C$2:C1276&lt;&gt;""), C$2:C1276), "")</f>
        <v/>
      </c>
      <c r="E1276" t="str">
        <f t="shared" si="38"/>
        <v>Missing</v>
      </c>
      <c r="F1276" t="str">
        <f t="shared" si="39"/>
        <v/>
      </c>
    </row>
    <row r="1277" spans="1:6" x14ac:dyDescent="0.3">
      <c r="A1277">
        <v>1994</v>
      </c>
      <c r="B1277" t="s">
        <v>24</v>
      </c>
      <c r="D1277" t="str" cm="1">
        <f t="array" ref="D1277">IF(ISNUMBER(C1278), C1278 - LOOKUP(2,1/(C$2:C1277&lt;&gt;""), C$2:C1277), "")</f>
        <v/>
      </c>
      <c r="E1277" t="str">
        <f t="shared" si="38"/>
        <v>Missing</v>
      </c>
      <c r="F1277" t="str">
        <f t="shared" si="39"/>
        <v/>
      </c>
    </row>
    <row r="1278" spans="1:6" x14ac:dyDescent="0.3">
      <c r="A1278">
        <v>1995</v>
      </c>
      <c r="B1278" t="s">
        <v>24</v>
      </c>
      <c r="D1278" t="str" cm="1">
        <f t="array" ref="D1278">IF(ISNUMBER(C1279), C1279 - LOOKUP(2,1/(C$2:C1278&lt;&gt;""), C$2:C1278), "")</f>
        <v/>
      </c>
      <c r="E1278" t="str">
        <f t="shared" si="38"/>
        <v>Missing</v>
      </c>
      <c r="F1278" t="str">
        <f t="shared" si="39"/>
        <v/>
      </c>
    </row>
    <row r="1279" spans="1:6" x14ac:dyDescent="0.3">
      <c r="A1279">
        <v>1996</v>
      </c>
      <c r="B1279" t="s">
        <v>24</v>
      </c>
      <c r="D1279" cm="1">
        <f t="array" ref="D1279">IF(ISNUMBER(C1280), C1280 - LOOKUP(2,1/(C$2:C1279&lt;&gt;""), C$2:C1279), "")</f>
        <v>2903795</v>
      </c>
      <c r="E1279" t="str">
        <f t="shared" si="38"/>
        <v>Missing</v>
      </c>
      <c r="F1279" t="str">
        <f t="shared" si="39"/>
        <v/>
      </c>
    </row>
    <row r="1280" spans="1:6" x14ac:dyDescent="0.3">
      <c r="A1280">
        <v>1926</v>
      </c>
      <c r="B1280" t="s">
        <v>27</v>
      </c>
      <c r="C1280">
        <v>4289795</v>
      </c>
      <c r="D1280" cm="1">
        <f t="array" ref="D1280">IF(ISNUMBER(C1281), C1281 - LOOKUP(2,1/(C$2:C1280&lt;&gt;""), C$2:C1280), "")</f>
        <v>31475</v>
      </c>
      <c r="E1280" t="str">
        <f t="shared" si="38"/>
        <v>Not Missing</v>
      </c>
      <c r="F1280">
        <f t="shared" si="39"/>
        <v>0.34917812239986207</v>
      </c>
    </row>
    <row r="1281" spans="1:6" x14ac:dyDescent="0.3">
      <c r="A1281">
        <v>1927</v>
      </c>
      <c r="B1281" t="s">
        <v>27</v>
      </c>
      <c r="C1281">
        <v>4321270</v>
      </c>
      <c r="D1281" cm="1">
        <f t="array" ref="D1281">IF(ISNUMBER(C1282), C1282 - LOOKUP(2,1/(C$2:C1281&lt;&gt;""), C$2:C1281), "")</f>
        <v>73683</v>
      </c>
      <c r="E1281" t="str">
        <f t="shared" si="38"/>
        <v>Not Missing</v>
      </c>
      <c r="F1281">
        <f t="shared" si="39"/>
        <v>0.3482613207071979</v>
      </c>
    </row>
    <row r="1282" spans="1:6" x14ac:dyDescent="0.3">
      <c r="A1282">
        <v>1928</v>
      </c>
      <c r="B1282" t="s">
        <v>27</v>
      </c>
      <c r="C1282">
        <v>4394953</v>
      </c>
      <c r="D1282" cm="1">
        <f t="array" ref="D1282">IF(ISNUMBER(C1283), C1283 - LOOKUP(2,1/(C$2:C1282&lt;&gt;""), C$2:C1282), "")</f>
        <v>64568</v>
      </c>
      <c r="E1282" t="str">
        <f t="shared" si="38"/>
        <v>Not Missing</v>
      </c>
      <c r="F1282">
        <f t="shared" si="39"/>
        <v>0.34830197208387298</v>
      </c>
    </row>
    <row r="1283" spans="1:6" x14ac:dyDescent="0.3">
      <c r="A1283">
        <v>1929</v>
      </c>
      <c r="B1283" t="s">
        <v>27</v>
      </c>
      <c r="C1283">
        <v>4459521</v>
      </c>
      <c r="D1283" cm="1">
        <f t="array" ref="D1283">IF(ISNUMBER(C1284), C1284 - LOOKUP(2,1/(C$2:C1283&lt;&gt;""), C$2:C1283), "")</f>
        <v>26231</v>
      </c>
      <c r="E1283" t="str">
        <f t="shared" ref="E1283:E1346" si="40">IF(OR(LEN(TRIM(C1283))=0, NOT(ISNUMBER(C1283))), "Missing", "Not Missing")</f>
        <v>Not Missing</v>
      </c>
      <c r="F1283">
        <f t="shared" ref="F1283:F1346" si="41">IF(C1283="", "", IF(SUMIFS($C:$C, $A:$A, A1283)=0, "", C1283/SUMIFS($C:$C, $A:$A, A1283)))</f>
        <v>0.34879686180505809</v>
      </c>
    </row>
    <row r="1284" spans="1:6" x14ac:dyDescent="0.3">
      <c r="A1284">
        <v>1930</v>
      </c>
      <c r="B1284" t="s">
        <v>27</v>
      </c>
      <c r="C1284">
        <v>4485752</v>
      </c>
      <c r="D1284" cm="1">
        <f t="array" ref="D1284">IF(ISNUMBER(C1285), C1285 - LOOKUP(2,1/(C$2:C1284&lt;&gt;""), C$2:C1284), "")</f>
        <v>62140</v>
      </c>
      <c r="E1284" t="str">
        <f t="shared" si="40"/>
        <v>Not Missing</v>
      </c>
      <c r="F1284">
        <f t="shared" si="41"/>
        <v>0.34961507870476272</v>
      </c>
    </row>
    <row r="1285" spans="1:6" x14ac:dyDescent="0.3">
      <c r="A1285">
        <v>1931</v>
      </c>
      <c r="B1285" t="s">
        <v>27</v>
      </c>
      <c r="C1285">
        <v>4547892</v>
      </c>
      <c r="D1285" cm="1">
        <f t="array" ref="D1285">IF(ISNUMBER(C1286), C1286 - LOOKUP(2,1/(C$2:C1285&lt;&gt;""), C$2:C1285), "")</f>
        <v>62831</v>
      </c>
      <c r="E1285" t="str">
        <f t="shared" si="40"/>
        <v>Not Missing</v>
      </c>
      <c r="F1285">
        <f t="shared" si="41"/>
        <v>0.34999706789688784</v>
      </c>
    </row>
    <row r="1286" spans="1:6" x14ac:dyDescent="0.3">
      <c r="A1286">
        <v>1932</v>
      </c>
      <c r="B1286" t="s">
        <v>27</v>
      </c>
      <c r="C1286">
        <v>4610723</v>
      </c>
      <c r="D1286" cm="1">
        <f t="array" ref="D1286">IF(ISNUMBER(C1287), C1287 - LOOKUP(2,1/(C$2:C1286&lt;&gt;""), C$2:C1286), "")</f>
        <v>38215</v>
      </c>
      <c r="E1286" t="str">
        <f t="shared" si="40"/>
        <v>Not Missing</v>
      </c>
      <c r="F1286">
        <f t="shared" si="41"/>
        <v>0.35015579489495191</v>
      </c>
    </row>
    <row r="1287" spans="1:6" x14ac:dyDescent="0.3">
      <c r="A1287">
        <v>1933</v>
      </c>
      <c r="B1287" t="s">
        <v>27</v>
      </c>
      <c r="C1287">
        <v>4648938</v>
      </c>
      <c r="D1287" cm="1">
        <f t="array" ref="D1287">IF(ISNUMBER(C1288), C1288 - LOOKUP(2,1/(C$2:C1287&lt;&gt;""), C$2:C1287), "")</f>
        <v>-155989</v>
      </c>
      <c r="E1287" t="str">
        <f t="shared" si="40"/>
        <v>Not Missing</v>
      </c>
      <c r="F1287">
        <f t="shared" si="41"/>
        <v>0.3501855503485255</v>
      </c>
    </row>
    <row r="1288" spans="1:6" x14ac:dyDescent="0.3">
      <c r="A1288">
        <v>1934</v>
      </c>
      <c r="B1288" t="s">
        <v>27</v>
      </c>
      <c r="C1288">
        <v>4492949</v>
      </c>
      <c r="D1288" cm="1">
        <f t="array" ref="D1288">IF(ISNUMBER(C1289), C1289 - LOOKUP(2,1/(C$2:C1288&lt;&gt;""), C$2:C1288), "")</f>
        <v>182353</v>
      </c>
      <c r="E1288" t="str">
        <f t="shared" si="40"/>
        <v>Not Missing</v>
      </c>
      <c r="F1288">
        <f t="shared" si="41"/>
        <v>0.35097977824200649</v>
      </c>
    </row>
    <row r="1289" spans="1:6" x14ac:dyDescent="0.3">
      <c r="A1289">
        <v>1935</v>
      </c>
      <c r="B1289" t="s">
        <v>27</v>
      </c>
      <c r="C1289">
        <v>4675302</v>
      </c>
      <c r="D1289" cm="1">
        <f t="array" ref="D1289">IF(ISNUMBER(C1290), C1290 - LOOKUP(2,1/(C$2:C1289&lt;&gt;""), C$2:C1289), "")</f>
        <v>40438</v>
      </c>
      <c r="E1289" t="str">
        <f t="shared" si="40"/>
        <v>Not Missing</v>
      </c>
      <c r="F1289">
        <f t="shared" si="41"/>
        <v>0.34668170661380737</v>
      </c>
    </row>
    <row r="1290" spans="1:6" x14ac:dyDescent="0.3">
      <c r="A1290">
        <v>1936</v>
      </c>
      <c r="B1290" t="s">
        <v>27</v>
      </c>
      <c r="C1290">
        <v>4715740</v>
      </c>
      <c r="D1290" cm="1">
        <f t="array" ref="D1290">IF(ISNUMBER(C1291), C1291 - LOOKUP(2,1/(C$2:C1290&lt;&gt;""), C$2:C1290), "")</f>
        <v>37180</v>
      </c>
      <c r="E1290" t="str">
        <f t="shared" si="40"/>
        <v>Not Missing</v>
      </c>
      <c r="F1290">
        <f t="shared" si="41"/>
        <v>0.34724114731089389</v>
      </c>
    </row>
    <row r="1291" spans="1:6" x14ac:dyDescent="0.3">
      <c r="A1291">
        <v>1937</v>
      </c>
      <c r="B1291" t="s">
        <v>27</v>
      </c>
      <c r="C1291">
        <v>4752920</v>
      </c>
      <c r="D1291" cm="1">
        <f t="array" ref="D1291">IF(ISNUMBER(C1292), C1292 - LOOKUP(2,1/(C$2:C1291&lt;&gt;""), C$2:C1291), "")</f>
        <v>65662</v>
      </c>
      <c r="E1291" t="str">
        <f t="shared" si="40"/>
        <v>Not Missing</v>
      </c>
      <c r="F1291">
        <f t="shared" si="41"/>
        <v>0.34771071474007326</v>
      </c>
    </row>
    <row r="1292" spans="1:6" x14ac:dyDescent="0.3">
      <c r="A1292">
        <v>1938</v>
      </c>
      <c r="B1292" t="s">
        <v>27</v>
      </c>
      <c r="C1292">
        <v>4818582</v>
      </c>
      <c r="D1292" cm="1">
        <f t="array" ref="D1292">IF(ISNUMBER(C1293), C1293 - LOOKUP(2,1/(C$2:C1292&lt;&gt;""), C$2:C1292), "")</f>
        <v>224662</v>
      </c>
      <c r="E1292" t="str">
        <f t="shared" si="40"/>
        <v>Not Missing</v>
      </c>
      <c r="F1292">
        <f t="shared" si="41"/>
        <v>0.34871745660663778</v>
      </c>
    </row>
    <row r="1293" spans="1:6" x14ac:dyDescent="0.3">
      <c r="A1293">
        <v>1939</v>
      </c>
      <c r="B1293" t="s">
        <v>27</v>
      </c>
      <c r="C1293">
        <v>5043244</v>
      </c>
      <c r="D1293" cm="1">
        <f t="array" ref="D1293">IF(ISNUMBER(C1294), C1294 - LOOKUP(2,1/(C$2:C1293&lt;&gt;""), C$2:C1293), "")</f>
        <v>104213</v>
      </c>
      <c r="E1293" t="str">
        <f t="shared" si="40"/>
        <v>Not Missing</v>
      </c>
      <c r="F1293">
        <f t="shared" si="41"/>
        <v>0.34824444403320337</v>
      </c>
    </row>
    <row r="1294" spans="1:6" x14ac:dyDescent="0.3">
      <c r="A1294">
        <v>1940</v>
      </c>
      <c r="B1294" t="s">
        <v>27</v>
      </c>
      <c r="C1294">
        <v>5147457</v>
      </c>
      <c r="D1294" cm="1">
        <f t="array" ref="D1294">IF(ISNUMBER(C1295), C1295 - LOOKUP(2,1/(C$2:C1294&lt;&gt;""), C$2:C1294), "")</f>
        <v>-19524</v>
      </c>
      <c r="E1294" t="str">
        <f t="shared" si="40"/>
        <v>Not Missing</v>
      </c>
      <c r="F1294">
        <f t="shared" si="41"/>
        <v>0.34852794716441454</v>
      </c>
    </row>
    <row r="1295" spans="1:6" x14ac:dyDescent="0.3">
      <c r="A1295">
        <v>1941</v>
      </c>
      <c r="B1295" t="s">
        <v>27</v>
      </c>
      <c r="C1295">
        <v>5127933</v>
      </c>
      <c r="D1295" cm="1">
        <f t="array" ref="D1295">IF(ISNUMBER(C1296), C1296 - LOOKUP(2,1/(C$2:C1295&lt;&gt;""), C$2:C1295), "")</f>
        <v>70676</v>
      </c>
      <c r="E1295" t="str">
        <f t="shared" si="40"/>
        <v>Not Missing</v>
      </c>
      <c r="F1295">
        <f t="shared" si="41"/>
        <v>0.3483766576980698</v>
      </c>
    </row>
    <row r="1296" spans="1:6" x14ac:dyDescent="0.3">
      <c r="A1296">
        <v>1942</v>
      </c>
      <c r="B1296" t="s">
        <v>27</v>
      </c>
      <c r="C1296">
        <v>5198609</v>
      </c>
      <c r="D1296" cm="1">
        <f t="array" ref="D1296">IF(ISNUMBER(C1297), C1297 - LOOKUP(2,1/(C$2:C1296&lt;&gt;""), C$2:C1296), "")</f>
        <v>60503</v>
      </c>
      <c r="E1296" t="str">
        <f t="shared" si="40"/>
        <v>Not Missing</v>
      </c>
      <c r="F1296">
        <f t="shared" si="41"/>
        <v>0.34830370240044123</v>
      </c>
    </row>
    <row r="1297" spans="1:6" x14ac:dyDescent="0.3">
      <c r="A1297">
        <v>1943</v>
      </c>
      <c r="B1297" t="s">
        <v>27</v>
      </c>
      <c r="C1297">
        <v>5259112</v>
      </c>
      <c r="D1297" cm="1">
        <f t="array" ref="D1297">IF(ISNUMBER(C1298), C1298 - LOOKUP(2,1/(C$2:C1297&lt;&gt;""), C$2:C1297), "")</f>
        <v>167475</v>
      </c>
      <c r="E1297" t="str">
        <f t="shared" si="40"/>
        <v>Not Missing</v>
      </c>
      <c r="F1297">
        <f t="shared" si="41"/>
        <v>0.34848881728568443</v>
      </c>
    </row>
    <row r="1298" spans="1:6" x14ac:dyDescent="0.3">
      <c r="A1298">
        <v>1944</v>
      </c>
      <c r="B1298" t="s">
        <v>27</v>
      </c>
      <c r="C1298">
        <v>5426587</v>
      </c>
      <c r="D1298" cm="1">
        <f t="array" ref="D1298">IF(ISNUMBER(C1299), C1299 - LOOKUP(2,1/(C$2:C1298&lt;&gt;""), C$2:C1298), "")</f>
        <v>160658</v>
      </c>
      <c r="E1298" t="str">
        <f t="shared" si="40"/>
        <v>Not Missing</v>
      </c>
      <c r="F1298">
        <f t="shared" si="41"/>
        <v>0.34885313277498015</v>
      </c>
    </row>
    <row r="1299" spans="1:6" x14ac:dyDescent="0.3">
      <c r="A1299">
        <v>1945</v>
      </c>
      <c r="B1299" t="s">
        <v>27</v>
      </c>
      <c r="C1299">
        <v>5587245</v>
      </c>
      <c r="D1299" cm="1">
        <f t="array" ref="D1299">IF(ISNUMBER(C1300), C1300 - LOOKUP(2,1/(C$2:C1299&lt;&gt;""), C$2:C1299), "")</f>
        <v>262690</v>
      </c>
      <c r="E1299" t="str">
        <f t="shared" si="40"/>
        <v>Not Missing</v>
      </c>
      <c r="F1299">
        <f t="shared" si="41"/>
        <v>0.34955914435277463</v>
      </c>
    </row>
    <row r="1300" spans="1:6" x14ac:dyDescent="0.3">
      <c r="A1300">
        <v>1946</v>
      </c>
      <c r="B1300" t="s">
        <v>27</v>
      </c>
      <c r="C1300">
        <v>5849935</v>
      </c>
      <c r="D1300" cm="1">
        <f t="array" ref="D1300">IF(ISNUMBER(C1301), C1301 - LOOKUP(2,1/(C$2:C1300&lt;&gt;""), C$2:C1300), "")</f>
        <v>314092</v>
      </c>
      <c r="E1300" t="str">
        <f t="shared" si="40"/>
        <v>Not Missing</v>
      </c>
      <c r="F1300">
        <f t="shared" si="41"/>
        <v>0.35029341141669812</v>
      </c>
    </row>
    <row r="1301" spans="1:6" x14ac:dyDescent="0.3">
      <c r="A1301">
        <v>1947</v>
      </c>
      <c r="B1301" t="s">
        <v>27</v>
      </c>
      <c r="C1301">
        <v>6164027</v>
      </c>
      <c r="D1301" cm="1">
        <f t="array" ref="D1301">IF(ISNUMBER(C1302), C1302 - LOOKUP(2,1/(C$2:C1301&lt;&gt;""), C$2:C1301), "")</f>
        <v>1187695</v>
      </c>
      <c r="E1301" t="str">
        <f t="shared" si="40"/>
        <v>Not Missing</v>
      </c>
      <c r="F1301">
        <f t="shared" si="41"/>
        <v>0.35209303943556147</v>
      </c>
    </row>
    <row r="1302" spans="1:6" x14ac:dyDescent="0.3">
      <c r="A1302">
        <v>1948</v>
      </c>
      <c r="B1302" t="s">
        <v>27</v>
      </c>
      <c r="C1302">
        <v>7351722</v>
      </c>
      <c r="D1302" cm="1">
        <f t="array" ref="D1302">IF(ISNUMBER(C1303), C1303 - LOOKUP(2,1/(C$2:C1302&lt;&gt;""), C$2:C1302), "")</f>
        <v>183719</v>
      </c>
      <c r="E1302" t="str">
        <f t="shared" si="40"/>
        <v>Not Missing</v>
      </c>
      <c r="F1302">
        <f t="shared" si="41"/>
        <v>0.35178648929934325</v>
      </c>
    </row>
    <row r="1303" spans="1:6" x14ac:dyDescent="0.3">
      <c r="A1303">
        <v>1949</v>
      </c>
      <c r="B1303" t="s">
        <v>27</v>
      </c>
      <c r="C1303">
        <v>7535441</v>
      </c>
      <c r="D1303" cm="1">
        <f t="array" ref="D1303">IF(ISNUMBER(C1304), C1304 - LOOKUP(2,1/(C$2:C1303&lt;&gt;""), C$2:C1303), "")</f>
        <v>328171</v>
      </c>
      <c r="E1303" t="str">
        <f t="shared" si="40"/>
        <v>Not Missing</v>
      </c>
      <c r="F1303">
        <f t="shared" si="41"/>
        <v>0.35238130822660957</v>
      </c>
    </row>
    <row r="1304" spans="1:6" x14ac:dyDescent="0.3">
      <c r="A1304">
        <v>1950</v>
      </c>
      <c r="B1304" t="s">
        <v>27</v>
      </c>
      <c r="C1304">
        <v>7863612</v>
      </c>
      <c r="D1304" cm="1">
        <f t="array" ref="D1304">IF(ISNUMBER(C1305), C1305 - LOOKUP(2,1/(C$2:C1304&lt;&gt;""), C$2:C1304), "")</f>
        <v>1246482</v>
      </c>
      <c r="E1304" t="str">
        <f t="shared" si="40"/>
        <v>Not Missing</v>
      </c>
      <c r="F1304">
        <f t="shared" si="41"/>
        <v>0.35217551889447257</v>
      </c>
    </row>
    <row r="1305" spans="1:6" x14ac:dyDescent="0.3">
      <c r="A1305">
        <v>1951</v>
      </c>
      <c r="B1305" t="s">
        <v>27</v>
      </c>
      <c r="C1305">
        <v>9110094</v>
      </c>
      <c r="D1305" cm="1">
        <f t="array" ref="D1305">IF(ISNUMBER(C1306), C1306 - LOOKUP(2,1/(C$2:C1305&lt;&gt;""), C$2:C1305), "")</f>
        <v>1945906</v>
      </c>
      <c r="E1305" t="str">
        <f t="shared" si="40"/>
        <v>Not Missing</v>
      </c>
      <c r="F1305">
        <f t="shared" si="41"/>
        <v>0.3516672988377651</v>
      </c>
    </row>
    <row r="1306" spans="1:6" x14ac:dyDescent="0.3">
      <c r="A1306">
        <v>1952</v>
      </c>
      <c r="B1306" t="s">
        <v>27</v>
      </c>
      <c r="C1306">
        <v>11056000</v>
      </c>
      <c r="D1306" cm="1">
        <f t="array" ref="D1306">IF(ISNUMBER(C1307), C1307 - LOOKUP(2,1/(C$2:C1306&lt;&gt;""), C$2:C1306), "")</f>
        <v>633000</v>
      </c>
      <c r="E1306" t="str">
        <f t="shared" si="40"/>
        <v>Not Missing</v>
      </c>
      <c r="F1306">
        <f t="shared" si="41"/>
        <v>0.36067071181575</v>
      </c>
    </row>
    <row r="1307" spans="1:6" x14ac:dyDescent="0.3">
      <c r="A1307">
        <v>1953</v>
      </c>
      <c r="B1307" t="s">
        <v>27</v>
      </c>
      <c r="C1307">
        <v>11689000</v>
      </c>
      <c r="D1307" cm="1">
        <f t="array" ref="D1307">IF(ISNUMBER(C1308), C1308 - LOOKUP(2,1/(C$2:C1307&lt;&gt;""), C$2:C1307), "")</f>
        <v>1189000</v>
      </c>
      <c r="E1307" t="str">
        <f t="shared" si="40"/>
        <v>Not Missing</v>
      </c>
      <c r="F1307">
        <f t="shared" si="41"/>
        <v>0.36136272297276412</v>
      </c>
    </row>
    <row r="1308" spans="1:6" x14ac:dyDescent="0.3">
      <c r="A1308">
        <v>1954</v>
      </c>
      <c r="B1308" t="s">
        <v>27</v>
      </c>
      <c r="C1308">
        <v>12878000</v>
      </c>
      <c r="D1308" cm="1">
        <f t="array" ref="D1308">IF(ISNUMBER(C1309), C1309 - LOOKUP(2,1/(C$2:C1308&lt;&gt;""), C$2:C1308), "")</f>
        <v>525000</v>
      </c>
      <c r="E1308" t="str">
        <f t="shared" si="40"/>
        <v>Not Missing</v>
      </c>
      <c r="F1308">
        <f t="shared" si="41"/>
        <v>0.3626277701123532</v>
      </c>
    </row>
    <row r="1309" spans="1:6" x14ac:dyDescent="0.3">
      <c r="A1309">
        <v>1955</v>
      </c>
      <c r="B1309" t="s">
        <v>27</v>
      </c>
      <c r="C1309">
        <v>13403000</v>
      </c>
      <c r="D1309" cm="1">
        <f t="array" ref="D1309">IF(ISNUMBER(C1310), C1310 - LOOKUP(2,1/(C$2:C1309&lt;&gt;""), C$2:C1309), "")</f>
        <v>356000</v>
      </c>
      <c r="E1309" t="str">
        <f t="shared" si="40"/>
        <v>Not Missing</v>
      </c>
      <c r="F1309">
        <f t="shared" si="41"/>
        <v>0.36258623021777359</v>
      </c>
    </row>
    <row r="1310" spans="1:6" x14ac:dyDescent="0.3">
      <c r="A1310">
        <v>1956</v>
      </c>
      <c r="B1310" t="s">
        <v>27</v>
      </c>
      <c r="C1310">
        <v>13759000</v>
      </c>
      <c r="D1310" cm="1">
        <f t="array" ref="D1310">IF(ISNUMBER(C1311), C1311 - LOOKUP(2,1/(C$2:C1310&lt;&gt;""), C$2:C1310), "")</f>
        <v>988000</v>
      </c>
      <c r="E1310" t="str">
        <f t="shared" si="40"/>
        <v>Not Missing</v>
      </c>
      <c r="F1310">
        <f t="shared" si="41"/>
        <v>0.36389843956625234</v>
      </c>
    </row>
    <row r="1311" spans="1:6" x14ac:dyDescent="0.3">
      <c r="A1311">
        <v>1957</v>
      </c>
      <c r="B1311" t="s">
        <v>27</v>
      </c>
      <c r="C1311">
        <v>14747000</v>
      </c>
      <c r="D1311" cm="1">
        <f t="array" ref="D1311">IF(ISNUMBER(C1312), C1312 - LOOKUP(2,1/(C$2:C1311&lt;&gt;""), C$2:C1311), "")</f>
        <v>557000</v>
      </c>
      <c r="E1311" t="str">
        <f t="shared" si="40"/>
        <v>Not Missing</v>
      </c>
      <c r="F1311">
        <f t="shared" si="41"/>
        <v>0.36351311378426349</v>
      </c>
    </row>
    <row r="1312" spans="1:6" x14ac:dyDescent="0.3">
      <c r="A1312">
        <v>1958</v>
      </c>
      <c r="B1312" t="s">
        <v>27</v>
      </c>
      <c r="C1312">
        <v>15304000</v>
      </c>
      <c r="D1312" cm="1">
        <f t="array" ref="D1312">IF(ISNUMBER(C1313), C1313 - LOOKUP(2,1/(C$2:C1312&lt;&gt;""), C$2:C1312), "")</f>
        <v>664000</v>
      </c>
      <c r="E1312" t="str">
        <f t="shared" si="40"/>
        <v>Not Missing</v>
      </c>
      <c r="F1312">
        <f t="shared" si="41"/>
        <v>0.36639613110201347</v>
      </c>
    </row>
    <row r="1313" spans="1:6" x14ac:dyDescent="0.3">
      <c r="A1313">
        <v>1959</v>
      </c>
      <c r="B1313" t="s">
        <v>27</v>
      </c>
      <c r="C1313">
        <v>15968000</v>
      </c>
      <c r="D1313" cm="1">
        <f t="array" ref="D1313">IF(ISNUMBER(C1314), C1314 - LOOKUP(2,1/(C$2:C1313&lt;&gt;""), C$2:C1313), "")</f>
        <v>1546000</v>
      </c>
      <c r="E1313" t="str">
        <f t="shared" si="40"/>
        <v>Not Missing</v>
      </c>
      <c r="F1313">
        <f t="shared" si="41"/>
        <v>0.36660850399485717</v>
      </c>
    </row>
    <row r="1314" spans="1:6" x14ac:dyDescent="0.3">
      <c r="A1314">
        <v>1960</v>
      </c>
      <c r="B1314" t="s">
        <v>27</v>
      </c>
      <c r="C1314">
        <v>17514000</v>
      </c>
      <c r="D1314" cm="1">
        <f t="array" ref="D1314">IF(ISNUMBER(C1315), C1315 - LOOKUP(2,1/(C$2:C1314&lt;&gt;""), C$2:C1314), "")</f>
        <v>720000</v>
      </c>
      <c r="E1314" t="str">
        <f t="shared" si="40"/>
        <v>Not Missing</v>
      </c>
      <c r="F1314">
        <f t="shared" si="41"/>
        <v>0.36726220432813289</v>
      </c>
    </row>
    <row r="1315" spans="1:6" x14ac:dyDescent="0.3">
      <c r="A1315">
        <v>1961</v>
      </c>
      <c r="B1315" t="s">
        <v>27</v>
      </c>
      <c r="C1315">
        <v>18234000</v>
      </c>
      <c r="D1315" cm="1">
        <f t="array" ref="D1315">IF(ISNUMBER(C1316), C1316 - LOOKUP(2,1/(C$2:C1315&lt;&gt;""), C$2:C1315), "")</f>
        <v>1211000</v>
      </c>
      <c r="E1315" t="str">
        <f t="shared" si="40"/>
        <v>Not Missing</v>
      </c>
      <c r="F1315">
        <f t="shared" si="41"/>
        <v>0.36770251467059228</v>
      </c>
    </row>
    <row r="1316" spans="1:6" x14ac:dyDescent="0.3">
      <c r="A1316">
        <v>1962</v>
      </c>
      <c r="B1316" t="s">
        <v>27</v>
      </c>
      <c r="C1316">
        <v>19445000</v>
      </c>
      <c r="D1316" cm="1">
        <f t="array" ref="D1316">IF(ISNUMBER(C1317), C1317 - LOOKUP(2,1/(C$2:C1316&lt;&gt;""), C$2:C1316), "")</f>
        <v>2920000</v>
      </c>
      <c r="E1316" t="str">
        <f t="shared" si="40"/>
        <v>Not Missing</v>
      </c>
      <c r="F1316">
        <f t="shared" si="41"/>
        <v>0.36804648609770407</v>
      </c>
    </row>
    <row r="1317" spans="1:6" x14ac:dyDescent="0.3">
      <c r="A1317">
        <v>1963</v>
      </c>
      <c r="B1317" t="s">
        <v>27</v>
      </c>
      <c r="C1317">
        <v>22365000</v>
      </c>
      <c r="D1317" cm="1">
        <f t="array" ref="D1317">IF(ISNUMBER(C1318), C1318 - LOOKUP(2,1/(C$2:C1317&lt;&gt;""), C$2:C1317), "")</f>
        <v>2520000</v>
      </c>
      <c r="E1317" t="str">
        <f t="shared" si="40"/>
        <v>Not Missing</v>
      </c>
      <c r="F1317">
        <f t="shared" si="41"/>
        <v>0.37070494439011453</v>
      </c>
    </row>
    <row r="1318" spans="1:6" x14ac:dyDescent="0.3">
      <c r="A1318">
        <v>1964</v>
      </c>
      <c r="B1318" t="s">
        <v>27</v>
      </c>
      <c r="C1318">
        <v>24885000</v>
      </c>
      <c r="D1318" cm="1">
        <f t="array" ref="D1318">IF(ISNUMBER(C1319), C1319 - LOOKUP(2,1/(C$2:C1318&lt;&gt;""), C$2:C1318), "")</f>
        <v>6069000</v>
      </c>
      <c r="E1318" t="str">
        <f t="shared" si="40"/>
        <v>Not Missing</v>
      </c>
      <c r="F1318">
        <f t="shared" si="41"/>
        <v>0.37174526822126946</v>
      </c>
    </row>
    <row r="1319" spans="1:6" x14ac:dyDescent="0.3">
      <c r="A1319">
        <v>1965</v>
      </c>
      <c r="B1319" t="s">
        <v>27</v>
      </c>
      <c r="C1319">
        <v>30954000</v>
      </c>
      <c r="D1319" cm="1">
        <f t="array" ref="D1319">IF(ISNUMBER(C1320), C1320 - LOOKUP(2,1/(C$2:C1319&lt;&gt;""), C$2:C1319), "")</f>
        <v>2996000</v>
      </c>
      <c r="E1319" t="str">
        <f t="shared" si="40"/>
        <v>Not Missing</v>
      </c>
      <c r="F1319">
        <f t="shared" si="41"/>
        <v>0.37603411203032183</v>
      </c>
    </row>
    <row r="1320" spans="1:6" x14ac:dyDescent="0.3">
      <c r="A1320">
        <v>1966</v>
      </c>
      <c r="B1320" t="s">
        <v>27</v>
      </c>
      <c r="C1320">
        <v>33950000</v>
      </c>
      <c r="D1320" cm="1">
        <f t="array" ref="D1320">IF(ISNUMBER(C1321), C1321 - LOOKUP(2,1/(C$2:C1320&lt;&gt;""), C$2:C1320), "")</f>
        <v>1922000</v>
      </c>
      <c r="E1320" t="str">
        <f t="shared" si="40"/>
        <v>Not Missing</v>
      </c>
      <c r="F1320">
        <f t="shared" si="41"/>
        <v>0.37019671130108606</v>
      </c>
    </row>
    <row r="1321" spans="1:6" x14ac:dyDescent="0.3">
      <c r="A1321">
        <v>1967</v>
      </c>
      <c r="B1321" t="s">
        <v>27</v>
      </c>
      <c r="C1321">
        <v>35872000</v>
      </c>
      <c r="D1321" cm="1">
        <f t="array" ref="D1321">IF(ISNUMBER(C1322), C1322 - LOOKUP(2,1/(C$2:C1321&lt;&gt;""), C$2:C1321), "")</f>
        <v>4912000</v>
      </c>
      <c r="E1321" t="str">
        <f t="shared" si="40"/>
        <v>Not Missing</v>
      </c>
      <c r="F1321">
        <f t="shared" si="41"/>
        <v>0.37300225639745871</v>
      </c>
    </row>
    <row r="1322" spans="1:6" x14ac:dyDescent="0.3">
      <c r="A1322">
        <v>1968</v>
      </c>
      <c r="B1322" t="s">
        <v>27</v>
      </c>
      <c r="C1322">
        <v>40784000</v>
      </c>
      <c r="D1322" cm="1">
        <f t="array" ref="D1322">IF(ISNUMBER(C1323), C1323 - LOOKUP(2,1/(C$2:C1322&lt;&gt;""), C$2:C1322), "")</f>
        <v>8712000</v>
      </c>
      <c r="E1322" t="str">
        <f t="shared" si="40"/>
        <v>Not Missing</v>
      </c>
      <c r="F1322">
        <f t="shared" si="41"/>
        <v>0.37785004215421958</v>
      </c>
    </row>
    <row r="1323" spans="1:6" x14ac:dyDescent="0.3">
      <c r="A1323">
        <v>1969</v>
      </c>
      <c r="B1323" t="s">
        <v>27</v>
      </c>
      <c r="C1323">
        <v>49496000</v>
      </c>
      <c r="D1323" cm="1">
        <f t="array" ref="D1323">IF(ISNUMBER(C1324), C1324 - LOOKUP(2,1/(C$2:C1323&lt;&gt;""), C$2:C1323), "")</f>
        <v>9638000</v>
      </c>
      <c r="E1323" t="str">
        <f t="shared" si="40"/>
        <v>Not Missing</v>
      </c>
      <c r="F1323">
        <f t="shared" si="41"/>
        <v>0.38414255556935306</v>
      </c>
    </row>
    <row r="1324" spans="1:6" x14ac:dyDescent="0.3">
      <c r="A1324">
        <v>1970</v>
      </c>
      <c r="B1324" t="s">
        <v>27</v>
      </c>
      <c r="C1324">
        <v>59134000</v>
      </c>
      <c r="D1324" cm="1">
        <f t="array" ref="D1324">IF(ISNUMBER(C1325), C1325 - LOOKUP(2,1/(C$2:C1324&lt;&gt;""), C$2:C1324), "")</f>
        <v>11041000</v>
      </c>
      <c r="E1324" t="str">
        <f t="shared" si="40"/>
        <v>Not Missing</v>
      </c>
      <c r="F1324">
        <f t="shared" si="41"/>
        <v>0.38889108103486825</v>
      </c>
    </row>
    <row r="1325" spans="1:6" x14ac:dyDescent="0.3">
      <c r="A1325">
        <v>1971</v>
      </c>
      <c r="B1325" t="s">
        <v>27</v>
      </c>
      <c r="C1325">
        <v>70175000</v>
      </c>
      <c r="D1325" cm="1">
        <f t="array" ref="D1325">IF(ISNUMBER(C1326), C1326 - LOOKUP(2,1/(C$2:C1325&lt;&gt;""), C$2:C1325), "")</f>
        <v>13165000</v>
      </c>
      <c r="E1325" t="str">
        <f t="shared" si="40"/>
        <v>Not Missing</v>
      </c>
      <c r="F1325">
        <f t="shared" si="41"/>
        <v>0.38987843904173519</v>
      </c>
    </row>
    <row r="1326" spans="1:6" x14ac:dyDescent="0.3">
      <c r="A1326">
        <v>1972</v>
      </c>
      <c r="B1326" t="s">
        <v>27</v>
      </c>
      <c r="C1326">
        <v>83340000</v>
      </c>
      <c r="D1326" cm="1">
        <f t="array" ref="D1326">IF(ISNUMBER(C1327), C1327 - LOOKUP(2,1/(C$2:C1326&lt;&gt;""), C$2:C1326), "")</f>
        <v>16476000</v>
      </c>
      <c r="E1326" t="str">
        <f t="shared" si="40"/>
        <v>Not Missing</v>
      </c>
      <c r="F1326">
        <f t="shared" si="41"/>
        <v>0.39199454387243948</v>
      </c>
    </row>
    <row r="1327" spans="1:6" x14ac:dyDescent="0.3">
      <c r="A1327">
        <v>1973</v>
      </c>
      <c r="B1327" t="s">
        <v>27</v>
      </c>
      <c r="C1327">
        <v>99816000</v>
      </c>
      <c r="D1327" cm="1">
        <f t="array" ref="D1327">IF(ISNUMBER(C1328), C1328 - LOOKUP(2,1/(C$2:C1327&lt;&gt;""), C$2:C1327), "")</f>
        <v>21348000</v>
      </c>
      <c r="E1327" t="str">
        <f t="shared" si="40"/>
        <v>Not Missing</v>
      </c>
      <c r="F1327">
        <f t="shared" si="41"/>
        <v>0.39241864908535506</v>
      </c>
    </row>
    <row r="1328" spans="1:6" x14ac:dyDescent="0.3">
      <c r="A1328">
        <v>1974</v>
      </c>
      <c r="B1328" t="s">
        <v>27</v>
      </c>
      <c r="C1328">
        <v>121164000</v>
      </c>
      <c r="D1328" cm="1">
        <f t="array" ref="D1328">IF(ISNUMBER(C1329), C1329 - LOOKUP(2,1/(C$2:C1328&lt;&gt;""), C$2:C1328), "")</f>
        <v>74430000</v>
      </c>
      <c r="E1328" t="str">
        <f t="shared" si="40"/>
        <v>Not Missing</v>
      </c>
      <c r="F1328">
        <f t="shared" si="41"/>
        <v>0.39369766603088779</v>
      </c>
    </row>
    <row r="1329" spans="1:6" x14ac:dyDescent="0.3">
      <c r="A1329">
        <v>1975</v>
      </c>
      <c r="B1329" t="s">
        <v>27</v>
      </c>
      <c r="C1329">
        <v>195594000</v>
      </c>
      <c r="D1329" cm="1">
        <f t="array" ref="D1329">IF(ISNUMBER(C1330), C1330 - LOOKUP(2,1/(C$2:C1329&lt;&gt;""), C$2:C1329), "")</f>
        <v>47329000</v>
      </c>
      <c r="E1329" t="str">
        <f t="shared" si="40"/>
        <v>Not Missing</v>
      </c>
      <c r="F1329">
        <f t="shared" si="41"/>
        <v>0.39259663673259654</v>
      </c>
    </row>
    <row r="1330" spans="1:6" x14ac:dyDescent="0.3">
      <c r="A1330">
        <v>1976</v>
      </c>
      <c r="B1330" t="s">
        <v>27</v>
      </c>
      <c r="C1330">
        <v>242923000</v>
      </c>
      <c r="D1330" cm="1">
        <f t="array" ref="D1330">IF(ISNUMBER(C1331), C1331 - LOOKUP(2,1/(C$2:C1330&lt;&gt;""), C$2:C1330), "")</f>
        <v>39289000</v>
      </c>
      <c r="E1330" t="str">
        <f t="shared" si="40"/>
        <v>Not Missing</v>
      </c>
      <c r="F1330">
        <f t="shared" si="41"/>
        <v>0.39331667818926308</v>
      </c>
    </row>
    <row r="1331" spans="1:6" x14ac:dyDescent="0.3">
      <c r="A1331">
        <v>1977</v>
      </c>
      <c r="B1331" t="s">
        <v>27</v>
      </c>
      <c r="C1331">
        <v>282212000</v>
      </c>
      <c r="D1331" cm="1">
        <f t="array" ref="D1331">IF(ISNUMBER(C1332), C1332 - LOOKUP(2,1/(C$2:C1331&lt;&gt;""), C$2:C1331), "")</f>
        <v>35189000</v>
      </c>
      <c r="E1331" t="str">
        <f t="shared" si="40"/>
        <v>Not Missing</v>
      </c>
      <c r="F1331">
        <f t="shared" si="41"/>
        <v>0.39390547228960732</v>
      </c>
    </row>
    <row r="1332" spans="1:6" x14ac:dyDescent="0.3">
      <c r="A1332">
        <v>1978</v>
      </c>
      <c r="B1332" t="s">
        <v>27</v>
      </c>
      <c r="C1332">
        <v>317401000</v>
      </c>
      <c r="D1332" cm="1">
        <f t="array" ref="D1332">IF(ISNUMBER(C1333), C1333 - LOOKUP(2,1/(C$2:C1332&lt;&gt;""), C$2:C1332), "")</f>
        <v>85809000</v>
      </c>
      <c r="E1332" t="str">
        <f t="shared" si="40"/>
        <v>Not Missing</v>
      </c>
      <c r="F1332">
        <f t="shared" si="41"/>
        <v>0.39480535311583037</v>
      </c>
    </row>
    <row r="1333" spans="1:6" x14ac:dyDescent="0.3">
      <c r="A1333">
        <v>1979</v>
      </c>
      <c r="B1333" t="s">
        <v>27</v>
      </c>
      <c r="C1333">
        <v>403210000</v>
      </c>
      <c r="D1333" cm="1">
        <f t="array" ref="D1333">IF(ISNUMBER(C1334), C1334 - LOOKUP(2,1/(C$2:C1333&lt;&gt;""), C$2:C1333), "")</f>
        <v>90115000</v>
      </c>
      <c r="E1333" t="str">
        <f t="shared" si="40"/>
        <v>Not Missing</v>
      </c>
      <c r="F1333">
        <f t="shared" si="41"/>
        <v>0.39494498627227997</v>
      </c>
    </row>
    <row r="1334" spans="1:6" x14ac:dyDescent="0.3">
      <c r="A1334">
        <v>1980</v>
      </c>
      <c r="B1334" t="s">
        <v>27</v>
      </c>
      <c r="C1334">
        <v>493325000</v>
      </c>
      <c r="D1334" cm="1">
        <f t="array" ref="D1334">IF(ISNUMBER(C1335), C1335 - LOOKUP(2,1/(C$2:C1334&lt;&gt;""), C$2:C1334), "")</f>
        <v>-28337000</v>
      </c>
      <c r="E1334" t="str">
        <f t="shared" si="40"/>
        <v>Not Missing</v>
      </c>
      <c r="F1334">
        <f t="shared" si="41"/>
        <v>0.39321485675844137</v>
      </c>
    </row>
    <row r="1335" spans="1:6" x14ac:dyDescent="0.3">
      <c r="A1335">
        <v>1981</v>
      </c>
      <c r="B1335" t="s">
        <v>27</v>
      </c>
      <c r="C1335">
        <v>464988000</v>
      </c>
      <c r="D1335" cm="1">
        <f t="array" ref="D1335">IF(ISNUMBER(C1336), C1336 - LOOKUP(2,1/(C$2:C1335&lt;&gt;""), C$2:C1335), "")</f>
        <v>227778000</v>
      </c>
      <c r="E1335" t="str">
        <f t="shared" si="40"/>
        <v>Not Missing</v>
      </c>
      <c r="F1335">
        <f t="shared" si="41"/>
        <v>0.32394563424967032</v>
      </c>
    </row>
    <row r="1336" spans="1:6" x14ac:dyDescent="0.3">
      <c r="A1336">
        <v>1982</v>
      </c>
      <c r="B1336" t="s">
        <v>27</v>
      </c>
      <c r="C1336">
        <v>692766000</v>
      </c>
      <c r="D1336" cm="1">
        <f t="array" ref="D1336">IF(ISNUMBER(C1337), C1337 - LOOKUP(2,1/(C$2:C1336&lt;&gt;""), C$2:C1336), "")</f>
        <v>84168000</v>
      </c>
      <c r="E1336" t="str">
        <f t="shared" si="40"/>
        <v>Not Missing</v>
      </c>
      <c r="F1336">
        <f t="shared" si="41"/>
        <v>0.35646379615527107</v>
      </c>
    </row>
    <row r="1337" spans="1:6" x14ac:dyDescent="0.3">
      <c r="A1337">
        <v>1983</v>
      </c>
      <c r="B1337" t="s">
        <v>27</v>
      </c>
      <c r="C1337">
        <v>776934000</v>
      </c>
      <c r="D1337" cm="1">
        <f t="array" ref="D1337">IF(ISNUMBER(C1338), C1338 - LOOKUP(2,1/(C$2:C1337&lt;&gt;""), C$2:C1337), "")</f>
        <v>164488700</v>
      </c>
      <c r="E1337" t="str">
        <f t="shared" si="40"/>
        <v>Not Missing</v>
      </c>
      <c r="F1337">
        <f t="shared" si="41"/>
        <v>0.35570448289818024</v>
      </c>
    </row>
    <row r="1338" spans="1:6" x14ac:dyDescent="0.3">
      <c r="A1338">
        <v>1984</v>
      </c>
      <c r="B1338" t="s">
        <v>27</v>
      </c>
      <c r="C1338">
        <v>941422700</v>
      </c>
      <c r="D1338" cm="1">
        <f t="array" ref="D1338">IF(ISNUMBER(C1339), C1339 - LOOKUP(2,1/(C$2:C1338&lt;&gt;""), C$2:C1338), "")</f>
        <v>33969200</v>
      </c>
      <c r="E1338" t="str">
        <f t="shared" si="40"/>
        <v>Not Missing</v>
      </c>
      <c r="F1338">
        <f t="shared" si="41"/>
        <v>0.5</v>
      </c>
    </row>
    <row r="1339" spans="1:6" x14ac:dyDescent="0.3">
      <c r="A1339">
        <v>1985</v>
      </c>
      <c r="B1339" t="s">
        <v>27</v>
      </c>
      <c r="C1339">
        <v>975391900</v>
      </c>
      <c r="D1339" cm="1">
        <f t="array" ref="D1339">IF(ISNUMBER(C1340), C1340 - LOOKUP(2,1/(C$2:C1339&lt;&gt;""), C$2:C1339), "")</f>
        <v>79661800</v>
      </c>
      <c r="E1339" t="str">
        <f t="shared" si="40"/>
        <v>Not Missing</v>
      </c>
      <c r="F1339">
        <f t="shared" si="41"/>
        <v>0.5</v>
      </c>
    </row>
    <row r="1340" spans="1:6" x14ac:dyDescent="0.3">
      <c r="A1340">
        <v>1986</v>
      </c>
      <c r="B1340" t="s">
        <v>27</v>
      </c>
      <c r="C1340">
        <v>1055053700</v>
      </c>
      <c r="D1340" cm="1">
        <f t="array" ref="D1340">IF(ISNUMBER(C1341), C1341 - LOOKUP(2,1/(C$2:C1340&lt;&gt;""), C$2:C1340), "")</f>
        <v>115952800</v>
      </c>
      <c r="E1340" t="str">
        <f t="shared" si="40"/>
        <v>Not Missing</v>
      </c>
      <c r="F1340">
        <f t="shared" si="41"/>
        <v>0.5</v>
      </c>
    </row>
    <row r="1341" spans="1:6" x14ac:dyDescent="0.3">
      <c r="A1341">
        <v>1987</v>
      </c>
      <c r="B1341" t="s">
        <v>27</v>
      </c>
      <c r="C1341">
        <v>1171006500</v>
      </c>
      <c r="D1341" t="str" cm="1">
        <f t="array" ref="D1341">IF(ISNUMBER(C1342), C1342 - LOOKUP(2,1/(C$2:C1341&lt;&gt;""), C$2:C1341), "")</f>
        <v/>
      </c>
      <c r="E1341" t="str">
        <f t="shared" si="40"/>
        <v>Not Missing</v>
      </c>
      <c r="F1341">
        <f t="shared" si="41"/>
        <v>0.50000747231613618</v>
      </c>
    </row>
    <row r="1342" spans="1:6" x14ac:dyDescent="0.3">
      <c r="A1342">
        <v>1988</v>
      </c>
      <c r="B1342" t="s">
        <v>27</v>
      </c>
      <c r="D1342" t="str" cm="1">
        <f t="array" ref="D1342">IF(ISNUMBER(C1343), C1343 - LOOKUP(2,1/(C$2:C1342&lt;&gt;""), C$2:C1342), "")</f>
        <v/>
      </c>
      <c r="E1342" t="str">
        <f t="shared" si="40"/>
        <v>Missing</v>
      </c>
      <c r="F1342" t="str">
        <f t="shared" si="41"/>
        <v/>
      </c>
    </row>
    <row r="1343" spans="1:6" x14ac:dyDescent="0.3">
      <c r="A1343">
        <v>1989</v>
      </c>
      <c r="B1343" t="s">
        <v>27</v>
      </c>
      <c r="D1343" t="str" cm="1">
        <f t="array" ref="D1343">IF(ISNUMBER(C1344), C1344 - LOOKUP(2,1/(C$2:C1343&lt;&gt;""), C$2:C1343), "")</f>
        <v/>
      </c>
      <c r="E1343" t="str">
        <f t="shared" si="40"/>
        <v>Missing</v>
      </c>
      <c r="F1343" t="str">
        <f t="shared" si="41"/>
        <v/>
      </c>
    </row>
    <row r="1344" spans="1:6" x14ac:dyDescent="0.3">
      <c r="A1344">
        <v>1990</v>
      </c>
      <c r="B1344" t="s">
        <v>27</v>
      </c>
      <c r="D1344" t="str" cm="1">
        <f t="array" ref="D1344">IF(ISNUMBER(C1345), C1345 - LOOKUP(2,1/(C$2:C1344&lt;&gt;""), C$2:C1344), "")</f>
        <v/>
      </c>
      <c r="E1344" t="str">
        <f t="shared" si="40"/>
        <v>Missing</v>
      </c>
      <c r="F1344" t="str">
        <f t="shared" si="41"/>
        <v/>
      </c>
    </row>
    <row r="1345" spans="1:6" x14ac:dyDescent="0.3">
      <c r="A1345">
        <v>1991</v>
      </c>
      <c r="B1345" t="s">
        <v>27</v>
      </c>
      <c r="D1345" t="str" cm="1">
        <f t="array" ref="D1345">IF(ISNUMBER(C1346), C1346 - LOOKUP(2,1/(C$2:C1345&lt;&gt;""), C$2:C1345), "")</f>
        <v/>
      </c>
      <c r="E1345" t="str">
        <f t="shared" si="40"/>
        <v>Missing</v>
      </c>
      <c r="F1345" t="str">
        <f t="shared" si="41"/>
        <v/>
      </c>
    </row>
    <row r="1346" spans="1:6" x14ac:dyDescent="0.3">
      <c r="A1346">
        <v>1992</v>
      </c>
      <c r="B1346" t="s">
        <v>27</v>
      </c>
      <c r="D1346" t="str" cm="1">
        <f t="array" ref="D1346">IF(ISNUMBER(C1347), C1347 - LOOKUP(2,1/(C$2:C1346&lt;&gt;""), C$2:C1346), "")</f>
        <v/>
      </c>
      <c r="E1346" t="str">
        <f t="shared" si="40"/>
        <v>Missing</v>
      </c>
      <c r="F1346" t="str">
        <f t="shared" si="41"/>
        <v/>
      </c>
    </row>
    <row r="1347" spans="1:6" x14ac:dyDescent="0.3">
      <c r="A1347">
        <v>1993</v>
      </c>
      <c r="B1347" t="s">
        <v>27</v>
      </c>
      <c r="D1347" t="str" cm="1">
        <f t="array" ref="D1347">IF(ISNUMBER(C1348), C1348 - LOOKUP(2,1/(C$2:C1347&lt;&gt;""), C$2:C1347), "")</f>
        <v/>
      </c>
      <c r="E1347" t="str">
        <f t="shared" ref="E1347:E1410" si="42">IF(OR(LEN(TRIM(C1347))=0, NOT(ISNUMBER(C1347))), "Missing", "Not Missing")</f>
        <v>Missing</v>
      </c>
      <c r="F1347" t="str">
        <f t="shared" ref="F1347:F1410" si="43">IF(C1347="", "", IF(SUMIFS($C:$C, $A:$A, A1347)=0, "", C1347/SUMIFS($C:$C, $A:$A, A1347)))</f>
        <v/>
      </c>
    </row>
    <row r="1348" spans="1:6" x14ac:dyDescent="0.3">
      <c r="A1348">
        <v>1994</v>
      </c>
      <c r="B1348" t="s">
        <v>27</v>
      </c>
      <c r="D1348" t="str" cm="1">
        <f t="array" ref="D1348">IF(ISNUMBER(C1349), C1349 - LOOKUP(2,1/(C$2:C1348&lt;&gt;""), C$2:C1348), "")</f>
        <v/>
      </c>
      <c r="E1348" t="str">
        <f t="shared" si="42"/>
        <v>Missing</v>
      </c>
      <c r="F1348" t="str">
        <f t="shared" si="43"/>
        <v/>
      </c>
    </row>
    <row r="1349" spans="1:6" x14ac:dyDescent="0.3">
      <c r="A1349">
        <v>1995</v>
      </c>
      <c r="B1349" t="s">
        <v>27</v>
      </c>
      <c r="D1349" t="str" cm="1">
        <f t="array" ref="D1349">IF(ISNUMBER(C1350), C1350 - LOOKUP(2,1/(C$2:C1349&lt;&gt;""), C$2:C1349), "")</f>
        <v/>
      </c>
      <c r="E1349" t="str">
        <f t="shared" si="42"/>
        <v>Missing</v>
      </c>
      <c r="F1349" t="str">
        <f t="shared" si="43"/>
        <v/>
      </c>
    </row>
    <row r="1350" spans="1:6" x14ac:dyDescent="0.3">
      <c r="A1350">
        <v>1996</v>
      </c>
      <c r="B1350" t="s">
        <v>27</v>
      </c>
      <c r="D1350" t="str" cm="1">
        <f t="array" ref="D1350">IF(ISNUMBER(C1351), C1351 - LOOKUP(2,1/(C$2:C1350&lt;&gt;""), C$2:C1350), "")</f>
        <v/>
      </c>
      <c r="E1350" t="str">
        <f t="shared" si="42"/>
        <v>Missing</v>
      </c>
      <c r="F1350" t="str">
        <f t="shared" si="43"/>
        <v/>
      </c>
    </row>
    <row r="1351" spans="1:6" x14ac:dyDescent="0.3">
      <c r="A1351">
        <v>1926</v>
      </c>
      <c r="B1351" t="s">
        <v>35</v>
      </c>
      <c r="D1351" t="str" cm="1">
        <f t="array" ref="D1351">IF(ISNUMBER(C1352), C1352 - LOOKUP(2,1/(C$2:C1351&lt;&gt;""), C$2:C1351), "")</f>
        <v/>
      </c>
      <c r="E1351" t="str">
        <f t="shared" si="42"/>
        <v>Missing</v>
      </c>
      <c r="F1351" t="str">
        <f t="shared" si="43"/>
        <v/>
      </c>
    </row>
    <row r="1352" spans="1:6" x14ac:dyDescent="0.3">
      <c r="A1352">
        <v>1927</v>
      </c>
      <c r="B1352" t="s">
        <v>35</v>
      </c>
      <c r="D1352" t="str" cm="1">
        <f t="array" ref="D1352">IF(ISNUMBER(C1353), C1353 - LOOKUP(2,1/(C$2:C1352&lt;&gt;""), C$2:C1352), "")</f>
        <v/>
      </c>
      <c r="E1352" t="str">
        <f t="shared" si="42"/>
        <v>Missing</v>
      </c>
      <c r="F1352" t="str">
        <f t="shared" si="43"/>
        <v/>
      </c>
    </row>
    <row r="1353" spans="1:6" x14ac:dyDescent="0.3">
      <c r="A1353">
        <v>1928</v>
      </c>
      <c r="B1353" t="s">
        <v>35</v>
      </c>
      <c r="D1353" t="str" cm="1">
        <f t="array" ref="D1353">IF(ISNUMBER(C1354), C1354 - LOOKUP(2,1/(C$2:C1353&lt;&gt;""), C$2:C1353), "")</f>
        <v/>
      </c>
      <c r="E1353" t="str">
        <f t="shared" si="42"/>
        <v>Missing</v>
      </c>
      <c r="F1353" t="str">
        <f t="shared" si="43"/>
        <v/>
      </c>
    </row>
    <row r="1354" spans="1:6" x14ac:dyDescent="0.3">
      <c r="A1354">
        <v>1929</v>
      </c>
      <c r="B1354" t="s">
        <v>35</v>
      </c>
      <c r="D1354" t="str" cm="1">
        <f t="array" ref="D1354">IF(ISNUMBER(C1355), C1355 - LOOKUP(2,1/(C$2:C1354&lt;&gt;""), C$2:C1354), "")</f>
        <v/>
      </c>
      <c r="E1354" t="str">
        <f t="shared" si="42"/>
        <v>Missing</v>
      </c>
      <c r="F1354" t="str">
        <f t="shared" si="43"/>
        <v/>
      </c>
    </row>
    <row r="1355" spans="1:6" x14ac:dyDescent="0.3">
      <c r="A1355">
        <v>1930</v>
      </c>
      <c r="B1355" t="s">
        <v>35</v>
      </c>
      <c r="D1355" t="str" cm="1">
        <f t="array" ref="D1355">IF(ISNUMBER(C1356), C1356 - LOOKUP(2,1/(C$2:C1355&lt;&gt;""), C$2:C1355), "")</f>
        <v/>
      </c>
      <c r="E1355" t="str">
        <f t="shared" si="42"/>
        <v>Missing</v>
      </c>
      <c r="F1355" t="str">
        <f t="shared" si="43"/>
        <v/>
      </c>
    </row>
    <row r="1356" spans="1:6" x14ac:dyDescent="0.3">
      <c r="A1356">
        <v>1931</v>
      </c>
      <c r="B1356" t="s">
        <v>35</v>
      </c>
      <c r="D1356" t="str" cm="1">
        <f t="array" ref="D1356">IF(ISNUMBER(C1357), C1357 - LOOKUP(2,1/(C$2:C1356&lt;&gt;""), C$2:C1356), "")</f>
        <v/>
      </c>
      <c r="E1356" t="str">
        <f t="shared" si="42"/>
        <v>Missing</v>
      </c>
      <c r="F1356" t="str">
        <f t="shared" si="43"/>
        <v/>
      </c>
    </row>
    <row r="1357" spans="1:6" x14ac:dyDescent="0.3">
      <c r="A1357">
        <v>1932</v>
      </c>
      <c r="B1357" t="s">
        <v>35</v>
      </c>
      <c r="D1357" t="str" cm="1">
        <f t="array" ref="D1357">IF(ISNUMBER(C1358), C1358 - LOOKUP(2,1/(C$2:C1357&lt;&gt;""), C$2:C1357), "")</f>
        <v/>
      </c>
      <c r="E1357" t="str">
        <f t="shared" si="42"/>
        <v>Missing</v>
      </c>
      <c r="F1357" t="str">
        <f t="shared" si="43"/>
        <v/>
      </c>
    </row>
    <row r="1358" spans="1:6" x14ac:dyDescent="0.3">
      <c r="A1358">
        <v>1933</v>
      </c>
      <c r="B1358" t="s">
        <v>35</v>
      </c>
      <c r="D1358" t="str" cm="1">
        <f t="array" ref="D1358">IF(ISNUMBER(C1359), C1359 - LOOKUP(2,1/(C$2:C1358&lt;&gt;""), C$2:C1358), "")</f>
        <v/>
      </c>
      <c r="E1358" t="str">
        <f t="shared" si="42"/>
        <v>Missing</v>
      </c>
      <c r="F1358" t="str">
        <f t="shared" si="43"/>
        <v/>
      </c>
    </row>
    <row r="1359" spans="1:6" x14ac:dyDescent="0.3">
      <c r="A1359">
        <v>1934</v>
      </c>
      <c r="B1359" t="s">
        <v>35</v>
      </c>
      <c r="D1359" t="str" cm="1">
        <f t="array" ref="D1359">IF(ISNUMBER(C1360), C1360 - LOOKUP(2,1/(C$2:C1359&lt;&gt;""), C$2:C1359), "")</f>
        <v/>
      </c>
      <c r="E1359" t="str">
        <f t="shared" si="42"/>
        <v>Missing</v>
      </c>
      <c r="F1359" t="str">
        <f t="shared" si="43"/>
        <v/>
      </c>
    </row>
    <row r="1360" spans="1:6" x14ac:dyDescent="0.3">
      <c r="A1360">
        <v>1935</v>
      </c>
      <c r="B1360" t="s">
        <v>35</v>
      </c>
      <c r="D1360" t="str" cm="1">
        <f t="array" ref="D1360">IF(ISNUMBER(C1361), C1361 - LOOKUP(2,1/(C$2:C1360&lt;&gt;""), C$2:C1360), "")</f>
        <v/>
      </c>
      <c r="E1360" t="str">
        <f t="shared" si="42"/>
        <v>Missing</v>
      </c>
      <c r="F1360" t="str">
        <f t="shared" si="43"/>
        <v/>
      </c>
    </row>
    <row r="1361" spans="1:6" x14ac:dyDescent="0.3">
      <c r="A1361">
        <v>1936</v>
      </c>
      <c r="B1361" t="s">
        <v>35</v>
      </c>
      <c r="D1361" t="str" cm="1">
        <f t="array" ref="D1361">IF(ISNUMBER(C1362), C1362 - LOOKUP(2,1/(C$2:C1361&lt;&gt;""), C$2:C1361), "")</f>
        <v/>
      </c>
      <c r="E1361" t="str">
        <f t="shared" si="42"/>
        <v>Missing</v>
      </c>
      <c r="F1361" t="str">
        <f t="shared" si="43"/>
        <v/>
      </c>
    </row>
    <row r="1362" spans="1:6" x14ac:dyDescent="0.3">
      <c r="A1362">
        <v>1937</v>
      </c>
      <c r="B1362" t="s">
        <v>35</v>
      </c>
      <c r="D1362" t="str" cm="1">
        <f t="array" ref="D1362">IF(ISNUMBER(C1363), C1363 - LOOKUP(2,1/(C$2:C1362&lt;&gt;""), C$2:C1362), "")</f>
        <v/>
      </c>
      <c r="E1362" t="str">
        <f t="shared" si="42"/>
        <v>Missing</v>
      </c>
      <c r="F1362" t="str">
        <f t="shared" si="43"/>
        <v/>
      </c>
    </row>
    <row r="1363" spans="1:6" x14ac:dyDescent="0.3">
      <c r="A1363">
        <v>1938</v>
      </c>
      <c r="B1363" t="s">
        <v>35</v>
      </c>
      <c r="D1363" t="str" cm="1">
        <f t="array" ref="D1363">IF(ISNUMBER(C1364), C1364 - LOOKUP(2,1/(C$2:C1363&lt;&gt;""), C$2:C1363), "")</f>
        <v/>
      </c>
      <c r="E1363" t="str">
        <f t="shared" si="42"/>
        <v>Missing</v>
      </c>
      <c r="F1363" t="str">
        <f t="shared" si="43"/>
        <v/>
      </c>
    </row>
    <row r="1364" spans="1:6" x14ac:dyDescent="0.3">
      <c r="A1364">
        <v>1939</v>
      </c>
      <c r="B1364" t="s">
        <v>35</v>
      </c>
      <c r="D1364" t="str" cm="1">
        <f t="array" ref="D1364">IF(ISNUMBER(C1365), C1365 - LOOKUP(2,1/(C$2:C1364&lt;&gt;""), C$2:C1364), "")</f>
        <v/>
      </c>
      <c r="E1364" t="str">
        <f t="shared" si="42"/>
        <v>Missing</v>
      </c>
      <c r="F1364" t="str">
        <f t="shared" si="43"/>
        <v/>
      </c>
    </row>
    <row r="1365" spans="1:6" x14ac:dyDescent="0.3">
      <c r="A1365">
        <v>1940</v>
      </c>
      <c r="B1365" t="s">
        <v>35</v>
      </c>
      <c r="D1365" t="str" cm="1">
        <f t="array" ref="D1365">IF(ISNUMBER(C1366), C1366 - LOOKUP(2,1/(C$2:C1365&lt;&gt;""), C$2:C1365), "")</f>
        <v/>
      </c>
      <c r="E1365" t="str">
        <f t="shared" si="42"/>
        <v>Missing</v>
      </c>
      <c r="F1365" t="str">
        <f t="shared" si="43"/>
        <v/>
      </c>
    </row>
    <row r="1366" spans="1:6" x14ac:dyDescent="0.3">
      <c r="A1366">
        <v>1941</v>
      </c>
      <c r="B1366" t="s">
        <v>35</v>
      </c>
      <c r="D1366" t="str" cm="1">
        <f t="array" ref="D1366">IF(ISNUMBER(C1367), C1367 - LOOKUP(2,1/(C$2:C1366&lt;&gt;""), C$2:C1366), "")</f>
        <v/>
      </c>
      <c r="E1366" t="str">
        <f t="shared" si="42"/>
        <v>Missing</v>
      </c>
      <c r="F1366" t="str">
        <f t="shared" si="43"/>
        <v/>
      </c>
    </row>
    <row r="1367" spans="1:6" x14ac:dyDescent="0.3">
      <c r="A1367">
        <v>1942</v>
      </c>
      <c r="B1367" t="s">
        <v>35</v>
      </c>
      <c r="D1367" t="str" cm="1">
        <f t="array" ref="D1367">IF(ISNUMBER(C1368), C1368 - LOOKUP(2,1/(C$2:C1367&lt;&gt;""), C$2:C1367), "")</f>
        <v/>
      </c>
      <c r="E1367" t="str">
        <f t="shared" si="42"/>
        <v>Missing</v>
      </c>
      <c r="F1367" t="str">
        <f t="shared" si="43"/>
        <v/>
      </c>
    </row>
    <row r="1368" spans="1:6" x14ac:dyDescent="0.3">
      <c r="A1368">
        <v>1943</v>
      </c>
      <c r="B1368" t="s">
        <v>35</v>
      </c>
      <c r="D1368" t="str" cm="1">
        <f t="array" ref="D1368">IF(ISNUMBER(C1369), C1369 - LOOKUP(2,1/(C$2:C1368&lt;&gt;""), C$2:C1368), "")</f>
        <v/>
      </c>
      <c r="E1368" t="str">
        <f t="shared" si="42"/>
        <v>Missing</v>
      </c>
      <c r="F1368" t="str">
        <f t="shared" si="43"/>
        <v/>
      </c>
    </row>
    <row r="1369" spans="1:6" x14ac:dyDescent="0.3">
      <c r="A1369">
        <v>1944</v>
      </c>
      <c r="B1369" t="s">
        <v>35</v>
      </c>
      <c r="D1369" t="str" cm="1">
        <f t="array" ref="D1369">IF(ISNUMBER(C1370), C1370 - LOOKUP(2,1/(C$2:C1369&lt;&gt;""), C$2:C1369), "")</f>
        <v/>
      </c>
      <c r="E1369" t="str">
        <f t="shared" si="42"/>
        <v>Missing</v>
      </c>
      <c r="F1369" t="str">
        <f t="shared" si="43"/>
        <v/>
      </c>
    </row>
    <row r="1370" spans="1:6" x14ac:dyDescent="0.3">
      <c r="A1370">
        <v>1945</v>
      </c>
      <c r="B1370" t="s">
        <v>35</v>
      </c>
      <c r="D1370" t="str" cm="1">
        <f t="array" ref="D1370">IF(ISNUMBER(C1371), C1371 - LOOKUP(2,1/(C$2:C1370&lt;&gt;""), C$2:C1370), "")</f>
        <v/>
      </c>
      <c r="E1370" t="str">
        <f t="shared" si="42"/>
        <v>Missing</v>
      </c>
      <c r="F1370" t="str">
        <f t="shared" si="43"/>
        <v/>
      </c>
    </row>
    <row r="1371" spans="1:6" x14ac:dyDescent="0.3">
      <c r="A1371">
        <v>1946</v>
      </c>
      <c r="B1371" t="s">
        <v>35</v>
      </c>
      <c r="D1371" t="str" cm="1">
        <f t="array" ref="D1371">IF(ISNUMBER(C1372), C1372 - LOOKUP(2,1/(C$2:C1371&lt;&gt;""), C$2:C1371), "")</f>
        <v/>
      </c>
      <c r="E1371" t="str">
        <f t="shared" si="42"/>
        <v>Missing</v>
      </c>
      <c r="F1371" t="str">
        <f t="shared" si="43"/>
        <v/>
      </c>
    </row>
    <row r="1372" spans="1:6" x14ac:dyDescent="0.3">
      <c r="A1372">
        <v>1947</v>
      </c>
      <c r="B1372" t="s">
        <v>35</v>
      </c>
      <c r="D1372" t="str" cm="1">
        <f t="array" ref="D1372">IF(ISNUMBER(C1373), C1373 - LOOKUP(2,1/(C$2:C1372&lt;&gt;""), C$2:C1372), "")</f>
        <v/>
      </c>
      <c r="E1372" t="str">
        <f t="shared" si="42"/>
        <v>Missing</v>
      </c>
      <c r="F1372" t="str">
        <f t="shared" si="43"/>
        <v/>
      </c>
    </row>
    <row r="1373" spans="1:6" x14ac:dyDescent="0.3">
      <c r="A1373">
        <v>1948</v>
      </c>
      <c r="B1373" t="s">
        <v>35</v>
      </c>
      <c r="D1373" t="str" cm="1">
        <f t="array" ref="D1373">IF(ISNUMBER(C1374), C1374 - LOOKUP(2,1/(C$2:C1373&lt;&gt;""), C$2:C1373), "")</f>
        <v/>
      </c>
      <c r="E1373" t="str">
        <f t="shared" si="42"/>
        <v>Missing</v>
      </c>
      <c r="F1373" t="str">
        <f t="shared" si="43"/>
        <v/>
      </c>
    </row>
    <row r="1374" spans="1:6" x14ac:dyDescent="0.3">
      <c r="A1374">
        <v>1949</v>
      </c>
      <c r="B1374" t="s">
        <v>35</v>
      </c>
      <c r="D1374" t="str" cm="1">
        <f t="array" ref="D1374">IF(ISNUMBER(C1375), C1375 - LOOKUP(2,1/(C$2:C1374&lt;&gt;""), C$2:C1374), "")</f>
        <v/>
      </c>
      <c r="E1374" t="str">
        <f t="shared" si="42"/>
        <v>Missing</v>
      </c>
      <c r="F1374" t="str">
        <f t="shared" si="43"/>
        <v/>
      </c>
    </row>
    <row r="1375" spans="1:6" x14ac:dyDescent="0.3">
      <c r="A1375">
        <v>1950</v>
      </c>
      <c r="B1375" t="s">
        <v>35</v>
      </c>
      <c r="D1375" t="str" cm="1">
        <f t="array" ref="D1375">IF(ISNUMBER(C1376), C1376 - LOOKUP(2,1/(C$2:C1375&lt;&gt;""), C$2:C1375), "")</f>
        <v/>
      </c>
      <c r="E1375" t="str">
        <f t="shared" si="42"/>
        <v>Missing</v>
      </c>
      <c r="F1375" t="str">
        <f t="shared" si="43"/>
        <v/>
      </c>
    </row>
    <row r="1376" spans="1:6" x14ac:dyDescent="0.3">
      <c r="A1376">
        <v>1951</v>
      </c>
      <c r="B1376" t="s">
        <v>35</v>
      </c>
      <c r="D1376" t="str" cm="1">
        <f t="array" ref="D1376">IF(ISNUMBER(C1377), C1377 - LOOKUP(2,1/(C$2:C1376&lt;&gt;""), C$2:C1376), "")</f>
        <v/>
      </c>
      <c r="E1376" t="str">
        <f t="shared" si="42"/>
        <v>Missing</v>
      </c>
      <c r="F1376" t="str">
        <f t="shared" si="43"/>
        <v/>
      </c>
    </row>
    <row r="1377" spans="1:6" x14ac:dyDescent="0.3">
      <c r="A1377">
        <v>1952</v>
      </c>
      <c r="B1377" t="s">
        <v>35</v>
      </c>
      <c r="D1377" t="str" cm="1">
        <f t="array" ref="D1377">IF(ISNUMBER(C1378), C1378 - LOOKUP(2,1/(C$2:C1377&lt;&gt;""), C$2:C1377), "")</f>
        <v/>
      </c>
      <c r="E1377" t="str">
        <f t="shared" si="42"/>
        <v>Missing</v>
      </c>
      <c r="F1377" t="str">
        <f t="shared" si="43"/>
        <v/>
      </c>
    </row>
    <row r="1378" spans="1:6" x14ac:dyDescent="0.3">
      <c r="A1378">
        <v>1953</v>
      </c>
      <c r="B1378" t="s">
        <v>35</v>
      </c>
      <c r="D1378" t="str" cm="1">
        <f t="array" ref="D1378">IF(ISNUMBER(C1379), C1379 - LOOKUP(2,1/(C$2:C1378&lt;&gt;""), C$2:C1378), "")</f>
        <v/>
      </c>
      <c r="E1378" t="str">
        <f t="shared" si="42"/>
        <v>Missing</v>
      </c>
      <c r="F1378" t="str">
        <f t="shared" si="43"/>
        <v/>
      </c>
    </row>
    <row r="1379" spans="1:6" x14ac:dyDescent="0.3">
      <c r="A1379">
        <v>1954</v>
      </c>
      <c r="B1379" t="s">
        <v>35</v>
      </c>
      <c r="D1379" t="str" cm="1">
        <f t="array" ref="D1379">IF(ISNUMBER(C1380), C1380 - LOOKUP(2,1/(C$2:C1379&lt;&gt;""), C$2:C1379), "")</f>
        <v/>
      </c>
      <c r="E1379" t="str">
        <f t="shared" si="42"/>
        <v>Missing</v>
      </c>
      <c r="F1379" t="str">
        <f t="shared" si="43"/>
        <v/>
      </c>
    </row>
    <row r="1380" spans="1:6" x14ac:dyDescent="0.3">
      <c r="A1380">
        <v>1955</v>
      </c>
      <c r="B1380" t="s">
        <v>35</v>
      </c>
      <c r="D1380" t="str" cm="1">
        <f t="array" ref="D1380">IF(ISNUMBER(C1381), C1381 - LOOKUP(2,1/(C$2:C1380&lt;&gt;""), C$2:C1380), "")</f>
        <v/>
      </c>
      <c r="E1380" t="str">
        <f t="shared" si="42"/>
        <v>Missing</v>
      </c>
      <c r="F1380" t="str">
        <f t="shared" si="43"/>
        <v/>
      </c>
    </row>
    <row r="1381" spans="1:6" x14ac:dyDescent="0.3">
      <c r="A1381">
        <v>1956</v>
      </c>
      <c r="B1381" t="s">
        <v>35</v>
      </c>
      <c r="D1381" t="str" cm="1">
        <f t="array" ref="D1381">IF(ISNUMBER(C1382), C1382 - LOOKUP(2,1/(C$2:C1381&lt;&gt;""), C$2:C1381), "")</f>
        <v/>
      </c>
      <c r="E1381" t="str">
        <f t="shared" si="42"/>
        <v>Missing</v>
      </c>
      <c r="F1381" t="str">
        <f t="shared" si="43"/>
        <v/>
      </c>
    </row>
    <row r="1382" spans="1:6" x14ac:dyDescent="0.3">
      <c r="A1382">
        <v>1957</v>
      </c>
      <c r="B1382" t="s">
        <v>35</v>
      </c>
      <c r="D1382" t="str" cm="1">
        <f t="array" ref="D1382">IF(ISNUMBER(C1383), C1383 - LOOKUP(2,1/(C$2:C1382&lt;&gt;""), C$2:C1382), "")</f>
        <v/>
      </c>
      <c r="E1382" t="str">
        <f t="shared" si="42"/>
        <v>Missing</v>
      </c>
      <c r="F1382" t="str">
        <f t="shared" si="43"/>
        <v/>
      </c>
    </row>
    <row r="1383" spans="1:6" x14ac:dyDescent="0.3">
      <c r="A1383">
        <v>1958</v>
      </c>
      <c r="B1383" t="s">
        <v>35</v>
      </c>
      <c r="D1383" t="str" cm="1">
        <f t="array" ref="D1383">IF(ISNUMBER(C1384), C1384 - LOOKUP(2,1/(C$2:C1383&lt;&gt;""), C$2:C1383), "")</f>
        <v/>
      </c>
      <c r="E1383" t="str">
        <f t="shared" si="42"/>
        <v>Missing</v>
      </c>
      <c r="F1383" t="str">
        <f t="shared" si="43"/>
        <v/>
      </c>
    </row>
    <row r="1384" spans="1:6" x14ac:dyDescent="0.3">
      <c r="A1384">
        <v>1959</v>
      </c>
      <c r="B1384" t="s">
        <v>35</v>
      </c>
      <c r="D1384" t="str" cm="1">
        <f t="array" ref="D1384">IF(ISNUMBER(C1385), C1385 - LOOKUP(2,1/(C$2:C1384&lt;&gt;""), C$2:C1384), "")</f>
        <v/>
      </c>
      <c r="E1384" t="str">
        <f t="shared" si="42"/>
        <v>Missing</v>
      </c>
      <c r="F1384" t="str">
        <f t="shared" si="43"/>
        <v/>
      </c>
    </row>
    <row r="1385" spans="1:6" x14ac:dyDescent="0.3">
      <c r="A1385">
        <v>1960</v>
      </c>
      <c r="B1385" t="s">
        <v>35</v>
      </c>
      <c r="D1385" t="str" cm="1">
        <f t="array" ref="D1385">IF(ISNUMBER(C1386), C1386 - LOOKUP(2,1/(C$2:C1385&lt;&gt;""), C$2:C1385), "")</f>
        <v/>
      </c>
      <c r="E1385" t="str">
        <f t="shared" si="42"/>
        <v>Missing</v>
      </c>
      <c r="F1385" t="str">
        <f t="shared" si="43"/>
        <v/>
      </c>
    </row>
    <row r="1386" spans="1:6" x14ac:dyDescent="0.3">
      <c r="A1386">
        <v>1961</v>
      </c>
      <c r="B1386" t="s">
        <v>35</v>
      </c>
      <c r="D1386" t="str" cm="1">
        <f t="array" ref="D1386">IF(ISNUMBER(C1387), C1387 - LOOKUP(2,1/(C$2:C1386&lt;&gt;""), C$2:C1386), "")</f>
        <v/>
      </c>
      <c r="E1386" t="str">
        <f t="shared" si="42"/>
        <v>Missing</v>
      </c>
      <c r="F1386" t="str">
        <f t="shared" si="43"/>
        <v/>
      </c>
    </row>
    <row r="1387" spans="1:6" x14ac:dyDescent="0.3">
      <c r="A1387">
        <v>1962</v>
      </c>
      <c r="B1387" t="s">
        <v>35</v>
      </c>
      <c r="D1387" t="str" cm="1">
        <f t="array" ref="D1387">IF(ISNUMBER(C1388), C1388 - LOOKUP(2,1/(C$2:C1387&lt;&gt;""), C$2:C1387), "")</f>
        <v/>
      </c>
      <c r="E1387" t="str">
        <f t="shared" si="42"/>
        <v>Missing</v>
      </c>
      <c r="F1387" t="str">
        <f t="shared" si="43"/>
        <v/>
      </c>
    </row>
    <row r="1388" spans="1:6" x14ac:dyDescent="0.3">
      <c r="A1388">
        <v>1963</v>
      </c>
      <c r="B1388" t="s">
        <v>35</v>
      </c>
      <c r="D1388" t="str" cm="1">
        <f t="array" ref="D1388">IF(ISNUMBER(C1389), C1389 - LOOKUP(2,1/(C$2:C1388&lt;&gt;""), C$2:C1388), "")</f>
        <v/>
      </c>
      <c r="E1388" t="str">
        <f t="shared" si="42"/>
        <v>Missing</v>
      </c>
      <c r="F1388" t="str">
        <f t="shared" si="43"/>
        <v/>
      </c>
    </row>
    <row r="1389" spans="1:6" x14ac:dyDescent="0.3">
      <c r="A1389">
        <v>1964</v>
      </c>
      <c r="B1389" t="s">
        <v>35</v>
      </c>
      <c r="D1389" t="str" cm="1">
        <f t="array" ref="D1389">IF(ISNUMBER(C1390), C1390 - LOOKUP(2,1/(C$2:C1389&lt;&gt;""), C$2:C1389), "")</f>
        <v/>
      </c>
      <c r="E1389" t="str">
        <f t="shared" si="42"/>
        <v>Missing</v>
      </c>
      <c r="F1389" t="str">
        <f t="shared" si="43"/>
        <v/>
      </c>
    </row>
    <row r="1390" spans="1:6" x14ac:dyDescent="0.3">
      <c r="A1390">
        <v>1965</v>
      </c>
      <c r="B1390" t="s">
        <v>35</v>
      </c>
      <c r="D1390" t="str" cm="1">
        <f t="array" ref="D1390">IF(ISNUMBER(C1391), C1391 - LOOKUP(2,1/(C$2:C1390&lt;&gt;""), C$2:C1390), "")</f>
        <v/>
      </c>
      <c r="E1390" t="str">
        <f t="shared" si="42"/>
        <v>Missing</v>
      </c>
      <c r="F1390" t="str">
        <f t="shared" si="43"/>
        <v/>
      </c>
    </row>
    <row r="1391" spans="1:6" x14ac:dyDescent="0.3">
      <c r="A1391">
        <v>1966</v>
      </c>
      <c r="B1391" t="s">
        <v>35</v>
      </c>
      <c r="D1391" t="str" cm="1">
        <f t="array" ref="D1391">IF(ISNUMBER(C1392), C1392 - LOOKUP(2,1/(C$2:C1391&lt;&gt;""), C$2:C1391), "")</f>
        <v/>
      </c>
      <c r="E1391" t="str">
        <f t="shared" si="42"/>
        <v>Missing</v>
      </c>
      <c r="F1391" t="str">
        <f t="shared" si="43"/>
        <v/>
      </c>
    </row>
    <row r="1392" spans="1:6" x14ac:dyDescent="0.3">
      <c r="A1392">
        <v>1967</v>
      </c>
      <c r="B1392" t="s">
        <v>35</v>
      </c>
      <c r="D1392" t="str" cm="1">
        <f t="array" ref="D1392">IF(ISNUMBER(C1393), C1393 - LOOKUP(2,1/(C$2:C1392&lt;&gt;""), C$2:C1392), "")</f>
        <v/>
      </c>
      <c r="E1392" t="str">
        <f t="shared" si="42"/>
        <v>Missing</v>
      </c>
      <c r="F1392" t="str">
        <f t="shared" si="43"/>
        <v/>
      </c>
    </row>
    <row r="1393" spans="1:6" x14ac:dyDescent="0.3">
      <c r="A1393">
        <v>1968</v>
      </c>
      <c r="B1393" t="s">
        <v>35</v>
      </c>
      <c r="D1393" t="str" cm="1">
        <f t="array" ref="D1393">IF(ISNUMBER(C1394), C1394 - LOOKUP(2,1/(C$2:C1393&lt;&gt;""), C$2:C1393), "")</f>
        <v/>
      </c>
      <c r="E1393" t="str">
        <f t="shared" si="42"/>
        <v>Missing</v>
      </c>
      <c r="F1393" t="str">
        <f t="shared" si="43"/>
        <v/>
      </c>
    </row>
    <row r="1394" spans="1:6" x14ac:dyDescent="0.3">
      <c r="A1394">
        <v>1969</v>
      </c>
      <c r="B1394" t="s">
        <v>35</v>
      </c>
      <c r="D1394" t="str" cm="1">
        <f t="array" ref="D1394">IF(ISNUMBER(C1395), C1395 - LOOKUP(2,1/(C$2:C1394&lt;&gt;""), C$2:C1394), "")</f>
        <v/>
      </c>
      <c r="E1394" t="str">
        <f t="shared" si="42"/>
        <v>Missing</v>
      </c>
      <c r="F1394" t="str">
        <f t="shared" si="43"/>
        <v/>
      </c>
    </row>
    <row r="1395" spans="1:6" x14ac:dyDescent="0.3">
      <c r="A1395">
        <v>1970</v>
      </c>
      <c r="B1395" t="s">
        <v>35</v>
      </c>
      <c r="D1395" t="str" cm="1">
        <f t="array" ref="D1395">IF(ISNUMBER(C1396), C1396 - LOOKUP(2,1/(C$2:C1395&lt;&gt;""), C$2:C1395), "")</f>
        <v/>
      </c>
      <c r="E1395" t="str">
        <f t="shared" si="42"/>
        <v>Missing</v>
      </c>
      <c r="F1395" t="str">
        <f t="shared" si="43"/>
        <v/>
      </c>
    </row>
    <row r="1396" spans="1:6" x14ac:dyDescent="0.3">
      <c r="A1396">
        <v>1971</v>
      </c>
      <c r="B1396" t="s">
        <v>35</v>
      </c>
      <c r="D1396" t="str" cm="1">
        <f t="array" ref="D1396">IF(ISNUMBER(C1397), C1397 - LOOKUP(2,1/(C$2:C1396&lt;&gt;""), C$2:C1396), "")</f>
        <v/>
      </c>
      <c r="E1396" t="str">
        <f t="shared" si="42"/>
        <v>Missing</v>
      </c>
      <c r="F1396" t="str">
        <f t="shared" si="43"/>
        <v/>
      </c>
    </row>
    <row r="1397" spans="1:6" x14ac:dyDescent="0.3">
      <c r="A1397">
        <v>1972</v>
      </c>
      <c r="B1397" t="s">
        <v>35</v>
      </c>
      <c r="D1397" t="str" cm="1">
        <f t="array" ref="D1397">IF(ISNUMBER(C1398), C1398 - LOOKUP(2,1/(C$2:C1397&lt;&gt;""), C$2:C1397), "")</f>
        <v/>
      </c>
      <c r="E1397" t="str">
        <f t="shared" si="42"/>
        <v>Missing</v>
      </c>
      <c r="F1397" t="str">
        <f t="shared" si="43"/>
        <v/>
      </c>
    </row>
    <row r="1398" spans="1:6" x14ac:dyDescent="0.3">
      <c r="A1398">
        <v>1973</v>
      </c>
      <c r="B1398" t="s">
        <v>35</v>
      </c>
      <c r="D1398" t="str" cm="1">
        <f t="array" ref="D1398">IF(ISNUMBER(C1399), C1399 - LOOKUP(2,1/(C$2:C1398&lt;&gt;""), C$2:C1398), "")</f>
        <v/>
      </c>
      <c r="E1398" t="str">
        <f t="shared" si="42"/>
        <v>Missing</v>
      </c>
      <c r="F1398" t="str">
        <f t="shared" si="43"/>
        <v/>
      </c>
    </row>
    <row r="1399" spans="1:6" x14ac:dyDescent="0.3">
      <c r="A1399">
        <v>1974</v>
      </c>
      <c r="B1399" t="s">
        <v>35</v>
      </c>
      <c r="D1399" t="str" cm="1">
        <f t="array" ref="D1399">IF(ISNUMBER(C1400), C1400 - LOOKUP(2,1/(C$2:C1399&lt;&gt;""), C$2:C1399), "")</f>
        <v/>
      </c>
      <c r="E1399" t="str">
        <f t="shared" si="42"/>
        <v>Missing</v>
      </c>
      <c r="F1399" t="str">
        <f t="shared" si="43"/>
        <v/>
      </c>
    </row>
    <row r="1400" spans="1:6" x14ac:dyDescent="0.3">
      <c r="A1400">
        <v>1975</v>
      </c>
      <c r="B1400" t="s">
        <v>35</v>
      </c>
      <c r="D1400" t="str" cm="1">
        <f t="array" ref="D1400">IF(ISNUMBER(C1401), C1401 - LOOKUP(2,1/(C$2:C1400&lt;&gt;""), C$2:C1400), "")</f>
        <v/>
      </c>
      <c r="E1400" t="str">
        <f t="shared" si="42"/>
        <v>Missing</v>
      </c>
      <c r="F1400" t="str">
        <f t="shared" si="43"/>
        <v/>
      </c>
    </row>
    <row r="1401" spans="1:6" x14ac:dyDescent="0.3">
      <c r="A1401">
        <v>1976</v>
      </c>
      <c r="B1401" t="s">
        <v>35</v>
      </c>
      <c r="D1401" t="str" cm="1">
        <f t="array" ref="D1401">IF(ISNUMBER(C1402), C1402 - LOOKUP(2,1/(C$2:C1401&lt;&gt;""), C$2:C1401), "")</f>
        <v/>
      </c>
      <c r="E1401" t="str">
        <f t="shared" si="42"/>
        <v>Missing</v>
      </c>
      <c r="F1401" t="str">
        <f t="shared" si="43"/>
        <v/>
      </c>
    </row>
    <row r="1402" spans="1:6" x14ac:dyDescent="0.3">
      <c r="A1402">
        <v>1977</v>
      </c>
      <c r="B1402" t="s">
        <v>35</v>
      </c>
      <c r="D1402" t="str" cm="1">
        <f t="array" ref="D1402">IF(ISNUMBER(C1403), C1403 - LOOKUP(2,1/(C$2:C1402&lt;&gt;""), C$2:C1402), "")</f>
        <v/>
      </c>
      <c r="E1402" t="str">
        <f t="shared" si="42"/>
        <v>Missing</v>
      </c>
      <c r="F1402" t="str">
        <f t="shared" si="43"/>
        <v/>
      </c>
    </row>
    <row r="1403" spans="1:6" x14ac:dyDescent="0.3">
      <c r="A1403">
        <v>1978</v>
      </c>
      <c r="B1403" t="s">
        <v>35</v>
      </c>
      <c r="D1403" t="str" cm="1">
        <f t="array" ref="D1403">IF(ISNUMBER(C1404), C1404 - LOOKUP(2,1/(C$2:C1403&lt;&gt;""), C$2:C1403), "")</f>
        <v/>
      </c>
      <c r="E1403" t="str">
        <f t="shared" si="42"/>
        <v>Missing</v>
      </c>
      <c r="F1403" t="str">
        <f t="shared" si="43"/>
        <v/>
      </c>
    </row>
    <row r="1404" spans="1:6" x14ac:dyDescent="0.3">
      <c r="A1404">
        <v>1979</v>
      </c>
      <c r="B1404" t="s">
        <v>35</v>
      </c>
      <c r="D1404" t="str" cm="1">
        <f t="array" ref="D1404">IF(ISNUMBER(C1405), C1405 - LOOKUP(2,1/(C$2:C1404&lt;&gt;""), C$2:C1404), "")</f>
        <v/>
      </c>
      <c r="E1404" t="str">
        <f t="shared" si="42"/>
        <v>Missing</v>
      </c>
      <c r="F1404" t="str">
        <f t="shared" si="43"/>
        <v/>
      </c>
    </row>
    <row r="1405" spans="1:6" x14ac:dyDescent="0.3">
      <c r="A1405">
        <v>1980</v>
      </c>
      <c r="B1405" t="s">
        <v>35</v>
      </c>
      <c r="D1405" t="str" cm="1">
        <f t="array" ref="D1405">IF(ISNUMBER(C1406), C1406 - LOOKUP(2,1/(C$2:C1405&lt;&gt;""), C$2:C1405), "")</f>
        <v/>
      </c>
      <c r="E1405" t="str">
        <f t="shared" si="42"/>
        <v>Missing</v>
      </c>
      <c r="F1405" t="str">
        <f t="shared" si="43"/>
        <v/>
      </c>
    </row>
    <row r="1406" spans="1:6" x14ac:dyDescent="0.3">
      <c r="A1406">
        <v>1981</v>
      </c>
      <c r="B1406" t="s">
        <v>35</v>
      </c>
      <c r="D1406" t="str" cm="1">
        <f t="array" ref="D1406">IF(ISNUMBER(C1407), C1407 - LOOKUP(2,1/(C$2:C1406&lt;&gt;""), C$2:C1406), "")</f>
        <v/>
      </c>
      <c r="E1406" t="str">
        <f t="shared" si="42"/>
        <v>Missing</v>
      </c>
      <c r="F1406" t="str">
        <f t="shared" si="43"/>
        <v/>
      </c>
    </row>
    <row r="1407" spans="1:6" x14ac:dyDescent="0.3">
      <c r="A1407">
        <v>1982</v>
      </c>
      <c r="B1407" t="s">
        <v>35</v>
      </c>
      <c r="D1407" t="str" cm="1">
        <f t="array" ref="D1407">IF(ISNUMBER(C1408), C1408 - LOOKUP(2,1/(C$2:C1407&lt;&gt;""), C$2:C1407), "")</f>
        <v/>
      </c>
      <c r="E1407" t="str">
        <f t="shared" si="42"/>
        <v>Missing</v>
      </c>
      <c r="F1407" t="str">
        <f t="shared" si="43"/>
        <v/>
      </c>
    </row>
    <row r="1408" spans="1:6" x14ac:dyDescent="0.3">
      <c r="A1408">
        <v>1983</v>
      </c>
      <c r="B1408" t="s">
        <v>35</v>
      </c>
      <c r="D1408" t="str" cm="1">
        <f t="array" ref="D1408">IF(ISNUMBER(C1409), C1409 - LOOKUP(2,1/(C$2:C1408&lt;&gt;""), C$2:C1408), "")</f>
        <v/>
      </c>
      <c r="E1408" t="str">
        <f t="shared" si="42"/>
        <v>Missing</v>
      </c>
      <c r="F1408" t="str">
        <f t="shared" si="43"/>
        <v/>
      </c>
    </row>
    <row r="1409" spans="1:6" x14ac:dyDescent="0.3">
      <c r="A1409">
        <v>1984</v>
      </c>
      <c r="B1409" t="s">
        <v>35</v>
      </c>
      <c r="D1409" t="str" cm="1">
        <f t="array" ref="D1409">IF(ISNUMBER(C1410), C1410 - LOOKUP(2,1/(C$2:C1409&lt;&gt;""), C$2:C1409), "")</f>
        <v/>
      </c>
      <c r="E1409" t="str">
        <f t="shared" si="42"/>
        <v>Missing</v>
      </c>
      <c r="F1409" t="str">
        <f t="shared" si="43"/>
        <v/>
      </c>
    </row>
    <row r="1410" spans="1:6" x14ac:dyDescent="0.3">
      <c r="A1410">
        <v>1985</v>
      </c>
      <c r="B1410" t="s">
        <v>35</v>
      </c>
      <c r="D1410" t="str" cm="1">
        <f t="array" ref="D1410">IF(ISNUMBER(C1411), C1411 - LOOKUP(2,1/(C$2:C1410&lt;&gt;""), C$2:C1410), "")</f>
        <v/>
      </c>
      <c r="E1410" t="str">
        <f t="shared" si="42"/>
        <v>Missing</v>
      </c>
      <c r="F1410" t="str">
        <f t="shared" si="43"/>
        <v/>
      </c>
    </row>
    <row r="1411" spans="1:6" x14ac:dyDescent="0.3">
      <c r="A1411">
        <v>1986</v>
      </c>
      <c r="B1411" t="s">
        <v>35</v>
      </c>
      <c r="D1411" t="str" cm="1">
        <f t="array" ref="D1411">IF(ISNUMBER(C1412), C1412 - LOOKUP(2,1/(C$2:C1411&lt;&gt;""), C$2:C1411), "")</f>
        <v/>
      </c>
      <c r="E1411" t="str">
        <f t="shared" ref="E1411:E1474" si="44">IF(OR(LEN(TRIM(C1411))=0, NOT(ISNUMBER(C1411))), "Missing", "Not Missing")</f>
        <v>Missing</v>
      </c>
      <c r="F1411" t="str">
        <f t="shared" ref="F1411:F1474" si="45">IF(C1411="", "", IF(SUMIFS($C:$C, $A:$A, A1411)=0, "", C1411/SUMIFS($C:$C, $A:$A, A1411)))</f>
        <v/>
      </c>
    </row>
    <row r="1412" spans="1:6" x14ac:dyDescent="0.3">
      <c r="A1412">
        <v>1987</v>
      </c>
      <c r="B1412" t="s">
        <v>35</v>
      </c>
      <c r="D1412" t="str" cm="1">
        <f t="array" ref="D1412">IF(ISNUMBER(C1413), C1413 - LOOKUP(2,1/(C$2:C1412&lt;&gt;""), C$2:C1412), "")</f>
        <v/>
      </c>
      <c r="E1412" t="str">
        <f t="shared" si="44"/>
        <v>Missing</v>
      </c>
      <c r="F1412" t="str">
        <f t="shared" si="45"/>
        <v/>
      </c>
    </row>
    <row r="1413" spans="1:6" x14ac:dyDescent="0.3">
      <c r="A1413">
        <v>1988</v>
      </c>
      <c r="B1413" t="s">
        <v>35</v>
      </c>
      <c r="D1413" cm="1">
        <f t="array" ref="D1413">IF(ISNUMBER(C1414), C1414 - LOOKUP(2,1/(C$2:C1413&lt;&gt;""), C$2:C1413), "")</f>
        <v>48963300</v>
      </c>
      <c r="E1413" t="str">
        <f t="shared" si="44"/>
        <v>Missing</v>
      </c>
      <c r="F1413" t="str">
        <f t="shared" si="45"/>
        <v/>
      </c>
    </row>
    <row r="1414" spans="1:6" x14ac:dyDescent="0.3">
      <c r="A1414">
        <v>1989</v>
      </c>
      <c r="B1414" t="s">
        <v>35</v>
      </c>
      <c r="C1414">
        <v>1219969800</v>
      </c>
      <c r="D1414" cm="1">
        <f t="array" ref="D1414">IF(ISNUMBER(C1415), C1415 - LOOKUP(2,1/(C$2:C1414&lt;&gt;""), C$2:C1414), "")</f>
        <v>77173200</v>
      </c>
      <c r="E1414" t="str">
        <f t="shared" si="44"/>
        <v>Not Missing</v>
      </c>
      <c r="F1414">
        <f t="shared" si="45"/>
        <v>0.34177024335652234</v>
      </c>
    </row>
    <row r="1415" spans="1:6" x14ac:dyDescent="0.3">
      <c r="A1415">
        <v>1990</v>
      </c>
      <c r="B1415" t="s">
        <v>35</v>
      </c>
      <c r="C1415">
        <v>1297143000</v>
      </c>
      <c r="D1415" t="str" cm="1">
        <f t="array" ref="D1415">IF(ISNUMBER(C1416), C1416 - LOOKUP(2,1/(C$2:C1415&lt;&gt;""), C$2:C1415), "")</f>
        <v/>
      </c>
      <c r="E1415" t="str">
        <f t="shared" si="44"/>
        <v>Not Missing</v>
      </c>
      <c r="F1415">
        <f t="shared" si="45"/>
        <v>0.3373365067035704</v>
      </c>
    </row>
    <row r="1416" spans="1:6" x14ac:dyDescent="0.3">
      <c r="A1416">
        <v>1991</v>
      </c>
      <c r="B1416" t="s">
        <v>35</v>
      </c>
      <c r="D1416" t="str" cm="1">
        <f t="array" ref="D1416">IF(ISNUMBER(C1417), C1417 - LOOKUP(2,1/(C$2:C1416&lt;&gt;""), C$2:C1416), "")</f>
        <v/>
      </c>
      <c r="E1416" t="str">
        <f t="shared" si="44"/>
        <v>Missing</v>
      </c>
      <c r="F1416" t="str">
        <f t="shared" si="45"/>
        <v/>
      </c>
    </row>
    <row r="1417" spans="1:6" x14ac:dyDescent="0.3">
      <c r="A1417">
        <v>1992</v>
      </c>
      <c r="B1417" t="s">
        <v>35</v>
      </c>
      <c r="D1417" t="str" cm="1">
        <f t="array" ref="D1417">IF(ISNUMBER(C1418), C1418 - LOOKUP(2,1/(C$2:C1417&lt;&gt;""), C$2:C1417), "")</f>
        <v/>
      </c>
      <c r="E1417" t="str">
        <f t="shared" si="44"/>
        <v>Missing</v>
      </c>
      <c r="F1417" t="str">
        <f t="shared" si="45"/>
        <v/>
      </c>
    </row>
    <row r="1418" spans="1:6" x14ac:dyDescent="0.3">
      <c r="A1418">
        <v>1993</v>
      </c>
      <c r="B1418" t="s">
        <v>35</v>
      </c>
      <c r="D1418" t="str" cm="1">
        <f t="array" ref="D1418">IF(ISNUMBER(C1419), C1419 - LOOKUP(2,1/(C$2:C1418&lt;&gt;""), C$2:C1418), "")</f>
        <v/>
      </c>
      <c r="E1418" t="str">
        <f t="shared" si="44"/>
        <v>Missing</v>
      </c>
      <c r="F1418" t="str">
        <f t="shared" si="45"/>
        <v/>
      </c>
    </row>
    <row r="1419" spans="1:6" x14ac:dyDescent="0.3">
      <c r="A1419">
        <v>1994</v>
      </c>
      <c r="B1419" t="s">
        <v>35</v>
      </c>
      <c r="D1419" cm="1">
        <f t="array" ref="D1419">IF(ISNUMBER(C1420), C1420 - LOOKUP(2,1/(C$2:C1419&lt;&gt;""), C$2:C1419), "")</f>
        <v>772457000</v>
      </c>
      <c r="E1419" t="str">
        <f t="shared" si="44"/>
        <v>Missing</v>
      </c>
      <c r="F1419" t="str">
        <f t="shared" si="45"/>
        <v/>
      </c>
    </row>
    <row r="1420" spans="1:6" x14ac:dyDescent="0.3">
      <c r="A1420">
        <v>1995</v>
      </c>
      <c r="B1420" t="s">
        <v>35</v>
      </c>
      <c r="C1420">
        <v>2069600000</v>
      </c>
      <c r="D1420" cm="1">
        <f t="array" ref="D1420">IF(ISNUMBER(C1421), C1421 - LOOKUP(2,1/(C$2:C1420&lt;&gt;""), C$2:C1420), "")</f>
        <v>132800000</v>
      </c>
      <c r="E1420" t="str">
        <f t="shared" si="44"/>
        <v>Not Missing</v>
      </c>
      <c r="F1420">
        <f t="shared" si="45"/>
        <v>0.34321155536392434</v>
      </c>
    </row>
    <row r="1421" spans="1:6" x14ac:dyDescent="0.3">
      <c r="A1421">
        <v>1996</v>
      </c>
      <c r="B1421" t="s">
        <v>35</v>
      </c>
      <c r="C1421">
        <v>2202400000</v>
      </c>
      <c r="D1421" t="str" cm="1">
        <f t="array" ref="D1421">IF(ISNUMBER(C1422), C1422 - LOOKUP(2,1/(C$2:C1421&lt;&gt;""), C$2:C1421), "")</f>
        <v/>
      </c>
      <c r="E1421" t="str">
        <f t="shared" si="44"/>
        <v>Not Missing</v>
      </c>
      <c r="F1421">
        <f t="shared" si="45"/>
        <v>0.34304761608074641</v>
      </c>
    </row>
    <row r="1422" spans="1:6" x14ac:dyDescent="0.3">
      <c r="A1422">
        <v>1926</v>
      </c>
      <c r="B1422" t="s">
        <v>37</v>
      </c>
      <c r="D1422" t="str" cm="1">
        <f t="array" ref="D1422">IF(ISNUMBER(C1423), C1423 - LOOKUP(2,1/(C$2:C1422&lt;&gt;""), C$2:C1422), "")</f>
        <v/>
      </c>
      <c r="E1422" t="str">
        <f t="shared" si="44"/>
        <v>Missing</v>
      </c>
      <c r="F1422" t="str">
        <f t="shared" si="45"/>
        <v/>
      </c>
    </row>
    <row r="1423" spans="1:6" x14ac:dyDescent="0.3">
      <c r="A1423">
        <v>1927</v>
      </c>
      <c r="B1423" t="s">
        <v>37</v>
      </c>
      <c r="D1423" t="str" cm="1">
        <f t="array" ref="D1423">IF(ISNUMBER(C1424), C1424 - LOOKUP(2,1/(C$2:C1423&lt;&gt;""), C$2:C1423), "")</f>
        <v/>
      </c>
      <c r="E1423" t="str">
        <f t="shared" si="44"/>
        <v>Missing</v>
      </c>
      <c r="F1423" t="str">
        <f t="shared" si="45"/>
        <v/>
      </c>
    </row>
    <row r="1424" spans="1:6" x14ac:dyDescent="0.3">
      <c r="A1424">
        <v>1928</v>
      </c>
      <c r="B1424" t="s">
        <v>37</v>
      </c>
      <c r="D1424" t="str" cm="1">
        <f t="array" ref="D1424">IF(ISNUMBER(C1425), C1425 - LOOKUP(2,1/(C$2:C1424&lt;&gt;""), C$2:C1424), "")</f>
        <v/>
      </c>
      <c r="E1424" t="str">
        <f t="shared" si="44"/>
        <v>Missing</v>
      </c>
      <c r="F1424" t="str">
        <f t="shared" si="45"/>
        <v/>
      </c>
    </row>
    <row r="1425" spans="1:6" x14ac:dyDescent="0.3">
      <c r="A1425">
        <v>1929</v>
      </c>
      <c r="B1425" t="s">
        <v>37</v>
      </c>
      <c r="D1425" t="str" cm="1">
        <f t="array" ref="D1425">IF(ISNUMBER(C1426), C1426 - LOOKUP(2,1/(C$2:C1425&lt;&gt;""), C$2:C1425), "")</f>
        <v/>
      </c>
      <c r="E1425" t="str">
        <f t="shared" si="44"/>
        <v>Missing</v>
      </c>
      <c r="F1425" t="str">
        <f t="shared" si="45"/>
        <v/>
      </c>
    </row>
    <row r="1426" spans="1:6" x14ac:dyDescent="0.3">
      <c r="A1426">
        <v>1930</v>
      </c>
      <c r="B1426" t="s">
        <v>37</v>
      </c>
      <c r="D1426" t="str" cm="1">
        <f t="array" ref="D1426">IF(ISNUMBER(C1427), C1427 - LOOKUP(2,1/(C$2:C1426&lt;&gt;""), C$2:C1426), "")</f>
        <v/>
      </c>
      <c r="E1426" t="str">
        <f t="shared" si="44"/>
        <v>Missing</v>
      </c>
      <c r="F1426" t="str">
        <f t="shared" si="45"/>
        <v/>
      </c>
    </row>
    <row r="1427" spans="1:6" x14ac:dyDescent="0.3">
      <c r="A1427">
        <v>1931</v>
      </c>
      <c r="B1427" t="s">
        <v>37</v>
      </c>
      <c r="D1427" t="str" cm="1">
        <f t="array" ref="D1427">IF(ISNUMBER(C1428), C1428 - LOOKUP(2,1/(C$2:C1427&lt;&gt;""), C$2:C1427), "")</f>
        <v/>
      </c>
      <c r="E1427" t="str">
        <f t="shared" si="44"/>
        <v>Missing</v>
      </c>
      <c r="F1427" t="str">
        <f t="shared" si="45"/>
        <v/>
      </c>
    </row>
    <row r="1428" spans="1:6" x14ac:dyDescent="0.3">
      <c r="A1428">
        <v>1932</v>
      </c>
      <c r="B1428" t="s">
        <v>37</v>
      </c>
      <c r="D1428" t="str" cm="1">
        <f t="array" ref="D1428">IF(ISNUMBER(C1429), C1429 - LOOKUP(2,1/(C$2:C1428&lt;&gt;""), C$2:C1428), "")</f>
        <v/>
      </c>
      <c r="E1428" t="str">
        <f t="shared" si="44"/>
        <v>Missing</v>
      </c>
      <c r="F1428" t="str">
        <f t="shared" si="45"/>
        <v/>
      </c>
    </row>
    <row r="1429" spans="1:6" x14ac:dyDescent="0.3">
      <c r="A1429">
        <v>1933</v>
      </c>
      <c r="B1429" t="s">
        <v>37</v>
      </c>
      <c r="D1429" t="str" cm="1">
        <f t="array" ref="D1429">IF(ISNUMBER(C1430), C1430 - LOOKUP(2,1/(C$2:C1429&lt;&gt;""), C$2:C1429), "")</f>
        <v/>
      </c>
      <c r="E1429" t="str">
        <f t="shared" si="44"/>
        <v>Missing</v>
      </c>
      <c r="F1429" t="str">
        <f t="shared" si="45"/>
        <v/>
      </c>
    </row>
    <row r="1430" spans="1:6" x14ac:dyDescent="0.3">
      <c r="A1430">
        <v>1934</v>
      </c>
      <c r="B1430" t="s">
        <v>37</v>
      </c>
      <c r="D1430" t="str" cm="1">
        <f t="array" ref="D1430">IF(ISNUMBER(C1431), C1431 - LOOKUP(2,1/(C$2:C1430&lt;&gt;""), C$2:C1430), "")</f>
        <v/>
      </c>
      <c r="E1430" t="str">
        <f t="shared" si="44"/>
        <v>Missing</v>
      </c>
      <c r="F1430" t="str">
        <f t="shared" si="45"/>
        <v/>
      </c>
    </row>
    <row r="1431" spans="1:6" x14ac:dyDescent="0.3">
      <c r="A1431">
        <v>1935</v>
      </c>
      <c r="B1431" t="s">
        <v>37</v>
      </c>
      <c r="D1431" t="str" cm="1">
        <f t="array" ref="D1431">IF(ISNUMBER(C1432), C1432 - LOOKUP(2,1/(C$2:C1431&lt;&gt;""), C$2:C1431), "")</f>
        <v/>
      </c>
      <c r="E1431" t="str">
        <f t="shared" si="44"/>
        <v>Missing</v>
      </c>
      <c r="F1431" t="str">
        <f t="shared" si="45"/>
        <v/>
      </c>
    </row>
    <row r="1432" spans="1:6" x14ac:dyDescent="0.3">
      <c r="A1432">
        <v>1936</v>
      </c>
      <c r="B1432" t="s">
        <v>37</v>
      </c>
      <c r="D1432" t="str" cm="1">
        <f t="array" ref="D1432">IF(ISNUMBER(C1433), C1433 - LOOKUP(2,1/(C$2:C1432&lt;&gt;""), C$2:C1432), "")</f>
        <v/>
      </c>
      <c r="E1432" t="str">
        <f t="shared" si="44"/>
        <v>Missing</v>
      </c>
      <c r="F1432" t="str">
        <f t="shared" si="45"/>
        <v/>
      </c>
    </row>
    <row r="1433" spans="1:6" x14ac:dyDescent="0.3">
      <c r="A1433">
        <v>1937</v>
      </c>
      <c r="B1433" t="s">
        <v>37</v>
      </c>
      <c r="D1433" t="str" cm="1">
        <f t="array" ref="D1433">IF(ISNUMBER(C1434), C1434 - LOOKUP(2,1/(C$2:C1433&lt;&gt;""), C$2:C1433), "")</f>
        <v/>
      </c>
      <c r="E1433" t="str">
        <f t="shared" si="44"/>
        <v>Missing</v>
      </c>
      <c r="F1433" t="str">
        <f t="shared" si="45"/>
        <v/>
      </c>
    </row>
    <row r="1434" spans="1:6" x14ac:dyDescent="0.3">
      <c r="A1434">
        <v>1938</v>
      </c>
      <c r="B1434" t="s">
        <v>37</v>
      </c>
      <c r="D1434" t="str" cm="1">
        <f t="array" ref="D1434">IF(ISNUMBER(C1435), C1435 - LOOKUP(2,1/(C$2:C1434&lt;&gt;""), C$2:C1434), "")</f>
        <v/>
      </c>
      <c r="E1434" t="str">
        <f t="shared" si="44"/>
        <v>Missing</v>
      </c>
      <c r="F1434" t="str">
        <f t="shared" si="45"/>
        <v/>
      </c>
    </row>
    <row r="1435" spans="1:6" x14ac:dyDescent="0.3">
      <c r="A1435">
        <v>1939</v>
      </c>
      <c r="B1435" t="s">
        <v>37</v>
      </c>
      <c r="D1435" t="str" cm="1">
        <f t="array" ref="D1435">IF(ISNUMBER(C1436), C1436 - LOOKUP(2,1/(C$2:C1435&lt;&gt;""), C$2:C1435), "")</f>
        <v/>
      </c>
      <c r="E1435" t="str">
        <f t="shared" si="44"/>
        <v>Missing</v>
      </c>
      <c r="F1435" t="str">
        <f t="shared" si="45"/>
        <v/>
      </c>
    </row>
    <row r="1436" spans="1:6" x14ac:dyDescent="0.3">
      <c r="A1436">
        <v>1940</v>
      </c>
      <c r="B1436" t="s">
        <v>37</v>
      </c>
      <c r="D1436" t="str" cm="1">
        <f t="array" ref="D1436">IF(ISNUMBER(C1437), C1437 - LOOKUP(2,1/(C$2:C1436&lt;&gt;""), C$2:C1436), "")</f>
        <v/>
      </c>
      <c r="E1436" t="str">
        <f t="shared" si="44"/>
        <v>Missing</v>
      </c>
      <c r="F1436" t="str">
        <f t="shared" si="45"/>
        <v/>
      </c>
    </row>
    <row r="1437" spans="1:6" x14ac:dyDescent="0.3">
      <c r="A1437">
        <v>1941</v>
      </c>
      <c r="B1437" t="s">
        <v>37</v>
      </c>
      <c r="D1437" t="str" cm="1">
        <f t="array" ref="D1437">IF(ISNUMBER(C1438), C1438 - LOOKUP(2,1/(C$2:C1437&lt;&gt;""), C$2:C1437), "")</f>
        <v/>
      </c>
      <c r="E1437" t="str">
        <f t="shared" si="44"/>
        <v>Missing</v>
      </c>
      <c r="F1437" t="str">
        <f t="shared" si="45"/>
        <v/>
      </c>
    </row>
    <row r="1438" spans="1:6" x14ac:dyDescent="0.3">
      <c r="A1438">
        <v>1942</v>
      </c>
      <c r="B1438" t="s">
        <v>37</v>
      </c>
      <c r="D1438" t="str" cm="1">
        <f t="array" ref="D1438">IF(ISNUMBER(C1439), C1439 - LOOKUP(2,1/(C$2:C1438&lt;&gt;""), C$2:C1438), "")</f>
        <v/>
      </c>
      <c r="E1438" t="str">
        <f t="shared" si="44"/>
        <v>Missing</v>
      </c>
      <c r="F1438" t="str">
        <f t="shared" si="45"/>
        <v/>
      </c>
    </row>
    <row r="1439" spans="1:6" x14ac:dyDescent="0.3">
      <c r="A1439">
        <v>1943</v>
      </c>
      <c r="B1439" t="s">
        <v>37</v>
      </c>
      <c r="D1439" t="str" cm="1">
        <f t="array" ref="D1439">IF(ISNUMBER(C1440), C1440 - LOOKUP(2,1/(C$2:C1439&lt;&gt;""), C$2:C1439), "")</f>
        <v/>
      </c>
      <c r="E1439" t="str">
        <f t="shared" si="44"/>
        <v>Missing</v>
      </c>
      <c r="F1439" t="str">
        <f t="shared" si="45"/>
        <v/>
      </c>
    </row>
    <row r="1440" spans="1:6" x14ac:dyDescent="0.3">
      <c r="A1440">
        <v>1944</v>
      </c>
      <c r="B1440" t="s">
        <v>37</v>
      </c>
      <c r="D1440" t="str" cm="1">
        <f t="array" ref="D1440">IF(ISNUMBER(C1441), C1441 - LOOKUP(2,1/(C$2:C1440&lt;&gt;""), C$2:C1440), "")</f>
        <v/>
      </c>
      <c r="E1440" t="str">
        <f t="shared" si="44"/>
        <v>Missing</v>
      </c>
      <c r="F1440" t="str">
        <f t="shared" si="45"/>
        <v/>
      </c>
    </row>
    <row r="1441" spans="1:6" x14ac:dyDescent="0.3">
      <c r="A1441">
        <v>1945</v>
      </c>
      <c r="B1441" t="s">
        <v>37</v>
      </c>
      <c r="D1441" t="str" cm="1">
        <f t="array" ref="D1441">IF(ISNUMBER(C1442), C1442 - LOOKUP(2,1/(C$2:C1441&lt;&gt;""), C$2:C1441), "")</f>
        <v/>
      </c>
      <c r="E1441" t="str">
        <f t="shared" si="44"/>
        <v>Missing</v>
      </c>
      <c r="F1441" t="str">
        <f t="shared" si="45"/>
        <v/>
      </c>
    </row>
    <row r="1442" spans="1:6" x14ac:dyDescent="0.3">
      <c r="A1442">
        <v>1946</v>
      </c>
      <c r="B1442" t="s">
        <v>37</v>
      </c>
      <c r="D1442" t="str" cm="1">
        <f t="array" ref="D1442">IF(ISNUMBER(C1443), C1443 - LOOKUP(2,1/(C$2:C1442&lt;&gt;""), C$2:C1442), "")</f>
        <v/>
      </c>
      <c r="E1442" t="str">
        <f t="shared" si="44"/>
        <v>Missing</v>
      </c>
      <c r="F1442" t="str">
        <f t="shared" si="45"/>
        <v/>
      </c>
    </row>
    <row r="1443" spans="1:6" x14ac:dyDescent="0.3">
      <c r="A1443">
        <v>1947</v>
      </c>
      <c r="B1443" t="s">
        <v>37</v>
      </c>
      <c r="D1443" t="str" cm="1">
        <f t="array" ref="D1443">IF(ISNUMBER(C1444), C1444 - LOOKUP(2,1/(C$2:C1443&lt;&gt;""), C$2:C1443), "")</f>
        <v/>
      </c>
      <c r="E1443" t="str">
        <f t="shared" si="44"/>
        <v>Missing</v>
      </c>
      <c r="F1443" t="str">
        <f t="shared" si="45"/>
        <v/>
      </c>
    </row>
    <row r="1444" spans="1:6" x14ac:dyDescent="0.3">
      <c r="A1444">
        <v>1948</v>
      </c>
      <c r="B1444" t="s">
        <v>37</v>
      </c>
      <c r="D1444" t="str" cm="1">
        <f t="array" ref="D1444">IF(ISNUMBER(C1445), C1445 - LOOKUP(2,1/(C$2:C1444&lt;&gt;""), C$2:C1444), "")</f>
        <v/>
      </c>
      <c r="E1444" t="str">
        <f t="shared" si="44"/>
        <v>Missing</v>
      </c>
      <c r="F1444" t="str">
        <f t="shared" si="45"/>
        <v/>
      </c>
    </row>
    <row r="1445" spans="1:6" x14ac:dyDescent="0.3">
      <c r="A1445">
        <v>1949</v>
      </c>
      <c r="B1445" t="s">
        <v>37</v>
      </c>
      <c r="D1445" t="str" cm="1">
        <f t="array" ref="D1445">IF(ISNUMBER(C1446), C1446 - LOOKUP(2,1/(C$2:C1445&lt;&gt;""), C$2:C1445), "")</f>
        <v/>
      </c>
      <c r="E1445" t="str">
        <f t="shared" si="44"/>
        <v>Missing</v>
      </c>
      <c r="F1445" t="str">
        <f t="shared" si="45"/>
        <v/>
      </c>
    </row>
    <row r="1446" spans="1:6" x14ac:dyDescent="0.3">
      <c r="A1446">
        <v>1950</v>
      </c>
      <c r="B1446" t="s">
        <v>37</v>
      </c>
      <c r="D1446" t="str" cm="1">
        <f t="array" ref="D1446">IF(ISNUMBER(C1447), C1447 - LOOKUP(2,1/(C$2:C1446&lt;&gt;""), C$2:C1446), "")</f>
        <v/>
      </c>
      <c r="E1446" t="str">
        <f t="shared" si="44"/>
        <v>Missing</v>
      </c>
      <c r="F1446" t="str">
        <f t="shared" si="45"/>
        <v/>
      </c>
    </row>
    <row r="1447" spans="1:6" x14ac:dyDescent="0.3">
      <c r="A1447">
        <v>1951</v>
      </c>
      <c r="B1447" t="s">
        <v>37</v>
      </c>
      <c r="D1447" t="str" cm="1">
        <f t="array" ref="D1447">IF(ISNUMBER(C1448), C1448 - LOOKUP(2,1/(C$2:C1447&lt;&gt;""), C$2:C1447), "")</f>
        <v/>
      </c>
      <c r="E1447" t="str">
        <f t="shared" si="44"/>
        <v>Missing</v>
      </c>
      <c r="F1447" t="str">
        <f t="shared" si="45"/>
        <v/>
      </c>
    </row>
    <row r="1448" spans="1:6" x14ac:dyDescent="0.3">
      <c r="A1448">
        <v>1952</v>
      </c>
      <c r="B1448" t="s">
        <v>37</v>
      </c>
      <c r="D1448" t="str" cm="1">
        <f t="array" ref="D1448">IF(ISNUMBER(C1449), C1449 - LOOKUP(2,1/(C$2:C1448&lt;&gt;""), C$2:C1448), "")</f>
        <v/>
      </c>
      <c r="E1448" t="str">
        <f t="shared" si="44"/>
        <v>Missing</v>
      </c>
      <c r="F1448" t="str">
        <f t="shared" si="45"/>
        <v/>
      </c>
    </row>
    <row r="1449" spans="1:6" x14ac:dyDescent="0.3">
      <c r="A1449">
        <v>1953</v>
      </c>
      <c r="B1449" t="s">
        <v>37</v>
      </c>
      <c r="D1449" t="str" cm="1">
        <f t="array" ref="D1449">IF(ISNUMBER(C1450), C1450 - LOOKUP(2,1/(C$2:C1449&lt;&gt;""), C$2:C1449), "")</f>
        <v/>
      </c>
      <c r="E1449" t="str">
        <f t="shared" si="44"/>
        <v>Missing</v>
      </c>
      <c r="F1449" t="str">
        <f t="shared" si="45"/>
        <v/>
      </c>
    </row>
    <row r="1450" spans="1:6" x14ac:dyDescent="0.3">
      <c r="A1450">
        <v>1954</v>
      </c>
      <c r="B1450" t="s">
        <v>37</v>
      </c>
      <c r="D1450" t="str" cm="1">
        <f t="array" ref="D1450">IF(ISNUMBER(C1451), C1451 - LOOKUP(2,1/(C$2:C1450&lt;&gt;""), C$2:C1450), "")</f>
        <v/>
      </c>
      <c r="E1450" t="str">
        <f t="shared" si="44"/>
        <v>Missing</v>
      </c>
      <c r="F1450" t="str">
        <f t="shared" si="45"/>
        <v/>
      </c>
    </row>
    <row r="1451" spans="1:6" x14ac:dyDescent="0.3">
      <c r="A1451">
        <v>1955</v>
      </c>
      <c r="B1451" t="s">
        <v>37</v>
      </c>
      <c r="D1451" t="str" cm="1">
        <f t="array" ref="D1451">IF(ISNUMBER(C1452), C1452 - LOOKUP(2,1/(C$2:C1451&lt;&gt;""), C$2:C1451), "")</f>
        <v/>
      </c>
      <c r="E1451" t="str">
        <f t="shared" si="44"/>
        <v>Missing</v>
      </c>
      <c r="F1451" t="str">
        <f t="shared" si="45"/>
        <v/>
      </c>
    </row>
    <row r="1452" spans="1:6" x14ac:dyDescent="0.3">
      <c r="A1452">
        <v>1956</v>
      </c>
      <c r="B1452" t="s">
        <v>37</v>
      </c>
      <c r="D1452" t="str" cm="1">
        <f t="array" ref="D1452">IF(ISNUMBER(C1453), C1453 - LOOKUP(2,1/(C$2:C1452&lt;&gt;""), C$2:C1452), "")</f>
        <v/>
      </c>
      <c r="E1452" t="str">
        <f t="shared" si="44"/>
        <v>Missing</v>
      </c>
      <c r="F1452" t="str">
        <f t="shared" si="45"/>
        <v/>
      </c>
    </row>
    <row r="1453" spans="1:6" x14ac:dyDescent="0.3">
      <c r="A1453">
        <v>1957</v>
      </c>
      <c r="B1453" t="s">
        <v>37</v>
      </c>
      <c r="D1453" t="str" cm="1">
        <f t="array" ref="D1453">IF(ISNUMBER(C1454), C1454 - LOOKUP(2,1/(C$2:C1453&lt;&gt;""), C$2:C1453), "")</f>
        <v/>
      </c>
      <c r="E1453" t="str">
        <f t="shared" si="44"/>
        <v>Missing</v>
      </c>
      <c r="F1453" t="str">
        <f t="shared" si="45"/>
        <v/>
      </c>
    </row>
    <row r="1454" spans="1:6" x14ac:dyDescent="0.3">
      <c r="A1454">
        <v>1958</v>
      </c>
      <c r="B1454" t="s">
        <v>37</v>
      </c>
      <c r="D1454" t="str" cm="1">
        <f t="array" ref="D1454">IF(ISNUMBER(C1455), C1455 - LOOKUP(2,1/(C$2:C1454&lt;&gt;""), C$2:C1454), "")</f>
        <v/>
      </c>
      <c r="E1454" t="str">
        <f t="shared" si="44"/>
        <v>Missing</v>
      </c>
      <c r="F1454" t="str">
        <f t="shared" si="45"/>
        <v/>
      </c>
    </row>
    <row r="1455" spans="1:6" x14ac:dyDescent="0.3">
      <c r="A1455">
        <v>1959</v>
      </c>
      <c r="B1455" t="s">
        <v>37</v>
      </c>
      <c r="D1455" t="str" cm="1">
        <f t="array" ref="D1455">IF(ISNUMBER(C1456), C1456 - LOOKUP(2,1/(C$2:C1455&lt;&gt;""), C$2:C1455), "")</f>
        <v/>
      </c>
      <c r="E1455" t="str">
        <f t="shared" si="44"/>
        <v>Missing</v>
      </c>
      <c r="F1455" t="str">
        <f t="shared" si="45"/>
        <v/>
      </c>
    </row>
    <row r="1456" spans="1:6" x14ac:dyDescent="0.3">
      <c r="A1456">
        <v>1960</v>
      </c>
      <c r="B1456" t="s">
        <v>37</v>
      </c>
      <c r="D1456" t="str" cm="1">
        <f t="array" ref="D1456">IF(ISNUMBER(C1457), C1457 - LOOKUP(2,1/(C$2:C1456&lt;&gt;""), C$2:C1456), "")</f>
        <v/>
      </c>
      <c r="E1456" t="str">
        <f t="shared" si="44"/>
        <v>Missing</v>
      </c>
      <c r="F1456" t="str">
        <f t="shared" si="45"/>
        <v/>
      </c>
    </row>
    <row r="1457" spans="1:6" x14ac:dyDescent="0.3">
      <c r="A1457">
        <v>1961</v>
      </c>
      <c r="B1457" t="s">
        <v>37</v>
      </c>
      <c r="D1457" t="str" cm="1">
        <f t="array" ref="D1457">IF(ISNUMBER(C1458), C1458 - LOOKUP(2,1/(C$2:C1457&lt;&gt;""), C$2:C1457), "")</f>
        <v/>
      </c>
      <c r="E1457" t="str">
        <f t="shared" si="44"/>
        <v>Missing</v>
      </c>
      <c r="F1457" t="str">
        <f t="shared" si="45"/>
        <v/>
      </c>
    </row>
    <row r="1458" spans="1:6" x14ac:dyDescent="0.3">
      <c r="A1458">
        <v>1962</v>
      </c>
      <c r="B1458" t="s">
        <v>37</v>
      </c>
      <c r="D1458" t="str" cm="1">
        <f t="array" ref="D1458">IF(ISNUMBER(C1459), C1459 - LOOKUP(2,1/(C$2:C1458&lt;&gt;""), C$2:C1458), "")</f>
        <v/>
      </c>
      <c r="E1458" t="str">
        <f t="shared" si="44"/>
        <v>Missing</v>
      </c>
      <c r="F1458" t="str">
        <f t="shared" si="45"/>
        <v/>
      </c>
    </row>
    <row r="1459" spans="1:6" x14ac:dyDescent="0.3">
      <c r="A1459">
        <v>1963</v>
      </c>
      <c r="B1459" t="s">
        <v>37</v>
      </c>
      <c r="D1459" t="str" cm="1">
        <f t="array" ref="D1459">IF(ISNUMBER(C1460), C1460 - LOOKUP(2,1/(C$2:C1459&lt;&gt;""), C$2:C1459), "")</f>
        <v/>
      </c>
      <c r="E1459" t="str">
        <f t="shared" si="44"/>
        <v>Missing</v>
      </c>
      <c r="F1459" t="str">
        <f t="shared" si="45"/>
        <v/>
      </c>
    </row>
    <row r="1460" spans="1:6" x14ac:dyDescent="0.3">
      <c r="A1460">
        <v>1964</v>
      </c>
      <c r="B1460" t="s">
        <v>37</v>
      </c>
      <c r="D1460" t="str" cm="1">
        <f t="array" ref="D1460">IF(ISNUMBER(C1461), C1461 - LOOKUP(2,1/(C$2:C1460&lt;&gt;""), C$2:C1460), "")</f>
        <v/>
      </c>
      <c r="E1460" t="str">
        <f t="shared" si="44"/>
        <v>Missing</v>
      </c>
      <c r="F1460" t="str">
        <f t="shared" si="45"/>
        <v/>
      </c>
    </row>
    <row r="1461" spans="1:6" x14ac:dyDescent="0.3">
      <c r="A1461">
        <v>1965</v>
      </c>
      <c r="B1461" t="s">
        <v>37</v>
      </c>
      <c r="D1461" t="str" cm="1">
        <f t="array" ref="D1461">IF(ISNUMBER(C1462), C1462 - LOOKUP(2,1/(C$2:C1461&lt;&gt;""), C$2:C1461), "")</f>
        <v/>
      </c>
      <c r="E1461" t="str">
        <f t="shared" si="44"/>
        <v>Missing</v>
      </c>
      <c r="F1461" t="str">
        <f t="shared" si="45"/>
        <v/>
      </c>
    </row>
    <row r="1462" spans="1:6" x14ac:dyDescent="0.3">
      <c r="A1462">
        <v>1966</v>
      </c>
      <c r="B1462" t="s">
        <v>37</v>
      </c>
      <c r="D1462" t="str" cm="1">
        <f t="array" ref="D1462">IF(ISNUMBER(C1463), C1463 - LOOKUP(2,1/(C$2:C1462&lt;&gt;""), C$2:C1462), "")</f>
        <v/>
      </c>
      <c r="E1462" t="str">
        <f t="shared" si="44"/>
        <v>Missing</v>
      </c>
      <c r="F1462" t="str">
        <f t="shared" si="45"/>
        <v/>
      </c>
    </row>
    <row r="1463" spans="1:6" x14ac:dyDescent="0.3">
      <c r="A1463">
        <v>1967</v>
      </c>
      <c r="B1463" t="s">
        <v>37</v>
      </c>
      <c r="D1463" t="str" cm="1">
        <f t="array" ref="D1463">IF(ISNUMBER(C1464), C1464 - LOOKUP(2,1/(C$2:C1463&lt;&gt;""), C$2:C1463), "")</f>
        <v/>
      </c>
      <c r="E1463" t="str">
        <f t="shared" si="44"/>
        <v>Missing</v>
      </c>
      <c r="F1463" t="str">
        <f t="shared" si="45"/>
        <v/>
      </c>
    </row>
    <row r="1464" spans="1:6" x14ac:dyDescent="0.3">
      <c r="A1464">
        <v>1968</v>
      </c>
      <c r="B1464" t="s">
        <v>37</v>
      </c>
      <c r="D1464" t="str" cm="1">
        <f t="array" ref="D1464">IF(ISNUMBER(C1465), C1465 - LOOKUP(2,1/(C$2:C1464&lt;&gt;""), C$2:C1464), "")</f>
        <v/>
      </c>
      <c r="E1464" t="str">
        <f t="shared" si="44"/>
        <v>Missing</v>
      </c>
      <c r="F1464" t="str">
        <f t="shared" si="45"/>
        <v/>
      </c>
    </row>
    <row r="1465" spans="1:6" x14ac:dyDescent="0.3">
      <c r="A1465">
        <v>1969</v>
      </c>
      <c r="B1465" t="s">
        <v>37</v>
      </c>
      <c r="D1465" t="str" cm="1">
        <f t="array" ref="D1465">IF(ISNUMBER(C1466), C1466 - LOOKUP(2,1/(C$2:C1465&lt;&gt;""), C$2:C1465), "")</f>
        <v/>
      </c>
      <c r="E1465" t="str">
        <f t="shared" si="44"/>
        <v>Missing</v>
      </c>
      <c r="F1465" t="str">
        <f t="shared" si="45"/>
        <v/>
      </c>
    </row>
    <row r="1466" spans="1:6" x14ac:dyDescent="0.3">
      <c r="A1466">
        <v>1970</v>
      </c>
      <c r="B1466" t="s">
        <v>37</v>
      </c>
      <c r="D1466" t="str" cm="1">
        <f t="array" ref="D1466">IF(ISNUMBER(C1467), C1467 - LOOKUP(2,1/(C$2:C1466&lt;&gt;""), C$2:C1466), "")</f>
        <v/>
      </c>
      <c r="E1466" t="str">
        <f t="shared" si="44"/>
        <v>Missing</v>
      </c>
      <c r="F1466" t="str">
        <f t="shared" si="45"/>
        <v/>
      </c>
    </row>
    <row r="1467" spans="1:6" x14ac:dyDescent="0.3">
      <c r="A1467">
        <v>1971</v>
      </c>
      <c r="B1467" t="s">
        <v>37</v>
      </c>
      <c r="D1467" t="str" cm="1">
        <f t="array" ref="D1467">IF(ISNUMBER(C1468), C1468 - LOOKUP(2,1/(C$2:C1467&lt;&gt;""), C$2:C1467), "")</f>
        <v/>
      </c>
      <c r="E1467" t="str">
        <f t="shared" si="44"/>
        <v>Missing</v>
      </c>
      <c r="F1467" t="str">
        <f t="shared" si="45"/>
        <v/>
      </c>
    </row>
    <row r="1468" spans="1:6" x14ac:dyDescent="0.3">
      <c r="A1468">
        <v>1972</v>
      </c>
      <c r="B1468" t="s">
        <v>37</v>
      </c>
      <c r="D1468" t="str" cm="1">
        <f t="array" ref="D1468">IF(ISNUMBER(C1469), C1469 - LOOKUP(2,1/(C$2:C1468&lt;&gt;""), C$2:C1468), "")</f>
        <v/>
      </c>
      <c r="E1468" t="str">
        <f t="shared" si="44"/>
        <v>Missing</v>
      </c>
      <c r="F1468" t="str">
        <f t="shared" si="45"/>
        <v/>
      </c>
    </row>
    <row r="1469" spans="1:6" x14ac:dyDescent="0.3">
      <c r="A1469">
        <v>1973</v>
      </c>
      <c r="B1469" t="s">
        <v>37</v>
      </c>
      <c r="D1469" t="str" cm="1">
        <f t="array" ref="D1469">IF(ISNUMBER(C1470), C1470 - LOOKUP(2,1/(C$2:C1469&lt;&gt;""), C$2:C1469), "")</f>
        <v/>
      </c>
      <c r="E1469" t="str">
        <f t="shared" si="44"/>
        <v>Missing</v>
      </c>
      <c r="F1469" t="str">
        <f t="shared" si="45"/>
        <v/>
      </c>
    </row>
    <row r="1470" spans="1:6" x14ac:dyDescent="0.3">
      <c r="A1470">
        <v>1974</v>
      </c>
      <c r="B1470" t="s">
        <v>37</v>
      </c>
      <c r="D1470" t="str" cm="1">
        <f t="array" ref="D1470">IF(ISNUMBER(C1471), C1471 - LOOKUP(2,1/(C$2:C1470&lt;&gt;""), C$2:C1470), "")</f>
        <v/>
      </c>
      <c r="E1470" t="str">
        <f t="shared" si="44"/>
        <v>Missing</v>
      </c>
      <c r="F1470" t="str">
        <f t="shared" si="45"/>
        <v/>
      </c>
    </row>
    <row r="1471" spans="1:6" x14ac:dyDescent="0.3">
      <c r="A1471">
        <v>1975</v>
      </c>
      <c r="B1471" t="s">
        <v>37</v>
      </c>
      <c r="D1471" t="str" cm="1">
        <f t="array" ref="D1471">IF(ISNUMBER(C1472), C1472 - LOOKUP(2,1/(C$2:C1471&lt;&gt;""), C$2:C1471), "")</f>
        <v/>
      </c>
      <c r="E1471" t="str">
        <f t="shared" si="44"/>
        <v>Missing</v>
      </c>
      <c r="F1471" t="str">
        <f t="shared" si="45"/>
        <v/>
      </c>
    </row>
    <row r="1472" spans="1:6" x14ac:dyDescent="0.3">
      <c r="A1472">
        <v>1976</v>
      </c>
      <c r="B1472" t="s">
        <v>37</v>
      </c>
      <c r="D1472" t="str" cm="1">
        <f t="array" ref="D1472">IF(ISNUMBER(C1473), C1473 - LOOKUP(2,1/(C$2:C1472&lt;&gt;""), C$2:C1472), "")</f>
        <v/>
      </c>
      <c r="E1472" t="str">
        <f t="shared" si="44"/>
        <v>Missing</v>
      </c>
      <c r="F1472" t="str">
        <f t="shared" si="45"/>
        <v/>
      </c>
    </row>
    <row r="1473" spans="1:6" x14ac:dyDescent="0.3">
      <c r="A1473">
        <v>1977</v>
      </c>
      <c r="B1473" t="s">
        <v>37</v>
      </c>
      <c r="D1473" t="str" cm="1">
        <f t="array" ref="D1473">IF(ISNUMBER(C1474), C1474 - LOOKUP(2,1/(C$2:C1473&lt;&gt;""), C$2:C1473), "")</f>
        <v/>
      </c>
      <c r="E1473" t="str">
        <f t="shared" si="44"/>
        <v>Missing</v>
      </c>
      <c r="F1473" t="str">
        <f t="shared" si="45"/>
        <v/>
      </c>
    </row>
    <row r="1474" spans="1:6" x14ac:dyDescent="0.3">
      <c r="A1474">
        <v>1978</v>
      </c>
      <c r="B1474" t="s">
        <v>37</v>
      </c>
      <c r="D1474" t="str" cm="1">
        <f t="array" ref="D1474">IF(ISNUMBER(C1475), C1475 - LOOKUP(2,1/(C$2:C1474&lt;&gt;""), C$2:C1474), "")</f>
        <v/>
      </c>
      <c r="E1474" t="str">
        <f t="shared" si="44"/>
        <v>Missing</v>
      </c>
      <c r="F1474" t="str">
        <f t="shared" si="45"/>
        <v/>
      </c>
    </row>
    <row r="1475" spans="1:6" x14ac:dyDescent="0.3">
      <c r="A1475">
        <v>1979</v>
      </c>
      <c r="B1475" t="s">
        <v>37</v>
      </c>
      <c r="D1475" t="str" cm="1">
        <f t="array" ref="D1475">IF(ISNUMBER(C1476), C1476 - LOOKUP(2,1/(C$2:C1475&lt;&gt;""), C$2:C1475), "")</f>
        <v/>
      </c>
      <c r="E1475" t="str">
        <f t="shared" ref="E1475:E1538" si="46">IF(OR(LEN(TRIM(C1475))=0, NOT(ISNUMBER(C1475))), "Missing", "Not Missing")</f>
        <v>Missing</v>
      </c>
      <c r="F1475" t="str">
        <f t="shared" ref="F1475:F1538" si="47">IF(C1475="", "", IF(SUMIFS($C:$C, $A:$A, A1475)=0, "", C1475/SUMIFS($C:$C, $A:$A, A1475)))</f>
        <v/>
      </c>
    </row>
    <row r="1476" spans="1:6" x14ac:dyDescent="0.3">
      <c r="A1476">
        <v>1980</v>
      </c>
      <c r="B1476" t="s">
        <v>37</v>
      </c>
      <c r="D1476" t="str" cm="1">
        <f t="array" ref="D1476">IF(ISNUMBER(C1477), C1477 - LOOKUP(2,1/(C$2:C1476&lt;&gt;""), C$2:C1476), "")</f>
        <v/>
      </c>
      <c r="E1476" t="str">
        <f t="shared" si="46"/>
        <v>Missing</v>
      </c>
      <c r="F1476" t="str">
        <f t="shared" si="47"/>
        <v/>
      </c>
    </row>
    <row r="1477" spans="1:6" x14ac:dyDescent="0.3">
      <c r="A1477">
        <v>1981</v>
      </c>
      <c r="B1477" t="s">
        <v>37</v>
      </c>
      <c r="D1477" t="str" cm="1">
        <f t="array" ref="D1477">IF(ISNUMBER(C1478), C1478 - LOOKUP(2,1/(C$2:C1477&lt;&gt;""), C$2:C1477), "")</f>
        <v/>
      </c>
      <c r="E1477" t="str">
        <f t="shared" si="46"/>
        <v>Missing</v>
      </c>
      <c r="F1477" t="str">
        <f t="shared" si="47"/>
        <v/>
      </c>
    </row>
    <row r="1478" spans="1:6" x14ac:dyDescent="0.3">
      <c r="A1478">
        <v>1982</v>
      </c>
      <c r="B1478" t="s">
        <v>37</v>
      </c>
      <c r="D1478" t="str" cm="1">
        <f t="array" ref="D1478">IF(ISNUMBER(C1479), C1479 - LOOKUP(2,1/(C$2:C1478&lt;&gt;""), C$2:C1478), "")</f>
        <v/>
      </c>
      <c r="E1478" t="str">
        <f t="shared" si="46"/>
        <v>Missing</v>
      </c>
      <c r="F1478" t="str">
        <f t="shared" si="47"/>
        <v/>
      </c>
    </row>
    <row r="1479" spans="1:6" x14ac:dyDescent="0.3">
      <c r="A1479">
        <v>1983</v>
      </c>
      <c r="B1479" t="s">
        <v>37</v>
      </c>
      <c r="D1479" t="str" cm="1">
        <f t="array" ref="D1479">IF(ISNUMBER(C1480), C1480 - LOOKUP(2,1/(C$2:C1479&lt;&gt;""), C$2:C1479), "")</f>
        <v/>
      </c>
      <c r="E1479" t="str">
        <f t="shared" si="46"/>
        <v>Missing</v>
      </c>
      <c r="F1479" t="str">
        <f t="shared" si="47"/>
        <v/>
      </c>
    </row>
    <row r="1480" spans="1:6" x14ac:dyDescent="0.3">
      <c r="A1480">
        <v>1984</v>
      </c>
      <c r="B1480" t="s">
        <v>37</v>
      </c>
      <c r="D1480" t="str" cm="1">
        <f t="array" ref="D1480">IF(ISNUMBER(C1481), C1481 - LOOKUP(2,1/(C$2:C1480&lt;&gt;""), C$2:C1480), "")</f>
        <v/>
      </c>
      <c r="E1480" t="str">
        <f t="shared" si="46"/>
        <v>Missing</v>
      </c>
      <c r="F1480" t="str">
        <f t="shared" si="47"/>
        <v/>
      </c>
    </row>
    <row r="1481" spans="1:6" x14ac:dyDescent="0.3">
      <c r="A1481">
        <v>1985</v>
      </c>
      <c r="B1481" t="s">
        <v>37</v>
      </c>
      <c r="D1481" t="str" cm="1">
        <f t="array" ref="D1481">IF(ISNUMBER(C1482), C1482 - LOOKUP(2,1/(C$2:C1481&lt;&gt;""), C$2:C1481), "")</f>
        <v/>
      </c>
      <c r="E1481" t="str">
        <f t="shared" si="46"/>
        <v>Missing</v>
      </c>
      <c r="F1481" t="str">
        <f t="shared" si="47"/>
        <v/>
      </c>
    </row>
    <row r="1482" spans="1:6" x14ac:dyDescent="0.3">
      <c r="A1482">
        <v>1986</v>
      </c>
      <c r="B1482" t="s">
        <v>37</v>
      </c>
      <c r="D1482" t="str" cm="1">
        <f t="array" ref="D1482">IF(ISNUMBER(C1483), C1483 - LOOKUP(2,1/(C$2:C1482&lt;&gt;""), C$2:C1482), "")</f>
        <v/>
      </c>
      <c r="E1482" t="str">
        <f t="shared" si="46"/>
        <v>Missing</v>
      </c>
      <c r="F1482" t="str">
        <f t="shared" si="47"/>
        <v/>
      </c>
    </row>
    <row r="1483" spans="1:6" x14ac:dyDescent="0.3">
      <c r="A1483">
        <v>1987</v>
      </c>
      <c r="B1483" t="s">
        <v>37</v>
      </c>
      <c r="D1483" t="str" cm="1">
        <f t="array" ref="D1483">IF(ISNUMBER(C1484), C1484 - LOOKUP(2,1/(C$2:C1483&lt;&gt;""), C$2:C1483), "")</f>
        <v/>
      </c>
      <c r="E1483" t="str">
        <f t="shared" si="46"/>
        <v>Missing</v>
      </c>
      <c r="F1483" t="str">
        <f t="shared" si="47"/>
        <v/>
      </c>
    </row>
    <row r="1484" spans="1:6" x14ac:dyDescent="0.3">
      <c r="A1484">
        <v>1988</v>
      </c>
      <c r="B1484" t="s">
        <v>37</v>
      </c>
      <c r="D1484" cm="1">
        <f t="array" ref="D1484">IF(ISNUMBER(C1485), C1485 - LOOKUP(2,1/(C$2:C1484&lt;&gt;""), C$2:C1484), "")</f>
        <v>-1027604300</v>
      </c>
      <c r="E1484" t="str">
        <f t="shared" si="46"/>
        <v>Missing</v>
      </c>
      <c r="F1484" t="str">
        <f t="shared" si="47"/>
        <v/>
      </c>
    </row>
    <row r="1485" spans="1:6" x14ac:dyDescent="0.3">
      <c r="A1485">
        <v>1989</v>
      </c>
      <c r="B1485" t="s">
        <v>37</v>
      </c>
      <c r="C1485">
        <v>1174795700</v>
      </c>
      <c r="D1485" cm="1">
        <f t="array" ref="D1485">IF(ISNUMBER(C1486), C1486 - LOOKUP(2,1/(C$2:C1485&lt;&gt;""), C$2:C1485), "")</f>
        <v>99257500</v>
      </c>
      <c r="E1485" t="str">
        <f t="shared" si="46"/>
        <v>Not Missing</v>
      </c>
      <c r="F1485">
        <f t="shared" si="47"/>
        <v>0.3291148783217388</v>
      </c>
    </row>
    <row r="1486" spans="1:6" x14ac:dyDescent="0.3">
      <c r="A1486">
        <v>1990</v>
      </c>
      <c r="B1486" t="s">
        <v>37</v>
      </c>
      <c r="C1486">
        <v>1274053200</v>
      </c>
      <c r="D1486" t="str" cm="1">
        <f t="array" ref="D1486">IF(ISNUMBER(C1487), C1487 - LOOKUP(2,1/(C$2:C1486&lt;&gt;""), C$2:C1486), "")</f>
        <v/>
      </c>
      <c r="E1486" t="str">
        <f t="shared" si="46"/>
        <v>Not Missing</v>
      </c>
      <c r="F1486">
        <f t="shared" si="47"/>
        <v>0.3313317466482148</v>
      </c>
    </row>
    <row r="1487" spans="1:6" x14ac:dyDescent="0.3">
      <c r="A1487">
        <v>1991</v>
      </c>
      <c r="B1487" t="s">
        <v>37</v>
      </c>
      <c r="D1487" cm="1">
        <f t="array" ref="D1487">IF(ISNUMBER(C1488), C1488 - LOOKUP(2,1/(C$2:C1487&lt;&gt;""), C$2:C1487), "")</f>
        <v>213246800</v>
      </c>
      <c r="E1487" t="str">
        <f t="shared" si="46"/>
        <v>Missing</v>
      </c>
      <c r="F1487" t="str">
        <f t="shared" si="47"/>
        <v/>
      </c>
    </row>
    <row r="1488" spans="1:6" x14ac:dyDescent="0.3">
      <c r="A1488">
        <v>1992</v>
      </c>
      <c r="B1488" t="s">
        <v>37</v>
      </c>
      <c r="C1488">
        <v>1487300000</v>
      </c>
      <c r="D1488" cm="1">
        <f t="array" ref="D1488">IF(ISNUMBER(C1489), C1489 - LOOKUP(2,1/(C$2:C1488&lt;&gt;""), C$2:C1488), "")</f>
        <v>140500000</v>
      </c>
      <c r="E1488" t="str">
        <f t="shared" si="46"/>
        <v>Not Missing</v>
      </c>
      <c r="F1488">
        <f t="shared" si="47"/>
        <v>0.50886136581360342</v>
      </c>
    </row>
    <row r="1489" spans="1:6" x14ac:dyDescent="0.3">
      <c r="A1489">
        <v>1993</v>
      </c>
      <c r="B1489" t="s">
        <v>37</v>
      </c>
      <c r="C1489">
        <v>1627800000</v>
      </c>
      <c r="D1489" t="str" cm="1">
        <f t="array" ref="D1489">IF(ISNUMBER(C1490), C1490 - LOOKUP(2,1/(C$2:C1489&lt;&gt;""), C$2:C1489), "")</f>
        <v/>
      </c>
      <c r="E1489" t="str">
        <f t="shared" si="46"/>
        <v>Not Missing</v>
      </c>
      <c r="F1489">
        <f t="shared" si="47"/>
        <v>0.50324615099239478</v>
      </c>
    </row>
    <row r="1490" spans="1:6" x14ac:dyDescent="0.3">
      <c r="A1490">
        <v>1994</v>
      </c>
      <c r="B1490" t="s">
        <v>37</v>
      </c>
      <c r="D1490" cm="1">
        <f t="array" ref="D1490">IF(ISNUMBER(C1491), C1491 - LOOKUP(2,1/(C$2:C1490&lt;&gt;""), C$2:C1490), "")</f>
        <v>263100000</v>
      </c>
      <c r="E1490" t="str">
        <f t="shared" si="46"/>
        <v>Missing</v>
      </c>
      <c r="F1490" t="str">
        <f t="shared" si="47"/>
        <v/>
      </c>
    </row>
    <row r="1491" spans="1:6" x14ac:dyDescent="0.3">
      <c r="A1491">
        <v>1995</v>
      </c>
      <c r="B1491" t="s">
        <v>37</v>
      </c>
      <c r="C1491">
        <v>1890900000</v>
      </c>
      <c r="D1491" cm="1">
        <f t="array" ref="D1491">IF(ISNUMBER(C1492), C1492 - LOOKUP(2,1/(C$2:C1491&lt;&gt;""), C$2:C1491), "")</f>
        <v>124400000</v>
      </c>
      <c r="E1491" t="str">
        <f t="shared" si="46"/>
        <v>Not Missing</v>
      </c>
      <c r="F1491">
        <f t="shared" si="47"/>
        <v>0.31357688927215138</v>
      </c>
    </row>
    <row r="1492" spans="1:6" x14ac:dyDescent="0.3">
      <c r="A1492">
        <v>1996</v>
      </c>
      <c r="B1492" t="s">
        <v>37</v>
      </c>
      <c r="C1492">
        <v>2015300000</v>
      </c>
      <c r="D1492" cm="1">
        <f t="array" ref="D1492">IF(ISNUMBER(C1493), C1493 - LOOKUP(2,1/(C$2:C1492&lt;&gt;""), C$2:C1492), "")</f>
        <v>-2011832434</v>
      </c>
      <c r="E1492" t="str">
        <f t="shared" si="46"/>
        <v>Not Missing</v>
      </c>
      <c r="F1492">
        <f t="shared" si="47"/>
        <v>0.31390476783850718</v>
      </c>
    </row>
    <row r="1493" spans="1:6" x14ac:dyDescent="0.3">
      <c r="A1493">
        <v>1926</v>
      </c>
      <c r="B1493" t="s">
        <v>18</v>
      </c>
      <c r="C1493">
        <v>3467566</v>
      </c>
      <c r="D1493" cm="1">
        <f t="array" ref="D1493">IF(ISNUMBER(C1494), C1494 - LOOKUP(2,1/(C$2:C1493&lt;&gt;""), C$2:C1493), "")</f>
        <v>49886</v>
      </c>
      <c r="E1493" t="str">
        <f t="shared" si="46"/>
        <v>Not Missing</v>
      </c>
      <c r="F1493">
        <f t="shared" si="47"/>
        <v>0.28225082671260521</v>
      </c>
    </row>
    <row r="1494" spans="1:6" x14ac:dyDescent="0.3">
      <c r="A1494">
        <v>1927</v>
      </c>
      <c r="B1494" t="s">
        <v>18</v>
      </c>
      <c r="C1494">
        <v>3517452</v>
      </c>
      <c r="D1494" cm="1">
        <f t="array" ref="D1494">IF(ISNUMBER(C1495), C1495 - LOOKUP(2,1/(C$2:C1494&lt;&gt;""), C$2:C1494), "")</f>
        <v>59096</v>
      </c>
      <c r="E1494" t="str">
        <f t="shared" si="46"/>
        <v>Not Missing</v>
      </c>
      <c r="F1494">
        <f t="shared" si="47"/>
        <v>0.28347973606004129</v>
      </c>
    </row>
    <row r="1495" spans="1:6" x14ac:dyDescent="0.3">
      <c r="A1495">
        <v>1928</v>
      </c>
      <c r="B1495" t="s">
        <v>18</v>
      </c>
      <c r="C1495">
        <v>3576548</v>
      </c>
      <c r="D1495" cm="1">
        <f t="array" ref="D1495">IF(ISNUMBER(C1496), C1496 - LOOKUP(2,1/(C$2:C1495&lt;&gt;""), C$2:C1495), "")</f>
        <v>38180</v>
      </c>
      <c r="E1495" t="str">
        <f t="shared" si="46"/>
        <v>Not Missing</v>
      </c>
      <c r="F1495">
        <f t="shared" si="47"/>
        <v>0.28344301330472288</v>
      </c>
    </row>
    <row r="1496" spans="1:6" x14ac:dyDescent="0.3">
      <c r="A1496">
        <v>1929</v>
      </c>
      <c r="B1496" t="s">
        <v>18</v>
      </c>
      <c r="C1496">
        <v>3614728</v>
      </c>
      <c r="D1496" cm="1">
        <f t="array" ref="D1496">IF(ISNUMBER(C1497), C1497 - LOOKUP(2,1/(C$2:C1496&lt;&gt;""), C$2:C1496), "")</f>
        <v>-27161</v>
      </c>
      <c r="E1496" t="str">
        <f t="shared" si="46"/>
        <v>Not Missing</v>
      </c>
      <c r="F1496">
        <f t="shared" si="47"/>
        <v>0.28272224363981557</v>
      </c>
    </row>
    <row r="1497" spans="1:6" x14ac:dyDescent="0.3">
      <c r="A1497">
        <v>1930</v>
      </c>
      <c r="B1497" t="s">
        <v>18</v>
      </c>
      <c r="C1497">
        <v>3587567</v>
      </c>
      <c r="D1497" cm="1">
        <f t="array" ref="D1497">IF(ISNUMBER(C1498), C1498 - LOOKUP(2,1/(C$2:C1497&lt;&gt;""), C$2:C1497), "")</f>
        <v>27162</v>
      </c>
      <c r="E1497" t="str">
        <f t="shared" si="46"/>
        <v>Not Missing</v>
      </c>
      <c r="F1497">
        <f t="shared" si="47"/>
        <v>0.27961142726205318</v>
      </c>
    </row>
    <row r="1498" spans="1:6" x14ac:dyDescent="0.3">
      <c r="A1498">
        <v>1931</v>
      </c>
      <c r="B1498" t="s">
        <v>18</v>
      </c>
      <c r="C1498">
        <v>3614729</v>
      </c>
      <c r="D1498" cm="1">
        <f t="array" ref="D1498">IF(ISNUMBER(C1499), C1499 - LOOKUP(2,1/(C$2:C1498&lt;&gt;""), C$2:C1498), "")</f>
        <v>8078</v>
      </c>
      <c r="E1498" t="str">
        <f t="shared" si="46"/>
        <v>Not Missing</v>
      </c>
      <c r="F1498">
        <f t="shared" si="47"/>
        <v>0.27818262862043547</v>
      </c>
    </row>
    <row r="1499" spans="1:6" x14ac:dyDescent="0.3">
      <c r="A1499">
        <v>1932</v>
      </c>
      <c r="B1499" t="s">
        <v>18</v>
      </c>
      <c r="C1499">
        <v>3622807</v>
      </c>
      <c r="D1499" cm="1">
        <f t="array" ref="D1499">IF(ISNUMBER(C1500), C1500 - LOOKUP(2,1/(C$2:C1499&lt;&gt;""), C$2:C1499), "")</f>
        <v>26172</v>
      </c>
      <c r="E1499" t="str">
        <f t="shared" si="46"/>
        <v>Not Missing</v>
      </c>
      <c r="F1499">
        <f t="shared" si="47"/>
        <v>0.27512970630332728</v>
      </c>
    </row>
    <row r="1500" spans="1:6" x14ac:dyDescent="0.3">
      <c r="A1500">
        <v>1933</v>
      </c>
      <c r="B1500" t="s">
        <v>18</v>
      </c>
      <c r="C1500">
        <v>3648979</v>
      </c>
      <c r="D1500" cm="1">
        <f t="array" ref="D1500">IF(ISNUMBER(C1501), C1501 - LOOKUP(2,1/(C$2:C1500&lt;&gt;""), C$2:C1500), "")</f>
        <v>-183518</v>
      </c>
      <c r="E1500" t="str">
        <f t="shared" si="46"/>
        <v>Not Missing</v>
      </c>
      <c r="F1500">
        <f t="shared" si="47"/>
        <v>0.27486271473726093</v>
      </c>
    </row>
    <row r="1501" spans="1:6" x14ac:dyDescent="0.3">
      <c r="A1501">
        <v>1934</v>
      </c>
      <c r="B1501" t="s">
        <v>18</v>
      </c>
      <c r="C1501">
        <v>3465461</v>
      </c>
      <c r="D1501" cm="1">
        <f t="array" ref="D1501">IF(ISNUMBER(C1502), C1502 - LOOKUP(2,1/(C$2:C1501&lt;&gt;""), C$2:C1501), "")</f>
        <v>131558</v>
      </c>
      <c r="E1501" t="str">
        <f t="shared" si="46"/>
        <v>Not Missing</v>
      </c>
      <c r="F1501">
        <f t="shared" si="47"/>
        <v>0.27071456481841255</v>
      </c>
    </row>
    <row r="1502" spans="1:6" x14ac:dyDescent="0.3">
      <c r="A1502">
        <v>1935</v>
      </c>
      <c r="B1502" t="s">
        <v>18</v>
      </c>
      <c r="C1502">
        <v>3597019</v>
      </c>
      <c r="D1502" cm="1">
        <f t="array" ref="D1502">IF(ISNUMBER(C1503), C1503 - LOOKUP(2,1/(C$2:C1502&lt;&gt;""), C$2:C1502), "")</f>
        <v>-22802</v>
      </c>
      <c r="E1502" t="str">
        <f t="shared" si="46"/>
        <v>Not Missing</v>
      </c>
      <c r="F1502">
        <f t="shared" si="47"/>
        <v>0.26672516249052802</v>
      </c>
    </row>
    <row r="1503" spans="1:6" x14ac:dyDescent="0.3">
      <c r="A1503">
        <v>1936</v>
      </c>
      <c r="B1503" t="s">
        <v>18</v>
      </c>
      <c r="C1503">
        <v>3574217</v>
      </c>
      <c r="D1503" cm="1">
        <f t="array" ref="D1503">IF(ISNUMBER(C1504), C1504 - LOOKUP(2,1/(C$2:C1503&lt;&gt;""), C$2:C1503), "")</f>
        <v>-14246</v>
      </c>
      <c r="E1503" t="str">
        <f t="shared" si="46"/>
        <v>Not Missing</v>
      </c>
      <c r="F1503">
        <f t="shared" si="47"/>
        <v>0.26318567432006457</v>
      </c>
    </row>
    <row r="1504" spans="1:6" x14ac:dyDescent="0.3">
      <c r="A1504">
        <v>1937</v>
      </c>
      <c r="B1504" t="s">
        <v>18</v>
      </c>
      <c r="C1504">
        <v>3559971</v>
      </c>
      <c r="D1504" cm="1">
        <f t="array" ref="D1504">IF(ISNUMBER(C1505), C1505 - LOOKUP(2,1/(C$2:C1504&lt;&gt;""), C$2:C1504), "")</f>
        <v>-6408</v>
      </c>
      <c r="E1504" t="str">
        <f t="shared" si="46"/>
        <v>Not Missing</v>
      </c>
      <c r="F1504">
        <f t="shared" si="47"/>
        <v>0.26043780683536299</v>
      </c>
    </row>
    <row r="1505" spans="1:6" x14ac:dyDescent="0.3">
      <c r="A1505">
        <v>1938</v>
      </c>
      <c r="B1505" t="s">
        <v>18</v>
      </c>
      <c r="C1505">
        <v>3553563</v>
      </c>
      <c r="D1505" cm="1">
        <f t="array" ref="D1505">IF(ISNUMBER(C1506), C1506 - LOOKUP(2,1/(C$2:C1505&lt;&gt;""), C$2:C1505), "")</f>
        <v>152246</v>
      </c>
      <c r="E1505" t="str">
        <f t="shared" si="46"/>
        <v>Not Missing</v>
      </c>
      <c r="F1505">
        <f t="shared" si="47"/>
        <v>0.25716890389152941</v>
      </c>
    </row>
    <row r="1506" spans="1:6" x14ac:dyDescent="0.3">
      <c r="A1506">
        <v>1939</v>
      </c>
      <c r="B1506" t="s">
        <v>18</v>
      </c>
      <c r="C1506">
        <v>3705809</v>
      </c>
      <c r="D1506" cm="1">
        <f t="array" ref="D1506">IF(ISNUMBER(C1507), C1507 - LOOKUP(2,1/(C$2:C1506&lt;&gt;""), C$2:C1506), "")</f>
        <v>40675</v>
      </c>
      <c r="E1506" t="str">
        <f t="shared" si="46"/>
        <v>Not Missing</v>
      </c>
      <c r="F1506">
        <f t="shared" si="47"/>
        <v>0.25589231750401947</v>
      </c>
    </row>
    <row r="1507" spans="1:6" x14ac:dyDescent="0.3">
      <c r="A1507">
        <v>1940</v>
      </c>
      <c r="B1507" t="s">
        <v>18</v>
      </c>
      <c r="C1507">
        <v>3746484</v>
      </c>
      <c r="D1507" cm="1">
        <f t="array" ref="D1507">IF(ISNUMBER(C1508), C1508 - LOOKUP(2,1/(C$2:C1507&lt;&gt;""), C$2:C1507), "")</f>
        <v>-13834</v>
      </c>
      <c r="E1507" t="str">
        <f t="shared" si="46"/>
        <v>Not Missing</v>
      </c>
      <c r="F1507">
        <f t="shared" si="47"/>
        <v>0.25366979803897816</v>
      </c>
    </row>
    <row r="1508" spans="1:6" x14ac:dyDescent="0.3">
      <c r="A1508">
        <v>1941</v>
      </c>
      <c r="B1508" t="s">
        <v>18</v>
      </c>
      <c r="C1508">
        <v>3732650</v>
      </c>
      <c r="D1508" cm="1">
        <f t="array" ref="D1508">IF(ISNUMBER(C1509), C1509 - LOOKUP(2,1/(C$2:C1508&lt;&gt;""), C$2:C1508), "")</f>
        <v>45740</v>
      </c>
      <c r="E1508" t="str">
        <f t="shared" si="46"/>
        <v>Not Missing</v>
      </c>
      <c r="F1508">
        <f t="shared" si="47"/>
        <v>0.25358524211542938</v>
      </c>
    </row>
    <row r="1509" spans="1:6" x14ac:dyDescent="0.3">
      <c r="A1509">
        <v>1942</v>
      </c>
      <c r="B1509" t="s">
        <v>18</v>
      </c>
      <c r="C1509">
        <v>3778390</v>
      </c>
      <c r="D1509" cm="1">
        <f t="array" ref="D1509">IF(ISNUMBER(C1510), C1510 - LOOKUP(2,1/(C$2:C1509&lt;&gt;""), C$2:C1509), "")</f>
        <v>34138</v>
      </c>
      <c r="E1509" t="str">
        <f t="shared" si="46"/>
        <v>Not Missing</v>
      </c>
      <c r="F1509">
        <f t="shared" si="47"/>
        <v>0.25314987645979975</v>
      </c>
    </row>
    <row r="1510" spans="1:6" x14ac:dyDescent="0.3">
      <c r="A1510">
        <v>1943</v>
      </c>
      <c r="B1510" t="s">
        <v>18</v>
      </c>
      <c r="C1510">
        <v>3812528</v>
      </c>
      <c r="D1510" cm="1">
        <f t="array" ref="D1510">IF(ISNUMBER(C1511), C1511 - LOOKUP(2,1/(C$2:C1510&lt;&gt;""), C$2:C1510), "")</f>
        <v>122276</v>
      </c>
      <c r="E1510" t="str">
        <f t="shared" si="46"/>
        <v>Not Missing</v>
      </c>
      <c r="F1510">
        <f t="shared" si="47"/>
        <v>0.25263264474849667</v>
      </c>
    </row>
    <row r="1511" spans="1:6" x14ac:dyDescent="0.3">
      <c r="A1511">
        <v>1944</v>
      </c>
      <c r="B1511" t="s">
        <v>18</v>
      </c>
      <c r="C1511">
        <v>3934804</v>
      </c>
      <c r="D1511" cm="1">
        <f t="array" ref="D1511">IF(ISNUMBER(C1512), C1512 - LOOKUP(2,1/(C$2:C1511&lt;&gt;""), C$2:C1511), "")</f>
        <v>67889</v>
      </c>
      <c r="E1511" t="str">
        <f t="shared" si="46"/>
        <v>Not Missing</v>
      </c>
      <c r="F1511">
        <f t="shared" si="47"/>
        <v>0.25295249154865163</v>
      </c>
    </row>
    <row r="1512" spans="1:6" x14ac:dyDescent="0.3">
      <c r="A1512">
        <v>1945</v>
      </c>
      <c r="B1512" t="s">
        <v>18</v>
      </c>
      <c r="C1512">
        <v>4002693</v>
      </c>
      <c r="D1512" cm="1">
        <f t="array" ref="D1512">IF(ISNUMBER(C1513), C1513 - LOOKUP(2,1/(C$2:C1512&lt;&gt;""), C$2:C1512), "")</f>
        <v>110472</v>
      </c>
      <c r="E1512" t="str">
        <f t="shared" si="46"/>
        <v>Not Missing</v>
      </c>
      <c r="F1512">
        <f t="shared" si="47"/>
        <v>0.25042358804506343</v>
      </c>
    </row>
    <row r="1513" spans="1:6" x14ac:dyDescent="0.3">
      <c r="A1513">
        <v>1946</v>
      </c>
      <c r="B1513" t="s">
        <v>18</v>
      </c>
      <c r="C1513">
        <v>4113165</v>
      </c>
      <c r="D1513" cm="1">
        <f t="array" ref="D1513">IF(ISNUMBER(C1514), C1514 - LOOKUP(2,1/(C$2:C1513&lt;&gt;""), C$2:C1513), "")</f>
        <v>118222</v>
      </c>
      <c r="E1513" t="str">
        <f t="shared" si="46"/>
        <v>Not Missing</v>
      </c>
      <c r="F1513">
        <f t="shared" si="47"/>
        <v>0.24629583056388885</v>
      </c>
    </row>
    <row r="1514" spans="1:6" x14ac:dyDescent="0.3">
      <c r="A1514">
        <v>1947</v>
      </c>
      <c r="B1514" t="s">
        <v>18</v>
      </c>
      <c r="C1514">
        <v>4231387</v>
      </c>
      <c r="D1514" cm="1">
        <f t="array" ref="D1514">IF(ISNUMBER(C1515), C1515 - LOOKUP(2,1/(C$2:C1514&lt;&gt;""), C$2:C1514), "")</f>
        <v>894077</v>
      </c>
      <c r="E1514" t="str">
        <f t="shared" si="46"/>
        <v>Not Missing</v>
      </c>
      <c r="F1514">
        <f t="shared" si="47"/>
        <v>0.24169944581003977</v>
      </c>
    </row>
    <row r="1515" spans="1:6" x14ac:dyDescent="0.3">
      <c r="A1515">
        <v>1948</v>
      </c>
      <c r="B1515" t="s">
        <v>18</v>
      </c>
      <c r="C1515">
        <v>5125464</v>
      </c>
      <c r="D1515" cm="1">
        <f t="array" ref="D1515">IF(ISNUMBER(C1516), C1516 - LOOKUP(2,1/(C$2:C1515&lt;&gt;""), C$2:C1515), "")</f>
        <v>48914</v>
      </c>
      <c r="E1515" t="str">
        <f t="shared" si="46"/>
        <v>Not Missing</v>
      </c>
      <c r="F1515">
        <f t="shared" si="47"/>
        <v>0.24525804792267294</v>
      </c>
    </row>
    <row r="1516" spans="1:6" x14ac:dyDescent="0.3">
      <c r="A1516">
        <v>1949</v>
      </c>
      <c r="B1516" t="s">
        <v>18</v>
      </c>
      <c r="C1516">
        <v>5174378</v>
      </c>
      <c r="D1516" cm="1">
        <f t="array" ref="D1516">IF(ISNUMBER(C1517), C1517 - LOOKUP(2,1/(C$2:C1516&lt;&gt;""), C$2:C1516), "")</f>
        <v>169233</v>
      </c>
      <c r="E1516" t="str">
        <f t="shared" si="46"/>
        <v>Not Missing</v>
      </c>
      <c r="F1516">
        <f t="shared" si="47"/>
        <v>0.24197045519950161</v>
      </c>
    </row>
    <row r="1517" spans="1:6" x14ac:dyDescent="0.3">
      <c r="A1517">
        <v>1950</v>
      </c>
      <c r="B1517" t="s">
        <v>18</v>
      </c>
      <c r="C1517">
        <v>5343611</v>
      </c>
      <c r="D1517" cm="1">
        <f t="array" ref="D1517">IF(ISNUMBER(C1518), C1518 - LOOKUP(2,1/(C$2:C1517&lt;&gt;""), C$2:C1517), "")</f>
        <v>1010482</v>
      </c>
      <c r="E1517" t="str">
        <f t="shared" si="46"/>
        <v>Not Missing</v>
      </c>
      <c r="F1517">
        <f t="shared" si="47"/>
        <v>0.23931610266315423</v>
      </c>
    </row>
    <row r="1518" spans="1:6" x14ac:dyDescent="0.3">
      <c r="A1518">
        <v>1951</v>
      </c>
      <c r="B1518" t="s">
        <v>18</v>
      </c>
      <c r="C1518">
        <v>6354093</v>
      </c>
      <c r="D1518" cm="1">
        <f t="array" ref="D1518">IF(ISNUMBER(C1519), C1519 - LOOKUP(2,1/(C$2:C1518&lt;&gt;""), C$2:C1518), "")</f>
        <v>728907</v>
      </c>
      <c r="E1518" t="str">
        <f t="shared" si="46"/>
        <v>Not Missing</v>
      </c>
      <c r="F1518">
        <f t="shared" si="47"/>
        <v>0.24528031454713323</v>
      </c>
    </row>
    <row r="1519" spans="1:6" x14ac:dyDescent="0.3">
      <c r="A1519">
        <v>1952</v>
      </c>
      <c r="B1519" t="s">
        <v>18</v>
      </c>
      <c r="C1519">
        <v>7083000</v>
      </c>
      <c r="D1519" cm="1">
        <f t="array" ref="D1519">IF(ISNUMBER(C1520), C1520 - LOOKUP(2,1/(C$2:C1519&lt;&gt;""), C$2:C1519), "")</f>
        <v>369000</v>
      </c>
      <c r="E1519" t="str">
        <f t="shared" si="46"/>
        <v>Not Missing</v>
      </c>
      <c r="F1519">
        <f t="shared" si="47"/>
        <v>0.23106283029947153</v>
      </c>
    </row>
    <row r="1520" spans="1:6" x14ac:dyDescent="0.3">
      <c r="A1520">
        <v>1953</v>
      </c>
      <c r="B1520" t="s">
        <v>18</v>
      </c>
      <c r="C1520">
        <v>7452000</v>
      </c>
      <c r="D1520" cm="1">
        <f t="array" ref="D1520">IF(ISNUMBER(C1521), C1521 - LOOKUP(2,1/(C$2:C1520&lt;&gt;""), C$2:C1520), "")</f>
        <v>640000</v>
      </c>
      <c r="E1520" t="str">
        <f t="shared" si="46"/>
        <v>Not Missing</v>
      </c>
      <c r="F1520">
        <f t="shared" si="47"/>
        <v>0.23037685102173308</v>
      </c>
    </row>
    <row r="1521" spans="1:6" x14ac:dyDescent="0.3">
      <c r="A1521">
        <v>1954</v>
      </c>
      <c r="B1521" t="s">
        <v>18</v>
      </c>
      <c r="C1521">
        <v>8092000</v>
      </c>
      <c r="D1521" cm="1">
        <f t="array" ref="D1521">IF(ISNUMBER(C1522), C1522 - LOOKUP(2,1/(C$2:C1521&lt;&gt;""), C$2:C1521), "")</f>
        <v>260000</v>
      </c>
      <c r="E1521" t="str">
        <f t="shared" si="46"/>
        <v>Not Missing</v>
      </c>
      <c r="F1521">
        <f t="shared" si="47"/>
        <v>0.22786022020105315</v>
      </c>
    </row>
    <row r="1522" spans="1:6" x14ac:dyDescent="0.3">
      <c r="A1522">
        <v>1955</v>
      </c>
      <c r="B1522" t="s">
        <v>18</v>
      </c>
      <c r="C1522">
        <v>8352000</v>
      </c>
      <c r="D1522" cm="1">
        <f t="array" ref="D1522">IF(ISNUMBER(C1523), C1523 - LOOKUP(2,1/(C$2:C1522&lt;&gt;""), C$2:C1522), "")</f>
        <v>34000</v>
      </c>
      <c r="E1522" t="str">
        <f t="shared" si="46"/>
        <v>Not Missing</v>
      </c>
      <c r="F1522">
        <f t="shared" si="47"/>
        <v>0.22594346002975788</v>
      </c>
    </row>
    <row r="1523" spans="1:6" x14ac:dyDescent="0.3">
      <c r="A1523">
        <v>1956</v>
      </c>
      <c r="B1523" t="s">
        <v>18</v>
      </c>
      <c r="C1523">
        <v>8386000</v>
      </c>
      <c r="D1523" cm="1">
        <f t="array" ref="D1523">IF(ISNUMBER(C1524), C1524 - LOOKUP(2,1/(C$2:C1523&lt;&gt;""), C$2:C1523), "")</f>
        <v>695000</v>
      </c>
      <c r="E1523" t="str">
        <f t="shared" si="46"/>
        <v>Not Missing</v>
      </c>
      <c r="F1523">
        <f t="shared" si="47"/>
        <v>0.22179317640835758</v>
      </c>
    </row>
    <row r="1524" spans="1:6" x14ac:dyDescent="0.3">
      <c r="A1524">
        <v>1957</v>
      </c>
      <c r="B1524" t="s">
        <v>18</v>
      </c>
      <c r="C1524">
        <v>9081000</v>
      </c>
      <c r="D1524" cm="1">
        <f t="array" ref="D1524">IF(ISNUMBER(C1525), C1525 - LOOKUP(2,1/(C$2:C1524&lt;&gt;""), C$2:C1524), "")</f>
        <v>29000</v>
      </c>
      <c r="E1524" t="str">
        <f t="shared" si="46"/>
        <v>Not Missing</v>
      </c>
      <c r="F1524">
        <f t="shared" si="47"/>
        <v>0.22384638138434235</v>
      </c>
    </row>
    <row r="1525" spans="1:6" x14ac:dyDescent="0.3">
      <c r="A1525">
        <v>1958</v>
      </c>
      <c r="B1525" t="s">
        <v>18</v>
      </c>
      <c r="C1525">
        <v>9110000</v>
      </c>
      <c r="D1525" cm="1">
        <f t="array" ref="D1525">IF(ISNUMBER(C1526), C1526 - LOOKUP(2,1/(C$2:C1525&lt;&gt;""), C$2:C1525), "")</f>
        <v>284000</v>
      </c>
      <c r="E1525" t="str">
        <f t="shared" si="46"/>
        <v>Not Missing</v>
      </c>
      <c r="F1525">
        <f t="shared" si="47"/>
        <v>0.21810433575139457</v>
      </c>
    </row>
    <row r="1526" spans="1:6" x14ac:dyDescent="0.3">
      <c r="A1526">
        <v>1959</v>
      </c>
      <c r="B1526" t="s">
        <v>18</v>
      </c>
      <c r="C1526">
        <v>9394000</v>
      </c>
      <c r="D1526" cm="1">
        <f t="array" ref="D1526">IF(ISNUMBER(C1527), C1527 - LOOKUP(2,1/(C$2:C1526&lt;&gt;""), C$2:C1526), "")</f>
        <v>877000</v>
      </c>
      <c r="E1526" t="str">
        <f t="shared" si="46"/>
        <v>Not Missing</v>
      </c>
      <c r="F1526">
        <f t="shared" si="47"/>
        <v>0.21567637064927908</v>
      </c>
    </row>
    <row r="1527" spans="1:6" x14ac:dyDescent="0.3">
      <c r="A1527">
        <v>1960</v>
      </c>
      <c r="B1527" t="s">
        <v>18</v>
      </c>
      <c r="C1527">
        <v>10271000</v>
      </c>
      <c r="D1527" cm="1">
        <f t="array" ref="D1527">IF(ISNUMBER(C1528), C1528 - LOOKUP(2,1/(C$2:C1527&lt;&gt;""), C$2:C1527), "")</f>
        <v>249000</v>
      </c>
      <c r="E1527" t="str">
        <f t="shared" si="46"/>
        <v>Not Missing</v>
      </c>
      <c r="F1527">
        <f t="shared" si="47"/>
        <v>0.21537913101828551</v>
      </c>
    </row>
    <row r="1528" spans="1:6" x14ac:dyDescent="0.3">
      <c r="A1528">
        <v>1961</v>
      </c>
      <c r="B1528" t="s">
        <v>18</v>
      </c>
      <c r="C1528">
        <v>10520000</v>
      </c>
      <c r="D1528" cm="1">
        <f t="array" ref="D1528">IF(ISNUMBER(C1529), C1529 - LOOKUP(2,1/(C$2:C1528&lt;&gt;""), C$2:C1528), "")</f>
        <v>600000</v>
      </c>
      <c r="E1528" t="str">
        <f t="shared" si="46"/>
        <v>Not Missing</v>
      </c>
      <c r="F1528">
        <f t="shared" si="47"/>
        <v>0.2121438222186372</v>
      </c>
    </row>
    <row r="1529" spans="1:6" x14ac:dyDescent="0.3">
      <c r="A1529">
        <v>1962</v>
      </c>
      <c r="B1529" t="s">
        <v>18</v>
      </c>
      <c r="C1529">
        <v>11120000</v>
      </c>
      <c r="D1529" cm="1">
        <f t="array" ref="D1529">IF(ISNUMBER(C1530), C1530 - LOOKUP(2,1/(C$2:C1529&lt;&gt;""), C$2:C1529), "")</f>
        <v>1223000</v>
      </c>
      <c r="E1529" t="str">
        <f t="shared" si="46"/>
        <v>Not Missing</v>
      </c>
      <c r="F1529">
        <f t="shared" si="47"/>
        <v>0.21047451403478887</v>
      </c>
    </row>
    <row r="1530" spans="1:6" x14ac:dyDescent="0.3">
      <c r="A1530">
        <v>1963</v>
      </c>
      <c r="B1530" t="s">
        <v>18</v>
      </c>
      <c r="C1530">
        <v>12343000</v>
      </c>
      <c r="D1530" cm="1">
        <f t="array" ref="D1530">IF(ISNUMBER(C1531), C1531 - LOOKUP(2,1/(C$2:C1530&lt;&gt;""), C$2:C1530), "")</f>
        <v>1357000</v>
      </c>
      <c r="E1530" t="str">
        <f t="shared" si="46"/>
        <v>Not Missing</v>
      </c>
      <c r="F1530">
        <f t="shared" si="47"/>
        <v>0.20458802274121099</v>
      </c>
    </row>
    <row r="1531" spans="1:6" x14ac:dyDescent="0.3">
      <c r="A1531">
        <v>1964</v>
      </c>
      <c r="B1531" t="s">
        <v>18</v>
      </c>
      <c r="C1531">
        <v>13700000</v>
      </c>
      <c r="D1531" cm="1">
        <f t="array" ref="D1531">IF(ISNUMBER(C1532), C1532 - LOOKUP(2,1/(C$2:C1531&lt;&gt;""), C$2:C1531), "")</f>
        <v>2841000</v>
      </c>
      <c r="E1531" t="str">
        <f t="shared" si="46"/>
        <v>Not Missing</v>
      </c>
      <c r="F1531">
        <f t="shared" si="47"/>
        <v>0.2046578330171345</v>
      </c>
    </row>
    <row r="1532" spans="1:6" x14ac:dyDescent="0.3">
      <c r="A1532">
        <v>1965</v>
      </c>
      <c r="B1532" t="s">
        <v>18</v>
      </c>
      <c r="C1532">
        <v>16541000</v>
      </c>
      <c r="D1532" cm="1">
        <f t="array" ref="D1532">IF(ISNUMBER(C1533), C1533 - LOOKUP(2,1/(C$2:C1532&lt;&gt;""), C$2:C1532), "")</f>
        <v>1800000</v>
      </c>
      <c r="E1532" t="str">
        <f t="shared" si="46"/>
        <v>Not Missing</v>
      </c>
      <c r="F1532">
        <f t="shared" si="47"/>
        <v>0.20094269713424931</v>
      </c>
    </row>
    <row r="1533" spans="1:6" x14ac:dyDescent="0.3">
      <c r="A1533">
        <v>1966</v>
      </c>
      <c r="B1533" t="s">
        <v>18</v>
      </c>
      <c r="C1533">
        <v>18341000</v>
      </c>
      <c r="D1533" cm="1">
        <f t="array" ref="D1533">IF(ISNUMBER(C1534), C1534 - LOOKUP(2,1/(C$2:C1533&lt;&gt;""), C$2:C1533), "")</f>
        <v>739000</v>
      </c>
      <c r="E1533" t="str">
        <f t="shared" si="46"/>
        <v>Not Missing</v>
      </c>
      <c r="F1533">
        <f t="shared" si="47"/>
        <v>0.1999934574955293</v>
      </c>
    </row>
    <row r="1534" spans="1:6" x14ac:dyDescent="0.3">
      <c r="A1534">
        <v>1967</v>
      </c>
      <c r="B1534" t="s">
        <v>18</v>
      </c>
      <c r="C1534">
        <v>19080000</v>
      </c>
      <c r="D1534" cm="1">
        <f t="array" ref="D1534">IF(ISNUMBER(C1535), C1535 - LOOKUP(2,1/(C$2:C1534&lt;&gt;""), C$2:C1534), "")</f>
        <v>958000</v>
      </c>
      <c r="E1534" t="str">
        <f t="shared" si="46"/>
        <v>Not Missing</v>
      </c>
      <c r="F1534">
        <f t="shared" si="47"/>
        <v>0.19839660604548148</v>
      </c>
    </row>
    <row r="1535" spans="1:6" x14ac:dyDescent="0.3">
      <c r="A1535">
        <v>1968</v>
      </c>
      <c r="B1535" t="s">
        <v>18</v>
      </c>
      <c r="C1535">
        <v>20038000</v>
      </c>
      <c r="D1535" cm="1">
        <f t="array" ref="D1535">IF(ISNUMBER(C1536), C1536 - LOOKUP(2,1/(C$2:C1535&lt;&gt;""), C$2:C1535), "")</f>
        <v>2216000</v>
      </c>
      <c r="E1535" t="str">
        <f t="shared" si="46"/>
        <v>Not Missing</v>
      </c>
      <c r="F1535">
        <f t="shared" si="47"/>
        <v>0.18564533014628903</v>
      </c>
    </row>
    <row r="1536" spans="1:6" x14ac:dyDescent="0.3">
      <c r="A1536">
        <v>1969</v>
      </c>
      <c r="B1536" t="s">
        <v>18</v>
      </c>
      <c r="C1536">
        <v>22254000</v>
      </c>
      <c r="D1536" cm="1">
        <f t="array" ref="D1536">IF(ISNUMBER(C1537), C1537 - LOOKUP(2,1/(C$2:C1536&lt;&gt;""), C$2:C1536), "")</f>
        <v>1706000</v>
      </c>
      <c r="E1536" t="str">
        <f t="shared" si="46"/>
        <v>Not Missing</v>
      </c>
      <c r="F1536">
        <f t="shared" si="47"/>
        <v>0.17271513721594436</v>
      </c>
    </row>
    <row r="1537" spans="1:6" x14ac:dyDescent="0.3">
      <c r="A1537">
        <v>1970</v>
      </c>
      <c r="B1537" t="s">
        <v>18</v>
      </c>
      <c r="C1537">
        <v>23960000</v>
      </c>
      <c r="D1537" cm="1">
        <f t="array" ref="D1537">IF(ISNUMBER(C1538), C1538 - LOOKUP(2,1/(C$2:C1537&lt;&gt;""), C$2:C1537), "")</f>
        <v>4030000</v>
      </c>
      <c r="E1537" t="str">
        <f t="shared" si="46"/>
        <v>Not Missing</v>
      </c>
      <c r="F1537">
        <f t="shared" si="47"/>
        <v>0.15757145299819805</v>
      </c>
    </row>
    <row r="1538" spans="1:6" x14ac:dyDescent="0.3">
      <c r="A1538">
        <v>1971</v>
      </c>
      <c r="B1538" t="s">
        <v>18</v>
      </c>
      <c r="C1538">
        <v>27990000</v>
      </c>
      <c r="D1538" cm="1">
        <f t="array" ref="D1538">IF(ISNUMBER(C1539), C1539 - LOOKUP(2,1/(C$2:C1538&lt;&gt;""), C$2:C1538), "")</f>
        <v>3785000</v>
      </c>
      <c r="E1538" t="str">
        <f t="shared" si="46"/>
        <v>Not Missing</v>
      </c>
      <c r="F1538">
        <f t="shared" si="47"/>
        <v>0.15550691141828527</v>
      </c>
    </row>
    <row r="1539" spans="1:6" x14ac:dyDescent="0.3">
      <c r="A1539">
        <v>1972</v>
      </c>
      <c r="B1539" t="s">
        <v>18</v>
      </c>
      <c r="C1539">
        <v>31775000</v>
      </c>
      <c r="D1539" cm="1">
        <f t="array" ref="D1539">IF(ISNUMBER(C1540), C1540 - LOOKUP(2,1/(C$2:C1539&lt;&gt;""), C$2:C1539), "")</f>
        <v>5619000</v>
      </c>
      <c r="E1539" t="str">
        <f t="shared" ref="E1539:E1602" si="48">IF(OR(LEN(TRIM(C1539))=0, NOT(ISNUMBER(C1539))), "Missing", "Not Missing")</f>
        <v>Not Missing</v>
      </c>
      <c r="F1539">
        <f t="shared" ref="F1539:F1602" si="49">IF(C1539="", "", IF(SUMIFS($C:$C, $A:$A, A1539)=0, "", C1539/SUMIFS($C:$C, $A:$A, A1539)))</f>
        <v>0.14945556313351049</v>
      </c>
    </row>
    <row r="1540" spans="1:6" x14ac:dyDescent="0.3">
      <c r="A1540">
        <v>1973</v>
      </c>
      <c r="B1540" t="s">
        <v>18</v>
      </c>
      <c r="C1540">
        <v>37394000</v>
      </c>
      <c r="D1540" cm="1">
        <f t="array" ref="D1540">IF(ISNUMBER(C1541), C1541 - LOOKUP(2,1/(C$2:C1540&lt;&gt;""), C$2:C1540), "")</f>
        <v>7804000</v>
      </c>
      <c r="E1540" t="str">
        <f t="shared" si="48"/>
        <v>Not Missing</v>
      </c>
      <c r="F1540">
        <f t="shared" si="49"/>
        <v>0.14701153085575225</v>
      </c>
    </row>
    <row r="1541" spans="1:6" x14ac:dyDescent="0.3">
      <c r="A1541">
        <v>1974</v>
      </c>
      <c r="B1541" t="s">
        <v>18</v>
      </c>
      <c r="C1541">
        <v>45198000</v>
      </c>
      <c r="D1541" cm="1">
        <f t="array" ref="D1541">IF(ISNUMBER(C1542), C1542 - LOOKUP(2,1/(C$2:C1541&lt;&gt;""), C$2:C1541), "")</f>
        <v>27721000</v>
      </c>
      <c r="E1541" t="str">
        <f t="shared" si="48"/>
        <v>Not Missing</v>
      </c>
      <c r="F1541">
        <f t="shared" si="49"/>
        <v>0.14686166773351875</v>
      </c>
    </row>
    <row r="1542" spans="1:6" x14ac:dyDescent="0.3">
      <c r="A1542">
        <v>1975</v>
      </c>
      <c r="B1542" t="s">
        <v>18</v>
      </c>
      <c r="C1542">
        <v>72919000</v>
      </c>
      <c r="D1542" cm="1">
        <f t="array" ref="D1542">IF(ISNUMBER(C1543), C1543 - LOOKUP(2,1/(C$2:C1542&lt;&gt;""), C$2:C1542), "")</f>
        <v>16130000</v>
      </c>
      <c r="E1542" t="str">
        <f t="shared" si="48"/>
        <v>Not Missing</v>
      </c>
      <c r="F1542">
        <f t="shared" si="49"/>
        <v>0.14636315098573682</v>
      </c>
    </row>
    <row r="1543" spans="1:6" x14ac:dyDescent="0.3">
      <c r="A1543">
        <v>1976</v>
      </c>
      <c r="B1543" t="s">
        <v>18</v>
      </c>
      <c r="C1543">
        <v>89049000</v>
      </c>
      <c r="D1543" cm="1">
        <f t="array" ref="D1543">IF(ISNUMBER(C1544), C1544 - LOOKUP(2,1/(C$2:C1543&lt;&gt;""), C$2:C1543), "")</f>
        <v>12999000</v>
      </c>
      <c r="E1543" t="str">
        <f t="shared" si="48"/>
        <v>Not Missing</v>
      </c>
      <c r="F1543">
        <f t="shared" si="49"/>
        <v>0.14417925382148125</v>
      </c>
    </row>
    <row r="1544" spans="1:6" x14ac:dyDescent="0.3">
      <c r="A1544">
        <v>1977</v>
      </c>
      <c r="B1544" t="s">
        <v>18</v>
      </c>
      <c r="C1544">
        <v>102048000</v>
      </c>
      <c r="D1544" cm="1">
        <f t="array" ref="D1544">IF(ISNUMBER(C1545), C1545 - LOOKUP(2,1/(C$2:C1544&lt;&gt;""), C$2:C1544), "")</f>
        <v>10242000</v>
      </c>
      <c r="E1544" t="str">
        <f t="shared" si="48"/>
        <v>Not Missing</v>
      </c>
      <c r="F1544">
        <f t="shared" si="49"/>
        <v>0.1424364153055499</v>
      </c>
    </row>
    <row r="1545" spans="1:6" x14ac:dyDescent="0.3">
      <c r="A1545">
        <v>1978</v>
      </c>
      <c r="B1545" t="s">
        <v>18</v>
      </c>
      <c r="C1545">
        <v>112290000</v>
      </c>
      <c r="D1545" cm="1">
        <f t="array" ref="D1545">IF(ISNUMBER(C1546), C1546 - LOOKUP(2,1/(C$2:C1545&lt;&gt;""), C$2:C1545), "")</f>
        <v>30732000</v>
      </c>
      <c r="E1545" t="str">
        <f t="shared" si="48"/>
        <v>Not Missing</v>
      </c>
      <c r="F1545">
        <f t="shared" si="49"/>
        <v>0.13967408137144052</v>
      </c>
    </row>
    <row r="1546" spans="1:6" x14ac:dyDescent="0.3">
      <c r="A1546">
        <v>1979</v>
      </c>
      <c r="B1546" t="s">
        <v>18</v>
      </c>
      <c r="C1546">
        <v>143022000</v>
      </c>
      <c r="D1546" cm="1">
        <f t="array" ref="D1546">IF(ISNUMBER(C1547), C1547 - LOOKUP(2,1/(C$2:C1546&lt;&gt;""), C$2:C1546), "")</f>
        <v>34630000</v>
      </c>
      <c r="E1546" t="str">
        <f t="shared" si="48"/>
        <v>Not Missing</v>
      </c>
      <c r="F1546">
        <f t="shared" si="49"/>
        <v>0.14009032967097548</v>
      </c>
    </row>
    <row r="1547" spans="1:6" x14ac:dyDescent="0.3">
      <c r="A1547">
        <v>1980</v>
      </c>
      <c r="B1547" t="s">
        <v>18</v>
      </c>
      <c r="C1547">
        <v>177652000</v>
      </c>
      <c r="D1547" cm="1">
        <f t="array" ref="D1547">IF(ISNUMBER(C1548), C1548 - LOOKUP(2,1/(C$2:C1547&lt;&gt;""), C$2:C1547), "")</f>
        <v>52311000</v>
      </c>
      <c r="E1547" t="str">
        <f t="shared" si="48"/>
        <v>Not Missing</v>
      </c>
      <c r="F1547">
        <f t="shared" si="49"/>
        <v>0.14160118731637486</v>
      </c>
    </row>
    <row r="1548" spans="1:6" x14ac:dyDescent="0.3">
      <c r="A1548">
        <v>1981</v>
      </c>
      <c r="B1548" t="s">
        <v>18</v>
      </c>
      <c r="C1548">
        <v>229963000</v>
      </c>
      <c r="D1548" cm="1">
        <f t="array" ref="D1548">IF(ISNUMBER(C1549), C1549 - LOOKUP(2,1/(C$2:C1548&lt;&gt;""), C$2:C1548), "")</f>
        <v>23608000</v>
      </c>
      <c r="E1548" t="str">
        <f t="shared" si="48"/>
        <v>Not Missing</v>
      </c>
      <c r="F1548">
        <f t="shared" si="49"/>
        <v>0.16020953205019683</v>
      </c>
    </row>
    <row r="1549" spans="1:6" x14ac:dyDescent="0.3">
      <c r="A1549">
        <v>1982</v>
      </c>
      <c r="B1549" t="s">
        <v>18</v>
      </c>
      <c r="C1549">
        <v>253571000</v>
      </c>
      <c r="D1549" cm="1">
        <f t="array" ref="D1549">IF(ISNUMBER(C1550), C1550 - LOOKUP(2,1/(C$2:C1549&lt;&gt;""), C$2:C1549), "")</f>
        <v>31399000</v>
      </c>
      <c r="E1549" t="str">
        <f t="shared" si="48"/>
        <v>Not Missing</v>
      </c>
      <c r="F1549">
        <f t="shared" si="49"/>
        <v>0.13047534269131025</v>
      </c>
    </row>
    <row r="1550" spans="1:6" x14ac:dyDescent="0.3">
      <c r="A1550">
        <v>1983</v>
      </c>
      <c r="B1550" t="s">
        <v>18</v>
      </c>
      <c r="C1550">
        <v>284970000</v>
      </c>
      <c r="D1550" t="str" cm="1">
        <f t="array" ref="D1550">IF(ISNUMBER(C1551), C1551 - LOOKUP(2,1/(C$2:C1550&lt;&gt;""), C$2:C1550), "")</f>
        <v/>
      </c>
      <c r="E1550" t="str">
        <f t="shared" si="48"/>
        <v>Not Missing</v>
      </c>
      <c r="F1550">
        <f t="shared" si="49"/>
        <v>0.13046810474441126</v>
      </c>
    </row>
    <row r="1551" spans="1:6" x14ac:dyDescent="0.3">
      <c r="A1551">
        <v>1984</v>
      </c>
      <c r="B1551" t="s">
        <v>18</v>
      </c>
      <c r="D1551" t="str" cm="1">
        <f t="array" ref="D1551">IF(ISNUMBER(C1552), C1552 - LOOKUP(2,1/(C$2:C1551&lt;&gt;""), C$2:C1551), "")</f>
        <v/>
      </c>
      <c r="E1551" t="str">
        <f t="shared" si="48"/>
        <v>Missing</v>
      </c>
      <c r="F1551" t="str">
        <f t="shared" si="49"/>
        <v/>
      </c>
    </row>
    <row r="1552" spans="1:6" x14ac:dyDescent="0.3">
      <c r="A1552">
        <v>1985</v>
      </c>
      <c r="B1552" t="s">
        <v>18</v>
      </c>
      <c r="D1552" t="str" cm="1">
        <f t="array" ref="D1552">IF(ISNUMBER(C1553), C1553 - LOOKUP(2,1/(C$2:C1552&lt;&gt;""), C$2:C1552), "")</f>
        <v/>
      </c>
      <c r="E1552" t="str">
        <f t="shared" si="48"/>
        <v>Missing</v>
      </c>
      <c r="F1552" t="str">
        <f t="shared" si="49"/>
        <v/>
      </c>
    </row>
    <row r="1553" spans="1:6" x14ac:dyDescent="0.3">
      <c r="A1553">
        <v>1986</v>
      </c>
      <c r="B1553" t="s">
        <v>18</v>
      </c>
      <c r="D1553" t="str" cm="1">
        <f t="array" ref="D1553">IF(ISNUMBER(C1554), C1554 - LOOKUP(2,1/(C$2:C1553&lt;&gt;""), C$2:C1553), "")</f>
        <v/>
      </c>
      <c r="E1553" t="str">
        <f t="shared" si="48"/>
        <v>Missing</v>
      </c>
      <c r="F1553" t="str">
        <f t="shared" si="49"/>
        <v/>
      </c>
    </row>
    <row r="1554" spans="1:6" x14ac:dyDescent="0.3">
      <c r="A1554">
        <v>1987</v>
      </c>
      <c r="B1554" t="s">
        <v>18</v>
      </c>
      <c r="D1554" t="str" cm="1">
        <f t="array" ref="D1554">IF(ISNUMBER(C1555), C1555 - LOOKUP(2,1/(C$2:C1554&lt;&gt;""), C$2:C1554), "")</f>
        <v/>
      </c>
      <c r="E1554" t="str">
        <f t="shared" si="48"/>
        <v>Missing</v>
      </c>
      <c r="F1554" t="str">
        <f t="shared" si="49"/>
        <v/>
      </c>
    </row>
    <row r="1555" spans="1:6" x14ac:dyDescent="0.3">
      <c r="A1555">
        <v>1988</v>
      </c>
      <c r="B1555" t="s">
        <v>18</v>
      </c>
      <c r="D1555" t="str" cm="1">
        <f t="array" ref="D1555">IF(ISNUMBER(C1556), C1556 - LOOKUP(2,1/(C$2:C1555&lt;&gt;""), C$2:C1555), "")</f>
        <v/>
      </c>
      <c r="E1555" t="str">
        <f t="shared" si="48"/>
        <v>Missing</v>
      </c>
      <c r="F1555" t="str">
        <f t="shared" si="49"/>
        <v/>
      </c>
    </row>
    <row r="1556" spans="1:6" x14ac:dyDescent="0.3">
      <c r="A1556">
        <v>1989</v>
      </c>
      <c r="B1556" t="s">
        <v>18</v>
      </c>
      <c r="D1556" t="str" cm="1">
        <f t="array" ref="D1556">IF(ISNUMBER(C1557), C1557 - LOOKUP(2,1/(C$2:C1556&lt;&gt;""), C$2:C1556), "")</f>
        <v/>
      </c>
      <c r="E1556" t="str">
        <f t="shared" si="48"/>
        <v>Missing</v>
      </c>
      <c r="F1556" t="str">
        <f t="shared" si="49"/>
        <v/>
      </c>
    </row>
    <row r="1557" spans="1:6" x14ac:dyDescent="0.3">
      <c r="A1557">
        <v>1990</v>
      </c>
      <c r="B1557" t="s">
        <v>18</v>
      </c>
      <c r="D1557" t="str" cm="1">
        <f t="array" ref="D1557">IF(ISNUMBER(C1558), C1558 - LOOKUP(2,1/(C$2:C1557&lt;&gt;""), C$2:C1557), "")</f>
        <v/>
      </c>
      <c r="E1557" t="str">
        <f t="shared" si="48"/>
        <v>Missing</v>
      </c>
      <c r="F1557" t="str">
        <f t="shared" si="49"/>
        <v/>
      </c>
    </row>
    <row r="1558" spans="1:6" x14ac:dyDescent="0.3">
      <c r="A1558">
        <v>1991</v>
      </c>
      <c r="B1558" t="s">
        <v>18</v>
      </c>
      <c r="D1558" t="str" cm="1">
        <f t="array" ref="D1558">IF(ISNUMBER(C1559), C1559 - LOOKUP(2,1/(C$2:C1558&lt;&gt;""), C$2:C1558), "")</f>
        <v/>
      </c>
      <c r="E1558" t="str">
        <f t="shared" si="48"/>
        <v>Missing</v>
      </c>
      <c r="F1558" t="str">
        <f t="shared" si="49"/>
        <v/>
      </c>
    </row>
    <row r="1559" spans="1:6" x14ac:dyDescent="0.3">
      <c r="A1559">
        <v>1992</v>
      </c>
      <c r="B1559" t="s">
        <v>18</v>
      </c>
      <c r="D1559" t="str" cm="1">
        <f t="array" ref="D1559">IF(ISNUMBER(C1560), C1560 - LOOKUP(2,1/(C$2:C1559&lt;&gt;""), C$2:C1559), "")</f>
        <v/>
      </c>
      <c r="E1559" t="str">
        <f t="shared" si="48"/>
        <v>Missing</v>
      </c>
      <c r="F1559" t="str">
        <f t="shared" si="49"/>
        <v/>
      </c>
    </row>
    <row r="1560" spans="1:6" x14ac:dyDescent="0.3">
      <c r="A1560">
        <v>1993</v>
      </c>
      <c r="B1560" t="s">
        <v>18</v>
      </c>
      <c r="D1560" t="str" cm="1">
        <f t="array" ref="D1560">IF(ISNUMBER(C1561), C1561 - LOOKUP(2,1/(C$2:C1560&lt;&gt;""), C$2:C1560), "")</f>
        <v/>
      </c>
      <c r="E1560" t="str">
        <f t="shared" si="48"/>
        <v>Missing</v>
      </c>
      <c r="F1560" t="str">
        <f t="shared" si="49"/>
        <v/>
      </c>
    </row>
    <row r="1561" spans="1:6" x14ac:dyDescent="0.3">
      <c r="A1561">
        <v>1994</v>
      </c>
      <c r="B1561" t="s">
        <v>18</v>
      </c>
      <c r="D1561" t="str" cm="1">
        <f t="array" ref="D1561">IF(ISNUMBER(C1562), C1562 - LOOKUP(2,1/(C$2:C1561&lt;&gt;""), C$2:C1561), "")</f>
        <v/>
      </c>
      <c r="E1561" t="str">
        <f t="shared" si="48"/>
        <v>Missing</v>
      </c>
      <c r="F1561" t="str">
        <f t="shared" si="49"/>
        <v/>
      </c>
    </row>
    <row r="1562" spans="1:6" x14ac:dyDescent="0.3">
      <c r="A1562">
        <v>1995</v>
      </c>
      <c r="B1562" t="s">
        <v>18</v>
      </c>
      <c r="D1562" t="str" cm="1">
        <f t="array" ref="D1562">IF(ISNUMBER(C1563), C1563 - LOOKUP(2,1/(C$2:C1562&lt;&gt;""), C$2:C1562), "")</f>
        <v/>
      </c>
      <c r="E1562" t="str">
        <f t="shared" si="48"/>
        <v>Missing</v>
      </c>
      <c r="F1562" t="str">
        <f t="shared" si="49"/>
        <v/>
      </c>
    </row>
    <row r="1563" spans="1:6" x14ac:dyDescent="0.3">
      <c r="A1563">
        <v>1996</v>
      </c>
      <c r="B1563" t="s">
        <v>18</v>
      </c>
      <c r="D1563" cm="1">
        <f t="array" ref="D1563">IF(ISNUMBER(C1564), C1564 - LOOKUP(2,1/(C$2:C1563&lt;&gt;""), C$2:C1563), "")</f>
        <v>-284873673</v>
      </c>
      <c r="E1563" t="str">
        <f t="shared" si="48"/>
        <v>Missing</v>
      </c>
      <c r="F1563" t="str">
        <f t="shared" si="49"/>
        <v/>
      </c>
    </row>
    <row r="1564" spans="1:6" x14ac:dyDescent="0.3">
      <c r="A1564">
        <v>1926</v>
      </c>
      <c r="B1564" t="s">
        <v>26</v>
      </c>
      <c r="C1564">
        <v>96327</v>
      </c>
      <c r="D1564" cm="1">
        <f t="array" ref="D1564">IF(ISNUMBER(C1565), C1565 - LOOKUP(2,1/(C$2:C1564&lt;&gt;""), C$2:C1564), "")</f>
        <v>6467</v>
      </c>
      <c r="E1564" t="str">
        <f t="shared" si="48"/>
        <v>Not Missing</v>
      </c>
      <c r="F1564">
        <f t="shared" si="49"/>
        <v>7.8407665159783892E-3</v>
      </c>
    </row>
    <row r="1565" spans="1:6" x14ac:dyDescent="0.3">
      <c r="A1565">
        <v>1927</v>
      </c>
      <c r="B1565" t="s">
        <v>26</v>
      </c>
      <c r="C1565">
        <v>102794</v>
      </c>
      <c r="D1565" cm="1">
        <f t="array" ref="D1565">IF(ISNUMBER(C1566), C1566 - LOOKUP(2,1/(C$2:C1565&lt;&gt;""), C$2:C1565), "")</f>
        <v>7369</v>
      </c>
      <c r="E1565" t="str">
        <f t="shared" si="48"/>
        <v>Not Missing</v>
      </c>
      <c r="F1565">
        <f t="shared" si="49"/>
        <v>8.2844104165617286E-3</v>
      </c>
    </row>
    <row r="1566" spans="1:6" x14ac:dyDescent="0.3">
      <c r="A1566">
        <v>1928</v>
      </c>
      <c r="B1566" t="s">
        <v>26</v>
      </c>
      <c r="C1566">
        <v>110163</v>
      </c>
      <c r="D1566" cm="1">
        <f t="array" ref="D1566">IF(ISNUMBER(C1567), C1567 - LOOKUP(2,1/(C$2:C1566&lt;&gt;""), C$2:C1566), "")</f>
        <v>2790</v>
      </c>
      <c r="E1566" t="str">
        <f t="shared" si="48"/>
        <v>Not Missing</v>
      </c>
      <c r="F1566">
        <f t="shared" si="49"/>
        <v>8.7304665489427759E-3</v>
      </c>
    </row>
    <row r="1567" spans="1:6" x14ac:dyDescent="0.3">
      <c r="A1567">
        <v>1929</v>
      </c>
      <c r="B1567" t="s">
        <v>26</v>
      </c>
      <c r="C1567">
        <v>112953</v>
      </c>
      <c r="D1567" cm="1">
        <f t="array" ref="D1567">IF(ISNUMBER(C1568), C1568 - LOOKUP(2,1/(C$2:C1567&lt;&gt;""), C$2:C1567), "")</f>
        <v>1285</v>
      </c>
      <c r="E1567" t="str">
        <f t="shared" si="48"/>
        <v>Not Missing</v>
      </c>
      <c r="F1567">
        <f t="shared" si="49"/>
        <v>8.8345030624290641E-3</v>
      </c>
    </row>
    <row r="1568" spans="1:6" x14ac:dyDescent="0.3">
      <c r="A1568">
        <v>1930</v>
      </c>
      <c r="B1568" t="s">
        <v>26</v>
      </c>
      <c r="C1568">
        <v>114238</v>
      </c>
      <c r="D1568" cm="1">
        <f t="array" ref="D1568">IF(ISNUMBER(C1569), C1569 - LOOKUP(2,1/(C$2:C1568&lt;&gt;""), C$2:C1568), "")</f>
        <v>2616</v>
      </c>
      <c r="E1568" t="str">
        <f t="shared" si="48"/>
        <v>Not Missing</v>
      </c>
      <c r="F1568">
        <f t="shared" si="49"/>
        <v>8.9035968464316988E-3</v>
      </c>
    </row>
    <row r="1569" spans="1:6" x14ac:dyDescent="0.3">
      <c r="A1569">
        <v>1931</v>
      </c>
      <c r="B1569" t="s">
        <v>26</v>
      </c>
      <c r="C1569">
        <v>116854</v>
      </c>
      <c r="D1569" cm="1">
        <f t="array" ref="D1569">IF(ISNUMBER(C1570), C1570 - LOOKUP(2,1/(C$2:C1569&lt;&gt;""), C$2:C1569), "")</f>
        <v>884</v>
      </c>
      <c r="E1569" t="str">
        <f t="shared" si="48"/>
        <v>Not Missing</v>
      </c>
      <c r="F1569">
        <f t="shared" si="49"/>
        <v>8.992860290442899E-3</v>
      </c>
    </row>
    <row r="1570" spans="1:6" x14ac:dyDescent="0.3">
      <c r="A1570">
        <v>1932</v>
      </c>
      <c r="B1570" t="s">
        <v>26</v>
      </c>
      <c r="C1570">
        <v>117738</v>
      </c>
      <c r="D1570" cm="1">
        <f t="array" ref="D1570">IF(ISNUMBER(C1571), C1571 - LOOKUP(2,1/(C$2:C1570&lt;&gt;""), C$2:C1570), "")</f>
        <v>1157</v>
      </c>
      <c r="E1570" t="str">
        <f t="shared" si="48"/>
        <v>Not Missing</v>
      </c>
      <c r="F1570">
        <f t="shared" si="49"/>
        <v>8.9414703462649663E-3</v>
      </c>
    </row>
    <row r="1571" spans="1:6" x14ac:dyDescent="0.3">
      <c r="A1571">
        <v>1933</v>
      </c>
      <c r="B1571" t="s">
        <v>26</v>
      </c>
      <c r="C1571">
        <v>118895</v>
      </c>
      <c r="D1571" cm="1">
        <f t="array" ref="D1571">IF(ISNUMBER(C1572), C1572 - LOOKUP(2,1/(C$2:C1571&lt;&gt;""), C$2:C1571), "")</f>
        <v>-1364</v>
      </c>
      <c r="E1571" t="str">
        <f t="shared" si="48"/>
        <v>Not Missing</v>
      </c>
      <c r="F1571">
        <f t="shared" si="49"/>
        <v>8.9558757309062716E-3</v>
      </c>
    </row>
    <row r="1572" spans="1:6" x14ac:dyDescent="0.3">
      <c r="A1572">
        <v>1934</v>
      </c>
      <c r="B1572" t="s">
        <v>26</v>
      </c>
      <c r="C1572">
        <v>117531</v>
      </c>
      <c r="D1572" cm="1">
        <f t="array" ref="D1572">IF(ISNUMBER(C1573), C1573 - LOOKUP(2,1/(C$2:C1572&lt;&gt;""), C$2:C1572), "")</f>
        <v>-863</v>
      </c>
      <c r="E1572" t="str">
        <f t="shared" si="48"/>
        <v>Not Missing</v>
      </c>
      <c r="F1572">
        <f t="shared" si="49"/>
        <v>9.1812758872983555E-3</v>
      </c>
    </row>
    <row r="1573" spans="1:6" x14ac:dyDescent="0.3">
      <c r="A1573">
        <v>1935</v>
      </c>
      <c r="B1573" t="s">
        <v>26</v>
      </c>
      <c r="C1573">
        <v>116668</v>
      </c>
      <c r="D1573" cm="1">
        <f t="array" ref="D1573">IF(ISNUMBER(C1574), C1574 - LOOKUP(2,1/(C$2:C1573&lt;&gt;""), C$2:C1573), "")</f>
        <v>-2765</v>
      </c>
      <c r="E1573" t="str">
        <f t="shared" si="48"/>
        <v>Not Missing</v>
      </c>
      <c r="F1573">
        <f t="shared" si="49"/>
        <v>8.6511334128190395E-3</v>
      </c>
    </row>
    <row r="1574" spans="1:6" x14ac:dyDescent="0.3">
      <c r="A1574">
        <v>1936</v>
      </c>
      <c r="B1574" t="s">
        <v>26</v>
      </c>
      <c r="C1574">
        <v>113903</v>
      </c>
      <c r="D1574" cm="1">
        <f t="array" ref="D1574">IF(ISNUMBER(C1575), C1575 - LOOKUP(2,1/(C$2:C1574&lt;&gt;""), C$2:C1574), "")</f>
        <v>-4368</v>
      </c>
      <c r="E1574" t="str">
        <f t="shared" si="48"/>
        <v>Not Missing</v>
      </c>
      <c r="F1574">
        <f t="shared" si="49"/>
        <v>8.3871902187467387E-3</v>
      </c>
    </row>
    <row r="1575" spans="1:6" x14ac:dyDescent="0.3">
      <c r="A1575">
        <v>1937</v>
      </c>
      <c r="B1575" t="s">
        <v>26</v>
      </c>
      <c r="C1575">
        <v>109535</v>
      </c>
      <c r="D1575" cm="1">
        <f t="array" ref="D1575">IF(ISNUMBER(C1576), C1576 - LOOKUP(2,1/(C$2:C1575&lt;&gt;""), C$2:C1575), "")</f>
        <v>-1247</v>
      </c>
      <c r="E1575" t="str">
        <f t="shared" si="48"/>
        <v>Not Missing</v>
      </c>
      <c r="F1575">
        <f t="shared" si="49"/>
        <v>8.0132830216064922E-3</v>
      </c>
    </row>
    <row r="1576" spans="1:6" x14ac:dyDescent="0.3">
      <c r="A1576">
        <v>1938</v>
      </c>
      <c r="B1576" t="s">
        <v>26</v>
      </c>
      <c r="C1576">
        <v>108288</v>
      </c>
      <c r="D1576" cm="1">
        <f t="array" ref="D1576">IF(ISNUMBER(C1577), C1577 - LOOKUP(2,1/(C$2:C1576&lt;&gt;""), C$2:C1576), "")</f>
        <v>-94</v>
      </c>
      <c r="E1576" t="str">
        <f t="shared" si="48"/>
        <v>Not Missing</v>
      </c>
      <c r="F1576">
        <f t="shared" si="49"/>
        <v>7.8367278882085206E-3</v>
      </c>
    </row>
    <row r="1577" spans="1:6" x14ac:dyDescent="0.3">
      <c r="A1577">
        <v>1939</v>
      </c>
      <c r="B1577" t="s">
        <v>26</v>
      </c>
      <c r="C1577">
        <v>108194</v>
      </c>
      <c r="D1577" cm="1">
        <f t="array" ref="D1577">IF(ISNUMBER(C1578), C1578 - LOOKUP(2,1/(C$2:C1577&lt;&gt;""), C$2:C1577), "")</f>
        <v>4648</v>
      </c>
      <c r="E1577" t="str">
        <f t="shared" si="48"/>
        <v>Not Missing</v>
      </c>
      <c r="F1577">
        <f t="shared" si="49"/>
        <v>7.470976890614137E-3</v>
      </c>
    </row>
    <row r="1578" spans="1:6" x14ac:dyDescent="0.3">
      <c r="A1578">
        <v>1940</v>
      </c>
      <c r="B1578" t="s">
        <v>26</v>
      </c>
      <c r="C1578">
        <v>112842</v>
      </c>
      <c r="D1578" cm="1">
        <f t="array" ref="D1578">IF(ISNUMBER(C1579), C1579 - LOOKUP(2,1/(C$2:C1578&lt;&gt;""), C$2:C1578), "")</f>
        <v>7194</v>
      </c>
      <c r="E1578" t="str">
        <f t="shared" si="48"/>
        <v>Not Missing</v>
      </c>
      <c r="F1578">
        <f t="shared" si="49"/>
        <v>7.6403922585320996E-3</v>
      </c>
    </row>
    <row r="1579" spans="1:6" x14ac:dyDescent="0.3">
      <c r="A1579">
        <v>1941</v>
      </c>
      <c r="B1579" t="s">
        <v>26</v>
      </c>
      <c r="C1579">
        <v>120036</v>
      </c>
      <c r="D1579" cm="1">
        <f t="array" ref="D1579">IF(ISNUMBER(C1580), C1580 - LOOKUP(2,1/(C$2:C1579&lt;&gt;""), C$2:C1579), "")</f>
        <v>-797</v>
      </c>
      <c r="E1579" t="str">
        <f t="shared" si="48"/>
        <v>Not Missing</v>
      </c>
      <c r="F1579">
        <f t="shared" si="49"/>
        <v>8.1548921336229447E-3</v>
      </c>
    </row>
    <row r="1580" spans="1:6" x14ac:dyDescent="0.3">
      <c r="A1580">
        <v>1942</v>
      </c>
      <c r="B1580" t="s">
        <v>26</v>
      </c>
      <c r="C1580">
        <v>119239</v>
      </c>
      <c r="D1580" cm="1">
        <f t="array" ref="D1580">IF(ISNUMBER(C1581), C1581 - LOOKUP(2,1/(C$2:C1580&lt;&gt;""), C$2:C1580), "")</f>
        <v>887</v>
      </c>
      <c r="E1580" t="str">
        <f t="shared" si="48"/>
        <v>Not Missing</v>
      </c>
      <c r="F1580">
        <f t="shared" si="49"/>
        <v>7.9889418824393623E-3</v>
      </c>
    </row>
    <row r="1581" spans="1:6" x14ac:dyDescent="0.3">
      <c r="A1581">
        <v>1943</v>
      </c>
      <c r="B1581" t="s">
        <v>26</v>
      </c>
      <c r="C1581">
        <v>120126</v>
      </c>
      <c r="D1581" cm="1">
        <f t="array" ref="D1581">IF(ISNUMBER(C1582), C1582 - LOOKUP(2,1/(C$2:C1581&lt;&gt;""), C$2:C1581), "")</f>
        <v>1838</v>
      </c>
      <c r="E1581" t="str">
        <f t="shared" si="48"/>
        <v>Not Missing</v>
      </c>
      <c r="F1581">
        <f t="shared" si="49"/>
        <v>7.9600068728827474E-3</v>
      </c>
    </row>
    <row r="1582" spans="1:6" x14ac:dyDescent="0.3">
      <c r="A1582">
        <v>1944</v>
      </c>
      <c r="B1582" t="s">
        <v>26</v>
      </c>
      <c r="C1582">
        <v>121964</v>
      </c>
      <c r="D1582" cm="1">
        <f t="array" ref="D1582">IF(ISNUMBER(C1583), C1583 - LOOKUP(2,1/(C$2:C1582&lt;&gt;""), C$2:C1582), "")</f>
        <v>4828</v>
      </c>
      <c r="E1582" t="str">
        <f t="shared" si="48"/>
        <v>Not Missing</v>
      </c>
      <c r="F1582">
        <f t="shared" si="49"/>
        <v>7.8405678349518174E-3</v>
      </c>
    </row>
    <row r="1583" spans="1:6" x14ac:dyDescent="0.3">
      <c r="A1583">
        <v>1945</v>
      </c>
      <c r="B1583" t="s">
        <v>26</v>
      </c>
      <c r="C1583">
        <v>126792</v>
      </c>
      <c r="D1583" cm="1">
        <f t="array" ref="D1583">IF(ISNUMBER(C1584), C1584 - LOOKUP(2,1/(C$2:C1583&lt;&gt;""), C$2:C1583), "")</f>
        <v>1591</v>
      </c>
      <c r="E1583" t="str">
        <f t="shared" si="48"/>
        <v>Not Missing</v>
      </c>
      <c r="F1583">
        <f t="shared" si="49"/>
        <v>7.9325862801393164E-3</v>
      </c>
    </row>
    <row r="1584" spans="1:6" x14ac:dyDescent="0.3">
      <c r="A1584">
        <v>1946</v>
      </c>
      <c r="B1584" t="s">
        <v>26</v>
      </c>
      <c r="C1584">
        <v>128383</v>
      </c>
      <c r="D1584" cm="1">
        <f t="array" ref="D1584">IF(ISNUMBER(C1585), C1585 - LOOKUP(2,1/(C$2:C1584&lt;&gt;""), C$2:C1584), "")</f>
        <v>17376</v>
      </c>
      <c r="E1584" t="str">
        <f t="shared" si="48"/>
        <v>Not Missing</v>
      </c>
      <c r="F1584">
        <f t="shared" si="49"/>
        <v>7.6875587571331909E-3</v>
      </c>
    </row>
    <row r="1585" spans="1:6" x14ac:dyDescent="0.3">
      <c r="A1585">
        <v>1947</v>
      </c>
      <c r="B1585" t="s">
        <v>26</v>
      </c>
      <c r="C1585">
        <v>145759</v>
      </c>
      <c r="D1585" cm="1">
        <f t="array" ref="D1585">IF(ISNUMBER(C1586), C1586 - LOOKUP(2,1/(C$2:C1585&lt;&gt;""), C$2:C1585), "")</f>
        <v>-13182</v>
      </c>
      <c r="E1585" t="str">
        <f t="shared" si="48"/>
        <v>Not Missing</v>
      </c>
      <c r="F1585">
        <f t="shared" si="49"/>
        <v>8.3258443441419066E-3</v>
      </c>
    </row>
    <row r="1586" spans="1:6" x14ac:dyDescent="0.3">
      <c r="A1586">
        <v>1948</v>
      </c>
      <c r="B1586" t="s">
        <v>26</v>
      </c>
      <c r="C1586">
        <v>132577</v>
      </c>
      <c r="D1586" cm="1">
        <f t="array" ref="D1586">IF(ISNUMBER(C1587), C1587 - LOOKUP(2,1/(C$2:C1586&lt;&gt;""), C$2:C1586), "")</f>
        <v>35668</v>
      </c>
      <c r="E1586" t="str">
        <f t="shared" si="48"/>
        <v>Not Missing</v>
      </c>
      <c r="F1586">
        <f t="shared" si="49"/>
        <v>6.3439283193568842E-3</v>
      </c>
    </row>
    <row r="1587" spans="1:6" x14ac:dyDescent="0.3">
      <c r="A1587">
        <v>1949</v>
      </c>
      <c r="B1587" t="s">
        <v>26</v>
      </c>
      <c r="C1587">
        <v>168245</v>
      </c>
      <c r="D1587" cm="1">
        <f t="array" ref="D1587">IF(ISNUMBER(C1588), C1588 - LOOKUP(2,1/(C$2:C1587&lt;&gt;""), C$2:C1587), "")</f>
        <v>-7735</v>
      </c>
      <c r="E1587" t="str">
        <f t="shared" si="48"/>
        <v>Not Missing</v>
      </c>
      <c r="F1587">
        <f t="shared" si="49"/>
        <v>7.8676739958001042E-3</v>
      </c>
    </row>
    <row r="1588" spans="1:6" x14ac:dyDescent="0.3">
      <c r="A1588">
        <v>1950</v>
      </c>
      <c r="B1588" t="s">
        <v>26</v>
      </c>
      <c r="C1588">
        <v>160510</v>
      </c>
      <c r="D1588" cm="1">
        <f t="array" ref="D1588">IF(ISNUMBER(C1589), C1589 - LOOKUP(2,1/(C$2:C1588&lt;&gt;""), C$2:C1588), "")</f>
        <v>-8508</v>
      </c>
      <c r="E1588" t="str">
        <f t="shared" si="48"/>
        <v>Not Missing</v>
      </c>
      <c r="F1588">
        <f t="shared" si="49"/>
        <v>7.1885149645928353E-3</v>
      </c>
    </row>
    <row r="1589" spans="1:6" x14ac:dyDescent="0.3">
      <c r="A1589">
        <v>1951</v>
      </c>
      <c r="B1589" t="s">
        <v>26</v>
      </c>
      <c r="C1589">
        <v>152002</v>
      </c>
      <c r="D1589" cm="1">
        <f t="array" ref="D1589">IF(ISNUMBER(C1590), C1590 - LOOKUP(2,1/(C$2:C1589&lt;&gt;""), C$2:C1589), "")</f>
        <v>32998</v>
      </c>
      <c r="E1589" t="str">
        <f t="shared" si="48"/>
        <v>Not Missing</v>
      </c>
      <c r="F1589">
        <f t="shared" si="49"/>
        <v>5.8675720314124054E-3</v>
      </c>
    </row>
    <row r="1590" spans="1:6" x14ac:dyDescent="0.3">
      <c r="A1590">
        <v>1952</v>
      </c>
      <c r="B1590" t="s">
        <v>26</v>
      </c>
      <c r="C1590">
        <v>185000</v>
      </c>
      <c r="D1590" cm="1">
        <f t="array" ref="D1590">IF(ISNUMBER(C1591), C1591 - LOOKUP(2,1/(C$2:C1590&lt;&gt;""), C$2:C1590), "")</f>
        <v>45000</v>
      </c>
      <c r="E1590" t="str">
        <f t="shared" si="48"/>
        <v>Not Missing</v>
      </c>
      <c r="F1590">
        <f t="shared" si="49"/>
        <v>6.0351014549487828E-3</v>
      </c>
    </row>
    <row r="1591" spans="1:6" x14ac:dyDescent="0.3">
      <c r="A1591">
        <v>1953</v>
      </c>
      <c r="B1591" t="s">
        <v>26</v>
      </c>
      <c r="C1591">
        <v>230000</v>
      </c>
      <c r="D1591" cm="1">
        <f t="array" ref="D1591">IF(ISNUMBER(C1592), C1592 - LOOKUP(2,1/(C$2:C1591&lt;&gt;""), C$2:C1591), "")</f>
        <v>-10000</v>
      </c>
      <c r="E1591" t="str">
        <f t="shared" si="48"/>
        <v>Not Missing</v>
      </c>
      <c r="F1591">
        <f t="shared" si="49"/>
        <v>7.1103966364732436E-3</v>
      </c>
    </row>
    <row r="1592" spans="1:6" x14ac:dyDescent="0.3">
      <c r="A1592">
        <v>1954</v>
      </c>
      <c r="B1592" t="s">
        <v>26</v>
      </c>
      <c r="C1592">
        <v>220000</v>
      </c>
      <c r="D1592" cm="1">
        <f t="array" ref="D1592">IF(ISNUMBER(C1593), C1593 - LOOKUP(2,1/(C$2:C1592&lt;&gt;""), C$2:C1592), "")</f>
        <v>-11000</v>
      </c>
      <c r="E1592" t="str">
        <f t="shared" si="48"/>
        <v>Not Missing</v>
      </c>
      <c r="F1592">
        <f t="shared" si="49"/>
        <v>6.1949145383380731E-3</v>
      </c>
    </row>
    <row r="1593" spans="1:6" x14ac:dyDescent="0.3">
      <c r="A1593">
        <v>1955</v>
      </c>
      <c r="B1593" t="s">
        <v>26</v>
      </c>
      <c r="C1593">
        <v>209000</v>
      </c>
      <c r="D1593" cm="1">
        <f t="array" ref="D1593">IF(ISNUMBER(C1594), C1594 - LOOKUP(2,1/(C$2:C1593&lt;&gt;""), C$2:C1593), "")</f>
        <v>214000</v>
      </c>
      <c r="E1593" t="str">
        <f t="shared" si="48"/>
        <v>Not Missing</v>
      </c>
      <c r="F1593">
        <f t="shared" si="49"/>
        <v>5.6539970242120924E-3</v>
      </c>
    </row>
    <row r="1594" spans="1:6" x14ac:dyDescent="0.3">
      <c r="A1594">
        <v>1956</v>
      </c>
      <c r="B1594" t="s">
        <v>26</v>
      </c>
      <c r="C1594">
        <v>423000</v>
      </c>
      <c r="D1594" cm="1">
        <f t="array" ref="D1594">IF(ISNUMBER(C1595), C1595 - LOOKUP(2,1/(C$2:C1594&lt;&gt;""), C$2:C1594), "")</f>
        <v>-24000</v>
      </c>
      <c r="E1594" t="str">
        <f t="shared" si="48"/>
        <v>Not Missing</v>
      </c>
      <c r="F1594">
        <f t="shared" si="49"/>
        <v>1.1187516530018513E-2</v>
      </c>
    </row>
    <row r="1595" spans="1:6" x14ac:dyDescent="0.3">
      <c r="A1595">
        <v>1957</v>
      </c>
      <c r="B1595" t="s">
        <v>26</v>
      </c>
      <c r="C1595">
        <v>399000</v>
      </c>
      <c r="D1595" cm="1">
        <f t="array" ref="D1595">IF(ISNUMBER(C1596), C1596 - LOOKUP(2,1/(C$2:C1595&lt;&gt;""), C$2:C1595), "")</f>
        <v>-12000</v>
      </c>
      <c r="E1595" t="str">
        <f t="shared" si="48"/>
        <v>Not Missing</v>
      </c>
      <c r="F1595">
        <f t="shared" si="49"/>
        <v>9.8353381975941623E-3</v>
      </c>
    </row>
    <row r="1596" spans="1:6" x14ac:dyDescent="0.3">
      <c r="A1596">
        <v>1958</v>
      </c>
      <c r="B1596" t="s">
        <v>26</v>
      </c>
      <c r="C1596">
        <v>387000</v>
      </c>
      <c r="D1596" cm="1">
        <f t="array" ref="D1596">IF(ISNUMBER(C1597), C1597 - LOOKUP(2,1/(C$2:C1596&lt;&gt;""), C$2:C1596), "")</f>
        <v>128000</v>
      </c>
      <c r="E1596" t="str">
        <f t="shared" si="48"/>
        <v>Not Missing</v>
      </c>
      <c r="F1596">
        <f t="shared" si="49"/>
        <v>9.2652445593622065E-3</v>
      </c>
    </row>
    <row r="1597" spans="1:6" x14ac:dyDescent="0.3">
      <c r="A1597">
        <v>1959</v>
      </c>
      <c r="B1597" t="s">
        <v>26</v>
      </c>
      <c r="C1597">
        <v>515000</v>
      </c>
      <c r="D1597" cm="1">
        <f t="array" ref="D1597">IF(ISNUMBER(C1598), C1598 - LOOKUP(2,1/(C$2:C1597&lt;&gt;""), C$2:C1597), "")</f>
        <v>-13000</v>
      </c>
      <c r="E1597" t="str">
        <f t="shared" si="48"/>
        <v>Not Missing</v>
      </c>
      <c r="F1597">
        <f t="shared" si="49"/>
        <v>1.1823858940214895E-2</v>
      </c>
    </row>
    <row r="1598" spans="1:6" x14ac:dyDescent="0.3">
      <c r="A1598">
        <v>1960</v>
      </c>
      <c r="B1598" t="s">
        <v>26</v>
      </c>
      <c r="C1598">
        <v>502000</v>
      </c>
      <c r="D1598" cm="1">
        <f t="array" ref="D1598">IF(ISNUMBER(C1599), C1599 - LOOKUP(2,1/(C$2:C1598&lt;&gt;""), C$2:C1598), "")</f>
        <v>-8000</v>
      </c>
      <c r="E1598" t="str">
        <f t="shared" si="48"/>
        <v>Not Missing</v>
      </c>
      <c r="F1598">
        <f t="shared" si="49"/>
        <v>1.0526757255494044E-2</v>
      </c>
    </row>
    <row r="1599" spans="1:6" x14ac:dyDescent="0.3">
      <c r="A1599">
        <v>1961</v>
      </c>
      <c r="B1599" t="s">
        <v>26</v>
      </c>
      <c r="C1599">
        <v>494000</v>
      </c>
      <c r="D1599" cm="1">
        <f t="array" ref="D1599">IF(ISNUMBER(C1600), C1600 - LOOKUP(2,1/(C$2:C1599&lt;&gt;""), C$2:C1599), "")</f>
        <v>-32000</v>
      </c>
      <c r="E1599" t="str">
        <f t="shared" si="48"/>
        <v>Not Missing</v>
      </c>
      <c r="F1599">
        <f t="shared" si="49"/>
        <v>9.9618867087458915E-3</v>
      </c>
    </row>
    <row r="1600" spans="1:6" x14ac:dyDescent="0.3">
      <c r="A1600">
        <v>1962</v>
      </c>
      <c r="B1600" t="s">
        <v>26</v>
      </c>
      <c r="C1600">
        <v>462000</v>
      </c>
      <c r="D1600" cm="1">
        <f t="array" ref="D1600">IF(ISNUMBER(C1601), C1601 - LOOKUP(2,1/(C$2:C1600&lt;&gt;""), C$2:C1600), "")</f>
        <v>-23000</v>
      </c>
      <c r="E1600" t="str">
        <f t="shared" si="48"/>
        <v>Not Missing</v>
      </c>
      <c r="F1600">
        <f t="shared" si="49"/>
        <v>8.7445346658338533E-3</v>
      </c>
    </row>
    <row r="1601" spans="1:6" x14ac:dyDescent="0.3">
      <c r="A1601">
        <v>1963</v>
      </c>
      <c r="B1601" t="s">
        <v>26</v>
      </c>
      <c r="C1601">
        <v>439000</v>
      </c>
      <c r="D1601" cm="1">
        <f t="array" ref="D1601">IF(ISNUMBER(C1602), C1602 - LOOKUP(2,1/(C$2:C1601&lt;&gt;""), C$2:C1601), "")</f>
        <v>-29000</v>
      </c>
      <c r="E1601" t="str">
        <f t="shared" si="48"/>
        <v>Not Missing</v>
      </c>
      <c r="F1601">
        <f t="shared" si="49"/>
        <v>7.2765245064726264E-3</v>
      </c>
    </row>
    <row r="1602" spans="1:6" x14ac:dyDescent="0.3">
      <c r="A1602">
        <v>1964</v>
      </c>
      <c r="B1602" t="s">
        <v>26</v>
      </c>
      <c r="C1602">
        <v>410000</v>
      </c>
      <c r="D1602" cm="1">
        <f t="array" ref="D1602">IF(ISNUMBER(C1603), C1603 - LOOKUP(2,1/(C$2:C1602&lt;&gt;""), C$2:C1602), "")</f>
        <v>67000</v>
      </c>
      <c r="E1602" t="str">
        <f t="shared" si="48"/>
        <v>Not Missing</v>
      </c>
      <c r="F1602">
        <f t="shared" si="49"/>
        <v>6.1247964625565799E-3</v>
      </c>
    </row>
    <row r="1603" spans="1:6" x14ac:dyDescent="0.3">
      <c r="A1603">
        <v>1965</v>
      </c>
      <c r="B1603" t="s">
        <v>26</v>
      </c>
      <c r="C1603">
        <v>477000</v>
      </c>
      <c r="D1603" cm="1">
        <f t="array" ref="D1603">IF(ISNUMBER(C1604), C1604 - LOOKUP(2,1/(C$2:C1603&lt;&gt;""), C$2:C1603), "")</f>
        <v>-5000</v>
      </c>
      <c r="E1603" t="str">
        <f t="shared" ref="E1603:E1666" si="50">IF(OR(LEN(TRIM(C1603))=0, NOT(ISNUMBER(C1603))), "Missing", "Not Missing")</f>
        <v>Not Missing</v>
      </c>
      <c r="F1603">
        <f t="shared" ref="F1603:F1666" si="51">IF(C1603="", "", IF(SUMIFS($C:$C, $A:$A, A1603)=0, "", C1603/SUMIFS($C:$C, $A:$A, A1603)))</f>
        <v>5.7946718174860601E-3</v>
      </c>
    </row>
    <row r="1604" spans="1:6" x14ac:dyDescent="0.3">
      <c r="A1604">
        <v>1966</v>
      </c>
      <c r="B1604" t="s">
        <v>26</v>
      </c>
      <c r="C1604">
        <v>472000</v>
      </c>
      <c r="D1604" cm="1">
        <f t="array" ref="D1604">IF(ISNUMBER(C1605), C1605 - LOOKUP(2,1/(C$2:C1604&lt;&gt;""), C$2:C1604), "")</f>
        <v>-9000</v>
      </c>
      <c r="E1604" t="str">
        <f t="shared" si="50"/>
        <v>Not Missing</v>
      </c>
      <c r="F1604">
        <f t="shared" si="51"/>
        <v>5.1467701836262923E-3</v>
      </c>
    </row>
    <row r="1605" spans="1:6" x14ac:dyDescent="0.3">
      <c r="A1605">
        <v>1967</v>
      </c>
      <c r="B1605" t="s">
        <v>26</v>
      </c>
      <c r="C1605">
        <v>463000</v>
      </c>
      <c r="D1605" cm="1">
        <f t="array" ref="D1605">IF(ISNUMBER(C1606), C1606 - LOOKUP(2,1/(C$2:C1605&lt;&gt;""), C$2:C1605), "")</f>
        <v>-47000</v>
      </c>
      <c r="E1605" t="str">
        <f t="shared" si="50"/>
        <v>Not Missing</v>
      </c>
      <c r="F1605">
        <f t="shared" si="51"/>
        <v>4.8143411215439162E-3</v>
      </c>
    </row>
    <row r="1606" spans="1:6" x14ac:dyDescent="0.3">
      <c r="A1606">
        <v>1968</v>
      </c>
      <c r="B1606" t="s">
        <v>26</v>
      </c>
      <c r="C1606">
        <v>416000</v>
      </c>
      <c r="D1606" cm="1">
        <f t="array" ref="D1606">IF(ISNUMBER(C1607), C1607 - LOOKUP(2,1/(C$2:C1606&lt;&gt;""), C$2:C1606), "")</f>
        <v>-3000</v>
      </c>
      <c r="E1606" t="str">
        <f t="shared" si="50"/>
        <v>Not Missing</v>
      </c>
      <c r="F1606">
        <f t="shared" si="51"/>
        <v>3.8541000768967082E-3</v>
      </c>
    </row>
    <row r="1607" spans="1:6" x14ac:dyDescent="0.3">
      <c r="A1607">
        <v>1969</v>
      </c>
      <c r="B1607" t="s">
        <v>26</v>
      </c>
      <c r="C1607">
        <v>413000</v>
      </c>
      <c r="D1607" cm="1">
        <f t="array" ref="D1607">IF(ISNUMBER(C1608), C1608 - LOOKUP(2,1/(C$2:C1607&lt;&gt;""), C$2:C1607), "")</f>
        <v>104000</v>
      </c>
      <c r="E1607" t="str">
        <f t="shared" si="50"/>
        <v>Not Missing</v>
      </c>
      <c r="F1607">
        <f t="shared" si="51"/>
        <v>3.2053272072519556E-3</v>
      </c>
    </row>
    <row r="1608" spans="1:6" x14ac:dyDescent="0.3">
      <c r="A1608">
        <v>1970</v>
      </c>
      <c r="B1608" t="s">
        <v>26</v>
      </c>
      <c r="C1608">
        <v>517000</v>
      </c>
      <c r="D1608" cm="1">
        <f t="array" ref="D1608">IF(ISNUMBER(C1609), C1609 - LOOKUP(2,1/(C$2:C1608&lt;&gt;""), C$2:C1608), "")</f>
        <v>99000</v>
      </c>
      <c r="E1608" t="str">
        <f t="shared" si="50"/>
        <v>Not Missing</v>
      </c>
      <c r="F1608">
        <f t="shared" si="51"/>
        <v>3.4000184140262268E-3</v>
      </c>
    </row>
    <row r="1609" spans="1:6" x14ac:dyDescent="0.3">
      <c r="A1609">
        <v>1971</v>
      </c>
      <c r="B1609" t="s">
        <v>26</v>
      </c>
      <c r="C1609">
        <v>616000</v>
      </c>
      <c r="D1609" t="str" cm="1">
        <f t="array" ref="D1609">IF(ISNUMBER(C1610), C1610 - LOOKUP(2,1/(C$2:C1609&lt;&gt;""), C$2:C1609), "")</f>
        <v/>
      </c>
      <c r="E1609" t="str">
        <f t="shared" si="50"/>
        <v>Not Missing</v>
      </c>
      <c r="F1609">
        <f t="shared" si="51"/>
        <v>3.4223743277478997E-3</v>
      </c>
    </row>
    <row r="1610" spans="1:6" x14ac:dyDescent="0.3">
      <c r="A1610">
        <v>1972</v>
      </c>
      <c r="B1610" t="s">
        <v>26</v>
      </c>
      <c r="D1610" t="str" cm="1">
        <f t="array" ref="D1610">IF(ISNUMBER(C1611), C1611 - LOOKUP(2,1/(C$2:C1610&lt;&gt;""), C$2:C1610), "")</f>
        <v/>
      </c>
      <c r="E1610" t="str">
        <f t="shared" si="50"/>
        <v>Missing</v>
      </c>
      <c r="F1610" t="str">
        <f t="shared" si="51"/>
        <v/>
      </c>
    </row>
    <row r="1611" spans="1:6" x14ac:dyDescent="0.3">
      <c r="A1611">
        <v>1973</v>
      </c>
      <c r="B1611" t="s">
        <v>26</v>
      </c>
      <c r="D1611" t="str" cm="1">
        <f t="array" ref="D1611">IF(ISNUMBER(C1612), C1612 - LOOKUP(2,1/(C$2:C1611&lt;&gt;""), C$2:C1611), "")</f>
        <v/>
      </c>
      <c r="E1611" t="str">
        <f t="shared" si="50"/>
        <v>Missing</v>
      </c>
      <c r="F1611" t="str">
        <f t="shared" si="51"/>
        <v/>
      </c>
    </row>
    <row r="1612" spans="1:6" x14ac:dyDescent="0.3">
      <c r="A1612">
        <v>1974</v>
      </c>
      <c r="B1612" t="s">
        <v>26</v>
      </c>
      <c r="D1612" t="str" cm="1">
        <f t="array" ref="D1612">IF(ISNUMBER(C1613), C1613 - LOOKUP(2,1/(C$2:C1612&lt;&gt;""), C$2:C1612), "")</f>
        <v/>
      </c>
      <c r="E1612" t="str">
        <f t="shared" si="50"/>
        <v>Missing</v>
      </c>
      <c r="F1612" t="str">
        <f t="shared" si="51"/>
        <v/>
      </c>
    </row>
    <row r="1613" spans="1:6" x14ac:dyDescent="0.3">
      <c r="A1613">
        <v>1975</v>
      </c>
      <c r="B1613" t="s">
        <v>26</v>
      </c>
      <c r="D1613" t="str" cm="1">
        <f t="array" ref="D1613">IF(ISNUMBER(C1614), C1614 - LOOKUP(2,1/(C$2:C1613&lt;&gt;""), C$2:C1613), "")</f>
        <v/>
      </c>
      <c r="E1613" t="str">
        <f t="shared" si="50"/>
        <v>Missing</v>
      </c>
      <c r="F1613" t="str">
        <f t="shared" si="51"/>
        <v/>
      </c>
    </row>
    <row r="1614" spans="1:6" x14ac:dyDescent="0.3">
      <c r="A1614">
        <v>1976</v>
      </c>
      <c r="B1614" t="s">
        <v>26</v>
      </c>
      <c r="D1614" t="str" cm="1">
        <f t="array" ref="D1614">IF(ISNUMBER(C1615), C1615 - LOOKUP(2,1/(C$2:C1614&lt;&gt;""), C$2:C1614), "")</f>
        <v/>
      </c>
      <c r="E1614" t="str">
        <f t="shared" si="50"/>
        <v>Missing</v>
      </c>
      <c r="F1614" t="str">
        <f t="shared" si="51"/>
        <v/>
      </c>
    </row>
    <row r="1615" spans="1:6" x14ac:dyDescent="0.3">
      <c r="A1615">
        <v>1977</v>
      </c>
      <c r="B1615" t="s">
        <v>26</v>
      </c>
      <c r="D1615" t="str" cm="1">
        <f t="array" ref="D1615">IF(ISNUMBER(C1616), C1616 - LOOKUP(2,1/(C$2:C1615&lt;&gt;""), C$2:C1615), "")</f>
        <v/>
      </c>
      <c r="E1615" t="str">
        <f t="shared" si="50"/>
        <v>Missing</v>
      </c>
      <c r="F1615" t="str">
        <f t="shared" si="51"/>
        <v/>
      </c>
    </row>
    <row r="1616" spans="1:6" x14ac:dyDescent="0.3">
      <c r="A1616">
        <v>1978</v>
      </c>
      <c r="B1616" t="s">
        <v>26</v>
      </c>
      <c r="D1616" t="str" cm="1">
        <f t="array" ref="D1616">IF(ISNUMBER(C1617), C1617 - LOOKUP(2,1/(C$2:C1616&lt;&gt;""), C$2:C1616), "")</f>
        <v/>
      </c>
      <c r="E1616" t="str">
        <f t="shared" si="50"/>
        <v>Missing</v>
      </c>
      <c r="F1616" t="str">
        <f t="shared" si="51"/>
        <v/>
      </c>
    </row>
    <row r="1617" spans="1:6" x14ac:dyDescent="0.3">
      <c r="A1617">
        <v>1979</v>
      </c>
      <c r="B1617" t="s">
        <v>26</v>
      </c>
      <c r="D1617" t="str" cm="1">
        <f t="array" ref="D1617">IF(ISNUMBER(C1618), C1618 - LOOKUP(2,1/(C$2:C1617&lt;&gt;""), C$2:C1617), "")</f>
        <v/>
      </c>
      <c r="E1617" t="str">
        <f t="shared" si="50"/>
        <v>Missing</v>
      </c>
      <c r="F1617" t="str">
        <f t="shared" si="51"/>
        <v/>
      </c>
    </row>
    <row r="1618" spans="1:6" x14ac:dyDescent="0.3">
      <c r="A1618">
        <v>1980</v>
      </c>
      <c r="B1618" t="s">
        <v>26</v>
      </c>
      <c r="D1618" t="str" cm="1">
        <f t="array" ref="D1618">IF(ISNUMBER(C1619), C1619 - LOOKUP(2,1/(C$2:C1618&lt;&gt;""), C$2:C1618), "")</f>
        <v/>
      </c>
      <c r="E1618" t="str">
        <f t="shared" si="50"/>
        <v>Missing</v>
      </c>
      <c r="F1618" t="str">
        <f t="shared" si="51"/>
        <v/>
      </c>
    </row>
    <row r="1619" spans="1:6" x14ac:dyDescent="0.3">
      <c r="A1619">
        <v>1981</v>
      </c>
      <c r="B1619" t="s">
        <v>26</v>
      </c>
      <c r="D1619" t="str" cm="1">
        <f t="array" ref="D1619">IF(ISNUMBER(C1620), C1620 - LOOKUP(2,1/(C$2:C1619&lt;&gt;""), C$2:C1619), "")</f>
        <v/>
      </c>
      <c r="E1619" t="str">
        <f t="shared" si="50"/>
        <v>Missing</v>
      </c>
      <c r="F1619" t="str">
        <f t="shared" si="51"/>
        <v/>
      </c>
    </row>
    <row r="1620" spans="1:6" x14ac:dyDescent="0.3">
      <c r="A1620">
        <v>1982</v>
      </c>
      <c r="B1620" t="s">
        <v>26</v>
      </c>
      <c r="D1620" t="str" cm="1">
        <f t="array" ref="D1620">IF(ISNUMBER(C1621), C1621 - LOOKUP(2,1/(C$2:C1620&lt;&gt;""), C$2:C1620), "")</f>
        <v/>
      </c>
      <c r="E1620" t="str">
        <f t="shared" si="50"/>
        <v>Missing</v>
      </c>
      <c r="F1620" t="str">
        <f t="shared" si="51"/>
        <v/>
      </c>
    </row>
    <row r="1621" spans="1:6" x14ac:dyDescent="0.3">
      <c r="A1621">
        <v>1983</v>
      </c>
      <c r="B1621" t="s">
        <v>26</v>
      </c>
      <c r="D1621" t="str" cm="1">
        <f t="array" ref="D1621">IF(ISNUMBER(C1622), C1622 - LOOKUP(2,1/(C$2:C1621&lt;&gt;""), C$2:C1621), "")</f>
        <v/>
      </c>
      <c r="E1621" t="str">
        <f t="shared" si="50"/>
        <v>Missing</v>
      </c>
      <c r="F1621" t="str">
        <f t="shared" si="51"/>
        <v/>
      </c>
    </row>
    <row r="1622" spans="1:6" x14ac:dyDescent="0.3">
      <c r="A1622">
        <v>1984</v>
      </c>
      <c r="B1622" t="s">
        <v>26</v>
      </c>
      <c r="D1622" t="str" cm="1">
        <f t="array" ref="D1622">IF(ISNUMBER(C1623), C1623 - LOOKUP(2,1/(C$2:C1622&lt;&gt;""), C$2:C1622), "")</f>
        <v/>
      </c>
      <c r="E1622" t="str">
        <f t="shared" si="50"/>
        <v>Missing</v>
      </c>
      <c r="F1622" t="str">
        <f t="shared" si="51"/>
        <v/>
      </c>
    </row>
    <row r="1623" spans="1:6" x14ac:dyDescent="0.3">
      <c r="A1623">
        <v>1985</v>
      </c>
      <c r="B1623" t="s">
        <v>26</v>
      </c>
      <c r="D1623" t="str" cm="1">
        <f t="array" ref="D1623">IF(ISNUMBER(C1624), C1624 - LOOKUP(2,1/(C$2:C1623&lt;&gt;""), C$2:C1623), "")</f>
        <v/>
      </c>
      <c r="E1623" t="str">
        <f t="shared" si="50"/>
        <v>Missing</v>
      </c>
      <c r="F1623" t="str">
        <f t="shared" si="51"/>
        <v/>
      </c>
    </row>
    <row r="1624" spans="1:6" x14ac:dyDescent="0.3">
      <c r="A1624">
        <v>1986</v>
      </c>
      <c r="B1624" t="s">
        <v>26</v>
      </c>
      <c r="D1624" t="str" cm="1">
        <f t="array" ref="D1624">IF(ISNUMBER(C1625), C1625 - LOOKUP(2,1/(C$2:C1624&lt;&gt;""), C$2:C1624), "")</f>
        <v/>
      </c>
      <c r="E1624" t="str">
        <f t="shared" si="50"/>
        <v>Missing</v>
      </c>
      <c r="F1624" t="str">
        <f t="shared" si="51"/>
        <v/>
      </c>
    </row>
    <row r="1625" spans="1:6" x14ac:dyDescent="0.3">
      <c r="A1625">
        <v>1987</v>
      </c>
      <c r="B1625" t="s">
        <v>26</v>
      </c>
      <c r="D1625" t="str" cm="1">
        <f t="array" ref="D1625">IF(ISNUMBER(C1626), C1626 - LOOKUP(2,1/(C$2:C1625&lt;&gt;""), C$2:C1625), "")</f>
        <v/>
      </c>
      <c r="E1625" t="str">
        <f t="shared" si="50"/>
        <v>Missing</v>
      </c>
      <c r="F1625" t="str">
        <f t="shared" si="51"/>
        <v/>
      </c>
    </row>
    <row r="1626" spans="1:6" x14ac:dyDescent="0.3">
      <c r="A1626">
        <v>1988</v>
      </c>
      <c r="B1626" t="s">
        <v>26</v>
      </c>
      <c r="D1626" t="str" cm="1">
        <f t="array" ref="D1626">IF(ISNUMBER(C1627), C1627 - LOOKUP(2,1/(C$2:C1626&lt;&gt;""), C$2:C1626), "")</f>
        <v/>
      </c>
      <c r="E1626" t="str">
        <f t="shared" si="50"/>
        <v>Missing</v>
      </c>
      <c r="F1626" t="str">
        <f t="shared" si="51"/>
        <v/>
      </c>
    </row>
    <row r="1627" spans="1:6" x14ac:dyDescent="0.3">
      <c r="A1627">
        <v>1989</v>
      </c>
      <c r="B1627" t="s">
        <v>26</v>
      </c>
      <c r="D1627" t="str" cm="1">
        <f t="array" ref="D1627">IF(ISNUMBER(C1628), C1628 - LOOKUP(2,1/(C$2:C1627&lt;&gt;""), C$2:C1627), "")</f>
        <v/>
      </c>
      <c r="E1627" t="str">
        <f t="shared" si="50"/>
        <v>Missing</v>
      </c>
      <c r="F1627" t="str">
        <f t="shared" si="51"/>
        <v/>
      </c>
    </row>
    <row r="1628" spans="1:6" x14ac:dyDescent="0.3">
      <c r="A1628">
        <v>1990</v>
      </c>
      <c r="B1628" t="s">
        <v>26</v>
      </c>
      <c r="D1628" t="str" cm="1">
        <f t="array" ref="D1628">IF(ISNUMBER(C1629), C1629 - LOOKUP(2,1/(C$2:C1628&lt;&gt;""), C$2:C1628), "")</f>
        <v/>
      </c>
      <c r="E1628" t="str">
        <f t="shared" si="50"/>
        <v>Missing</v>
      </c>
      <c r="F1628" t="str">
        <f t="shared" si="51"/>
        <v/>
      </c>
    </row>
    <row r="1629" spans="1:6" x14ac:dyDescent="0.3">
      <c r="A1629">
        <v>1991</v>
      </c>
      <c r="B1629" t="s">
        <v>26</v>
      </c>
      <c r="D1629" t="str" cm="1">
        <f t="array" ref="D1629">IF(ISNUMBER(C1630), C1630 - LOOKUP(2,1/(C$2:C1629&lt;&gt;""), C$2:C1629), "")</f>
        <v/>
      </c>
      <c r="E1629" t="str">
        <f t="shared" si="50"/>
        <v>Missing</v>
      </c>
      <c r="F1629" t="str">
        <f t="shared" si="51"/>
        <v/>
      </c>
    </row>
    <row r="1630" spans="1:6" x14ac:dyDescent="0.3">
      <c r="A1630">
        <v>1992</v>
      </c>
      <c r="B1630" t="s">
        <v>26</v>
      </c>
      <c r="D1630" t="str" cm="1">
        <f t="array" ref="D1630">IF(ISNUMBER(C1631), C1631 - LOOKUP(2,1/(C$2:C1630&lt;&gt;""), C$2:C1630), "")</f>
        <v/>
      </c>
      <c r="E1630" t="str">
        <f t="shared" si="50"/>
        <v>Missing</v>
      </c>
      <c r="F1630" t="str">
        <f t="shared" si="51"/>
        <v/>
      </c>
    </row>
    <row r="1631" spans="1:6" x14ac:dyDescent="0.3">
      <c r="A1631">
        <v>1993</v>
      </c>
      <c r="B1631" t="s">
        <v>26</v>
      </c>
      <c r="D1631" t="str" cm="1">
        <f t="array" ref="D1631">IF(ISNUMBER(C1632), C1632 - LOOKUP(2,1/(C$2:C1631&lt;&gt;""), C$2:C1631), "")</f>
        <v/>
      </c>
      <c r="E1631" t="str">
        <f t="shared" si="50"/>
        <v>Missing</v>
      </c>
      <c r="F1631" t="str">
        <f t="shared" si="51"/>
        <v/>
      </c>
    </row>
    <row r="1632" spans="1:6" x14ac:dyDescent="0.3">
      <c r="A1632">
        <v>1994</v>
      </c>
      <c r="B1632" t="s">
        <v>26</v>
      </c>
      <c r="D1632" t="str" cm="1">
        <f t="array" ref="D1632">IF(ISNUMBER(C1633), C1633 - LOOKUP(2,1/(C$2:C1632&lt;&gt;""), C$2:C1632), "")</f>
        <v/>
      </c>
      <c r="E1632" t="str">
        <f t="shared" si="50"/>
        <v>Missing</v>
      </c>
      <c r="F1632" t="str">
        <f t="shared" si="51"/>
        <v/>
      </c>
    </row>
    <row r="1633" spans="1:6" x14ac:dyDescent="0.3">
      <c r="A1633">
        <v>1995</v>
      </c>
      <c r="B1633" t="s">
        <v>26</v>
      </c>
      <c r="D1633" t="str" cm="1">
        <f t="array" ref="D1633">IF(ISNUMBER(C1634), C1634 - LOOKUP(2,1/(C$2:C1633&lt;&gt;""), C$2:C1633), "")</f>
        <v/>
      </c>
      <c r="E1633" t="str">
        <f t="shared" si="50"/>
        <v>Missing</v>
      </c>
      <c r="F1633" t="str">
        <f t="shared" si="51"/>
        <v/>
      </c>
    </row>
    <row r="1634" spans="1:6" x14ac:dyDescent="0.3">
      <c r="A1634">
        <v>1996</v>
      </c>
      <c r="B1634" t="s">
        <v>26</v>
      </c>
      <c r="D1634" cm="1">
        <f t="array" ref="D1634">IF(ISNUMBER(C1635), C1635 - LOOKUP(2,1/(C$2:C1634&lt;&gt;""), C$2:C1634), "")</f>
        <v>-560911</v>
      </c>
      <c r="E1634" t="str">
        <f t="shared" si="50"/>
        <v>Missing</v>
      </c>
      <c r="F1634" t="str">
        <f t="shared" si="51"/>
        <v/>
      </c>
    </row>
    <row r="1635" spans="1:6" x14ac:dyDescent="0.3">
      <c r="A1635">
        <v>1926</v>
      </c>
      <c r="B1635" t="s">
        <v>25</v>
      </c>
      <c r="C1635">
        <v>55089</v>
      </c>
      <c r="D1635" cm="1">
        <f t="array" ref="D1635">IF(ISNUMBER(C1636), C1636 - LOOKUP(2,1/(C$2:C1635&lt;&gt;""), C$2:C1635), "")</f>
        <v>-13452</v>
      </c>
      <c r="E1635" t="str">
        <f t="shared" si="50"/>
        <v>Not Missing</v>
      </c>
      <c r="F1635">
        <f t="shared" si="51"/>
        <v>4.4841008917409809E-3</v>
      </c>
    </row>
    <row r="1636" spans="1:6" x14ac:dyDescent="0.3">
      <c r="A1636">
        <v>1927</v>
      </c>
      <c r="B1636" t="s">
        <v>25</v>
      </c>
      <c r="C1636">
        <v>41637</v>
      </c>
      <c r="D1636" cm="1">
        <f t="array" ref="D1636">IF(ISNUMBER(C1637), C1637 - LOOKUP(2,1/(C$2:C1636&lt;&gt;""), C$2:C1636), "")</f>
        <v>-11161</v>
      </c>
      <c r="E1636" t="str">
        <f t="shared" si="50"/>
        <v>Not Missing</v>
      </c>
      <c r="F1636">
        <f t="shared" si="51"/>
        <v>3.3556238351886364E-3</v>
      </c>
    </row>
    <row r="1637" spans="1:6" x14ac:dyDescent="0.3">
      <c r="A1637">
        <v>1928</v>
      </c>
      <c r="B1637" t="s">
        <v>25</v>
      </c>
      <c r="C1637">
        <v>30476</v>
      </c>
      <c r="D1637" cm="1">
        <f t="array" ref="D1637">IF(ISNUMBER(C1638), C1638 - LOOKUP(2,1/(C$2:C1637&lt;&gt;""), C$2:C1637), "")</f>
        <v>2429</v>
      </c>
      <c r="E1637" t="str">
        <f t="shared" si="50"/>
        <v>Not Missing</v>
      </c>
      <c r="F1637">
        <f t="shared" si="51"/>
        <v>2.4152364999644165E-3</v>
      </c>
    </row>
    <row r="1638" spans="1:6" x14ac:dyDescent="0.3">
      <c r="A1638">
        <v>1929</v>
      </c>
      <c r="B1638" t="s">
        <v>25</v>
      </c>
      <c r="C1638">
        <v>32905</v>
      </c>
      <c r="D1638" cm="1">
        <f t="array" ref="D1638">IF(ISNUMBER(C1639), C1639 - LOOKUP(2,1/(C$2:C1638&lt;&gt;""), C$2:C1638), "")</f>
        <v>-1163</v>
      </c>
      <c r="E1638" t="str">
        <f t="shared" si="50"/>
        <v>Not Missing</v>
      </c>
      <c r="F1638">
        <f t="shared" si="51"/>
        <v>2.573630831135325E-3</v>
      </c>
    </row>
    <row r="1639" spans="1:6" x14ac:dyDescent="0.3">
      <c r="A1639">
        <v>1930</v>
      </c>
      <c r="B1639" t="s">
        <v>25</v>
      </c>
      <c r="C1639">
        <v>31742</v>
      </c>
      <c r="D1639" cm="1">
        <f t="array" ref="D1639">IF(ISNUMBER(C1640), C1640 - LOOKUP(2,1/(C$2:C1639&lt;&gt;""), C$2:C1639), "")</f>
        <v>7009</v>
      </c>
      <c r="E1639" t="str">
        <f t="shared" si="50"/>
        <v>Not Missing</v>
      </c>
      <c r="F1639">
        <f t="shared" si="51"/>
        <v>2.4739401171189534E-3</v>
      </c>
    </row>
    <row r="1640" spans="1:6" x14ac:dyDescent="0.3">
      <c r="A1640">
        <v>1931</v>
      </c>
      <c r="B1640" t="s">
        <v>25</v>
      </c>
      <c r="C1640">
        <v>38751</v>
      </c>
      <c r="D1640" cm="1">
        <f t="array" ref="D1640">IF(ISNUMBER(C1641), C1641 - LOOKUP(2,1/(C$2:C1640&lt;&gt;""), C$2:C1640), "")</f>
        <v>-1226</v>
      </c>
      <c r="E1640" t="str">
        <f t="shared" si="50"/>
        <v>Not Missing</v>
      </c>
      <c r="F1640">
        <f t="shared" si="51"/>
        <v>2.9822028267320996E-3</v>
      </c>
    </row>
    <row r="1641" spans="1:6" x14ac:dyDescent="0.3">
      <c r="A1641">
        <v>1932</v>
      </c>
      <c r="B1641" t="s">
        <v>25</v>
      </c>
      <c r="C1641">
        <v>37525</v>
      </c>
      <c r="D1641" cm="1">
        <f t="array" ref="D1641">IF(ISNUMBER(C1642), C1642 - LOOKUP(2,1/(C$2:C1641&lt;&gt;""), C$2:C1641), "")</f>
        <v>3796</v>
      </c>
      <c r="E1641" t="str">
        <f t="shared" si="50"/>
        <v>Not Missing</v>
      </c>
      <c r="F1641">
        <f t="shared" si="51"/>
        <v>2.8497908469958116E-3</v>
      </c>
    </row>
    <row r="1642" spans="1:6" x14ac:dyDescent="0.3">
      <c r="A1642">
        <v>1933</v>
      </c>
      <c r="B1642" t="s">
        <v>25</v>
      </c>
      <c r="C1642">
        <v>41321</v>
      </c>
      <c r="D1642" cm="1">
        <f t="array" ref="D1642">IF(ISNUMBER(C1643), C1643 - LOOKUP(2,1/(C$2:C1642&lt;&gt;""), C$2:C1642), "")</f>
        <v>-390</v>
      </c>
      <c r="E1642" t="str">
        <f t="shared" si="50"/>
        <v>Not Missing</v>
      </c>
      <c r="F1642">
        <f t="shared" si="51"/>
        <v>3.1125425045357507E-3</v>
      </c>
    </row>
    <row r="1643" spans="1:6" x14ac:dyDescent="0.3">
      <c r="A1643">
        <v>1934</v>
      </c>
      <c r="B1643" t="s">
        <v>25</v>
      </c>
      <c r="C1643">
        <v>40931</v>
      </c>
      <c r="D1643" cm="1">
        <f t="array" ref="D1643">IF(ISNUMBER(C1644), C1644 - LOOKUP(2,1/(C$2:C1643&lt;&gt;""), C$2:C1643), "")</f>
        <v>-2791</v>
      </c>
      <c r="E1643" t="str">
        <f t="shared" si="50"/>
        <v>Not Missing</v>
      </c>
      <c r="F1643">
        <f t="shared" si="51"/>
        <v>3.1974441070271591E-3</v>
      </c>
    </row>
    <row r="1644" spans="1:6" x14ac:dyDescent="0.3">
      <c r="A1644">
        <v>1935</v>
      </c>
      <c r="B1644" t="s">
        <v>25</v>
      </c>
      <c r="C1644">
        <v>38140</v>
      </c>
      <c r="D1644" cm="1">
        <f t="array" ref="D1644">IF(ISNUMBER(C1645), C1645 - LOOKUP(2,1/(C$2:C1644&lt;&gt;""), C$2:C1644), "")</f>
        <v>4651</v>
      </c>
      <c r="E1644" t="str">
        <f t="shared" si="50"/>
        <v>Not Missing</v>
      </c>
      <c r="F1644">
        <f t="shared" si="51"/>
        <v>2.8281467785932573E-3</v>
      </c>
    </row>
    <row r="1645" spans="1:6" x14ac:dyDescent="0.3">
      <c r="A1645">
        <v>1936</v>
      </c>
      <c r="B1645" t="s">
        <v>25</v>
      </c>
      <c r="C1645">
        <v>42791</v>
      </c>
      <c r="D1645" cm="1">
        <f t="array" ref="D1645">IF(ISNUMBER(C1646), C1646 - LOOKUP(2,1/(C$2:C1645&lt;&gt;""), C$2:C1645), "")</f>
        <v>1802</v>
      </c>
      <c r="E1645" t="str">
        <f t="shared" si="50"/>
        <v>Not Missing</v>
      </c>
      <c r="F1645">
        <f t="shared" si="51"/>
        <v>3.1508938013080578E-3</v>
      </c>
    </row>
    <row r="1646" spans="1:6" x14ac:dyDescent="0.3">
      <c r="A1646">
        <v>1937</v>
      </c>
      <c r="B1646" t="s">
        <v>25</v>
      </c>
      <c r="C1646">
        <v>44593</v>
      </c>
      <c r="D1646" cm="1">
        <f t="array" ref="D1646">IF(ISNUMBER(C1647), C1647 - LOOKUP(2,1/(C$2:C1646&lt;&gt;""), C$2:C1646), "")</f>
        <v>14293</v>
      </c>
      <c r="E1646" t="str">
        <f t="shared" si="50"/>
        <v>Not Missing</v>
      </c>
      <c r="F1646">
        <f t="shared" si="51"/>
        <v>3.2623027323001623E-3</v>
      </c>
    </row>
    <row r="1647" spans="1:6" x14ac:dyDescent="0.3">
      <c r="A1647">
        <v>1938</v>
      </c>
      <c r="B1647" t="s">
        <v>25</v>
      </c>
      <c r="C1647">
        <v>58886</v>
      </c>
      <c r="D1647" cm="1">
        <f t="array" ref="D1647">IF(ISNUMBER(C1648), C1648 - LOOKUP(2,1/(C$2:C1647&lt;&gt;""), C$2:C1647), "")</f>
        <v>-3893</v>
      </c>
      <c r="E1647" t="str">
        <f t="shared" si="50"/>
        <v>Not Missing</v>
      </c>
      <c r="F1647">
        <f t="shared" si="51"/>
        <v>4.2615392141792897E-3</v>
      </c>
    </row>
    <row r="1648" spans="1:6" x14ac:dyDescent="0.3">
      <c r="A1648">
        <v>1939</v>
      </c>
      <c r="B1648" t="s">
        <v>25</v>
      </c>
      <c r="C1648">
        <v>54993</v>
      </c>
      <c r="D1648" cm="1">
        <f t="array" ref="D1648">IF(ISNUMBER(C1649), C1649 - LOOKUP(2,1/(C$2:C1648&lt;&gt;""), C$2:C1648), "")</f>
        <v>3321</v>
      </c>
      <c r="E1648" t="str">
        <f t="shared" si="50"/>
        <v>Not Missing</v>
      </c>
      <c r="F1648">
        <f t="shared" si="51"/>
        <v>3.7973587458227189E-3</v>
      </c>
    </row>
    <row r="1649" spans="1:6" x14ac:dyDescent="0.3">
      <c r="A1649">
        <v>1940</v>
      </c>
      <c r="B1649" t="s">
        <v>25</v>
      </c>
      <c r="C1649">
        <v>58314</v>
      </c>
      <c r="D1649" cm="1">
        <f t="array" ref="D1649">IF(ISNUMBER(C1650), C1650 - LOOKUP(2,1/(C$2:C1649&lt;&gt;""), C$2:C1649), "")</f>
        <v>-10245</v>
      </c>
      <c r="E1649" t="str">
        <f t="shared" si="50"/>
        <v>Not Missing</v>
      </c>
      <c r="F1649">
        <f t="shared" si="51"/>
        <v>3.9483688180291104E-3</v>
      </c>
    </row>
    <row r="1650" spans="1:6" x14ac:dyDescent="0.3">
      <c r="A1650">
        <v>1941</v>
      </c>
      <c r="B1650" t="s">
        <v>25</v>
      </c>
      <c r="C1650">
        <v>48069</v>
      </c>
      <c r="D1650" cm="1">
        <f t="array" ref="D1650">IF(ISNUMBER(C1651), C1651 - LOOKUP(2,1/(C$2:C1650&lt;&gt;""), C$2:C1650), "")</f>
        <v>-4284</v>
      </c>
      <c r="E1650" t="str">
        <f t="shared" si="50"/>
        <v>Not Missing</v>
      </c>
      <c r="F1650">
        <f t="shared" si="51"/>
        <v>3.2656662165610425E-3</v>
      </c>
    </row>
    <row r="1651" spans="1:6" x14ac:dyDescent="0.3">
      <c r="A1651">
        <v>1942</v>
      </c>
      <c r="B1651" t="s">
        <v>25</v>
      </c>
      <c r="C1651">
        <v>43785</v>
      </c>
      <c r="D1651" cm="1">
        <f t="array" ref="D1651">IF(ISNUMBER(C1652), C1652 - LOOKUP(2,1/(C$2:C1651&lt;&gt;""), C$2:C1651), "")</f>
        <v>492</v>
      </c>
      <c r="E1651" t="str">
        <f t="shared" si="50"/>
        <v>Not Missing</v>
      </c>
      <c r="F1651">
        <f t="shared" si="51"/>
        <v>2.9335688853697824E-3</v>
      </c>
    </row>
    <row r="1652" spans="1:6" x14ac:dyDescent="0.3">
      <c r="A1652">
        <v>1943</v>
      </c>
      <c r="B1652" t="s">
        <v>25</v>
      </c>
      <c r="C1652">
        <v>44277</v>
      </c>
      <c r="D1652" cm="1">
        <f t="array" ref="D1652">IF(ISNUMBER(C1653), C1653 - LOOKUP(2,1/(C$2:C1652&lt;&gt;""), C$2:C1652), "")</f>
        <v>1487</v>
      </c>
      <c r="E1652" t="str">
        <f t="shared" si="50"/>
        <v>Not Missing</v>
      </c>
      <c r="F1652">
        <f t="shared" si="51"/>
        <v>2.9339628749032631E-3</v>
      </c>
    </row>
    <row r="1653" spans="1:6" x14ac:dyDescent="0.3">
      <c r="A1653">
        <v>1944</v>
      </c>
      <c r="B1653" t="s">
        <v>25</v>
      </c>
      <c r="C1653">
        <v>45764</v>
      </c>
      <c r="D1653" cm="1">
        <f t="array" ref="D1653">IF(ISNUMBER(C1654), C1654 - LOOKUP(2,1/(C$2:C1653&lt;&gt;""), C$2:C1653), "")</f>
        <v>5309</v>
      </c>
      <c r="E1653" t="str">
        <f t="shared" si="50"/>
        <v>Not Missing</v>
      </c>
      <c r="F1653">
        <f t="shared" si="51"/>
        <v>2.9419808008816942E-3</v>
      </c>
    </row>
    <row r="1654" spans="1:6" x14ac:dyDescent="0.3">
      <c r="A1654">
        <v>1945</v>
      </c>
      <c r="B1654" t="s">
        <v>25</v>
      </c>
      <c r="C1654">
        <v>51073</v>
      </c>
      <c r="D1654" cm="1">
        <f t="array" ref="D1654">IF(ISNUMBER(C1655), C1655 - LOOKUP(2,1/(C$2:C1654&lt;&gt;""), C$2:C1654), "")</f>
        <v>15298</v>
      </c>
      <c r="E1654" t="str">
        <f t="shared" si="50"/>
        <v>Not Missing</v>
      </c>
      <c r="F1654">
        <f t="shared" si="51"/>
        <v>3.195319729048799E-3</v>
      </c>
    </row>
    <row r="1655" spans="1:6" x14ac:dyDescent="0.3">
      <c r="A1655">
        <v>1946</v>
      </c>
      <c r="B1655" t="s">
        <v>25</v>
      </c>
      <c r="C1655">
        <v>66371</v>
      </c>
      <c r="D1655" cm="1">
        <f t="array" ref="D1655">IF(ISNUMBER(C1656), C1656 - LOOKUP(2,1/(C$2:C1655&lt;&gt;""), C$2:C1655), "")</f>
        <v>9531</v>
      </c>
      <c r="E1655" t="str">
        <f t="shared" si="50"/>
        <v>Not Missing</v>
      </c>
      <c r="F1655">
        <f t="shared" si="51"/>
        <v>3.9742875791162931E-3</v>
      </c>
    </row>
    <row r="1656" spans="1:6" x14ac:dyDescent="0.3">
      <c r="A1656">
        <v>1947</v>
      </c>
      <c r="B1656" t="s">
        <v>25</v>
      </c>
      <c r="C1656">
        <v>75902</v>
      </c>
      <c r="D1656" cm="1">
        <f t="array" ref="D1656">IF(ISNUMBER(C1657), C1657 - LOOKUP(2,1/(C$2:C1656&lt;&gt;""), C$2:C1656), "")</f>
        <v>37806</v>
      </c>
      <c r="E1656" t="str">
        <f t="shared" si="50"/>
        <v>Not Missing</v>
      </c>
      <c r="F1656">
        <f t="shared" si="51"/>
        <v>4.3355692438138225E-3</v>
      </c>
    </row>
    <row r="1657" spans="1:6" x14ac:dyDescent="0.3">
      <c r="A1657">
        <v>1948</v>
      </c>
      <c r="B1657" t="s">
        <v>25</v>
      </c>
      <c r="C1657">
        <v>113708</v>
      </c>
      <c r="D1657" cm="1">
        <f t="array" ref="D1657">IF(ISNUMBER(C1658), C1658 - LOOKUP(2,1/(C$2:C1657&lt;&gt;""), C$2:C1657), "")</f>
        <v>-17667</v>
      </c>
      <c r="E1657" t="str">
        <f t="shared" si="50"/>
        <v>Not Missing</v>
      </c>
      <c r="F1657">
        <f t="shared" si="51"/>
        <v>5.4410297512949646E-3</v>
      </c>
    </row>
    <row r="1658" spans="1:6" x14ac:dyDescent="0.3">
      <c r="A1658">
        <v>1949</v>
      </c>
      <c r="B1658" t="s">
        <v>25</v>
      </c>
      <c r="C1658">
        <v>96041</v>
      </c>
      <c r="D1658" cm="1">
        <f t="array" ref="D1658">IF(ISNUMBER(C1659), C1659 - LOOKUP(2,1/(C$2:C1658&lt;&gt;""), C$2:C1658), "")</f>
        <v>6762</v>
      </c>
      <c r="E1658" t="str">
        <f t="shared" si="50"/>
        <v>Not Missing</v>
      </c>
      <c r="F1658">
        <f t="shared" si="51"/>
        <v>4.4911841554318866E-3</v>
      </c>
    </row>
    <row r="1659" spans="1:6" x14ac:dyDescent="0.3">
      <c r="A1659">
        <v>1950</v>
      </c>
      <c r="B1659" t="s">
        <v>25</v>
      </c>
      <c r="C1659">
        <v>102803</v>
      </c>
      <c r="D1659" cm="1">
        <f t="array" ref="D1659">IF(ISNUMBER(C1660), C1660 - LOOKUP(2,1/(C$2:C1659&lt;&gt;""), C$2:C1659), "")</f>
        <v>12714</v>
      </c>
      <c r="E1659" t="str">
        <f t="shared" si="50"/>
        <v>Not Missing</v>
      </c>
      <c r="F1659">
        <f t="shared" si="51"/>
        <v>4.6040801439476498E-3</v>
      </c>
    </row>
    <row r="1660" spans="1:6" x14ac:dyDescent="0.3">
      <c r="A1660">
        <v>1951</v>
      </c>
      <c r="B1660" t="s">
        <v>25</v>
      </c>
      <c r="C1660">
        <v>115517</v>
      </c>
      <c r="D1660" cm="1">
        <f t="array" ref="D1660">IF(ISNUMBER(C1661), C1661 - LOOKUP(2,1/(C$2:C1660&lt;&gt;""), C$2:C1660), "")</f>
        <v>21483</v>
      </c>
      <c r="E1660" t="str">
        <f t="shared" si="50"/>
        <v>Not Missing</v>
      </c>
      <c r="F1660">
        <f t="shared" si="51"/>
        <v>4.4591802631061888E-3</v>
      </c>
    </row>
    <row r="1661" spans="1:6" x14ac:dyDescent="0.3">
      <c r="A1661">
        <v>1952</v>
      </c>
      <c r="B1661" t="s">
        <v>25</v>
      </c>
      <c r="C1661">
        <v>137000</v>
      </c>
      <c r="D1661" cm="1">
        <f t="array" ref="D1661">IF(ISNUMBER(C1662), C1662 - LOOKUP(2,1/(C$2:C1661&lt;&gt;""), C$2:C1661), "")</f>
        <v>15000</v>
      </c>
      <c r="E1661" t="str">
        <f t="shared" si="50"/>
        <v>Not Missing</v>
      </c>
      <c r="F1661">
        <f t="shared" si="51"/>
        <v>4.4692372936647748E-3</v>
      </c>
    </row>
    <row r="1662" spans="1:6" x14ac:dyDescent="0.3">
      <c r="A1662">
        <v>1953</v>
      </c>
      <c r="B1662" t="s">
        <v>25</v>
      </c>
      <c r="C1662">
        <v>152000</v>
      </c>
      <c r="D1662" cm="1">
        <f t="array" ref="D1662">IF(ISNUMBER(C1663), C1663 - LOOKUP(2,1/(C$2:C1662&lt;&gt;""), C$2:C1662), "")</f>
        <v>21000</v>
      </c>
      <c r="E1662" t="str">
        <f t="shared" si="50"/>
        <v>Not Missing</v>
      </c>
      <c r="F1662">
        <f t="shared" si="51"/>
        <v>4.6990447336692741E-3</v>
      </c>
    </row>
    <row r="1663" spans="1:6" x14ac:dyDescent="0.3">
      <c r="A1663">
        <v>1954</v>
      </c>
      <c r="B1663" t="s">
        <v>25</v>
      </c>
      <c r="C1663">
        <v>173000</v>
      </c>
      <c r="D1663" cm="1">
        <f t="array" ref="D1663">IF(ISNUMBER(C1664), C1664 - LOOKUP(2,1/(C$2:C1663&lt;&gt;""), C$2:C1663), "")</f>
        <v>8000</v>
      </c>
      <c r="E1663" t="str">
        <f t="shared" si="50"/>
        <v>Not Missing</v>
      </c>
      <c r="F1663">
        <f t="shared" si="51"/>
        <v>4.871455523329485E-3</v>
      </c>
    </row>
    <row r="1664" spans="1:6" x14ac:dyDescent="0.3">
      <c r="A1664">
        <v>1955</v>
      </c>
      <c r="B1664" t="s">
        <v>25</v>
      </c>
      <c r="C1664">
        <v>181000</v>
      </c>
      <c r="D1664" cm="1">
        <f t="array" ref="D1664">IF(ISNUMBER(C1665), C1665 - LOOKUP(2,1/(C$2:C1664&lt;&gt;""), C$2:C1664), "")</f>
        <v>2000</v>
      </c>
      <c r="E1664" t="str">
        <f t="shared" si="50"/>
        <v>Not Missing</v>
      </c>
      <c r="F1664">
        <f t="shared" si="51"/>
        <v>4.8965237386717165E-3</v>
      </c>
    </row>
    <row r="1665" spans="1:6" x14ac:dyDescent="0.3">
      <c r="A1665">
        <v>1956</v>
      </c>
      <c r="B1665" t="s">
        <v>25</v>
      </c>
      <c r="C1665">
        <v>183000</v>
      </c>
      <c r="D1665" cm="1">
        <f t="array" ref="D1665">IF(ISNUMBER(C1666), C1666 - LOOKUP(2,1/(C$2:C1665&lt;&gt;""), C$2:C1665), "")</f>
        <v>-10000</v>
      </c>
      <c r="E1665" t="str">
        <f t="shared" si="50"/>
        <v>Not Missing</v>
      </c>
      <c r="F1665">
        <f t="shared" si="51"/>
        <v>4.8399894207881511E-3</v>
      </c>
    </row>
    <row r="1666" spans="1:6" x14ac:dyDescent="0.3">
      <c r="A1666">
        <v>1957</v>
      </c>
      <c r="B1666" t="s">
        <v>25</v>
      </c>
      <c r="C1666">
        <v>173000</v>
      </c>
      <c r="D1666" cm="1">
        <f t="array" ref="D1666">IF(ISNUMBER(C1667), C1667 - LOOKUP(2,1/(C$2:C1666&lt;&gt;""), C$2:C1666), "")</f>
        <v>-25000</v>
      </c>
      <c r="E1666" t="str">
        <f t="shared" si="50"/>
        <v>Not Missing</v>
      </c>
      <c r="F1666">
        <f t="shared" si="51"/>
        <v>4.2644448826661407E-3</v>
      </c>
    </row>
    <row r="1667" spans="1:6" x14ac:dyDescent="0.3">
      <c r="A1667">
        <v>1958</v>
      </c>
      <c r="B1667" t="s">
        <v>25</v>
      </c>
      <c r="C1667">
        <v>148000</v>
      </c>
      <c r="D1667" cm="1">
        <f t="array" ref="D1667">IF(ISNUMBER(C1668), C1668 - LOOKUP(2,1/(C$2:C1667&lt;&gt;""), C$2:C1667), "")</f>
        <v>28000</v>
      </c>
      <c r="E1667" t="str">
        <f t="shared" ref="E1667:E1730" si="52">IF(OR(LEN(TRIM(C1667))=0, NOT(ISNUMBER(C1667))), "Missing", "Not Missing")</f>
        <v>Not Missing</v>
      </c>
      <c r="F1667">
        <f t="shared" ref="F1667:F1730" si="53">IF(C1667="", "", IF(SUMIFS($C:$C, $A:$A, A1667)=0, "", C1667/SUMIFS($C:$C, $A:$A, A1667)))</f>
        <v>3.5432976609447199E-3</v>
      </c>
    </row>
    <row r="1668" spans="1:6" x14ac:dyDescent="0.3">
      <c r="A1668">
        <v>1959</v>
      </c>
      <c r="B1668" t="s">
        <v>25</v>
      </c>
      <c r="C1668">
        <v>176000</v>
      </c>
      <c r="D1668" cm="1">
        <f t="array" ref="D1668">IF(ISNUMBER(C1669), C1669 - LOOKUP(2,1/(C$2:C1668&lt;&gt;""), C$2:C1668), "")</f>
        <v>28000</v>
      </c>
      <c r="E1668" t="str">
        <f t="shared" si="52"/>
        <v>Not Missing</v>
      </c>
      <c r="F1668">
        <f t="shared" si="53"/>
        <v>4.0407750941316928E-3</v>
      </c>
    </row>
    <row r="1669" spans="1:6" x14ac:dyDescent="0.3">
      <c r="A1669">
        <v>1960</v>
      </c>
      <c r="B1669" t="s">
        <v>25</v>
      </c>
      <c r="C1669">
        <v>204000</v>
      </c>
      <c r="D1669" cm="1">
        <f t="array" ref="D1669">IF(ISNUMBER(C1670), C1670 - LOOKUP(2,1/(C$2:C1669&lt;&gt;""), C$2:C1669), "")</f>
        <v>28000</v>
      </c>
      <c r="E1669" t="str">
        <f t="shared" si="52"/>
        <v>Not Missing</v>
      </c>
      <c r="F1669">
        <f t="shared" si="53"/>
        <v>4.2778057372924007E-3</v>
      </c>
    </row>
    <row r="1670" spans="1:6" x14ac:dyDescent="0.3">
      <c r="A1670">
        <v>1961</v>
      </c>
      <c r="B1670" t="s">
        <v>25</v>
      </c>
      <c r="C1670">
        <v>232000</v>
      </c>
      <c r="D1670" cm="1">
        <f t="array" ref="D1670">IF(ISNUMBER(C1671), C1671 - LOOKUP(2,1/(C$2:C1670&lt;&gt;""), C$2:C1670), "")</f>
        <v>10000</v>
      </c>
      <c r="E1670" t="str">
        <f t="shared" si="52"/>
        <v>Not Missing</v>
      </c>
      <c r="F1670">
        <f t="shared" si="53"/>
        <v>4.6784569158482732E-3</v>
      </c>
    </row>
    <row r="1671" spans="1:6" x14ac:dyDescent="0.3">
      <c r="A1671">
        <v>1962</v>
      </c>
      <c r="B1671" t="s">
        <v>25</v>
      </c>
      <c r="C1671">
        <v>242000</v>
      </c>
      <c r="D1671" cm="1">
        <f t="array" ref="D1671">IF(ISNUMBER(C1672), C1672 - LOOKUP(2,1/(C$2:C1671&lt;&gt;""), C$2:C1671), "")</f>
        <v>44000</v>
      </c>
      <c r="E1671" t="str">
        <f t="shared" si="52"/>
        <v>Not Missing</v>
      </c>
      <c r="F1671">
        <f t="shared" si="53"/>
        <v>4.5804705392463044E-3</v>
      </c>
    </row>
    <row r="1672" spans="1:6" x14ac:dyDescent="0.3">
      <c r="A1672">
        <v>1963</v>
      </c>
      <c r="B1672" t="s">
        <v>25</v>
      </c>
      <c r="C1672">
        <v>286000</v>
      </c>
      <c r="D1672" cm="1">
        <f t="array" ref="D1672">IF(ISNUMBER(C1673), C1673 - LOOKUP(2,1/(C$2:C1672&lt;&gt;""), C$2:C1672), "")</f>
        <v>58000</v>
      </c>
      <c r="E1672" t="str">
        <f t="shared" si="52"/>
        <v>Not Missing</v>
      </c>
      <c r="F1672">
        <f t="shared" si="53"/>
        <v>4.7405148265402533E-3</v>
      </c>
    </row>
    <row r="1673" spans="1:6" x14ac:dyDescent="0.3">
      <c r="A1673">
        <v>1964</v>
      </c>
      <c r="B1673" t="s">
        <v>25</v>
      </c>
      <c r="C1673">
        <v>344000</v>
      </c>
      <c r="D1673" cm="1">
        <f t="array" ref="D1673">IF(ISNUMBER(C1674), C1674 - LOOKUP(2,1/(C$2:C1673&lt;&gt;""), C$2:C1673), "")</f>
        <v>100000</v>
      </c>
      <c r="E1673" t="str">
        <f t="shared" si="52"/>
        <v>Not Missing</v>
      </c>
      <c r="F1673">
        <f t="shared" si="53"/>
        <v>5.1388536173645446E-3</v>
      </c>
    </row>
    <row r="1674" spans="1:6" x14ac:dyDescent="0.3">
      <c r="A1674">
        <v>1965</v>
      </c>
      <c r="B1674" t="s">
        <v>25</v>
      </c>
      <c r="C1674">
        <v>444000</v>
      </c>
      <c r="D1674" cm="1">
        <f t="array" ref="D1674">IF(ISNUMBER(C1675), C1675 - LOOKUP(2,1/(C$2:C1674&lt;&gt;""), C$2:C1674), "")</f>
        <v>-11000</v>
      </c>
      <c r="E1674" t="str">
        <f t="shared" si="52"/>
        <v>Not Missing</v>
      </c>
      <c r="F1674">
        <f t="shared" si="53"/>
        <v>5.393782572251175E-3</v>
      </c>
    </row>
    <row r="1675" spans="1:6" x14ac:dyDescent="0.3">
      <c r="A1675">
        <v>1966</v>
      </c>
      <c r="B1675" t="s">
        <v>25</v>
      </c>
      <c r="C1675">
        <v>433000</v>
      </c>
      <c r="D1675" cm="1">
        <f t="array" ref="D1675">IF(ISNUMBER(C1676), C1676 - LOOKUP(2,1/(C$2:C1675&lt;&gt;""), C$2:C1675), "")</f>
        <v>77000</v>
      </c>
      <c r="E1675" t="str">
        <f t="shared" si="52"/>
        <v>Not Missing</v>
      </c>
      <c r="F1675">
        <f t="shared" si="53"/>
        <v>4.7215073930300519E-3</v>
      </c>
    </row>
    <row r="1676" spans="1:6" x14ac:dyDescent="0.3">
      <c r="A1676">
        <v>1967</v>
      </c>
      <c r="B1676" t="s">
        <v>25</v>
      </c>
      <c r="C1676">
        <v>510000</v>
      </c>
      <c r="D1676" cm="1">
        <f t="array" ref="D1676">IF(ISNUMBER(C1677), C1677 - LOOKUP(2,1/(C$2:C1676&lt;&gt;""), C$2:C1676), "")</f>
        <v>191000</v>
      </c>
      <c r="E1676" t="str">
        <f t="shared" si="52"/>
        <v>Not Missing</v>
      </c>
      <c r="F1676">
        <f t="shared" si="53"/>
        <v>5.303053935177964E-3</v>
      </c>
    </row>
    <row r="1677" spans="1:6" x14ac:dyDescent="0.3">
      <c r="A1677">
        <v>1968</v>
      </c>
      <c r="B1677" t="s">
        <v>25</v>
      </c>
      <c r="C1677">
        <v>701000</v>
      </c>
      <c r="D1677" cm="1">
        <f t="array" ref="D1677">IF(ISNUMBER(C1678), C1678 - LOOKUP(2,1/(C$2:C1677&lt;&gt;""), C$2:C1677), "")</f>
        <v>-2000</v>
      </c>
      <c r="E1677" t="str">
        <f t="shared" si="52"/>
        <v>Not Missing</v>
      </c>
      <c r="F1677">
        <f t="shared" si="53"/>
        <v>6.4945292161168091E-3</v>
      </c>
    </row>
    <row r="1678" spans="1:6" x14ac:dyDescent="0.3">
      <c r="A1678">
        <v>1969</v>
      </c>
      <c r="B1678" t="s">
        <v>25</v>
      </c>
      <c r="C1678">
        <v>699000</v>
      </c>
      <c r="D1678" cm="1">
        <f t="array" ref="D1678">IF(ISNUMBER(C1679), C1679 - LOOKUP(2,1/(C$2:C1678&lt;&gt;""), C$2:C1678), "")</f>
        <v>333000</v>
      </c>
      <c r="E1678" t="str">
        <f t="shared" si="52"/>
        <v>Not Missing</v>
      </c>
      <c r="F1678">
        <f t="shared" si="53"/>
        <v>5.4249968955668694E-3</v>
      </c>
    </row>
    <row r="1679" spans="1:6" x14ac:dyDescent="0.3">
      <c r="A1679">
        <v>1970</v>
      </c>
      <c r="B1679" t="s">
        <v>25</v>
      </c>
      <c r="C1679">
        <v>1032000</v>
      </c>
      <c r="D1679" cm="1">
        <f t="array" ref="D1679">IF(ISNUMBER(C1680), C1680 - LOOKUP(2,1/(C$2:C1679&lt;&gt;""), C$2:C1679), "")</f>
        <v>369000</v>
      </c>
      <c r="E1679" t="str">
        <f t="shared" si="52"/>
        <v>Not Missing</v>
      </c>
      <c r="F1679">
        <f t="shared" si="53"/>
        <v>6.7868839521761431E-3</v>
      </c>
    </row>
    <row r="1680" spans="1:6" x14ac:dyDescent="0.3">
      <c r="A1680">
        <v>1971</v>
      </c>
      <c r="B1680" t="s">
        <v>25</v>
      </c>
      <c r="C1680">
        <v>1401000</v>
      </c>
      <c r="D1680" cm="1">
        <f t="array" ref="D1680">IF(ISNUMBER(C1681), C1681 - LOOKUP(2,1/(C$2:C1680&lt;&gt;""), C$2:C1680), "")</f>
        <v>437000</v>
      </c>
      <c r="E1680" t="str">
        <f t="shared" si="52"/>
        <v>Not Missing</v>
      </c>
      <c r="F1680">
        <f t="shared" si="53"/>
        <v>7.783679274634428E-3</v>
      </c>
    </row>
    <row r="1681" spans="1:6" x14ac:dyDescent="0.3">
      <c r="A1681">
        <v>1972</v>
      </c>
      <c r="B1681" t="s">
        <v>25</v>
      </c>
      <c r="C1681">
        <v>1838000</v>
      </c>
      <c r="D1681" cm="1">
        <f t="array" ref="D1681">IF(ISNUMBER(C1682), C1682 - LOOKUP(2,1/(C$2:C1681&lt;&gt;""), C$2:C1681), "")</f>
        <v>448000</v>
      </c>
      <c r="E1681" t="str">
        <f t="shared" si="52"/>
        <v>Not Missing</v>
      </c>
      <c r="F1681">
        <f t="shared" si="53"/>
        <v>8.6451400484466503E-3</v>
      </c>
    </row>
    <row r="1682" spans="1:6" x14ac:dyDescent="0.3">
      <c r="A1682">
        <v>1973</v>
      </c>
      <c r="B1682" t="s">
        <v>25</v>
      </c>
      <c r="C1682">
        <v>2286000</v>
      </c>
      <c r="D1682" cm="1">
        <f t="array" ref="D1682">IF(ISNUMBER(C1683), C1683 - LOOKUP(2,1/(C$2:C1682&lt;&gt;""), C$2:C1682), "")</f>
        <v>712000</v>
      </c>
      <c r="E1682" t="str">
        <f t="shared" si="52"/>
        <v>Not Missing</v>
      </c>
      <c r="F1682">
        <f t="shared" si="53"/>
        <v>8.9872268154316103E-3</v>
      </c>
    </row>
    <row r="1683" spans="1:6" x14ac:dyDescent="0.3">
      <c r="A1683">
        <v>1974</v>
      </c>
      <c r="B1683" t="s">
        <v>25</v>
      </c>
      <c r="C1683">
        <v>2998000</v>
      </c>
      <c r="D1683" cm="1">
        <f t="array" ref="D1683">IF(ISNUMBER(C1684), C1684 - LOOKUP(2,1/(C$2:C1683&lt;&gt;""), C$2:C1683), "")</f>
        <v>458000</v>
      </c>
      <c r="E1683" t="str">
        <f t="shared" si="52"/>
        <v>Not Missing</v>
      </c>
      <c r="F1683">
        <f t="shared" si="53"/>
        <v>9.7413885540309133E-3</v>
      </c>
    </row>
    <row r="1684" spans="1:6" x14ac:dyDescent="0.3">
      <c r="A1684">
        <v>1975</v>
      </c>
      <c r="B1684" t="s">
        <v>25</v>
      </c>
      <c r="C1684">
        <v>3456000</v>
      </c>
      <c r="D1684" cm="1">
        <f t="array" ref="D1684">IF(ISNUMBER(C1685), C1685 - LOOKUP(2,1/(C$2:C1684&lt;&gt;""), C$2:C1684), "")</f>
        <v>1926000</v>
      </c>
      <c r="E1684" t="str">
        <f t="shared" si="52"/>
        <v>Not Missing</v>
      </c>
      <c r="F1684">
        <f t="shared" si="53"/>
        <v>6.9368895597403486E-3</v>
      </c>
    </row>
    <row r="1685" spans="1:6" x14ac:dyDescent="0.3">
      <c r="A1685">
        <v>1976</v>
      </c>
      <c r="B1685" t="s">
        <v>25</v>
      </c>
      <c r="C1685">
        <v>5382000</v>
      </c>
      <c r="D1685" cm="1">
        <f t="array" ref="D1685">IF(ISNUMBER(C1686), C1686 - LOOKUP(2,1/(C$2:C1685&lt;&gt;""), C$2:C1685), "")</f>
        <v>-353000</v>
      </c>
      <c r="E1685" t="str">
        <f t="shared" si="52"/>
        <v>Not Missing</v>
      </c>
      <c r="F1685">
        <f t="shared" si="53"/>
        <v>8.7139972831498623E-3</v>
      </c>
    </row>
    <row r="1686" spans="1:6" x14ac:dyDescent="0.3">
      <c r="A1686">
        <v>1977</v>
      </c>
      <c r="B1686" t="s">
        <v>25</v>
      </c>
      <c r="C1686">
        <v>5029000</v>
      </c>
      <c r="D1686" cm="1">
        <f t="array" ref="D1686">IF(ISNUMBER(C1687), C1687 - LOOKUP(2,1/(C$2:C1686&lt;&gt;""), C$2:C1686), "")</f>
        <v>1840000</v>
      </c>
      <c r="E1686" t="str">
        <f t="shared" si="52"/>
        <v>Not Missing</v>
      </c>
      <c r="F1686">
        <f t="shared" si="53"/>
        <v>7.0193706155104504E-3</v>
      </c>
    </row>
    <row r="1687" spans="1:6" x14ac:dyDescent="0.3">
      <c r="A1687">
        <v>1978</v>
      </c>
      <c r="B1687" t="s">
        <v>25</v>
      </c>
      <c r="C1687">
        <v>6869000</v>
      </c>
      <c r="D1687" cm="1">
        <f t="array" ref="D1687">IF(ISNUMBER(C1688), C1688 - LOOKUP(2,1/(C$2:C1687&lt;&gt;""), C$2:C1687), "")</f>
        <v>1934000</v>
      </c>
      <c r="E1687" t="str">
        <f t="shared" si="52"/>
        <v>Not Missing</v>
      </c>
      <c r="F1687">
        <f t="shared" si="53"/>
        <v>8.5441380794409553E-3</v>
      </c>
    </row>
    <row r="1688" spans="1:6" x14ac:dyDescent="0.3">
      <c r="A1688">
        <v>1979</v>
      </c>
      <c r="B1688" t="s">
        <v>25</v>
      </c>
      <c r="C1688">
        <v>8803000</v>
      </c>
      <c r="D1688" cm="1">
        <f t="array" ref="D1688">IF(ISNUMBER(C1689), C1689 - LOOKUP(2,1/(C$2:C1688&lt;&gt;""), C$2:C1688), "")</f>
        <v>1120000</v>
      </c>
      <c r="E1688" t="str">
        <f t="shared" si="52"/>
        <v>Not Missing</v>
      </c>
      <c r="F1688">
        <f t="shared" si="53"/>
        <v>8.6225557752904955E-3</v>
      </c>
    </row>
    <row r="1689" spans="1:6" x14ac:dyDescent="0.3">
      <c r="A1689">
        <v>1980</v>
      </c>
      <c r="B1689" t="s">
        <v>25</v>
      </c>
      <c r="C1689">
        <v>9923000</v>
      </c>
      <c r="D1689" cm="1">
        <f t="array" ref="D1689">IF(ISNUMBER(C1690), C1690 - LOOKUP(2,1/(C$2:C1689&lt;&gt;""), C$2:C1689), "")</f>
        <v>-396000</v>
      </c>
      <c r="E1689" t="str">
        <f t="shared" si="52"/>
        <v>Not Missing</v>
      </c>
      <c r="F1689">
        <f t="shared" si="53"/>
        <v>7.9093316244139532E-3</v>
      </c>
    </row>
    <row r="1690" spans="1:6" x14ac:dyDescent="0.3">
      <c r="A1690">
        <v>1981</v>
      </c>
      <c r="B1690" t="s">
        <v>25</v>
      </c>
      <c r="C1690">
        <v>9527000</v>
      </c>
      <c r="D1690" cm="1">
        <f t="array" ref="D1690">IF(ISNUMBER(C1691), C1691 - LOOKUP(2,1/(C$2:C1690&lt;&gt;""), C$2:C1690), "")</f>
        <v>3537000</v>
      </c>
      <c r="E1690" t="str">
        <f t="shared" si="52"/>
        <v>Not Missing</v>
      </c>
      <c r="F1690">
        <f t="shared" si="53"/>
        <v>6.6372251703196838E-3</v>
      </c>
    </row>
    <row r="1691" spans="1:6" x14ac:dyDescent="0.3">
      <c r="A1691">
        <v>1982</v>
      </c>
      <c r="B1691" t="s">
        <v>25</v>
      </c>
      <c r="C1691">
        <v>13064000</v>
      </c>
      <c r="D1691" cm="1">
        <f t="array" ref="D1691">IF(ISNUMBER(C1692), C1692 - LOOKUP(2,1/(C$2:C1691&lt;&gt;""), C$2:C1691), "")</f>
        <v>1095000</v>
      </c>
      <c r="E1691" t="str">
        <f t="shared" si="52"/>
        <v>Not Missing</v>
      </c>
      <c r="F1691">
        <f t="shared" si="53"/>
        <v>6.7221010167537974E-3</v>
      </c>
    </row>
    <row r="1692" spans="1:6" x14ac:dyDescent="0.3">
      <c r="A1692">
        <v>1983</v>
      </c>
      <c r="B1692" t="s">
        <v>25</v>
      </c>
      <c r="C1692">
        <v>14159000</v>
      </c>
      <c r="D1692" t="str" cm="1">
        <f t="array" ref="D1692">IF(ISNUMBER(C1693), C1693 - LOOKUP(2,1/(C$2:C1692&lt;&gt;""), C$2:C1692), "")</f>
        <v/>
      </c>
      <c r="E1692" t="str">
        <f t="shared" si="52"/>
        <v>Not Missing</v>
      </c>
      <c r="F1692">
        <f t="shared" si="53"/>
        <v>6.4824293612524789E-3</v>
      </c>
    </row>
    <row r="1693" spans="1:6" x14ac:dyDescent="0.3">
      <c r="A1693">
        <v>1984</v>
      </c>
      <c r="B1693" t="s">
        <v>25</v>
      </c>
      <c r="D1693" t="str" cm="1">
        <f t="array" ref="D1693">IF(ISNUMBER(C1694), C1694 - LOOKUP(2,1/(C$2:C1693&lt;&gt;""), C$2:C1693), "")</f>
        <v/>
      </c>
      <c r="E1693" t="str">
        <f t="shared" si="52"/>
        <v>Missing</v>
      </c>
      <c r="F1693" t="str">
        <f t="shared" si="53"/>
        <v/>
      </c>
    </row>
    <row r="1694" spans="1:6" x14ac:dyDescent="0.3">
      <c r="A1694">
        <v>1985</v>
      </c>
      <c r="B1694" t="s">
        <v>25</v>
      </c>
      <c r="D1694" t="str" cm="1">
        <f t="array" ref="D1694">IF(ISNUMBER(C1695), C1695 - LOOKUP(2,1/(C$2:C1694&lt;&gt;""), C$2:C1694), "")</f>
        <v/>
      </c>
      <c r="E1694" t="str">
        <f t="shared" si="52"/>
        <v>Missing</v>
      </c>
      <c r="F1694" t="str">
        <f t="shared" si="53"/>
        <v/>
      </c>
    </row>
    <row r="1695" spans="1:6" x14ac:dyDescent="0.3">
      <c r="A1695">
        <v>1986</v>
      </c>
      <c r="B1695" t="s">
        <v>25</v>
      </c>
      <c r="D1695" t="str" cm="1">
        <f t="array" ref="D1695">IF(ISNUMBER(C1696), C1696 - LOOKUP(2,1/(C$2:C1695&lt;&gt;""), C$2:C1695), "")</f>
        <v/>
      </c>
      <c r="E1695" t="str">
        <f t="shared" si="52"/>
        <v>Missing</v>
      </c>
      <c r="F1695" t="str">
        <f t="shared" si="53"/>
        <v/>
      </c>
    </row>
    <row r="1696" spans="1:6" x14ac:dyDescent="0.3">
      <c r="A1696">
        <v>1987</v>
      </c>
      <c r="B1696" t="s">
        <v>25</v>
      </c>
      <c r="D1696" t="str" cm="1">
        <f t="array" ref="D1696">IF(ISNUMBER(C1697), C1697 - LOOKUP(2,1/(C$2:C1696&lt;&gt;""), C$2:C1696), "")</f>
        <v/>
      </c>
      <c r="E1696" t="str">
        <f t="shared" si="52"/>
        <v>Missing</v>
      </c>
      <c r="F1696" t="str">
        <f t="shared" si="53"/>
        <v/>
      </c>
    </row>
    <row r="1697" spans="1:6" x14ac:dyDescent="0.3">
      <c r="A1697">
        <v>1988</v>
      </c>
      <c r="B1697" t="s">
        <v>25</v>
      </c>
      <c r="D1697" t="str" cm="1">
        <f t="array" ref="D1697">IF(ISNUMBER(C1698), C1698 - LOOKUP(2,1/(C$2:C1697&lt;&gt;""), C$2:C1697), "")</f>
        <v/>
      </c>
      <c r="E1697" t="str">
        <f t="shared" si="52"/>
        <v>Missing</v>
      </c>
      <c r="F1697" t="str">
        <f t="shared" si="53"/>
        <v/>
      </c>
    </row>
    <row r="1698" spans="1:6" x14ac:dyDescent="0.3">
      <c r="A1698">
        <v>1989</v>
      </c>
      <c r="B1698" t="s">
        <v>25</v>
      </c>
      <c r="D1698" t="str" cm="1">
        <f t="array" ref="D1698">IF(ISNUMBER(C1699), C1699 - LOOKUP(2,1/(C$2:C1698&lt;&gt;""), C$2:C1698), "")</f>
        <v/>
      </c>
      <c r="E1698" t="str">
        <f t="shared" si="52"/>
        <v>Missing</v>
      </c>
      <c r="F1698" t="str">
        <f t="shared" si="53"/>
        <v/>
      </c>
    </row>
    <row r="1699" spans="1:6" x14ac:dyDescent="0.3">
      <c r="A1699">
        <v>1990</v>
      </c>
      <c r="B1699" t="s">
        <v>25</v>
      </c>
      <c r="D1699" t="str" cm="1">
        <f t="array" ref="D1699">IF(ISNUMBER(C1700), C1700 - LOOKUP(2,1/(C$2:C1699&lt;&gt;""), C$2:C1699), "")</f>
        <v/>
      </c>
      <c r="E1699" t="str">
        <f t="shared" si="52"/>
        <v>Missing</v>
      </c>
      <c r="F1699" t="str">
        <f t="shared" si="53"/>
        <v/>
      </c>
    </row>
    <row r="1700" spans="1:6" x14ac:dyDescent="0.3">
      <c r="A1700">
        <v>1991</v>
      </c>
      <c r="B1700" t="s">
        <v>25</v>
      </c>
      <c r="D1700" t="str" cm="1">
        <f t="array" ref="D1700">IF(ISNUMBER(C1701), C1701 - LOOKUP(2,1/(C$2:C1700&lt;&gt;""), C$2:C1700), "")</f>
        <v/>
      </c>
      <c r="E1700" t="str">
        <f t="shared" si="52"/>
        <v>Missing</v>
      </c>
      <c r="F1700" t="str">
        <f t="shared" si="53"/>
        <v/>
      </c>
    </row>
    <row r="1701" spans="1:6" x14ac:dyDescent="0.3">
      <c r="A1701">
        <v>1992</v>
      </c>
      <c r="B1701" t="s">
        <v>25</v>
      </c>
      <c r="D1701" t="str" cm="1">
        <f t="array" ref="D1701">IF(ISNUMBER(C1702), C1702 - LOOKUP(2,1/(C$2:C1701&lt;&gt;""), C$2:C1701), "")</f>
        <v/>
      </c>
      <c r="E1701" t="str">
        <f t="shared" si="52"/>
        <v>Missing</v>
      </c>
      <c r="F1701" t="str">
        <f t="shared" si="53"/>
        <v/>
      </c>
    </row>
    <row r="1702" spans="1:6" x14ac:dyDescent="0.3">
      <c r="A1702">
        <v>1993</v>
      </c>
      <c r="B1702" t="s">
        <v>25</v>
      </c>
      <c r="D1702" t="str" cm="1">
        <f t="array" ref="D1702">IF(ISNUMBER(C1703), C1703 - LOOKUP(2,1/(C$2:C1702&lt;&gt;""), C$2:C1702), "")</f>
        <v/>
      </c>
      <c r="E1702" t="str">
        <f t="shared" si="52"/>
        <v>Missing</v>
      </c>
      <c r="F1702" t="str">
        <f t="shared" si="53"/>
        <v/>
      </c>
    </row>
    <row r="1703" spans="1:6" x14ac:dyDescent="0.3">
      <c r="A1703">
        <v>1994</v>
      </c>
      <c r="B1703" t="s">
        <v>25</v>
      </c>
      <c r="D1703" t="str" cm="1">
        <f t="array" ref="D1703">IF(ISNUMBER(C1704), C1704 - LOOKUP(2,1/(C$2:C1703&lt;&gt;""), C$2:C1703), "")</f>
        <v/>
      </c>
      <c r="E1703" t="str">
        <f t="shared" si="52"/>
        <v>Missing</v>
      </c>
      <c r="F1703" t="str">
        <f t="shared" si="53"/>
        <v/>
      </c>
    </row>
    <row r="1704" spans="1:6" x14ac:dyDescent="0.3">
      <c r="A1704">
        <v>1995</v>
      </c>
      <c r="B1704" t="s">
        <v>25</v>
      </c>
      <c r="D1704" t="str" cm="1">
        <f t="array" ref="D1704">IF(ISNUMBER(C1705), C1705 - LOOKUP(2,1/(C$2:C1704&lt;&gt;""), C$2:C1704), "")</f>
        <v/>
      </c>
      <c r="E1704" t="str">
        <f t="shared" si="52"/>
        <v>Missing</v>
      </c>
      <c r="F1704" t="str">
        <f t="shared" si="53"/>
        <v/>
      </c>
    </row>
    <row r="1705" spans="1:6" x14ac:dyDescent="0.3">
      <c r="A1705">
        <v>1996</v>
      </c>
      <c r="B1705" t="s">
        <v>25</v>
      </c>
      <c r="D1705" cm="1">
        <f t="array" ref="D1705">IF(ISNUMBER(C1706), C1706 - LOOKUP(2,1/(C$2:C1705&lt;&gt;""), C$2:C1705), "")</f>
        <v>-13895953</v>
      </c>
      <c r="E1705" t="str">
        <f t="shared" si="52"/>
        <v>Missing</v>
      </c>
      <c r="F1705" t="str">
        <f t="shared" si="53"/>
        <v/>
      </c>
    </row>
    <row r="1706" spans="1:6" x14ac:dyDescent="0.3">
      <c r="A1706">
        <v>1926</v>
      </c>
      <c r="B1706" t="s">
        <v>19</v>
      </c>
      <c r="C1706">
        <v>263047</v>
      </c>
      <c r="D1706" cm="1">
        <f t="array" ref="D1706">IF(ISNUMBER(C1707), C1707 - LOOKUP(2,1/(C$2:C1706&lt;&gt;""), C$2:C1706), "")</f>
        <v>-22494</v>
      </c>
      <c r="E1706" t="str">
        <f t="shared" si="52"/>
        <v>Not Missing</v>
      </c>
      <c r="F1706">
        <f t="shared" si="53"/>
        <v>2.1411339600823937E-2</v>
      </c>
    </row>
    <row r="1707" spans="1:6" x14ac:dyDescent="0.3">
      <c r="A1707">
        <v>1927</v>
      </c>
      <c r="B1707" t="s">
        <v>19</v>
      </c>
      <c r="C1707">
        <v>240553</v>
      </c>
      <c r="D1707" cm="1">
        <f t="array" ref="D1707">IF(ISNUMBER(C1708), C1708 - LOOKUP(2,1/(C$2:C1707&lt;&gt;""), C$2:C1707), "")</f>
        <v>21679</v>
      </c>
      <c r="E1707" t="str">
        <f t="shared" si="52"/>
        <v>Not Missing</v>
      </c>
      <c r="F1707">
        <f t="shared" si="53"/>
        <v>1.9386732483755605E-2</v>
      </c>
    </row>
    <row r="1708" spans="1:6" x14ac:dyDescent="0.3">
      <c r="A1708">
        <v>1928</v>
      </c>
      <c r="B1708" t="s">
        <v>19</v>
      </c>
      <c r="C1708">
        <v>262232</v>
      </c>
      <c r="D1708" cm="1">
        <f t="array" ref="D1708">IF(ISNUMBER(C1709), C1709 - LOOKUP(2,1/(C$2:C1708&lt;&gt;""), C$2:C1708), "")</f>
        <v>19879</v>
      </c>
      <c r="E1708" t="str">
        <f t="shared" si="52"/>
        <v>Not Missing</v>
      </c>
      <c r="F1708">
        <f t="shared" si="53"/>
        <v>2.0782002161001078E-2</v>
      </c>
    </row>
    <row r="1709" spans="1:6" x14ac:dyDescent="0.3">
      <c r="A1709">
        <v>1929</v>
      </c>
      <c r="B1709" t="s">
        <v>19</v>
      </c>
      <c r="C1709">
        <v>282111</v>
      </c>
      <c r="D1709" cm="1">
        <f t="array" ref="D1709">IF(ISNUMBER(C1710), C1710 - LOOKUP(2,1/(C$2:C1709&lt;&gt;""), C$2:C1709), "")</f>
        <v>49468</v>
      </c>
      <c r="E1709" t="str">
        <f t="shared" si="52"/>
        <v>Not Missing</v>
      </c>
      <c r="F1709">
        <f t="shared" si="53"/>
        <v>2.2065022561994156E-2</v>
      </c>
    </row>
    <row r="1710" spans="1:6" x14ac:dyDescent="0.3">
      <c r="A1710">
        <v>1930</v>
      </c>
      <c r="B1710" t="s">
        <v>19</v>
      </c>
      <c r="C1710">
        <v>331579</v>
      </c>
      <c r="D1710" cm="1">
        <f t="array" ref="D1710">IF(ISNUMBER(C1711), C1711 - LOOKUP(2,1/(C$2:C1710&lt;&gt;""), C$2:C1710), "")</f>
        <v>18846</v>
      </c>
      <c r="E1710" t="str">
        <f t="shared" si="52"/>
        <v>Not Missing</v>
      </c>
      <c r="F1710">
        <f t="shared" si="53"/>
        <v>2.5842939641301285E-2</v>
      </c>
    </row>
    <row r="1711" spans="1:6" x14ac:dyDescent="0.3">
      <c r="A1711">
        <v>1931</v>
      </c>
      <c r="B1711" t="s">
        <v>19</v>
      </c>
      <c r="C1711">
        <v>350425</v>
      </c>
      <c r="D1711" cm="1">
        <f t="array" ref="D1711">IF(ISNUMBER(C1712), C1712 - LOOKUP(2,1/(C$2:C1711&lt;&gt;""), C$2:C1711), "")</f>
        <v>17045</v>
      </c>
      <c r="E1711" t="str">
        <f t="shared" si="52"/>
        <v>Not Missing</v>
      </c>
      <c r="F1711">
        <f t="shared" si="53"/>
        <v>2.6968037613418906E-2</v>
      </c>
    </row>
    <row r="1712" spans="1:6" x14ac:dyDescent="0.3">
      <c r="A1712">
        <v>1932</v>
      </c>
      <c r="B1712" t="s">
        <v>19</v>
      </c>
      <c r="C1712">
        <v>367470</v>
      </c>
      <c r="D1712" cm="1">
        <f t="array" ref="D1712">IF(ISNUMBER(C1713), C1713 - LOOKUP(2,1/(C$2:C1712&lt;&gt;""), C$2:C1712), "")</f>
        <v>1840</v>
      </c>
      <c r="E1712" t="str">
        <f t="shared" si="52"/>
        <v>Not Missing</v>
      </c>
      <c r="F1712">
        <f t="shared" si="53"/>
        <v>2.7907065757376441E-2</v>
      </c>
    </row>
    <row r="1713" spans="1:6" x14ac:dyDescent="0.3">
      <c r="A1713">
        <v>1933</v>
      </c>
      <c r="B1713" t="s">
        <v>19</v>
      </c>
      <c r="C1713">
        <v>369310</v>
      </c>
      <c r="D1713" cm="1">
        <f t="array" ref="D1713">IF(ISNUMBER(C1714), C1714 - LOOKUP(2,1/(C$2:C1713&lt;&gt;""), C$2:C1713), "")</f>
        <v>15541</v>
      </c>
      <c r="E1713" t="str">
        <f t="shared" si="52"/>
        <v>Not Missing</v>
      </c>
      <c r="F1713">
        <f t="shared" si="53"/>
        <v>2.7818616982892428E-2</v>
      </c>
    </row>
    <row r="1714" spans="1:6" x14ac:dyDescent="0.3">
      <c r="A1714">
        <v>1934</v>
      </c>
      <c r="B1714" t="s">
        <v>19</v>
      </c>
      <c r="C1714">
        <v>384851</v>
      </c>
      <c r="D1714" cm="1">
        <f t="array" ref="D1714">IF(ISNUMBER(C1715), C1715 - LOOKUP(2,1/(C$2:C1714&lt;&gt;""), C$2:C1714), "")</f>
        <v>22575</v>
      </c>
      <c r="E1714" t="str">
        <f t="shared" si="52"/>
        <v>Not Missing</v>
      </c>
      <c r="F1714">
        <f t="shared" si="53"/>
        <v>3.0063755149727815E-2</v>
      </c>
    </row>
    <row r="1715" spans="1:6" x14ac:dyDescent="0.3">
      <c r="A1715">
        <v>1935</v>
      </c>
      <c r="B1715" t="s">
        <v>19</v>
      </c>
      <c r="C1715">
        <v>407426</v>
      </c>
      <c r="D1715" cm="1">
        <f t="array" ref="D1715">IF(ISNUMBER(C1716), C1716 - LOOKUP(2,1/(C$2:C1715&lt;&gt;""), C$2:C1715), "")</f>
        <v>19596</v>
      </c>
      <c r="E1715" t="str">
        <f t="shared" si="52"/>
        <v>Not Missing</v>
      </c>
      <c r="F1715">
        <f t="shared" si="53"/>
        <v>3.0211340571975262E-2</v>
      </c>
    </row>
    <row r="1716" spans="1:6" x14ac:dyDescent="0.3">
      <c r="A1716">
        <v>1936</v>
      </c>
      <c r="B1716" t="s">
        <v>19</v>
      </c>
      <c r="C1716">
        <v>427022</v>
      </c>
      <c r="D1716" cm="1">
        <f t="array" ref="D1716">IF(ISNUMBER(C1717), C1717 - LOOKUP(2,1/(C$2:C1716&lt;&gt;""), C$2:C1716), "")</f>
        <v>24655</v>
      </c>
      <c r="E1716" t="str">
        <f t="shared" si="52"/>
        <v>Not Missing</v>
      </c>
      <c r="F1716">
        <f t="shared" si="53"/>
        <v>3.1443550578910739E-2</v>
      </c>
    </row>
    <row r="1717" spans="1:6" x14ac:dyDescent="0.3">
      <c r="A1717">
        <v>1937</v>
      </c>
      <c r="B1717" t="s">
        <v>19</v>
      </c>
      <c r="C1717">
        <v>451677</v>
      </c>
      <c r="D1717" cm="1">
        <f t="array" ref="D1717">IF(ISNUMBER(C1718), C1718 - LOOKUP(2,1/(C$2:C1717&lt;&gt;""), C$2:C1717), "")</f>
        <v>15855</v>
      </c>
      <c r="E1717" t="str">
        <f t="shared" si="52"/>
        <v>Not Missing</v>
      </c>
      <c r="F1717">
        <f t="shared" si="53"/>
        <v>3.3043462229882276E-2</v>
      </c>
    </row>
    <row r="1718" spans="1:6" x14ac:dyDescent="0.3">
      <c r="A1718">
        <v>1938</v>
      </c>
      <c r="B1718" t="s">
        <v>19</v>
      </c>
      <c r="C1718">
        <v>467532</v>
      </c>
      <c r="D1718" cm="1">
        <f t="array" ref="D1718">IF(ISNUMBER(C1719), C1719 - LOOKUP(2,1/(C$2:C1718&lt;&gt;""), C$2:C1718), "")</f>
        <v>12375</v>
      </c>
      <c r="E1718" t="str">
        <f t="shared" si="52"/>
        <v>Not Missing</v>
      </c>
      <c r="F1718">
        <f t="shared" si="53"/>
        <v>3.3834968445533263E-2</v>
      </c>
    </row>
    <row r="1719" spans="1:6" x14ac:dyDescent="0.3">
      <c r="A1719">
        <v>1939</v>
      </c>
      <c r="B1719" t="s">
        <v>19</v>
      </c>
      <c r="C1719">
        <v>479907</v>
      </c>
      <c r="D1719" cm="1">
        <f t="array" ref="D1719">IF(ISNUMBER(C1720), C1720 - LOOKUP(2,1/(C$2:C1719&lt;&gt;""), C$2:C1719), "")</f>
        <v>18061</v>
      </c>
      <c r="E1719" t="str">
        <f t="shared" si="52"/>
        <v>Not Missing</v>
      </c>
      <c r="F1719">
        <f t="shared" si="53"/>
        <v>3.3138382041924312E-2</v>
      </c>
    </row>
    <row r="1720" spans="1:6" x14ac:dyDescent="0.3">
      <c r="A1720">
        <v>1940</v>
      </c>
      <c r="B1720" t="s">
        <v>19</v>
      </c>
      <c r="C1720">
        <v>497968</v>
      </c>
      <c r="D1720" cm="1">
        <f t="array" ref="D1720">IF(ISNUMBER(C1721), C1721 - LOOKUP(2,1/(C$2:C1720&lt;&gt;""), C$2:C1720), "")</f>
        <v>374</v>
      </c>
      <c r="E1720" t="str">
        <f t="shared" si="52"/>
        <v>Not Missing</v>
      </c>
      <c r="F1720">
        <f t="shared" si="53"/>
        <v>3.3716797399875161E-2</v>
      </c>
    </row>
    <row r="1721" spans="1:6" x14ac:dyDescent="0.3">
      <c r="A1721">
        <v>1941</v>
      </c>
      <c r="B1721" t="s">
        <v>19</v>
      </c>
      <c r="C1721">
        <v>498342</v>
      </c>
      <c r="D1721" cm="1">
        <f t="array" ref="D1721">IF(ISNUMBER(C1722), C1722 - LOOKUP(2,1/(C$2:C1721&lt;&gt;""), C$2:C1721), "")</f>
        <v>12873</v>
      </c>
      <c r="E1721" t="str">
        <f t="shared" si="52"/>
        <v>Not Missing</v>
      </c>
      <c r="F1721">
        <f t="shared" si="53"/>
        <v>3.385588703100674E-2</v>
      </c>
    </row>
    <row r="1722" spans="1:6" x14ac:dyDescent="0.3">
      <c r="A1722">
        <v>1942</v>
      </c>
      <c r="B1722" t="s">
        <v>19</v>
      </c>
      <c r="C1722">
        <v>511215</v>
      </c>
      <c r="D1722" cm="1">
        <f t="array" ref="D1722">IF(ISNUMBER(C1723), C1723 - LOOKUP(2,1/(C$2:C1722&lt;&gt;""), C$2:C1722), "")</f>
        <v>14511</v>
      </c>
      <c r="E1722" t="str">
        <f t="shared" si="52"/>
        <v>Not Missing</v>
      </c>
      <c r="F1722">
        <f t="shared" si="53"/>
        <v>3.4251100096706941E-2</v>
      </c>
    </row>
    <row r="1723" spans="1:6" x14ac:dyDescent="0.3">
      <c r="A1723">
        <v>1943</v>
      </c>
      <c r="B1723" t="s">
        <v>19</v>
      </c>
      <c r="C1723">
        <v>525726</v>
      </c>
      <c r="D1723" cm="1">
        <f t="array" ref="D1723">IF(ISNUMBER(C1724), C1724 - LOOKUP(2,1/(C$2:C1723&lt;&gt;""), C$2:C1723), "")</f>
        <v>25821</v>
      </c>
      <c r="E1723" t="str">
        <f t="shared" si="52"/>
        <v>Not Missing</v>
      </c>
      <c r="F1723">
        <f t="shared" si="53"/>
        <v>3.4836609670289155E-2</v>
      </c>
    </row>
    <row r="1724" spans="1:6" x14ac:dyDescent="0.3">
      <c r="A1724">
        <v>1944</v>
      </c>
      <c r="B1724" t="s">
        <v>19</v>
      </c>
      <c r="C1724">
        <v>551547</v>
      </c>
      <c r="D1724" cm="1">
        <f t="array" ref="D1724">IF(ISNUMBER(C1725), C1725 - LOOKUP(2,1/(C$2:C1724&lt;&gt;""), C$2:C1724), "")</f>
        <v>37588</v>
      </c>
      <c r="E1724" t="str">
        <f t="shared" si="52"/>
        <v>Not Missing</v>
      </c>
      <c r="F1724">
        <f t="shared" si="53"/>
        <v>3.5456705812077084E-2</v>
      </c>
    </row>
    <row r="1725" spans="1:6" x14ac:dyDescent="0.3">
      <c r="A1725">
        <v>1945</v>
      </c>
      <c r="B1725" t="s">
        <v>19</v>
      </c>
      <c r="C1725">
        <v>589135</v>
      </c>
      <c r="D1725" cm="1">
        <f t="array" ref="D1725">IF(ISNUMBER(C1726), C1726 - LOOKUP(2,1/(C$2:C1725&lt;&gt;""), C$2:C1725), "")</f>
        <v>40469</v>
      </c>
      <c r="E1725" t="str">
        <f t="shared" si="52"/>
        <v>Not Missing</v>
      </c>
      <c r="F1725">
        <f t="shared" si="53"/>
        <v>3.6858510143777813E-2</v>
      </c>
    </row>
    <row r="1726" spans="1:6" x14ac:dyDescent="0.3">
      <c r="A1726">
        <v>1946</v>
      </c>
      <c r="B1726" t="s">
        <v>19</v>
      </c>
      <c r="C1726">
        <v>629604</v>
      </c>
      <c r="D1726" cm="1">
        <f t="array" ref="D1726">IF(ISNUMBER(C1727), C1727 - LOOKUP(2,1/(C$2:C1726&lt;&gt;""), C$2:C1726), "")</f>
        <v>97219</v>
      </c>
      <c r="E1726" t="str">
        <f t="shared" si="52"/>
        <v>Not Missing</v>
      </c>
      <c r="F1726">
        <f t="shared" si="53"/>
        <v>3.7700612571182207E-2</v>
      </c>
    </row>
    <row r="1727" spans="1:6" x14ac:dyDescent="0.3">
      <c r="A1727">
        <v>1947</v>
      </c>
      <c r="B1727" t="s">
        <v>19</v>
      </c>
      <c r="C1727">
        <v>726823</v>
      </c>
      <c r="D1727" cm="1">
        <f t="array" ref="D1727">IF(ISNUMBER(C1728), C1728 - LOOKUP(2,1/(C$2:C1727&lt;&gt;""), C$2:C1727), "")</f>
        <v>129964</v>
      </c>
      <c r="E1727" t="str">
        <f t="shared" si="52"/>
        <v>Not Missing</v>
      </c>
      <c r="F1727">
        <f t="shared" si="53"/>
        <v>4.1516579859509552E-2</v>
      </c>
    </row>
    <row r="1728" spans="1:6" x14ac:dyDescent="0.3">
      <c r="A1728">
        <v>1948</v>
      </c>
      <c r="B1728" t="s">
        <v>19</v>
      </c>
      <c r="C1728">
        <v>856787</v>
      </c>
      <c r="D1728" cm="1">
        <f t="array" ref="D1728">IF(ISNUMBER(C1729), C1729 - LOOKUP(2,1/(C$2:C1728&lt;&gt;""), C$2:C1728), "")</f>
        <v>44622</v>
      </c>
      <c r="E1728" t="str">
        <f t="shared" si="52"/>
        <v>Not Missing</v>
      </c>
      <c r="F1728">
        <f t="shared" si="53"/>
        <v>4.0998026150514996E-2</v>
      </c>
    </row>
    <row r="1729" spans="1:6" x14ac:dyDescent="0.3">
      <c r="A1729">
        <v>1949</v>
      </c>
      <c r="B1729" t="s">
        <v>19</v>
      </c>
      <c r="C1729">
        <v>901409</v>
      </c>
      <c r="D1729" cm="1">
        <f t="array" ref="D1729">IF(ISNUMBER(C1730), C1730 - LOOKUP(2,1/(C$2:C1729&lt;&gt;""), C$2:C1729), "")</f>
        <v>27753</v>
      </c>
      <c r="E1729" t="str">
        <f t="shared" si="52"/>
        <v>Not Missing</v>
      </c>
      <c r="F1729">
        <f t="shared" si="53"/>
        <v>4.2152766197391757E-2</v>
      </c>
    </row>
    <row r="1730" spans="1:6" x14ac:dyDescent="0.3">
      <c r="A1730">
        <v>1950</v>
      </c>
      <c r="B1730" t="s">
        <v>19</v>
      </c>
      <c r="C1730">
        <v>929162</v>
      </c>
      <c r="D1730" cm="1">
        <f t="array" ref="D1730">IF(ISNUMBER(C1731), C1731 - LOOKUP(2,1/(C$2:C1730&lt;&gt;""), C$2:C1730), "")</f>
        <v>147376</v>
      </c>
      <c r="E1730" t="str">
        <f t="shared" si="52"/>
        <v>Not Missing</v>
      </c>
      <c r="F1730">
        <f t="shared" si="53"/>
        <v>4.1612952099750848E-2</v>
      </c>
    </row>
    <row r="1731" spans="1:6" x14ac:dyDescent="0.3">
      <c r="A1731">
        <v>1951</v>
      </c>
      <c r="B1731" t="s">
        <v>19</v>
      </c>
      <c r="C1731">
        <v>1076538</v>
      </c>
      <c r="D1731" cm="1">
        <f t="array" ref="D1731">IF(ISNUMBER(C1732), C1732 - LOOKUP(2,1/(C$2:C1731&lt;&gt;""), C$2:C1731), "")</f>
        <v>140462</v>
      </c>
      <c r="E1731" t="str">
        <f t="shared" ref="E1731:E1794" si="54">IF(OR(LEN(TRIM(C1731))=0, NOT(ISNUMBER(C1731))), "Missing", "Not Missing")</f>
        <v>Not Missing</v>
      </c>
      <c r="F1731">
        <f t="shared" ref="F1731:F1794" si="55">IF(C1731="", "", IF(SUMIFS($C:$C, $A:$A, A1731)=0, "", C1731/SUMIFS($C:$C, $A:$A, A1731)))</f>
        <v>4.1556454912123841E-2</v>
      </c>
    </row>
    <row r="1732" spans="1:6" x14ac:dyDescent="0.3">
      <c r="A1732">
        <v>1952</v>
      </c>
      <c r="B1732" t="s">
        <v>19</v>
      </c>
      <c r="C1732">
        <v>1217000</v>
      </c>
      <c r="D1732" cm="1">
        <f t="array" ref="D1732">IF(ISNUMBER(C1733), C1733 - LOOKUP(2,1/(C$2:C1732&lt;&gt;""), C$2:C1732), "")</f>
        <v>72000</v>
      </c>
      <c r="E1732" t="str">
        <f t="shared" si="54"/>
        <v>Not Missing</v>
      </c>
      <c r="F1732">
        <f t="shared" si="55"/>
        <v>3.9701180922554966E-2</v>
      </c>
    </row>
    <row r="1733" spans="1:6" x14ac:dyDescent="0.3">
      <c r="A1733">
        <v>1953</v>
      </c>
      <c r="B1733" t="s">
        <v>19</v>
      </c>
      <c r="C1733">
        <v>1289000</v>
      </c>
      <c r="D1733" cm="1">
        <f t="array" ref="D1733">IF(ISNUMBER(C1734), C1734 - LOOKUP(2,1/(C$2:C1733&lt;&gt;""), C$2:C1733), "")</f>
        <v>122000</v>
      </c>
      <c r="E1733" t="str">
        <f t="shared" si="54"/>
        <v>Not Missing</v>
      </c>
      <c r="F1733">
        <f t="shared" si="55"/>
        <v>3.9849135932234832E-2</v>
      </c>
    </row>
    <row r="1734" spans="1:6" x14ac:dyDescent="0.3">
      <c r="A1734">
        <v>1954</v>
      </c>
      <c r="B1734" t="s">
        <v>19</v>
      </c>
      <c r="C1734">
        <v>1411000</v>
      </c>
      <c r="D1734" cm="1">
        <f t="array" ref="D1734">IF(ISNUMBER(C1735), C1735 - LOOKUP(2,1/(C$2:C1734&lt;&gt;""), C$2:C1734), "")</f>
        <v>341000</v>
      </c>
      <c r="E1734" t="str">
        <f t="shared" si="54"/>
        <v>Not Missing</v>
      </c>
      <c r="F1734">
        <f t="shared" si="55"/>
        <v>3.9731929152704647E-2</v>
      </c>
    </row>
    <row r="1735" spans="1:6" x14ac:dyDescent="0.3">
      <c r="A1735">
        <v>1955</v>
      </c>
      <c r="B1735" t="s">
        <v>19</v>
      </c>
      <c r="C1735">
        <v>1752000</v>
      </c>
      <c r="D1735" cm="1">
        <f t="array" ref="D1735">IF(ISNUMBER(C1736), C1736 - LOOKUP(2,1/(C$2:C1735&lt;&gt;""), C$2:C1735), "")</f>
        <v>24000</v>
      </c>
      <c r="E1735" t="str">
        <f t="shared" si="54"/>
        <v>Not Missing</v>
      </c>
      <c r="F1735">
        <f t="shared" si="55"/>
        <v>4.7396185580954958E-2</v>
      </c>
    </row>
    <row r="1736" spans="1:6" x14ac:dyDescent="0.3">
      <c r="A1736">
        <v>1956</v>
      </c>
      <c r="B1736" t="s">
        <v>19</v>
      </c>
      <c r="C1736">
        <v>1776000</v>
      </c>
      <c r="D1736" cm="1">
        <f t="array" ref="D1736">IF(ISNUMBER(C1737), C1737 - LOOKUP(2,1/(C$2:C1736&lt;&gt;""), C$2:C1736), "")</f>
        <v>71000</v>
      </c>
      <c r="E1736" t="str">
        <f t="shared" si="54"/>
        <v>Not Missing</v>
      </c>
      <c r="F1736">
        <f t="shared" si="55"/>
        <v>4.6971700608304683E-2</v>
      </c>
    </row>
    <row r="1737" spans="1:6" x14ac:dyDescent="0.3">
      <c r="A1737">
        <v>1957</v>
      </c>
      <c r="B1737" t="s">
        <v>19</v>
      </c>
      <c r="C1737">
        <v>1847000</v>
      </c>
      <c r="D1737" cm="1">
        <f t="array" ref="D1737">IF(ISNUMBER(C1738), C1738 - LOOKUP(2,1/(C$2:C1737&lt;&gt;""), C$2:C1737), "")</f>
        <v>493000</v>
      </c>
      <c r="E1737" t="str">
        <f t="shared" si="54"/>
        <v>Not Missing</v>
      </c>
      <c r="F1737">
        <f t="shared" si="55"/>
        <v>4.5528495365805562E-2</v>
      </c>
    </row>
    <row r="1738" spans="1:6" x14ac:dyDescent="0.3">
      <c r="A1738">
        <v>1958</v>
      </c>
      <c r="B1738" t="s">
        <v>19</v>
      </c>
      <c r="C1738">
        <v>2340000</v>
      </c>
      <c r="D1738" cm="1">
        <f t="array" ref="D1738">IF(ISNUMBER(C1739), C1739 - LOOKUP(2,1/(C$2:C1738&lt;&gt;""), C$2:C1738), "")</f>
        <v>-68000</v>
      </c>
      <c r="E1738" t="str">
        <f t="shared" si="54"/>
        <v>Not Missing</v>
      </c>
      <c r="F1738">
        <f t="shared" si="55"/>
        <v>5.6022408963585436E-2</v>
      </c>
    </row>
    <row r="1739" spans="1:6" x14ac:dyDescent="0.3">
      <c r="A1739">
        <v>1959</v>
      </c>
      <c r="B1739" t="s">
        <v>19</v>
      </c>
      <c r="C1739">
        <v>2272000</v>
      </c>
      <c r="D1739" cm="1">
        <f t="array" ref="D1739">IF(ISNUMBER(C1740), C1740 - LOOKUP(2,1/(C$2:C1739&lt;&gt;""), C$2:C1739), "")</f>
        <v>247000</v>
      </c>
      <c r="E1739" t="str">
        <f t="shared" si="54"/>
        <v>Not Missing</v>
      </c>
      <c r="F1739">
        <f t="shared" si="55"/>
        <v>5.2162733033336392E-2</v>
      </c>
    </row>
    <row r="1740" spans="1:6" x14ac:dyDescent="0.3">
      <c r="A1740">
        <v>1960</v>
      </c>
      <c r="B1740" t="s">
        <v>19</v>
      </c>
      <c r="C1740">
        <v>2519000</v>
      </c>
      <c r="D1740" cm="1">
        <f t="array" ref="D1740">IF(ISNUMBER(C1741), C1741 - LOOKUP(2,1/(C$2:C1740&lt;&gt;""), C$2:C1740), "")</f>
        <v>215000</v>
      </c>
      <c r="E1740" t="str">
        <f t="shared" si="54"/>
        <v>Not Missing</v>
      </c>
      <c r="F1740">
        <f t="shared" si="55"/>
        <v>5.2822513001174298E-2</v>
      </c>
    </row>
    <row r="1741" spans="1:6" x14ac:dyDescent="0.3">
      <c r="A1741">
        <v>1961</v>
      </c>
      <c r="B1741" t="s">
        <v>19</v>
      </c>
      <c r="C1741">
        <v>2734000</v>
      </c>
      <c r="D1741" cm="1">
        <f t="array" ref="D1741">IF(ISNUMBER(C1742), C1742 - LOOKUP(2,1/(C$2:C1741&lt;&gt;""), C$2:C1741), "")</f>
        <v>249000</v>
      </c>
      <c r="E1741" t="str">
        <f t="shared" si="54"/>
        <v>Not Missing</v>
      </c>
      <c r="F1741">
        <f t="shared" si="55"/>
        <v>5.5133194861763699E-2</v>
      </c>
    </row>
    <row r="1742" spans="1:6" x14ac:dyDescent="0.3">
      <c r="A1742">
        <v>1962</v>
      </c>
      <c r="B1742" t="s">
        <v>19</v>
      </c>
      <c r="C1742">
        <v>2983000</v>
      </c>
      <c r="D1742" cm="1">
        <f t="array" ref="D1742">IF(ISNUMBER(C1743), C1743 - LOOKUP(2,1/(C$2:C1742&lt;&gt;""), C$2:C1742), "")</f>
        <v>478000</v>
      </c>
      <c r="E1742" t="str">
        <f t="shared" si="54"/>
        <v>Not Missing</v>
      </c>
      <c r="F1742">
        <f t="shared" si="55"/>
        <v>5.6460924043684815E-2</v>
      </c>
    </row>
    <row r="1743" spans="1:6" x14ac:dyDescent="0.3">
      <c r="A1743">
        <v>1963</v>
      </c>
      <c r="B1743" t="s">
        <v>19</v>
      </c>
      <c r="C1743">
        <v>3461000</v>
      </c>
      <c r="D1743" cm="1">
        <f t="array" ref="D1743">IF(ISNUMBER(C1744), C1744 - LOOKUP(2,1/(C$2:C1743&lt;&gt;""), C$2:C1743), "")</f>
        <v>230000</v>
      </c>
      <c r="E1743" t="str">
        <f t="shared" si="54"/>
        <v>Not Missing</v>
      </c>
      <c r="F1743">
        <f t="shared" si="55"/>
        <v>5.7366859491803548E-2</v>
      </c>
    </row>
    <row r="1744" spans="1:6" x14ac:dyDescent="0.3">
      <c r="A1744">
        <v>1964</v>
      </c>
      <c r="B1744" t="s">
        <v>19</v>
      </c>
      <c r="C1744">
        <v>3691000</v>
      </c>
      <c r="D1744" cm="1">
        <f t="array" ref="D1744">IF(ISNUMBER(C1745), C1745 - LOOKUP(2,1/(C$2:C1744&lt;&gt;""), C$2:C1744), "")</f>
        <v>1551000</v>
      </c>
      <c r="E1744" t="str">
        <f t="shared" si="54"/>
        <v>Not Missing</v>
      </c>
      <c r="F1744">
        <f t="shared" si="55"/>
        <v>5.5138106690966672E-2</v>
      </c>
    </row>
    <row r="1745" spans="1:6" x14ac:dyDescent="0.3">
      <c r="A1745">
        <v>1965</v>
      </c>
      <c r="B1745" t="s">
        <v>19</v>
      </c>
      <c r="C1745">
        <v>5242000</v>
      </c>
      <c r="D1745" cm="1">
        <f t="array" ref="D1745">IF(ISNUMBER(C1746), C1746 - LOOKUP(2,1/(C$2:C1745&lt;&gt;""), C$2:C1745), "")</f>
        <v>445000</v>
      </c>
      <c r="E1745" t="str">
        <f t="shared" si="54"/>
        <v>Not Missing</v>
      </c>
      <c r="F1745">
        <f t="shared" si="55"/>
        <v>6.3680649197614098E-2</v>
      </c>
    </row>
    <row r="1746" spans="1:6" x14ac:dyDescent="0.3">
      <c r="A1746">
        <v>1966</v>
      </c>
      <c r="B1746" t="s">
        <v>19</v>
      </c>
      <c r="C1746">
        <v>5687000</v>
      </c>
      <c r="D1746" cm="1">
        <f t="array" ref="D1746">IF(ISNUMBER(C1747), C1747 - LOOKUP(2,1/(C$2:C1746&lt;&gt;""), C$2:C1746), "")</f>
        <v>616000</v>
      </c>
      <c r="E1746" t="str">
        <f t="shared" si="54"/>
        <v>Not Missing</v>
      </c>
      <c r="F1746">
        <f t="shared" si="55"/>
        <v>6.2012038208226108E-2</v>
      </c>
    </row>
    <row r="1747" spans="1:6" x14ac:dyDescent="0.3">
      <c r="A1747">
        <v>1967</v>
      </c>
      <c r="B1747" t="s">
        <v>19</v>
      </c>
      <c r="C1747">
        <v>6303000</v>
      </c>
      <c r="D1747" cm="1">
        <f t="array" ref="D1747">IF(ISNUMBER(C1748), C1748 - LOOKUP(2,1/(C$2:C1747&lt;&gt;""), C$2:C1747), "")</f>
        <v>2393000</v>
      </c>
      <c r="E1747" t="str">
        <f t="shared" si="54"/>
        <v>Not Missing</v>
      </c>
      <c r="F1747">
        <f t="shared" si="55"/>
        <v>6.5539507751817078E-2</v>
      </c>
    </row>
    <row r="1748" spans="1:6" x14ac:dyDescent="0.3">
      <c r="A1748">
        <v>1968</v>
      </c>
      <c r="B1748" t="s">
        <v>19</v>
      </c>
      <c r="C1748">
        <v>8696000</v>
      </c>
      <c r="D1748" cm="1">
        <f t="array" ref="D1748">IF(ISNUMBER(C1749), C1749 - LOOKUP(2,1/(C$2:C1748&lt;&gt;""), C$2:C1748), "")</f>
        <v>3477000</v>
      </c>
      <c r="E1748" t="str">
        <f t="shared" si="54"/>
        <v>Not Missing</v>
      </c>
      <c r="F1748">
        <f t="shared" si="55"/>
        <v>8.0565515068975427E-2</v>
      </c>
    </row>
    <row r="1749" spans="1:6" x14ac:dyDescent="0.3">
      <c r="A1749">
        <v>1969</v>
      </c>
      <c r="B1749" t="s">
        <v>19</v>
      </c>
      <c r="C1749">
        <v>12173000</v>
      </c>
      <c r="D1749" cm="1">
        <f t="array" ref="D1749">IF(ISNUMBER(C1750), C1750 - LOOKUP(2,1/(C$2:C1749&lt;&gt;""), C$2:C1749), "")</f>
        <v>1635000</v>
      </c>
      <c r="E1749" t="str">
        <f t="shared" si="54"/>
        <v>Not Missing</v>
      </c>
      <c r="F1749">
        <f t="shared" si="55"/>
        <v>9.4475661244256798E-2</v>
      </c>
    </row>
    <row r="1750" spans="1:6" x14ac:dyDescent="0.3">
      <c r="A1750">
        <v>1970</v>
      </c>
      <c r="B1750" t="s">
        <v>19</v>
      </c>
      <c r="C1750">
        <v>13808000</v>
      </c>
      <c r="D1750" cm="1">
        <f t="array" ref="D1750">IF(ISNUMBER(C1751), C1751 - LOOKUP(2,1/(C$2:C1750&lt;&gt;""), C$2:C1750), "")</f>
        <v>2870000</v>
      </c>
      <c r="E1750" t="str">
        <f t="shared" si="54"/>
        <v>Not Missing</v>
      </c>
      <c r="F1750">
        <f t="shared" si="55"/>
        <v>9.0807455050046698E-2</v>
      </c>
    </row>
    <row r="1751" spans="1:6" x14ac:dyDescent="0.3">
      <c r="A1751">
        <v>1971</v>
      </c>
      <c r="B1751" t="s">
        <v>19</v>
      </c>
      <c r="C1751">
        <v>16678000</v>
      </c>
      <c r="D1751" cm="1">
        <f t="array" ref="D1751">IF(ISNUMBER(C1752), C1752 - LOOKUP(2,1/(C$2:C1751&lt;&gt;""), C$2:C1751), "")</f>
        <v>2348000</v>
      </c>
      <c r="E1751" t="str">
        <f t="shared" si="54"/>
        <v>Not Missing</v>
      </c>
      <c r="F1751">
        <f t="shared" si="55"/>
        <v>9.2659673763278369E-2</v>
      </c>
    </row>
    <row r="1752" spans="1:6" x14ac:dyDescent="0.3">
      <c r="A1752">
        <v>1972</v>
      </c>
      <c r="B1752" t="s">
        <v>19</v>
      </c>
      <c r="C1752">
        <v>19026000</v>
      </c>
      <c r="D1752" cm="1">
        <f t="array" ref="D1752">IF(ISNUMBER(C1753), C1753 - LOOKUP(2,1/(C$2:C1752&lt;&gt;""), C$2:C1752), "")</f>
        <v>4817000</v>
      </c>
      <c r="E1752" t="str">
        <f t="shared" si="54"/>
        <v>Not Missing</v>
      </c>
      <c r="F1752">
        <f t="shared" si="55"/>
        <v>8.9489899108675719E-2</v>
      </c>
    </row>
    <row r="1753" spans="1:6" x14ac:dyDescent="0.3">
      <c r="A1753">
        <v>1973</v>
      </c>
      <c r="B1753" t="s">
        <v>19</v>
      </c>
      <c r="C1753">
        <v>23843000</v>
      </c>
      <c r="D1753" cm="1">
        <f t="array" ref="D1753">IF(ISNUMBER(C1754), C1754 - LOOKUP(2,1/(C$2:C1753&lt;&gt;""), C$2:C1753), "")</f>
        <v>5014000</v>
      </c>
      <c r="E1753" t="str">
        <f t="shared" si="54"/>
        <v>Not Missing</v>
      </c>
      <c r="F1753">
        <f t="shared" si="55"/>
        <v>9.3736854313357793E-2</v>
      </c>
    </row>
    <row r="1754" spans="1:6" x14ac:dyDescent="0.3">
      <c r="A1754">
        <v>1974</v>
      </c>
      <c r="B1754" t="s">
        <v>19</v>
      </c>
      <c r="C1754">
        <v>28857000</v>
      </c>
      <c r="D1754" cm="1">
        <f t="array" ref="D1754">IF(ISNUMBER(C1755), C1755 - LOOKUP(2,1/(C$2:C1754&lt;&gt;""), C$2:C1754), "")</f>
        <v>19853000</v>
      </c>
      <c r="E1754" t="str">
        <f t="shared" si="54"/>
        <v>Not Missing</v>
      </c>
      <c r="F1754">
        <f t="shared" si="55"/>
        <v>9.3764926452191491E-2</v>
      </c>
    </row>
    <row r="1755" spans="1:6" x14ac:dyDescent="0.3">
      <c r="A1755">
        <v>1975</v>
      </c>
      <c r="B1755" t="s">
        <v>19</v>
      </c>
      <c r="C1755">
        <v>48710000</v>
      </c>
      <c r="D1755" cm="1">
        <f t="array" ref="D1755">IF(ISNUMBER(C1756), C1756 - LOOKUP(2,1/(C$2:C1755&lt;&gt;""), C$2:C1755), "")</f>
        <v>12943000</v>
      </c>
      <c r="E1755" t="str">
        <f t="shared" si="54"/>
        <v>Not Missing</v>
      </c>
      <c r="F1755">
        <f t="shared" si="55"/>
        <v>9.7770801636270943E-2</v>
      </c>
    </row>
    <row r="1756" spans="1:6" x14ac:dyDescent="0.3">
      <c r="A1756">
        <v>1976</v>
      </c>
      <c r="B1756" t="s">
        <v>19</v>
      </c>
      <c r="C1756">
        <v>61653000</v>
      </c>
      <c r="D1756" cm="1">
        <f t="array" ref="D1756">IF(ISNUMBER(C1757), C1757 - LOOKUP(2,1/(C$2:C1756&lt;&gt;""), C$2:C1756), "")</f>
        <v>8988000</v>
      </c>
      <c r="E1756" t="str">
        <f t="shared" si="54"/>
        <v>Not Missing</v>
      </c>
      <c r="F1756">
        <f t="shared" si="55"/>
        <v>9.9822384707922415E-2</v>
      </c>
    </row>
    <row r="1757" spans="1:6" x14ac:dyDescent="0.3">
      <c r="A1757">
        <v>1977</v>
      </c>
      <c r="B1757" t="s">
        <v>19</v>
      </c>
      <c r="C1757">
        <v>70641000</v>
      </c>
      <c r="D1757" cm="1">
        <f t="array" ref="D1757">IF(ISNUMBER(C1758), C1758 - LOOKUP(2,1/(C$2:C1757&lt;&gt;""), C$2:C1757), "")</f>
        <v>11496000</v>
      </c>
      <c r="E1757" t="str">
        <f t="shared" si="54"/>
        <v>Not Missing</v>
      </c>
      <c r="F1757">
        <f t="shared" si="55"/>
        <v>9.859919658983371E-2</v>
      </c>
    </row>
    <row r="1758" spans="1:6" x14ac:dyDescent="0.3">
      <c r="A1758">
        <v>1978</v>
      </c>
      <c r="B1758" t="s">
        <v>19</v>
      </c>
      <c r="C1758">
        <v>82137000</v>
      </c>
      <c r="D1758" cm="1">
        <f t="array" ref="D1758">IF(ISNUMBER(C1759), C1759 - LOOKUP(2,1/(C$2:C1758&lt;&gt;""), C$2:C1758), "")</f>
        <v>22843000</v>
      </c>
      <c r="E1758" t="str">
        <f t="shared" si="54"/>
        <v>Not Missing</v>
      </c>
      <c r="F1758">
        <f t="shared" si="55"/>
        <v>0.10216769099301816</v>
      </c>
    </row>
    <row r="1759" spans="1:6" x14ac:dyDescent="0.3">
      <c r="A1759">
        <v>1979</v>
      </c>
      <c r="B1759" t="s">
        <v>19</v>
      </c>
      <c r="C1759">
        <v>104980000</v>
      </c>
      <c r="D1759" cm="1">
        <f t="array" ref="D1759">IF(ISNUMBER(C1760), C1760 - LOOKUP(2,1/(C$2:C1759&lt;&gt;""), C$2:C1759), "")</f>
        <v>19270000</v>
      </c>
      <c r="E1759" t="str">
        <f t="shared" si="54"/>
        <v>Not Missing</v>
      </c>
      <c r="F1759">
        <f t="shared" si="55"/>
        <v>0.10282811601613044</v>
      </c>
    </row>
    <row r="1760" spans="1:6" x14ac:dyDescent="0.3">
      <c r="A1760">
        <v>1980</v>
      </c>
      <c r="B1760" t="s">
        <v>19</v>
      </c>
      <c r="C1760">
        <v>124250000</v>
      </c>
      <c r="D1760" cm="1">
        <f t="array" ref="D1760">IF(ISNUMBER(C1761), C1761 - LOOKUP(2,1/(C$2:C1760&lt;&gt;""), C$2:C1760), "")</f>
        <v>37408000</v>
      </c>
      <c r="E1760" t="str">
        <f t="shared" si="54"/>
        <v>Not Missing</v>
      </c>
      <c r="F1760">
        <f t="shared" si="55"/>
        <v>9.903602280897246E-2</v>
      </c>
    </row>
    <row r="1761" spans="1:6" x14ac:dyDescent="0.3">
      <c r="A1761">
        <v>1981</v>
      </c>
      <c r="B1761" t="s">
        <v>19</v>
      </c>
      <c r="C1761">
        <v>161658000</v>
      </c>
      <c r="D1761" cm="1">
        <f t="array" ref="D1761">IF(ISNUMBER(C1762), C1762 - LOOKUP(2,1/(C$2:C1761&lt;&gt;""), C$2:C1761), "")</f>
        <v>136937000</v>
      </c>
      <c r="E1761" t="str">
        <f t="shared" si="54"/>
        <v>Not Missing</v>
      </c>
      <c r="F1761">
        <f t="shared" si="55"/>
        <v>0.11262312864317617</v>
      </c>
    </row>
    <row r="1762" spans="1:6" x14ac:dyDescent="0.3">
      <c r="A1762">
        <v>1982</v>
      </c>
      <c r="B1762" t="s">
        <v>19</v>
      </c>
      <c r="C1762">
        <v>298595000</v>
      </c>
      <c r="D1762" cm="1">
        <f t="array" ref="D1762">IF(ISNUMBER(C1763), C1763 - LOOKUP(2,1/(C$2:C1762&lt;&gt;""), C$2:C1762), "")</f>
        <v>40943000</v>
      </c>
      <c r="E1762" t="str">
        <f t="shared" si="54"/>
        <v>Not Missing</v>
      </c>
      <c r="F1762">
        <f t="shared" si="55"/>
        <v>0.15364251018812003</v>
      </c>
    </row>
    <row r="1763" spans="1:6" x14ac:dyDescent="0.3">
      <c r="A1763">
        <v>1983</v>
      </c>
      <c r="B1763" t="s">
        <v>19</v>
      </c>
      <c r="C1763">
        <v>339538000</v>
      </c>
      <c r="D1763" t="str" cm="1">
        <f t="array" ref="D1763">IF(ISNUMBER(C1764), C1764 - LOOKUP(2,1/(C$2:C1763&lt;&gt;""), C$2:C1763), "")</f>
        <v/>
      </c>
      <c r="E1763" t="str">
        <f t="shared" si="54"/>
        <v>Not Missing</v>
      </c>
      <c r="F1763">
        <f t="shared" si="55"/>
        <v>0.15545102764749941</v>
      </c>
    </row>
    <row r="1764" spans="1:6" x14ac:dyDescent="0.3">
      <c r="A1764">
        <v>1984</v>
      </c>
      <c r="B1764" t="s">
        <v>19</v>
      </c>
      <c r="D1764" t="str" cm="1">
        <f t="array" ref="D1764">IF(ISNUMBER(C1765), C1765 - LOOKUP(2,1/(C$2:C1764&lt;&gt;""), C$2:C1764), "")</f>
        <v/>
      </c>
      <c r="E1764" t="str">
        <f t="shared" si="54"/>
        <v>Missing</v>
      </c>
      <c r="F1764" t="str">
        <f t="shared" si="55"/>
        <v/>
      </c>
    </row>
    <row r="1765" spans="1:6" x14ac:dyDescent="0.3">
      <c r="A1765">
        <v>1985</v>
      </c>
      <c r="B1765" t="s">
        <v>19</v>
      </c>
      <c r="D1765" t="str" cm="1">
        <f t="array" ref="D1765">IF(ISNUMBER(C1766), C1766 - LOOKUP(2,1/(C$2:C1765&lt;&gt;""), C$2:C1765), "")</f>
        <v/>
      </c>
      <c r="E1765" t="str">
        <f t="shared" si="54"/>
        <v>Missing</v>
      </c>
      <c r="F1765" t="str">
        <f t="shared" si="55"/>
        <v/>
      </c>
    </row>
    <row r="1766" spans="1:6" x14ac:dyDescent="0.3">
      <c r="A1766">
        <v>1986</v>
      </c>
      <c r="B1766" t="s">
        <v>19</v>
      </c>
      <c r="D1766" t="str" cm="1">
        <f t="array" ref="D1766">IF(ISNUMBER(C1767), C1767 - LOOKUP(2,1/(C$2:C1766&lt;&gt;""), C$2:C1766), "")</f>
        <v/>
      </c>
      <c r="E1766" t="str">
        <f t="shared" si="54"/>
        <v>Missing</v>
      </c>
      <c r="F1766" t="str">
        <f t="shared" si="55"/>
        <v/>
      </c>
    </row>
    <row r="1767" spans="1:6" x14ac:dyDescent="0.3">
      <c r="A1767">
        <v>1987</v>
      </c>
      <c r="B1767" t="s">
        <v>19</v>
      </c>
      <c r="D1767" t="str" cm="1">
        <f t="array" ref="D1767">IF(ISNUMBER(C1768), C1768 - LOOKUP(2,1/(C$2:C1767&lt;&gt;""), C$2:C1767), "")</f>
        <v/>
      </c>
      <c r="E1767" t="str">
        <f t="shared" si="54"/>
        <v>Missing</v>
      </c>
      <c r="F1767" t="str">
        <f t="shared" si="55"/>
        <v/>
      </c>
    </row>
    <row r="1768" spans="1:6" x14ac:dyDescent="0.3">
      <c r="A1768">
        <v>1988</v>
      </c>
      <c r="B1768" t="s">
        <v>19</v>
      </c>
      <c r="D1768" t="str" cm="1">
        <f t="array" ref="D1768">IF(ISNUMBER(C1769), C1769 - LOOKUP(2,1/(C$2:C1768&lt;&gt;""), C$2:C1768), "")</f>
        <v/>
      </c>
      <c r="E1768" t="str">
        <f t="shared" si="54"/>
        <v>Missing</v>
      </c>
      <c r="F1768" t="str">
        <f t="shared" si="55"/>
        <v/>
      </c>
    </row>
    <row r="1769" spans="1:6" x14ac:dyDescent="0.3">
      <c r="A1769">
        <v>1989</v>
      </c>
      <c r="B1769" t="s">
        <v>19</v>
      </c>
      <c r="D1769" t="str" cm="1">
        <f t="array" ref="D1769">IF(ISNUMBER(C1770), C1770 - LOOKUP(2,1/(C$2:C1769&lt;&gt;""), C$2:C1769), "")</f>
        <v/>
      </c>
      <c r="E1769" t="str">
        <f t="shared" si="54"/>
        <v>Missing</v>
      </c>
      <c r="F1769" t="str">
        <f t="shared" si="55"/>
        <v/>
      </c>
    </row>
    <row r="1770" spans="1:6" x14ac:dyDescent="0.3">
      <c r="A1770">
        <v>1990</v>
      </c>
      <c r="B1770" t="s">
        <v>19</v>
      </c>
      <c r="D1770" t="str" cm="1">
        <f t="array" ref="D1770">IF(ISNUMBER(C1771), C1771 - LOOKUP(2,1/(C$2:C1770&lt;&gt;""), C$2:C1770), "")</f>
        <v/>
      </c>
      <c r="E1770" t="str">
        <f t="shared" si="54"/>
        <v>Missing</v>
      </c>
      <c r="F1770" t="str">
        <f t="shared" si="55"/>
        <v/>
      </c>
    </row>
    <row r="1771" spans="1:6" x14ac:dyDescent="0.3">
      <c r="A1771">
        <v>1991</v>
      </c>
      <c r="B1771" t="s">
        <v>19</v>
      </c>
      <c r="D1771" t="str" cm="1">
        <f t="array" ref="D1771">IF(ISNUMBER(C1772), C1772 - LOOKUP(2,1/(C$2:C1771&lt;&gt;""), C$2:C1771), "")</f>
        <v/>
      </c>
      <c r="E1771" t="str">
        <f t="shared" si="54"/>
        <v>Missing</v>
      </c>
      <c r="F1771" t="str">
        <f t="shared" si="55"/>
        <v/>
      </c>
    </row>
    <row r="1772" spans="1:6" x14ac:dyDescent="0.3">
      <c r="A1772">
        <v>1992</v>
      </c>
      <c r="B1772" t="s">
        <v>19</v>
      </c>
      <c r="D1772" t="str" cm="1">
        <f t="array" ref="D1772">IF(ISNUMBER(C1773), C1773 - LOOKUP(2,1/(C$2:C1772&lt;&gt;""), C$2:C1772), "")</f>
        <v/>
      </c>
      <c r="E1772" t="str">
        <f t="shared" si="54"/>
        <v>Missing</v>
      </c>
      <c r="F1772" t="str">
        <f t="shared" si="55"/>
        <v/>
      </c>
    </row>
    <row r="1773" spans="1:6" x14ac:dyDescent="0.3">
      <c r="A1773">
        <v>1993</v>
      </c>
      <c r="B1773" t="s">
        <v>19</v>
      </c>
      <c r="D1773" t="str" cm="1">
        <f t="array" ref="D1773">IF(ISNUMBER(C1774), C1774 - LOOKUP(2,1/(C$2:C1773&lt;&gt;""), C$2:C1773), "")</f>
        <v/>
      </c>
      <c r="E1773" t="str">
        <f t="shared" si="54"/>
        <v>Missing</v>
      </c>
      <c r="F1773" t="str">
        <f t="shared" si="55"/>
        <v/>
      </c>
    </row>
    <row r="1774" spans="1:6" x14ac:dyDescent="0.3">
      <c r="A1774">
        <v>1994</v>
      </c>
      <c r="B1774" t="s">
        <v>19</v>
      </c>
      <c r="D1774" t="str" cm="1">
        <f t="array" ref="D1774">IF(ISNUMBER(C1775), C1775 - LOOKUP(2,1/(C$2:C1774&lt;&gt;""), C$2:C1774), "")</f>
        <v/>
      </c>
      <c r="E1774" t="str">
        <f t="shared" si="54"/>
        <v>Missing</v>
      </c>
      <c r="F1774" t="str">
        <f t="shared" si="55"/>
        <v/>
      </c>
    </row>
    <row r="1775" spans="1:6" x14ac:dyDescent="0.3">
      <c r="A1775">
        <v>1995</v>
      </c>
      <c r="B1775" t="s">
        <v>19</v>
      </c>
      <c r="D1775" t="str" cm="1">
        <f t="array" ref="D1775">IF(ISNUMBER(C1776), C1776 - LOOKUP(2,1/(C$2:C1775&lt;&gt;""), C$2:C1775), "")</f>
        <v/>
      </c>
      <c r="E1775" t="str">
        <f t="shared" si="54"/>
        <v>Missing</v>
      </c>
      <c r="F1775" t="str">
        <f t="shared" si="55"/>
        <v/>
      </c>
    </row>
    <row r="1776" spans="1:6" x14ac:dyDescent="0.3">
      <c r="A1776">
        <v>1996</v>
      </c>
      <c r="B1776" t="s">
        <v>19</v>
      </c>
      <c r="D1776" cm="1">
        <f t="array" ref="D1776">IF(ISNUMBER(C1777), C1777 - LOOKUP(2,1/(C$2:C1776&lt;&gt;""), C$2:C1776), "")</f>
        <v>-339299750</v>
      </c>
      <c r="E1776" t="str">
        <f t="shared" si="54"/>
        <v>Missing</v>
      </c>
      <c r="F1776" t="str">
        <f t="shared" si="55"/>
        <v/>
      </c>
    </row>
    <row r="1777" spans="1:6" x14ac:dyDescent="0.3">
      <c r="A1777">
        <v>1926</v>
      </c>
      <c r="B1777" t="s">
        <v>22</v>
      </c>
      <c r="C1777">
        <v>238250</v>
      </c>
      <c r="D1777" cm="1">
        <f t="array" ref="D1777">IF(ISNUMBER(C1778), C1778 - LOOKUP(2,1/(C$2:C1777&lt;&gt;""), C$2:C1777), "")</f>
        <v>9876</v>
      </c>
      <c r="E1777" t="str">
        <f t="shared" si="54"/>
        <v>Not Missing</v>
      </c>
      <c r="F1777">
        <f t="shared" si="55"/>
        <v>1.9392928487670654E-2</v>
      </c>
    </row>
    <row r="1778" spans="1:6" x14ac:dyDescent="0.3">
      <c r="A1778">
        <v>1927</v>
      </c>
      <c r="B1778" t="s">
        <v>22</v>
      </c>
      <c r="C1778">
        <v>248126</v>
      </c>
      <c r="D1778" cm="1">
        <f t="array" ref="D1778">IF(ISNUMBER(C1779), C1779 - LOOKUP(2,1/(C$2:C1778&lt;&gt;""), C$2:C1778), "")</f>
        <v>3646</v>
      </c>
      <c r="E1778" t="str">
        <f t="shared" si="54"/>
        <v>Not Missing</v>
      </c>
      <c r="F1778">
        <f t="shared" si="55"/>
        <v>1.9997058379086285E-2</v>
      </c>
    </row>
    <row r="1779" spans="1:6" x14ac:dyDescent="0.3">
      <c r="A1779">
        <v>1928</v>
      </c>
      <c r="B1779" t="s">
        <v>22</v>
      </c>
      <c r="C1779">
        <v>251772</v>
      </c>
      <c r="D1779" cm="1">
        <f t="array" ref="D1779">IF(ISNUMBER(C1780), C1780 - LOOKUP(2,1/(C$2:C1779&lt;&gt;""), C$2:C1779), "")</f>
        <v>-103</v>
      </c>
      <c r="E1779" t="str">
        <f t="shared" si="54"/>
        <v>Not Missing</v>
      </c>
      <c r="F1779">
        <f t="shared" si="55"/>
        <v>1.9953042527531207E-2</v>
      </c>
    </row>
    <row r="1780" spans="1:6" x14ac:dyDescent="0.3">
      <c r="A1780">
        <v>1929</v>
      </c>
      <c r="B1780" t="s">
        <v>22</v>
      </c>
      <c r="C1780">
        <v>251669</v>
      </c>
      <c r="D1780" cm="1">
        <f t="array" ref="D1780">IF(ISNUMBER(C1781), C1781 - LOOKUP(2,1/(C$2:C1780&lt;&gt;""), C$2:C1780), "")</f>
        <v>5253</v>
      </c>
      <c r="E1780" t="str">
        <f t="shared" si="54"/>
        <v>Not Missing</v>
      </c>
      <c r="F1780">
        <f t="shared" si="55"/>
        <v>1.9684032750068262E-2</v>
      </c>
    </row>
    <row r="1781" spans="1:6" x14ac:dyDescent="0.3">
      <c r="A1781">
        <v>1930</v>
      </c>
      <c r="B1781" t="s">
        <v>22</v>
      </c>
      <c r="C1781">
        <v>256922</v>
      </c>
      <c r="D1781" cm="1">
        <f t="array" ref="D1781">IF(ISNUMBER(C1782), C1782 - LOOKUP(2,1/(C$2:C1781&lt;&gt;""), C$2:C1781), "")</f>
        <v>9963</v>
      </c>
      <c r="E1781" t="str">
        <f t="shared" si="54"/>
        <v>Not Missing</v>
      </c>
      <c r="F1781">
        <f t="shared" si="55"/>
        <v>2.0024246826615705E-2</v>
      </c>
    </row>
    <row r="1782" spans="1:6" x14ac:dyDescent="0.3">
      <c r="A1782">
        <v>1931</v>
      </c>
      <c r="B1782" t="s">
        <v>22</v>
      </c>
      <c r="C1782">
        <v>266885</v>
      </c>
      <c r="D1782" cm="1">
        <f t="array" ref="D1782">IF(ISNUMBER(C1783), C1783 - LOOKUP(2,1/(C$2:C1782&lt;&gt;""), C$2:C1782), "")</f>
        <v>38969</v>
      </c>
      <c r="E1782" t="str">
        <f t="shared" si="54"/>
        <v>Not Missing</v>
      </c>
      <c r="F1782">
        <f t="shared" si="55"/>
        <v>2.0538959031054588E-2</v>
      </c>
    </row>
    <row r="1783" spans="1:6" x14ac:dyDescent="0.3">
      <c r="A1783">
        <v>1932</v>
      </c>
      <c r="B1783" t="s">
        <v>22</v>
      </c>
      <c r="C1783">
        <v>305854</v>
      </c>
      <c r="D1783" cm="1">
        <f t="array" ref="D1783">IF(ISNUMBER(C1784), C1784 - LOOKUP(2,1/(C$2:C1783&lt;&gt;""), C$2:C1783), "")</f>
        <v>4067</v>
      </c>
      <c r="E1783" t="str">
        <f t="shared" si="54"/>
        <v>Not Missing</v>
      </c>
      <c r="F1783">
        <f t="shared" si="55"/>
        <v>2.3227712983798988E-2</v>
      </c>
    </row>
    <row r="1784" spans="1:6" x14ac:dyDescent="0.3">
      <c r="A1784">
        <v>1933</v>
      </c>
      <c r="B1784" t="s">
        <v>22</v>
      </c>
      <c r="C1784">
        <v>309921</v>
      </c>
      <c r="D1784" cm="1">
        <f t="array" ref="D1784">IF(ISNUMBER(C1785), C1785 - LOOKUP(2,1/(C$2:C1784&lt;&gt;""), C$2:C1784), "")</f>
        <v>21186</v>
      </c>
      <c r="E1784" t="str">
        <f t="shared" si="54"/>
        <v>Not Missing</v>
      </c>
      <c r="F1784">
        <f t="shared" si="55"/>
        <v>2.3345085683991781E-2</v>
      </c>
    </row>
    <row r="1785" spans="1:6" x14ac:dyDescent="0.3">
      <c r="A1785">
        <v>1934</v>
      </c>
      <c r="B1785" t="s">
        <v>22</v>
      </c>
      <c r="C1785">
        <v>331107</v>
      </c>
      <c r="D1785" cm="1">
        <f t="array" ref="D1785">IF(ISNUMBER(C1786), C1786 - LOOKUP(2,1/(C$2:C1785&lt;&gt;""), C$2:C1785), "")</f>
        <v>30099</v>
      </c>
      <c r="E1785" t="str">
        <f t="shared" si="54"/>
        <v>Not Missing</v>
      </c>
      <c r="F1785">
        <f t="shared" si="55"/>
        <v>2.5865386282901505E-2</v>
      </c>
    </row>
    <row r="1786" spans="1:6" x14ac:dyDescent="0.3">
      <c r="A1786">
        <v>1935</v>
      </c>
      <c r="B1786" t="s">
        <v>22</v>
      </c>
      <c r="C1786">
        <v>361206</v>
      </c>
      <c r="D1786" cm="1">
        <f t="array" ref="D1786">IF(ISNUMBER(C1787), C1787 - LOOKUP(2,1/(C$2:C1786&lt;&gt;""), C$2:C1786), "")</f>
        <v>39540</v>
      </c>
      <c r="E1786" t="str">
        <f t="shared" si="54"/>
        <v>Not Missing</v>
      </c>
      <c r="F1786">
        <f t="shared" si="55"/>
        <v>2.6784047858116309E-2</v>
      </c>
    </row>
    <row r="1787" spans="1:6" x14ac:dyDescent="0.3">
      <c r="A1787">
        <v>1936</v>
      </c>
      <c r="B1787" t="s">
        <v>22</v>
      </c>
      <c r="C1787">
        <v>400746</v>
      </c>
      <c r="D1787" cm="1">
        <f t="array" ref="D1787">IF(ISNUMBER(C1788), C1788 - LOOKUP(2,1/(C$2:C1787&lt;&gt;""), C$2:C1787), "")</f>
        <v>25640</v>
      </c>
      <c r="E1787" t="str">
        <f t="shared" si="54"/>
        <v>Not Missing</v>
      </c>
      <c r="F1787">
        <f t="shared" si="55"/>
        <v>2.9508730511065388E-2</v>
      </c>
    </row>
    <row r="1788" spans="1:6" x14ac:dyDescent="0.3">
      <c r="A1788">
        <v>1937</v>
      </c>
      <c r="B1788" t="s">
        <v>22</v>
      </c>
      <c r="C1788">
        <v>426386</v>
      </c>
      <c r="D1788" cm="1">
        <f t="array" ref="D1788">IF(ISNUMBER(C1789), C1789 - LOOKUP(2,1/(C$2:C1788&lt;&gt;""), C$2:C1788), "")</f>
        <v>29849</v>
      </c>
      <c r="E1788" t="str">
        <f t="shared" si="54"/>
        <v>Not Missing</v>
      </c>
      <c r="F1788">
        <f t="shared" si="55"/>
        <v>3.1193241379017717E-2</v>
      </c>
    </row>
    <row r="1789" spans="1:6" x14ac:dyDescent="0.3">
      <c r="A1789">
        <v>1938</v>
      </c>
      <c r="B1789" t="s">
        <v>22</v>
      </c>
      <c r="C1789">
        <v>456235</v>
      </c>
      <c r="D1789" cm="1">
        <f t="array" ref="D1789">IF(ISNUMBER(C1790), C1790 - LOOKUP(2,1/(C$2:C1789&lt;&gt;""), C$2:C1789), "")</f>
        <v>57868</v>
      </c>
      <c r="E1789" t="str">
        <f t="shared" si="54"/>
        <v>Not Missing</v>
      </c>
      <c r="F1789">
        <f t="shared" si="55"/>
        <v>3.3017412345567508E-2</v>
      </c>
    </row>
    <row r="1790" spans="1:6" x14ac:dyDescent="0.3">
      <c r="A1790">
        <v>1939</v>
      </c>
      <c r="B1790" t="s">
        <v>22</v>
      </c>
      <c r="C1790">
        <v>514103</v>
      </c>
      <c r="D1790" cm="1">
        <f t="array" ref="D1790">IF(ISNUMBER(C1791), C1791 - LOOKUP(2,1/(C$2:C1790&lt;&gt;""), C$2:C1790), "")</f>
        <v>33750</v>
      </c>
      <c r="E1790" t="str">
        <f t="shared" si="54"/>
        <v>Not Missing</v>
      </c>
      <c r="F1790">
        <f t="shared" si="55"/>
        <v>3.5499673109372056E-2</v>
      </c>
    </row>
    <row r="1791" spans="1:6" x14ac:dyDescent="0.3">
      <c r="A1791">
        <v>1940</v>
      </c>
      <c r="B1791" t="s">
        <v>22</v>
      </c>
      <c r="C1791">
        <v>547853</v>
      </c>
      <c r="D1791" cm="1">
        <f t="array" ref="D1791">IF(ISNUMBER(C1792), C1792 - LOOKUP(2,1/(C$2:C1791&lt;&gt;""), C$2:C1791), "")</f>
        <v>-3791</v>
      </c>
      <c r="E1791" t="str">
        <f t="shared" si="54"/>
        <v>Not Missing</v>
      </c>
      <c r="F1791">
        <f t="shared" si="55"/>
        <v>3.7094449052778103E-2</v>
      </c>
    </row>
    <row r="1792" spans="1:6" x14ac:dyDescent="0.3">
      <c r="A1792">
        <v>1941</v>
      </c>
      <c r="B1792" t="s">
        <v>22</v>
      </c>
      <c r="C1792">
        <v>544062</v>
      </c>
      <c r="D1792" cm="1">
        <f t="array" ref="D1792">IF(ISNUMBER(C1793), C1793 - LOOKUP(2,1/(C$2:C1792&lt;&gt;""), C$2:C1792), "")</f>
        <v>19138</v>
      </c>
      <c r="E1792" t="str">
        <f t="shared" si="54"/>
        <v>Not Missing</v>
      </c>
      <c r="F1792">
        <f t="shared" si="55"/>
        <v>3.6961969109293599E-2</v>
      </c>
    </row>
    <row r="1793" spans="1:6" x14ac:dyDescent="0.3">
      <c r="A1793">
        <v>1942</v>
      </c>
      <c r="B1793" t="s">
        <v>22</v>
      </c>
      <c r="C1793">
        <v>563200</v>
      </c>
      <c r="D1793" cm="1">
        <f t="array" ref="D1793">IF(ISNUMBER(C1794), C1794 - LOOKUP(2,1/(C$2:C1793&lt;&gt;""), C$2:C1793), "")</f>
        <v>8913</v>
      </c>
      <c r="E1793" t="str">
        <f t="shared" si="54"/>
        <v>Not Missing</v>
      </c>
      <c r="F1793">
        <f t="shared" si="55"/>
        <v>3.7734064091361458E-2</v>
      </c>
    </row>
    <row r="1794" spans="1:6" x14ac:dyDescent="0.3">
      <c r="A1794">
        <v>1943</v>
      </c>
      <c r="B1794" t="s">
        <v>22</v>
      </c>
      <c r="C1794">
        <v>572113</v>
      </c>
      <c r="D1794" cm="1">
        <f t="array" ref="D1794">IF(ISNUMBER(C1795), C1795 - LOOKUP(2,1/(C$2:C1794&lt;&gt;""), C$2:C1794), "")</f>
        <v>5261</v>
      </c>
      <c r="E1794" t="str">
        <f t="shared" si="54"/>
        <v>Not Missing</v>
      </c>
      <c r="F1794">
        <f t="shared" si="55"/>
        <v>3.7910389191894898E-2</v>
      </c>
    </row>
    <row r="1795" spans="1:6" x14ac:dyDescent="0.3">
      <c r="A1795">
        <v>1944</v>
      </c>
      <c r="B1795" t="s">
        <v>22</v>
      </c>
      <c r="C1795">
        <v>577374</v>
      </c>
      <c r="D1795" cm="1">
        <f t="array" ref="D1795">IF(ISNUMBER(C1796), C1796 - LOOKUP(2,1/(C$2:C1795&lt;&gt;""), C$2:C1795), "")</f>
        <v>34941</v>
      </c>
      <c r="E1795" t="str">
        <f t="shared" ref="E1795:E1858" si="56">IF(OR(LEN(TRIM(C1795))=0, NOT(ISNUMBER(C1795))), "Missing", "Not Missing")</f>
        <v>Not Missing</v>
      </c>
      <c r="F1795">
        <f t="shared" ref="F1795:F1858" si="57">IF(C1795="", "", IF(SUMIFS($C:$C, $A:$A, A1795)=0, "", C1795/SUMIFS($C:$C, $A:$A, A1795)))</f>
        <v>3.7117018244215261E-2</v>
      </c>
    </row>
    <row r="1796" spans="1:6" x14ac:dyDescent="0.3">
      <c r="A1796">
        <v>1945</v>
      </c>
      <c r="B1796" t="s">
        <v>22</v>
      </c>
      <c r="C1796">
        <v>612315</v>
      </c>
      <c r="D1796" cm="1">
        <f t="array" ref="D1796">IF(ISNUMBER(C1797), C1797 - LOOKUP(2,1/(C$2:C1796&lt;&gt;""), C$2:C1796), "")</f>
        <v>80522</v>
      </c>
      <c r="E1796" t="str">
        <f t="shared" si="56"/>
        <v>Not Missing</v>
      </c>
      <c r="F1796">
        <f t="shared" si="57"/>
        <v>3.8308738470278138E-2</v>
      </c>
    </row>
    <row r="1797" spans="1:6" x14ac:dyDescent="0.3">
      <c r="A1797">
        <v>1946</v>
      </c>
      <c r="B1797" t="s">
        <v>22</v>
      </c>
      <c r="C1797">
        <v>692837</v>
      </c>
      <c r="D1797" cm="1">
        <f t="array" ref="D1797">IF(ISNUMBER(C1798), C1798 - LOOKUP(2,1/(C$2:C1797&lt;&gt;""), C$2:C1797), "")</f>
        <v>59883</v>
      </c>
      <c r="E1797" t="str">
        <f t="shared" si="56"/>
        <v>Not Missing</v>
      </c>
      <c r="F1797">
        <f t="shared" si="57"/>
        <v>4.14869970838498E-2</v>
      </c>
    </row>
    <row r="1798" spans="1:6" x14ac:dyDescent="0.3">
      <c r="A1798">
        <v>1947</v>
      </c>
      <c r="B1798" t="s">
        <v>22</v>
      </c>
      <c r="C1798">
        <v>752720</v>
      </c>
      <c r="D1798" cm="1">
        <f t="array" ref="D1798">IF(ISNUMBER(C1799), C1799 - LOOKUP(2,1/(C$2:C1798&lt;&gt;""), C$2:C1798), "")</f>
        <v>124364</v>
      </c>
      <c r="E1798" t="str">
        <f t="shared" si="56"/>
        <v>Not Missing</v>
      </c>
      <c r="F1798">
        <f t="shared" si="57"/>
        <v>4.29958325367387E-2</v>
      </c>
    </row>
    <row r="1799" spans="1:6" x14ac:dyDescent="0.3">
      <c r="A1799">
        <v>1948</v>
      </c>
      <c r="B1799" t="s">
        <v>22</v>
      </c>
      <c r="C1799">
        <v>877084</v>
      </c>
      <c r="D1799" cm="1">
        <f t="array" ref="D1799">IF(ISNUMBER(C1800), C1800 - LOOKUP(2,1/(C$2:C1799&lt;&gt;""), C$2:C1799), "")</f>
        <v>64630</v>
      </c>
      <c r="E1799" t="str">
        <f t="shared" si="56"/>
        <v>Not Missing</v>
      </c>
      <c r="F1799">
        <f t="shared" si="57"/>
        <v>4.196925579893053E-2</v>
      </c>
    </row>
    <row r="1800" spans="1:6" x14ac:dyDescent="0.3">
      <c r="A1800">
        <v>1949</v>
      </c>
      <c r="B1800" t="s">
        <v>22</v>
      </c>
      <c r="C1800">
        <v>941714</v>
      </c>
      <c r="D1800" cm="1">
        <f t="array" ref="D1800">IF(ISNUMBER(C1801), C1801 - LOOKUP(2,1/(C$2:C1800&lt;&gt;""), C$2:C1800), "")</f>
        <v>117686</v>
      </c>
      <c r="E1800" t="str">
        <f t="shared" si="56"/>
        <v>Not Missing</v>
      </c>
      <c r="F1800">
        <f t="shared" si="57"/>
        <v>4.403755683248179E-2</v>
      </c>
    </row>
    <row r="1801" spans="1:6" x14ac:dyDescent="0.3">
      <c r="A1801">
        <v>1950</v>
      </c>
      <c r="B1801" t="s">
        <v>22</v>
      </c>
      <c r="C1801">
        <v>1059400</v>
      </c>
      <c r="D1801" cm="1">
        <f t="array" ref="D1801">IF(ISNUMBER(C1802), C1802 - LOOKUP(2,1/(C$2:C1801&lt;&gt;""), C$2:C1801), "")</f>
        <v>74357</v>
      </c>
      <c r="E1801" t="str">
        <f t="shared" si="56"/>
        <v>Not Missing</v>
      </c>
      <c r="F1801">
        <f t="shared" si="57"/>
        <v>4.7445721472117938E-2</v>
      </c>
    </row>
    <row r="1802" spans="1:6" x14ac:dyDescent="0.3">
      <c r="A1802">
        <v>1951</v>
      </c>
      <c r="B1802" t="s">
        <v>22</v>
      </c>
      <c r="C1802">
        <v>1133757</v>
      </c>
      <c r="D1802" cm="1">
        <f t="array" ref="D1802">IF(ISNUMBER(C1803), C1803 - LOOKUP(2,1/(C$2:C1802&lt;&gt;""), C$2:C1802), "")</f>
        <v>116243</v>
      </c>
      <c r="E1802" t="str">
        <f t="shared" si="56"/>
        <v>Not Missing</v>
      </c>
      <c r="F1802">
        <f t="shared" si="57"/>
        <v>4.3765219297233163E-2</v>
      </c>
    </row>
    <row r="1803" spans="1:6" x14ac:dyDescent="0.3">
      <c r="A1803">
        <v>1952</v>
      </c>
      <c r="B1803" t="s">
        <v>22</v>
      </c>
      <c r="C1803">
        <v>1250000</v>
      </c>
      <c r="D1803" cm="1">
        <f t="array" ref="D1803">IF(ISNUMBER(C1804), C1804 - LOOKUP(2,1/(C$2:C1803&lt;&gt;""), C$2:C1803), "")</f>
        <v>69000</v>
      </c>
      <c r="E1803" t="str">
        <f t="shared" si="56"/>
        <v>Not Missing</v>
      </c>
      <c r="F1803">
        <f t="shared" si="57"/>
        <v>4.0777712533437725E-2</v>
      </c>
    </row>
    <row r="1804" spans="1:6" x14ac:dyDescent="0.3">
      <c r="A1804">
        <v>1953</v>
      </c>
      <c r="B1804" t="s">
        <v>22</v>
      </c>
      <c r="C1804">
        <v>1319000</v>
      </c>
      <c r="D1804" cm="1">
        <f t="array" ref="D1804">IF(ISNUMBER(C1805), C1805 - LOOKUP(2,1/(C$2:C1804&lt;&gt;""), C$2:C1804), "")</f>
        <v>127000</v>
      </c>
      <c r="E1804" t="str">
        <f t="shared" si="56"/>
        <v>Not Missing</v>
      </c>
      <c r="F1804">
        <f t="shared" si="57"/>
        <v>4.0776578971774814E-2</v>
      </c>
    </row>
    <row r="1805" spans="1:6" x14ac:dyDescent="0.3">
      <c r="A1805">
        <v>1954</v>
      </c>
      <c r="B1805" t="s">
        <v>22</v>
      </c>
      <c r="C1805">
        <v>1446000</v>
      </c>
      <c r="D1805" cm="1">
        <f t="array" ref="D1805">IF(ISNUMBER(C1806), C1806 - LOOKUP(2,1/(C$2:C1805&lt;&gt;""), C$2:C1805), "")</f>
        <v>141000</v>
      </c>
      <c r="E1805" t="str">
        <f t="shared" si="56"/>
        <v>Not Missing</v>
      </c>
      <c r="F1805">
        <f t="shared" si="57"/>
        <v>4.0717483738349339E-2</v>
      </c>
    </row>
    <row r="1806" spans="1:6" x14ac:dyDescent="0.3">
      <c r="A1806">
        <v>1955</v>
      </c>
      <c r="B1806" t="s">
        <v>22</v>
      </c>
      <c r="C1806">
        <v>1587000</v>
      </c>
      <c r="D1806" cm="1">
        <f t="array" ref="D1806">IF(ISNUMBER(C1807), C1807 - LOOKUP(2,1/(C$2:C1806&lt;&gt;""), C$2:C1806), "")</f>
        <v>89000</v>
      </c>
      <c r="E1806" t="str">
        <f t="shared" si="56"/>
        <v>Not Missing</v>
      </c>
      <c r="F1806">
        <f t="shared" si="57"/>
        <v>4.2932503719734887E-2</v>
      </c>
    </row>
    <row r="1807" spans="1:6" x14ac:dyDescent="0.3">
      <c r="A1807">
        <v>1956</v>
      </c>
      <c r="B1807" t="s">
        <v>22</v>
      </c>
      <c r="C1807">
        <v>1676000</v>
      </c>
      <c r="D1807" cm="1">
        <f t="array" ref="D1807">IF(ISNUMBER(C1808), C1808 - LOOKUP(2,1/(C$2:C1807&lt;&gt;""), C$2:C1807), "")</f>
        <v>75000</v>
      </c>
      <c r="E1807" t="str">
        <f t="shared" si="56"/>
        <v>Not Missing</v>
      </c>
      <c r="F1807">
        <f t="shared" si="57"/>
        <v>4.4326897646125366E-2</v>
      </c>
    </row>
    <row r="1808" spans="1:6" x14ac:dyDescent="0.3">
      <c r="A1808">
        <v>1957</v>
      </c>
      <c r="B1808" t="s">
        <v>22</v>
      </c>
      <c r="C1808">
        <v>1751000</v>
      </c>
      <c r="D1808" cm="1">
        <f t="array" ref="D1808">IF(ISNUMBER(C1809), C1809 - LOOKUP(2,1/(C$2:C1808&lt;&gt;""), C$2:C1808), "")</f>
        <v>46000</v>
      </c>
      <c r="E1808" t="str">
        <f t="shared" si="56"/>
        <v>Not Missing</v>
      </c>
      <c r="F1808">
        <f t="shared" si="57"/>
        <v>4.3162098205482155E-2</v>
      </c>
    </row>
    <row r="1809" spans="1:6" x14ac:dyDescent="0.3">
      <c r="A1809">
        <v>1958</v>
      </c>
      <c r="B1809" t="s">
        <v>22</v>
      </c>
      <c r="C1809">
        <v>1797000</v>
      </c>
      <c r="D1809" cm="1">
        <f t="array" ref="D1809">IF(ISNUMBER(C1810), C1810 - LOOKUP(2,1/(C$2:C1809&lt;&gt;""), C$2:C1809), "")</f>
        <v>161000</v>
      </c>
      <c r="E1809" t="str">
        <f t="shared" si="56"/>
        <v>Not Missing</v>
      </c>
      <c r="F1809">
        <f t="shared" si="57"/>
        <v>4.3022337139984199E-2</v>
      </c>
    </row>
    <row r="1810" spans="1:6" x14ac:dyDescent="0.3">
      <c r="A1810">
        <v>1959</v>
      </c>
      <c r="B1810" t="s">
        <v>22</v>
      </c>
      <c r="C1810">
        <v>1958000</v>
      </c>
      <c r="D1810" cm="1">
        <f t="array" ref="D1810">IF(ISNUMBER(C1811), C1811 - LOOKUP(2,1/(C$2:C1810&lt;&gt;""), C$2:C1810), "")</f>
        <v>143000</v>
      </c>
      <c r="E1810" t="str">
        <f t="shared" si="56"/>
        <v>Not Missing</v>
      </c>
      <c r="F1810">
        <f t="shared" si="57"/>
        <v>4.4953622922215081E-2</v>
      </c>
    </row>
    <row r="1811" spans="1:6" x14ac:dyDescent="0.3">
      <c r="A1811">
        <v>1960</v>
      </c>
      <c r="B1811" t="s">
        <v>22</v>
      </c>
      <c r="C1811">
        <v>2101000</v>
      </c>
      <c r="D1811" cm="1">
        <f t="array" ref="D1811">IF(ISNUMBER(C1812), C1812 - LOOKUP(2,1/(C$2:C1811&lt;&gt;""), C$2:C1811), "")</f>
        <v>204000</v>
      </c>
      <c r="E1811" t="str">
        <f t="shared" si="56"/>
        <v>Not Missing</v>
      </c>
      <c r="F1811">
        <f t="shared" si="57"/>
        <v>4.4057205166918301E-2</v>
      </c>
    </row>
    <row r="1812" spans="1:6" x14ac:dyDescent="0.3">
      <c r="A1812">
        <v>1961</v>
      </c>
      <c r="B1812" t="s">
        <v>22</v>
      </c>
      <c r="C1812">
        <v>2305000</v>
      </c>
      <c r="D1812" cm="1">
        <f t="array" ref="D1812">IF(ISNUMBER(C1813), C1813 - LOOKUP(2,1/(C$2:C1812&lt;&gt;""), C$2:C1812), "")</f>
        <v>224000</v>
      </c>
      <c r="E1812" t="str">
        <f t="shared" si="56"/>
        <v>Not Missing</v>
      </c>
      <c r="F1812">
        <f t="shared" si="57"/>
        <v>4.6482082719958052E-2</v>
      </c>
    </row>
    <row r="1813" spans="1:6" x14ac:dyDescent="0.3">
      <c r="A1813">
        <v>1962</v>
      </c>
      <c r="B1813" t="s">
        <v>22</v>
      </c>
      <c r="C1813">
        <v>2529000</v>
      </c>
      <c r="D1813" cm="1">
        <f t="array" ref="D1813">IF(ISNUMBER(C1814), C1814 - LOOKUP(2,1/(C$2:C1813&lt;&gt;""), C$2:C1813), "")</f>
        <v>477000</v>
      </c>
      <c r="E1813" t="str">
        <f t="shared" si="56"/>
        <v>Not Missing</v>
      </c>
      <c r="F1813">
        <f t="shared" si="57"/>
        <v>4.7867809891545057E-2</v>
      </c>
    </row>
    <row r="1814" spans="1:6" x14ac:dyDescent="0.3">
      <c r="A1814">
        <v>1963</v>
      </c>
      <c r="B1814" t="s">
        <v>22</v>
      </c>
      <c r="C1814">
        <v>3006000</v>
      </c>
      <c r="D1814" cm="1">
        <f t="array" ref="D1814">IF(ISNUMBER(C1815), C1815 - LOOKUP(2,1/(C$2:C1814&lt;&gt;""), C$2:C1814), "")</f>
        <v>195000</v>
      </c>
      <c r="E1814" t="str">
        <f t="shared" si="56"/>
        <v>Not Missing</v>
      </c>
      <c r="F1814">
        <f t="shared" si="57"/>
        <v>4.982513135867133E-2</v>
      </c>
    </row>
    <row r="1815" spans="1:6" x14ac:dyDescent="0.3">
      <c r="A1815">
        <v>1964</v>
      </c>
      <c r="B1815" t="s">
        <v>22</v>
      </c>
      <c r="C1815">
        <v>3201000</v>
      </c>
      <c r="D1815" cm="1">
        <f t="array" ref="D1815">IF(ISNUMBER(C1816), C1816 - LOOKUP(2,1/(C$2:C1815&lt;&gt;""), C$2:C1815), "")</f>
        <v>405000</v>
      </c>
      <c r="E1815" t="str">
        <f t="shared" si="56"/>
        <v>Not Missing</v>
      </c>
      <c r="F1815">
        <f t="shared" si="57"/>
        <v>4.7818227991813685E-2</v>
      </c>
    </row>
    <row r="1816" spans="1:6" x14ac:dyDescent="0.3">
      <c r="A1816">
        <v>1965</v>
      </c>
      <c r="B1816" t="s">
        <v>22</v>
      </c>
      <c r="C1816">
        <v>3606000</v>
      </c>
      <c r="D1816" cm="1">
        <f t="array" ref="D1816">IF(ISNUMBER(C1817), C1817 - LOOKUP(2,1/(C$2:C1816&lt;&gt;""), C$2:C1816), "")</f>
        <v>1599000</v>
      </c>
      <c r="E1816" t="str">
        <f t="shared" si="56"/>
        <v>Not Missing</v>
      </c>
      <c r="F1816">
        <f t="shared" si="57"/>
        <v>4.3806261161121032E-2</v>
      </c>
    </row>
    <row r="1817" spans="1:6" x14ac:dyDescent="0.3">
      <c r="A1817">
        <v>1966</v>
      </c>
      <c r="B1817" t="s">
        <v>22</v>
      </c>
      <c r="C1817">
        <v>5205000</v>
      </c>
      <c r="D1817" cm="1">
        <f t="array" ref="D1817">IF(ISNUMBER(C1818), C1818 - LOOKUP(2,1/(C$2:C1817&lt;&gt;""), C$2:C1817), "")</f>
        <v>-120000</v>
      </c>
      <c r="E1817" t="str">
        <f t="shared" si="56"/>
        <v>Not Missing</v>
      </c>
      <c r="F1817">
        <f t="shared" si="57"/>
        <v>5.6756226283421293E-2</v>
      </c>
    </row>
    <row r="1818" spans="1:6" x14ac:dyDescent="0.3">
      <c r="A1818">
        <v>1967</v>
      </c>
      <c r="B1818" t="s">
        <v>22</v>
      </c>
      <c r="C1818">
        <v>5085000</v>
      </c>
      <c r="D1818" cm="1">
        <f t="array" ref="D1818">IF(ISNUMBER(C1819), C1819 - LOOKUP(2,1/(C$2:C1818&lt;&gt;""), C$2:C1818), "")</f>
        <v>972000</v>
      </c>
      <c r="E1818" t="str">
        <f t="shared" si="56"/>
        <v>Not Missing</v>
      </c>
      <c r="F1818">
        <f t="shared" si="57"/>
        <v>5.2874567177215587E-2</v>
      </c>
    </row>
    <row r="1819" spans="1:6" x14ac:dyDescent="0.3">
      <c r="A1819">
        <v>1968</v>
      </c>
      <c r="B1819" t="s">
        <v>22</v>
      </c>
      <c r="C1819">
        <v>6057000</v>
      </c>
      <c r="D1819" cm="1">
        <f t="array" ref="D1819">IF(ISNUMBER(C1820), C1820 - LOOKUP(2,1/(C$2:C1819&lt;&gt;""), C$2:C1819), "")</f>
        <v>1279000</v>
      </c>
      <c r="E1819" t="str">
        <f t="shared" si="56"/>
        <v>Not Missing</v>
      </c>
      <c r="F1819">
        <f t="shared" si="57"/>
        <v>5.6116067706161926E-2</v>
      </c>
    </row>
    <row r="1820" spans="1:6" x14ac:dyDescent="0.3">
      <c r="A1820">
        <v>1969</v>
      </c>
      <c r="B1820" t="s">
        <v>22</v>
      </c>
      <c r="C1820">
        <v>7336000</v>
      </c>
      <c r="D1820" cm="1">
        <f t="array" ref="D1820">IF(ISNUMBER(C1821), C1821 - LOOKUP(2,1/(C$2:C1820&lt;&gt;""), C$2:C1820), "")</f>
        <v>2054000</v>
      </c>
      <c r="E1820" t="str">
        <f t="shared" si="56"/>
        <v>Not Missing</v>
      </c>
      <c r="F1820">
        <f t="shared" si="57"/>
        <v>5.6935303613560161E-2</v>
      </c>
    </row>
    <row r="1821" spans="1:6" x14ac:dyDescent="0.3">
      <c r="A1821">
        <v>1970</v>
      </c>
      <c r="B1821" t="s">
        <v>22</v>
      </c>
      <c r="C1821">
        <v>9390000</v>
      </c>
      <c r="D1821" cm="1">
        <f t="array" ref="D1821">IF(ISNUMBER(C1822), C1822 - LOOKUP(2,1/(C$2:C1821&lt;&gt;""), C$2:C1821), "")</f>
        <v>1788000</v>
      </c>
      <c r="E1821" t="str">
        <f t="shared" si="56"/>
        <v>Not Missing</v>
      </c>
      <c r="F1821">
        <f t="shared" si="57"/>
        <v>6.175275223927712E-2</v>
      </c>
    </row>
    <row r="1822" spans="1:6" x14ac:dyDescent="0.3">
      <c r="A1822">
        <v>1971</v>
      </c>
      <c r="B1822" t="s">
        <v>22</v>
      </c>
      <c r="C1822">
        <v>11178000</v>
      </c>
      <c r="D1822" cm="1">
        <f t="array" ref="D1822">IF(ISNUMBER(C1823), C1823 - LOOKUP(2,1/(C$2:C1822&lt;&gt;""), C$2:C1822), "")</f>
        <v>2430000</v>
      </c>
      <c r="E1822" t="str">
        <f t="shared" si="56"/>
        <v>Not Missing</v>
      </c>
      <c r="F1822">
        <f t="shared" si="57"/>
        <v>6.2102760122672115E-2</v>
      </c>
    </row>
    <row r="1823" spans="1:6" x14ac:dyDescent="0.3">
      <c r="A1823">
        <v>1972</v>
      </c>
      <c r="B1823" t="s">
        <v>22</v>
      </c>
      <c r="C1823">
        <v>13608000</v>
      </c>
      <c r="D1823" cm="1">
        <f t="array" ref="D1823">IF(ISNUMBER(C1824), C1824 - LOOKUP(2,1/(C$2:C1823&lt;&gt;""), C$2:C1823), "")</f>
        <v>2941000</v>
      </c>
      <c r="E1823" t="str">
        <f t="shared" si="56"/>
        <v>Not Missing</v>
      </c>
      <c r="F1823">
        <f t="shared" si="57"/>
        <v>6.4006020554549514E-2</v>
      </c>
    </row>
    <row r="1824" spans="1:6" x14ac:dyDescent="0.3">
      <c r="A1824">
        <v>1973</v>
      </c>
      <c r="B1824" t="s">
        <v>22</v>
      </c>
      <c r="C1824">
        <v>16549000</v>
      </c>
      <c r="D1824" cm="1">
        <f t="array" ref="D1824">IF(ISNUMBER(C1825), C1825 - LOOKUP(2,1/(C$2:C1824&lt;&gt;""), C$2:C1824), "")</f>
        <v>2880000</v>
      </c>
      <c r="E1824" t="str">
        <f t="shared" si="56"/>
        <v>Not Missing</v>
      </c>
      <c r="F1824">
        <f t="shared" si="57"/>
        <v>6.5061074614425951E-2</v>
      </c>
    </row>
    <row r="1825" spans="1:6" x14ac:dyDescent="0.3">
      <c r="A1825">
        <v>1974</v>
      </c>
      <c r="B1825" t="s">
        <v>22</v>
      </c>
      <c r="C1825">
        <v>19429000</v>
      </c>
      <c r="D1825" cm="1">
        <f t="array" ref="D1825">IF(ISNUMBER(C1826), C1826 - LOOKUP(2,1/(C$2:C1825&lt;&gt;""), C$2:C1825), "")</f>
        <v>13546000</v>
      </c>
      <c r="E1825" t="str">
        <f t="shared" si="56"/>
        <v>Not Missing</v>
      </c>
      <c r="F1825">
        <f t="shared" si="57"/>
        <v>6.3130566449722023E-2</v>
      </c>
    </row>
    <row r="1826" spans="1:6" x14ac:dyDescent="0.3">
      <c r="A1826">
        <v>1975</v>
      </c>
      <c r="B1826" t="s">
        <v>22</v>
      </c>
      <c r="C1826">
        <v>32975000</v>
      </c>
      <c r="D1826" cm="1">
        <f t="array" ref="D1826">IF(ISNUMBER(C1827), C1827 - LOOKUP(2,1/(C$2:C1826&lt;&gt;""), C$2:C1826), "")</f>
        <v>8397000</v>
      </c>
      <c r="E1826" t="str">
        <f t="shared" si="56"/>
        <v>Not Missing</v>
      </c>
      <c r="F1826">
        <f t="shared" si="57"/>
        <v>6.6187480680682281E-2</v>
      </c>
    </row>
    <row r="1827" spans="1:6" x14ac:dyDescent="0.3">
      <c r="A1827">
        <v>1976</v>
      </c>
      <c r="B1827" t="s">
        <v>22</v>
      </c>
      <c r="C1827">
        <v>41372000</v>
      </c>
      <c r="D1827" cm="1">
        <f t="array" ref="D1827">IF(ISNUMBER(C1828), C1828 - LOOKUP(2,1/(C$2:C1827&lt;&gt;""), C$2:C1827), "")</f>
        <v>6936000</v>
      </c>
      <c r="E1827" t="str">
        <f t="shared" si="56"/>
        <v>Not Missing</v>
      </c>
      <c r="F1827">
        <f t="shared" si="57"/>
        <v>6.6985413526286897E-2</v>
      </c>
    </row>
    <row r="1828" spans="1:6" x14ac:dyDescent="0.3">
      <c r="A1828">
        <v>1977</v>
      </c>
      <c r="B1828" t="s">
        <v>22</v>
      </c>
      <c r="C1828">
        <v>48308000</v>
      </c>
      <c r="D1828" cm="1">
        <f t="array" ref="D1828">IF(ISNUMBER(C1829), C1829 - LOOKUP(2,1/(C$2:C1828&lt;&gt;""), C$2:C1828), "")</f>
        <v>6579000</v>
      </c>
      <c r="E1828" t="str">
        <f t="shared" si="56"/>
        <v>Not Missing</v>
      </c>
      <c r="F1828">
        <f t="shared" si="57"/>
        <v>6.7427272955672857E-2</v>
      </c>
    </row>
    <row r="1829" spans="1:6" x14ac:dyDescent="0.3">
      <c r="A1829">
        <v>1978</v>
      </c>
      <c r="B1829" t="s">
        <v>22</v>
      </c>
      <c r="C1829">
        <v>54887000</v>
      </c>
      <c r="D1829" cm="1">
        <f t="array" ref="D1829">IF(ISNUMBER(C1830), C1830 - LOOKUP(2,1/(C$2:C1829&lt;&gt;""), C$2:C1829), "")</f>
        <v>14194000</v>
      </c>
      <c r="E1829" t="str">
        <f t="shared" si="56"/>
        <v>Not Missing</v>
      </c>
      <c r="F1829">
        <f t="shared" si="57"/>
        <v>6.8272253132373811E-2</v>
      </c>
    </row>
    <row r="1830" spans="1:6" x14ac:dyDescent="0.3">
      <c r="A1830">
        <v>1979</v>
      </c>
      <c r="B1830" t="s">
        <v>22</v>
      </c>
      <c r="C1830">
        <v>69081000</v>
      </c>
      <c r="D1830" cm="1">
        <f t="array" ref="D1830">IF(ISNUMBER(C1831), C1831 - LOOKUP(2,1/(C$2:C1830&lt;&gt;""), C$2:C1830), "")</f>
        <v>18931000</v>
      </c>
      <c r="E1830" t="str">
        <f t="shared" si="56"/>
        <v>Not Missing</v>
      </c>
      <c r="F1830">
        <f t="shared" si="57"/>
        <v>6.7664975066777544E-2</v>
      </c>
    </row>
    <row r="1831" spans="1:6" x14ac:dyDescent="0.3">
      <c r="A1831">
        <v>1980</v>
      </c>
      <c r="B1831" t="s">
        <v>22</v>
      </c>
      <c r="C1831">
        <v>88012000</v>
      </c>
      <c r="D1831" cm="1">
        <f t="array" ref="D1831">IF(ISNUMBER(C1832), C1832 - LOOKUP(2,1/(C$2:C1831&lt;&gt;""), C$2:C1831), "")</f>
        <v>22764000</v>
      </c>
      <c r="E1831" t="str">
        <f t="shared" si="56"/>
        <v>Not Missing</v>
      </c>
      <c r="F1831">
        <f t="shared" si="57"/>
        <v>7.0151778184815161E-2</v>
      </c>
    </row>
    <row r="1832" spans="1:6" x14ac:dyDescent="0.3">
      <c r="A1832">
        <v>1981</v>
      </c>
      <c r="B1832" t="s">
        <v>22</v>
      </c>
      <c r="C1832">
        <v>110776000</v>
      </c>
      <c r="D1832" t="str" cm="1">
        <f t="array" ref="D1832">IF(ISNUMBER(C1833), C1833 - LOOKUP(2,1/(C$2:C1832&lt;&gt;""), C$2:C1832), "")</f>
        <v/>
      </c>
      <c r="E1832" t="str">
        <f t="shared" si="56"/>
        <v>Not Missing</v>
      </c>
      <c r="F1832">
        <f t="shared" si="57"/>
        <v>7.7174898233161884E-2</v>
      </c>
    </row>
    <row r="1833" spans="1:6" x14ac:dyDescent="0.3">
      <c r="A1833">
        <v>1982</v>
      </c>
      <c r="B1833" t="s">
        <v>22</v>
      </c>
      <c r="D1833" t="str" cm="1">
        <f t="array" ref="D1833">IF(ISNUMBER(C1834), C1834 - LOOKUP(2,1/(C$2:C1833&lt;&gt;""), C$2:C1833), "")</f>
        <v/>
      </c>
      <c r="E1833" t="str">
        <f t="shared" si="56"/>
        <v>Missing</v>
      </c>
      <c r="F1833" t="str">
        <f t="shared" si="57"/>
        <v/>
      </c>
    </row>
    <row r="1834" spans="1:6" x14ac:dyDescent="0.3">
      <c r="A1834">
        <v>1983</v>
      </c>
      <c r="B1834" t="s">
        <v>22</v>
      </c>
      <c r="D1834" t="str" cm="1">
        <f t="array" ref="D1834">IF(ISNUMBER(C1835), C1835 - LOOKUP(2,1/(C$2:C1834&lt;&gt;""), C$2:C1834), "")</f>
        <v/>
      </c>
      <c r="E1834" t="str">
        <f t="shared" si="56"/>
        <v>Missing</v>
      </c>
      <c r="F1834" t="str">
        <f t="shared" si="57"/>
        <v/>
      </c>
    </row>
    <row r="1835" spans="1:6" x14ac:dyDescent="0.3">
      <c r="A1835">
        <v>1984</v>
      </c>
      <c r="B1835" t="s">
        <v>22</v>
      </c>
      <c r="D1835" t="str" cm="1">
        <f t="array" ref="D1835">IF(ISNUMBER(C1836), C1836 - LOOKUP(2,1/(C$2:C1835&lt;&gt;""), C$2:C1835), "")</f>
        <v/>
      </c>
      <c r="E1835" t="str">
        <f t="shared" si="56"/>
        <v>Missing</v>
      </c>
      <c r="F1835" t="str">
        <f t="shared" si="57"/>
        <v/>
      </c>
    </row>
    <row r="1836" spans="1:6" x14ac:dyDescent="0.3">
      <c r="A1836">
        <v>1985</v>
      </c>
      <c r="B1836" t="s">
        <v>22</v>
      </c>
      <c r="D1836" t="str" cm="1">
        <f t="array" ref="D1836">IF(ISNUMBER(C1837), C1837 - LOOKUP(2,1/(C$2:C1836&lt;&gt;""), C$2:C1836), "")</f>
        <v/>
      </c>
      <c r="E1836" t="str">
        <f t="shared" si="56"/>
        <v>Missing</v>
      </c>
      <c r="F1836" t="str">
        <f t="shared" si="57"/>
        <v/>
      </c>
    </row>
    <row r="1837" spans="1:6" x14ac:dyDescent="0.3">
      <c r="A1837">
        <v>1986</v>
      </c>
      <c r="B1837" t="s">
        <v>22</v>
      </c>
      <c r="D1837" t="str" cm="1">
        <f t="array" ref="D1837">IF(ISNUMBER(C1838), C1838 - LOOKUP(2,1/(C$2:C1837&lt;&gt;""), C$2:C1837), "")</f>
        <v/>
      </c>
      <c r="E1837" t="str">
        <f t="shared" si="56"/>
        <v>Missing</v>
      </c>
      <c r="F1837" t="str">
        <f t="shared" si="57"/>
        <v/>
      </c>
    </row>
    <row r="1838" spans="1:6" x14ac:dyDescent="0.3">
      <c r="A1838">
        <v>1987</v>
      </c>
      <c r="B1838" t="s">
        <v>22</v>
      </c>
      <c r="D1838" t="str" cm="1">
        <f t="array" ref="D1838">IF(ISNUMBER(C1839), C1839 - LOOKUP(2,1/(C$2:C1838&lt;&gt;""), C$2:C1838), "")</f>
        <v/>
      </c>
      <c r="E1838" t="str">
        <f t="shared" si="56"/>
        <v>Missing</v>
      </c>
      <c r="F1838" t="str">
        <f t="shared" si="57"/>
        <v/>
      </c>
    </row>
    <row r="1839" spans="1:6" x14ac:dyDescent="0.3">
      <c r="A1839">
        <v>1988</v>
      </c>
      <c r="B1839" t="s">
        <v>22</v>
      </c>
      <c r="D1839" t="str" cm="1">
        <f t="array" ref="D1839">IF(ISNUMBER(C1840), C1840 - LOOKUP(2,1/(C$2:C1839&lt;&gt;""), C$2:C1839), "")</f>
        <v/>
      </c>
      <c r="E1839" t="str">
        <f t="shared" si="56"/>
        <v>Missing</v>
      </c>
      <c r="F1839" t="str">
        <f t="shared" si="57"/>
        <v/>
      </c>
    </row>
    <row r="1840" spans="1:6" x14ac:dyDescent="0.3">
      <c r="A1840">
        <v>1989</v>
      </c>
      <c r="B1840" t="s">
        <v>22</v>
      </c>
      <c r="D1840" t="str" cm="1">
        <f t="array" ref="D1840">IF(ISNUMBER(C1841), C1841 - LOOKUP(2,1/(C$2:C1840&lt;&gt;""), C$2:C1840), "")</f>
        <v/>
      </c>
      <c r="E1840" t="str">
        <f t="shared" si="56"/>
        <v>Missing</v>
      </c>
      <c r="F1840" t="str">
        <f t="shared" si="57"/>
        <v/>
      </c>
    </row>
    <row r="1841" spans="1:6" x14ac:dyDescent="0.3">
      <c r="A1841">
        <v>1990</v>
      </c>
      <c r="B1841" t="s">
        <v>22</v>
      </c>
      <c r="D1841" t="str" cm="1">
        <f t="array" ref="D1841">IF(ISNUMBER(C1842), C1842 - LOOKUP(2,1/(C$2:C1841&lt;&gt;""), C$2:C1841), "")</f>
        <v/>
      </c>
      <c r="E1841" t="str">
        <f t="shared" si="56"/>
        <v>Missing</v>
      </c>
      <c r="F1841" t="str">
        <f t="shared" si="57"/>
        <v/>
      </c>
    </row>
    <row r="1842" spans="1:6" x14ac:dyDescent="0.3">
      <c r="A1842">
        <v>1991</v>
      </c>
      <c r="B1842" t="s">
        <v>22</v>
      </c>
      <c r="D1842" t="str" cm="1">
        <f t="array" ref="D1842">IF(ISNUMBER(C1843), C1843 - LOOKUP(2,1/(C$2:C1842&lt;&gt;""), C$2:C1842), "")</f>
        <v/>
      </c>
      <c r="E1842" t="str">
        <f t="shared" si="56"/>
        <v>Missing</v>
      </c>
      <c r="F1842" t="str">
        <f t="shared" si="57"/>
        <v/>
      </c>
    </row>
    <row r="1843" spans="1:6" x14ac:dyDescent="0.3">
      <c r="A1843">
        <v>1992</v>
      </c>
      <c r="B1843" t="s">
        <v>22</v>
      </c>
      <c r="D1843" t="str" cm="1">
        <f t="array" ref="D1843">IF(ISNUMBER(C1844), C1844 - LOOKUP(2,1/(C$2:C1843&lt;&gt;""), C$2:C1843), "")</f>
        <v/>
      </c>
      <c r="E1843" t="str">
        <f t="shared" si="56"/>
        <v>Missing</v>
      </c>
      <c r="F1843" t="str">
        <f t="shared" si="57"/>
        <v/>
      </c>
    </row>
    <row r="1844" spans="1:6" x14ac:dyDescent="0.3">
      <c r="A1844">
        <v>1993</v>
      </c>
      <c r="B1844" t="s">
        <v>22</v>
      </c>
      <c r="D1844" t="str" cm="1">
        <f t="array" ref="D1844">IF(ISNUMBER(C1845), C1845 - LOOKUP(2,1/(C$2:C1844&lt;&gt;""), C$2:C1844), "")</f>
        <v/>
      </c>
      <c r="E1844" t="str">
        <f t="shared" si="56"/>
        <v>Missing</v>
      </c>
      <c r="F1844" t="str">
        <f t="shared" si="57"/>
        <v/>
      </c>
    </row>
    <row r="1845" spans="1:6" x14ac:dyDescent="0.3">
      <c r="A1845">
        <v>1994</v>
      </c>
      <c r="B1845" t="s">
        <v>22</v>
      </c>
      <c r="D1845" t="str" cm="1">
        <f t="array" ref="D1845">IF(ISNUMBER(C1846), C1846 - LOOKUP(2,1/(C$2:C1845&lt;&gt;""), C$2:C1845), "")</f>
        <v/>
      </c>
      <c r="E1845" t="str">
        <f t="shared" si="56"/>
        <v>Missing</v>
      </c>
      <c r="F1845" t="str">
        <f t="shared" si="57"/>
        <v/>
      </c>
    </row>
    <row r="1846" spans="1:6" x14ac:dyDescent="0.3">
      <c r="A1846">
        <v>1995</v>
      </c>
      <c r="B1846" t="s">
        <v>22</v>
      </c>
      <c r="D1846" t="str" cm="1">
        <f t="array" ref="D1846">IF(ISNUMBER(C1847), C1847 - LOOKUP(2,1/(C$2:C1846&lt;&gt;""), C$2:C1846), "")</f>
        <v/>
      </c>
      <c r="E1846" t="str">
        <f t="shared" si="56"/>
        <v>Missing</v>
      </c>
      <c r="F1846" t="str">
        <f t="shared" si="57"/>
        <v/>
      </c>
    </row>
    <row r="1847" spans="1:6" x14ac:dyDescent="0.3">
      <c r="A1847">
        <v>1996</v>
      </c>
      <c r="B1847" t="s">
        <v>22</v>
      </c>
      <c r="D1847" t="str" cm="1">
        <f t="array" ref="D1847">IF(ISNUMBER(C1848), C1848 - LOOKUP(2,1/(C$2:C1847&lt;&gt;""), C$2:C1847), "")</f>
        <v/>
      </c>
      <c r="E1847" t="str">
        <f t="shared" si="56"/>
        <v>Missing</v>
      </c>
      <c r="F1847" t="str">
        <f t="shared" si="57"/>
        <v/>
      </c>
    </row>
    <row r="1848" spans="1:6" x14ac:dyDescent="0.3">
      <c r="A1848">
        <v>1926</v>
      </c>
      <c r="B1848" t="s">
        <v>23</v>
      </c>
      <c r="D1848" t="str" cm="1">
        <f t="array" ref="D1848">IF(ISNUMBER(C1849), C1849 - LOOKUP(2,1/(C$2:C1848&lt;&gt;""), C$2:C1848), "")</f>
        <v/>
      </c>
      <c r="E1848" t="str">
        <f t="shared" si="56"/>
        <v>Missing</v>
      </c>
      <c r="F1848" t="str">
        <f t="shared" si="57"/>
        <v/>
      </c>
    </row>
    <row r="1849" spans="1:6" x14ac:dyDescent="0.3">
      <c r="A1849">
        <v>1927</v>
      </c>
      <c r="B1849" t="s">
        <v>23</v>
      </c>
      <c r="D1849" t="str" cm="1">
        <f t="array" ref="D1849">IF(ISNUMBER(C1850), C1850 - LOOKUP(2,1/(C$2:C1849&lt;&gt;""), C$2:C1849), "")</f>
        <v/>
      </c>
      <c r="E1849" t="str">
        <f t="shared" si="56"/>
        <v>Missing</v>
      </c>
      <c r="F1849" t="str">
        <f t="shared" si="57"/>
        <v/>
      </c>
    </row>
    <row r="1850" spans="1:6" x14ac:dyDescent="0.3">
      <c r="A1850">
        <v>1928</v>
      </c>
      <c r="B1850" t="s">
        <v>23</v>
      </c>
      <c r="D1850" t="str" cm="1">
        <f t="array" ref="D1850">IF(ISNUMBER(C1851), C1851 - LOOKUP(2,1/(C$2:C1850&lt;&gt;""), C$2:C1850), "")</f>
        <v/>
      </c>
      <c r="E1850" t="str">
        <f t="shared" si="56"/>
        <v>Missing</v>
      </c>
      <c r="F1850" t="str">
        <f t="shared" si="57"/>
        <v/>
      </c>
    </row>
    <row r="1851" spans="1:6" x14ac:dyDescent="0.3">
      <c r="A1851">
        <v>1929</v>
      </c>
      <c r="B1851" t="s">
        <v>23</v>
      </c>
      <c r="D1851" t="str" cm="1">
        <f t="array" ref="D1851">IF(ISNUMBER(C1852), C1852 - LOOKUP(2,1/(C$2:C1851&lt;&gt;""), C$2:C1851), "")</f>
        <v/>
      </c>
      <c r="E1851" t="str">
        <f t="shared" si="56"/>
        <v>Missing</v>
      </c>
      <c r="F1851" t="str">
        <f t="shared" si="57"/>
        <v/>
      </c>
    </row>
    <row r="1852" spans="1:6" x14ac:dyDescent="0.3">
      <c r="A1852">
        <v>1930</v>
      </c>
      <c r="B1852" t="s">
        <v>23</v>
      </c>
      <c r="D1852" t="str" cm="1">
        <f t="array" ref="D1852">IF(ISNUMBER(C1853), C1853 - LOOKUP(2,1/(C$2:C1852&lt;&gt;""), C$2:C1852), "")</f>
        <v/>
      </c>
      <c r="E1852" t="str">
        <f t="shared" si="56"/>
        <v>Missing</v>
      </c>
      <c r="F1852" t="str">
        <f t="shared" si="57"/>
        <v/>
      </c>
    </row>
    <row r="1853" spans="1:6" x14ac:dyDescent="0.3">
      <c r="A1853">
        <v>1931</v>
      </c>
      <c r="B1853" t="s">
        <v>23</v>
      </c>
      <c r="D1853" t="str" cm="1">
        <f t="array" ref="D1853">IF(ISNUMBER(C1854), C1854 - LOOKUP(2,1/(C$2:C1853&lt;&gt;""), C$2:C1853), "")</f>
        <v/>
      </c>
      <c r="E1853" t="str">
        <f t="shared" si="56"/>
        <v>Missing</v>
      </c>
      <c r="F1853" t="str">
        <f t="shared" si="57"/>
        <v/>
      </c>
    </row>
    <row r="1854" spans="1:6" x14ac:dyDescent="0.3">
      <c r="A1854">
        <v>1932</v>
      </c>
      <c r="B1854" t="s">
        <v>23</v>
      </c>
      <c r="D1854" t="str" cm="1">
        <f t="array" ref="D1854">IF(ISNUMBER(C1855), C1855 - LOOKUP(2,1/(C$2:C1854&lt;&gt;""), C$2:C1854), "")</f>
        <v/>
      </c>
      <c r="E1854" t="str">
        <f t="shared" si="56"/>
        <v>Missing</v>
      </c>
      <c r="F1854" t="str">
        <f t="shared" si="57"/>
        <v/>
      </c>
    </row>
    <row r="1855" spans="1:6" x14ac:dyDescent="0.3">
      <c r="A1855">
        <v>1933</v>
      </c>
      <c r="B1855" t="s">
        <v>23</v>
      </c>
      <c r="D1855" t="str" cm="1">
        <f t="array" ref="D1855">IF(ISNUMBER(C1856), C1856 - LOOKUP(2,1/(C$2:C1855&lt;&gt;""), C$2:C1855), "")</f>
        <v/>
      </c>
      <c r="E1855" t="str">
        <f t="shared" si="56"/>
        <v>Missing</v>
      </c>
      <c r="F1855" t="str">
        <f t="shared" si="57"/>
        <v/>
      </c>
    </row>
    <row r="1856" spans="1:6" x14ac:dyDescent="0.3">
      <c r="A1856">
        <v>1934</v>
      </c>
      <c r="B1856" t="s">
        <v>23</v>
      </c>
      <c r="D1856" t="str" cm="1">
        <f t="array" ref="D1856">IF(ISNUMBER(C1857), C1857 - LOOKUP(2,1/(C$2:C1856&lt;&gt;""), C$2:C1856), "")</f>
        <v/>
      </c>
      <c r="E1856" t="str">
        <f t="shared" si="56"/>
        <v>Missing</v>
      </c>
      <c r="F1856" t="str">
        <f t="shared" si="57"/>
        <v/>
      </c>
    </row>
    <row r="1857" spans="1:6" x14ac:dyDescent="0.3">
      <c r="A1857">
        <v>1935</v>
      </c>
      <c r="B1857" t="s">
        <v>23</v>
      </c>
      <c r="D1857" t="str" cm="1">
        <f t="array" ref="D1857">IF(ISNUMBER(C1858), C1858 - LOOKUP(2,1/(C$2:C1857&lt;&gt;""), C$2:C1857), "")</f>
        <v/>
      </c>
      <c r="E1857" t="str">
        <f t="shared" si="56"/>
        <v>Missing</v>
      </c>
      <c r="F1857" t="str">
        <f t="shared" si="57"/>
        <v/>
      </c>
    </row>
    <row r="1858" spans="1:6" x14ac:dyDescent="0.3">
      <c r="A1858">
        <v>1936</v>
      </c>
      <c r="B1858" t="s">
        <v>23</v>
      </c>
      <c r="D1858" t="str" cm="1">
        <f t="array" ref="D1858">IF(ISNUMBER(C1859), C1859 - LOOKUP(2,1/(C$2:C1858&lt;&gt;""), C$2:C1858), "")</f>
        <v/>
      </c>
      <c r="E1858" t="str">
        <f t="shared" si="56"/>
        <v>Missing</v>
      </c>
      <c r="F1858" t="str">
        <f t="shared" si="57"/>
        <v/>
      </c>
    </row>
    <row r="1859" spans="1:6" x14ac:dyDescent="0.3">
      <c r="A1859">
        <v>1937</v>
      </c>
      <c r="B1859" t="s">
        <v>23</v>
      </c>
      <c r="D1859" t="str" cm="1">
        <f t="array" ref="D1859">IF(ISNUMBER(C1860), C1860 - LOOKUP(2,1/(C$2:C1859&lt;&gt;""), C$2:C1859), "")</f>
        <v/>
      </c>
      <c r="E1859" t="str">
        <f t="shared" ref="E1859:E1918" si="58">IF(OR(LEN(TRIM(C1859))=0, NOT(ISNUMBER(C1859))), "Missing", "Not Missing")</f>
        <v>Missing</v>
      </c>
      <c r="F1859" t="str">
        <f t="shared" ref="F1859:F1918" si="59">IF(C1859="", "", IF(SUMIFS($C:$C, $A:$A, A1859)=0, "", C1859/SUMIFS($C:$C, $A:$A, A1859)))</f>
        <v/>
      </c>
    </row>
    <row r="1860" spans="1:6" x14ac:dyDescent="0.3">
      <c r="A1860">
        <v>1938</v>
      </c>
      <c r="B1860" t="s">
        <v>23</v>
      </c>
      <c r="D1860" t="str" cm="1">
        <f t="array" ref="D1860">IF(ISNUMBER(C1861), C1861 - LOOKUP(2,1/(C$2:C1860&lt;&gt;""), C$2:C1860), "")</f>
        <v/>
      </c>
      <c r="E1860" t="str">
        <f t="shared" si="58"/>
        <v>Missing</v>
      </c>
      <c r="F1860" t="str">
        <f t="shared" si="59"/>
        <v/>
      </c>
    </row>
    <row r="1861" spans="1:6" x14ac:dyDescent="0.3">
      <c r="A1861">
        <v>1939</v>
      </c>
      <c r="B1861" t="s">
        <v>23</v>
      </c>
      <c r="D1861" t="str" cm="1">
        <f t="array" ref="D1861">IF(ISNUMBER(C1862), C1862 - LOOKUP(2,1/(C$2:C1861&lt;&gt;""), C$2:C1861), "")</f>
        <v/>
      </c>
      <c r="E1861" t="str">
        <f t="shared" si="58"/>
        <v>Missing</v>
      </c>
      <c r="F1861" t="str">
        <f t="shared" si="59"/>
        <v/>
      </c>
    </row>
    <row r="1862" spans="1:6" x14ac:dyDescent="0.3">
      <c r="A1862">
        <v>1940</v>
      </c>
      <c r="B1862" t="s">
        <v>23</v>
      </c>
      <c r="D1862" t="str" cm="1">
        <f t="array" ref="D1862">IF(ISNUMBER(C1863), C1863 - LOOKUP(2,1/(C$2:C1862&lt;&gt;""), C$2:C1862), "")</f>
        <v/>
      </c>
      <c r="E1862" t="str">
        <f t="shared" si="58"/>
        <v>Missing</v>
      </c>
      <c r="F1862" t="str">
        <f t="shared" si="59"/>
        <v/>
      </c>
    </row>
    <row r="1863" spans="1:6" x14ac:dyDescent="0.3">
      <c r="A1863">
        <v>1941</v>
      </c>
      <c r="B1863" t="s">
        <v>23</v>
      </c>
      <c r="D1863" t="str" cm="1">
        <f t="array" ref="D1863">IF(ISNUMBER(C1864), C1864 - LOOKUP(2,1/(C$2:C1863&lt;&gt;""), C$2:C1863), "")</f>
        <v/>
      </c>
      <c r="E1863" t="str">
        <f t="shared" si="58"/>
        <v>Missing</v>
      </c>
      <c r="F1863" t="str">
        <f t="shared" si="59"/>
        <v/>
      </c>
    </row>
    <row r="1864" spans="1:6" x14ac:dyDescent="0.3">
      <c r="A1864">
        <v>1942</v>
      </c>
      <c r="B1864" t="s">
        <v>23</v>
      </c>
      <c r="D1864" t="str" cm="1">
        <f t="array" ref="D1864">IF(ISNUMBER(C1865), C1865 - LOOKUP(2,1/(C$2:C1864&lt;&gt;""), C$2:C1864), "")</f>
        <v/>
      </c>
      <c r="E1864" t="str">
        <f t="shared" si="58"/>
        <v>Missing</v>
      </c>
      <c r="F1864" t="str">
        <f t="shared" si="59"/>
        <v/>
      </c>
    </row>
    <row r="1865" spans="1:6" x14ac:dyDescent="0.3">
      <c r="A1865">
        <v>1943</v>
      </c>
      <c r="B1865" t="s">
        <v>23</v>
      </c>
      <c r="D1865" t="str" cm="1">
        <f t="array" ref="D1865">IF(ISNUMBER(C1866), C1866 - LOOKUP(2,1/(C$2:C1865&lt;&gt;""), C$2:C1865), "")</f>
        <v/>
      </c>
      <c r="E1865" t="str">
        <f t="shared" si="58"/>
        <v>Missing</v>
      </c>
      <c r="F1865" t="str">
        <f t="shared" si="59"/>
        <v/>
      </c>
    </row>
    <row r="1866" spans="1:6" x14ac:dyDescent="0.3">
      <c r="A1866">
        <v>1944</v>
      </c>
      <c r="B1866" t="s">
        <v>23</v>
      </c>
      <c r="D1866" t="str" cm="1">
        <f t="array" ref="D1866">IF(ISNUMBER(C1867), C1867 - LOOKUP(2,1/(C$2:C1866&lt;&gt;""), C$2:C1866), "")</f>
        <v/>
      </c>
      <c r="E1866" t="str">
        <f t="shared" si="58"/>
        <v>Missing</v>
      </c>
      <c r="F1866" t="str">
        <f t="shared" si="59"/>
        <v/>
      </c>
    </row>
    <row r="1867" spans="1:6" x14ac:dyDescent="0.3">
      <c r="A1867">
        <v>1945</v>
      </c>
      <c r="B1867" t="s">
        <v>23</v>
      </c>
      <c r="D1867" t="str" cm="1">
        <f t="array" ref="D1867">IF(ISNUMBER(C1868), C1868 - LOOKUP(2,1/(C$2:C1867&lt;&gt;""), C$2:C1867), "")</f>
        <v/>
      </c>
      <c r="E1867" t="str">
        <f t="shared" si="58"/>
        <v>Missing</v>
      </c>
      <c r="F1867" t="str">
        <f t="shared" si="59"/>
        <v/>
      </c>
    </row>
    <row r="1868" spans="1:6" x14ac:dyDescent="0.3">
      <c r="A1868">
        <v>1946</v>
      </c>
      <c r="B1868" t="s">
        <v>23</v>
      </c>
      <c r="D1868" t="str" cm="1">
        <f t="array" ref="D1868">IF(ISNUMBER(C1869), C1869 - LOOKUP(2,1/(C$2:C1868&lt;&gt;""), C$2:C1868), "")</f>
        <v/>
      </c>
      <c r="E1868" t="str">
        <f t="shared" si="58"/>
        <v>Missing</v>
      </c>
      <c r="F1868" t="str">
        <f t="shared" si="59"/>
        <v/>
      </c>
    </row>
    <row r="1869" spans="1:6" x14ac:dyDescent="0.3">
      <c r="A1869">
        <v>1947</v>
      </c>
      <c r="B1869" t="s">
        <v>23</v>
      </c>
      <c r="D1869" t="str" cm="1">
        <f t="array" ref="D1869">IF(ISNUMBER(C1870), C1870 - LOOKUP(2,1/(C$2:C1869&lt;&gt;""), C$2:C1869), "")</f>
        <v/>
      </c>
      <c r="E1869" t="str">
        <f t="shared" si="58"/>
        <v>Missing</v>
      </c>
      <c r="F1869" t="str">
        <f t="shared" si="59"/>
        <v/>
      </c>
    </row>
    <row r="1870" spans="1:6" x14ac:dyDescent="0.3">
      <c r="A1870">
        <v>1948</v>
      </c>
      <c r="B1870" t="s">
        <v>23</v>
      </c>
      <c r="D1870" t="str" cm="1">
        <f t="array" ref="D1870">IF(ISNUMBER(C1871), C1871 - LOOKUP(2,1/(C$2:C1870&lt;&gt;""), C$2:C1870), "")</f>
        <v/>
      </c>
      <c r="E1870" t="str">
        <f t="shared" si="58"/>
        <v>Missing</v>
      </c>
      <c r="F1870" t="str">
        <f t="shared" si="59"/>
        <v/>
      </c>
    </row>
    <row r="1871" spans="1:6" x14ac:dyDescent="0.3">
      <c r="A1871">
        <v>1949</v>
      </c>
      <c r="B1871" t="s">
        <v>23</v>
      </c>
      <c r="D1871" t="str" cm="1">
        <f t="array" ref="D1871">IF(ISNUMBER(C1872), C1872 - LOOKUP(2,1/(C$2:C1871&lt;&gt;""), C$2:C1871), "")</f>
        <v/>
      </c>
      <c r="E1871" t="str">
        <f t="shared" si="58"/>
        <v>Missing</v>
      </c>
      <c r="F1871" t="str">
        <f t="shared" si="59"/>
        <v/>
      </c>
    </row>
    <row r="1872" spans="1:6" x14ac:dyDescent="0.3">
      <c r="A1872">
        <v>1950</v>
      </c>
      <c r="B1872" t="s">
        <v>23</v>
      </c>
      <c r="D1872" t="str" cm="1">
        <f t="array" ref="D1872">IF(ISNUMBER(C1873), C1873 - LOOKUP(2,1/(C$2:C1872&lt;&gt;""), C$2:C1872), "")</f>
        <v/>
      </c>
      <c r="E1872" t="str">
        <f t="shared" si="58"/>
        <v>Missing</v>
      </c>
      <c r="F1872" t="str">
        <f t="shared" si="59"/>
        <v/>
      </c>
    </row>
    <row r="1873" spans="1:6" x14ac:dyDescent="0.3">
      <c r="A1873">
        <v>1951</v>
      </c>
      <c r="B1873" t="s">
        <v>23</v>
      </c>
      <c r="D1873" cm="1">
        <f t="array" ref="D1873">IF(ISNUMBER(C1874), C1874 - LOOKUP(2,1/(C$2:C1873&lt;&gt;""), C$2:C1873), "")</f>
        <v>-109966000</v>
      </c>
      <c r="E1873" t="str">
        <f t="shared" si="58"/>
        <v>Missing</v>
      </c>
      <c r="F1873" t="str">
        <f t="shared" si="59"/>
        <v/>
      </c>
    </row>
    <row r="1874" spans="1:6" x14ac:dyDescent="0.3">
      <c r="A1874">
        <v>1952</v>
      </c>
      <c r="B1874" t="s">
        <v>23</v>
      </c>
      <c r="C1874">
        <v>810000</v>
      </c>
      <c r="D1874" cm="1">
        <f t="array" ref="D1874">IF(ISNUMBER(C1875), C1875 - LOOKUP(2,1/(C$2:C1874&lt;&gt;""), C$2:C1874), "")</f>
        <v>48000</v>
      </c>
      <c r="E1874" t="str">
        <f t="shared" si="58"/>
        <v>Not Missing</v>
      </c>
      <c r="F1874">
        <f t="shared" si="59"/>
        <v>2.6423957721667644E-2</v>
      </c>
    </row>
    <row r="1875" spans="1:6" x14ac:dyDescent="0.3">
      <c r="A1875">
        <v>1953</v>
      </c>
      <c r="B1875" t="s">
        <v>23</v>
      </c>
      <c r="C1875">
        <v>858000</v>
      </c>
      <c r="D1875" cm="1">
        <f t="array" ref="D1875">IF(ISNUMBER(C1876), C1876 - LOOKUP(2,1/(C$2:C1875&lt;&gt;""), C$2:C1875), "")</f>
        <v>274000</v>
      </c>
      <c r="E1875" t="str">
        <f t="shared" si="58"/>
        <v>Not Missing</v>
      </c>
      <c r="F1875">
        <f t="shared" si="59"/>
        <v>2.6524870930843665E-2</v>
      </c>
    </row>
    <row r="1876" spans="1:6" x14ac:dyDescent="0.3">
      <c r="A1876">
        <v>1954</v>
      </c>
      <c r="B1876" t="s">
        <v>23</v>
      </c>
      <c r="C1876">
        <v>1132000</v>
      </c>
      <c r="D1876" cm="1">
        <f t="array" ref="D1876">IF(ISNUMBER(C1877), C1877 - LOOKUP(2,1/(C$2:C1876&lt;&gt;""), C$2:C1876), "")</f>
        <v>-217000</v>
      </c>
      <c r="E1876" t="str">
        <f t="shared" si="58"/>
        <v>Not Missing</v>
      </c>
      <c r="F1876">
        <f t="shared" si="59"/>
        <v>3.1875651169994086E-2</v>
      </c>
    </row>
    <row r="1877" spans="1:6" x14ac:dyDescent="0.3">
      <c r="A1877">
        <v>1955</v>
      </c>
      <c r="B1877" t="s">
        <v>23</v>
      </c>
      <c r="C1877">
        <v>915000</v>
      </c>
      <c r="D1877" cm="1">
        <f t="array" ref="D1877">IF(ISNUMBER(C1878), C1878 - LOOKUP(2,1/(C$2:C1877&lt;&gt;""), C$2:C1877), "")</f>
        <v>-11000</v>
      </c>
      <c r="E1877" t="str">
        <f t="shared" si="58"/>
        <v>Not Missing</v>
      </c>
      <c r="F1877">
        <f t="shared" si="59"/>
        <v>2.4753144866765858E-2</v>
      </c>
    </row>
    <row r="1878" spans="1:6" x14ac:dyDescent="0.3">
      <c r="A1878">
        <v>1956</v>
      </c>
      <c r="B1878" t="s">
        <v>23</v>
      </c>
      <c r="C1878">
        <v>904000</v>
      </c>
      <c r="D1878" cm="1">
        <f t="array" ref="D1878">IF(ISNUMBER(C1879), C1879 - LOOKUP(2,1/(C$2:C1878&lt;&gt;""), C$2:C1878), "")</f>
        <v>161000</v>
      </c>
      <c r="E1878" t="str">
        <f t="shared" si="58"/>
        <v>Not Missing</v>
      </c>
      <c r="F1878">
        <f t="shared" si="59"/>
        <v>2.3909018778101032E-2</v>
      </c>
    </row>
    <row r="1879" spans="1:6" x14ac:dyDescent="0.3">
      <c r="A1879">
        <v>1957</v>
      </c>
      <c r="B1879" t="s">
        <v>23</v>
      </c>
      <c r="C1879">
        <v>1065000</v>
      </c>
      <c r="D1879" cm="1">
        <f t="array" ref="D1879">IF(ISNUMBER(C1880), C1880 - LOOKUP(2,1/(C$2:C1879&lt;&gt;""), C$2:C1879), "")</f>
        <v>27000</v>
      </c>
      <c r="E1879" t="str">
        <f t="shared" si="58"/>
        <v>Not Missing</v>
      </c>
      <c r="F1879">
        <f t="shared" si="59"/>
        <v>2.6252218497337804E-2</v>
      </c>
    </row>
    <row r="1880" spans="1:6" x14ac:dyDescent="0.3">
      <c r="A1880">
        <v>1958</v>
      </c>
      <c r="B1880" t="s">
        <v>23</v>
      </c>
      <c r="C1880">
        <v>1092000</v>
      </c>
      <c r="D1880" cm="1">
        <f t="array" ref="D1880">IF(ISNUMBER(C1881), C1881 - LOOKUP(2,1/(C$2:C1880&lt;&gt;""), C$2:C1880), "")</f>
        <v>122000</v>
      </c>
      <c r="E1880" t="str">
        <f t="shared" si="58"/>
        <v>Not Missing</v>
      </c>
      <c r="F1880">
        <f t="shared" si="59"/>
        <v>2.6143790849673203E-2</v>
      </c>
    </row>
    <row r="1881" spans="1:6" x14ac:dyDescent="0.3">
      <c r="A1881">
        <v>1959</v>
      </c>
      <c r="B1881" t="s">
        <v>23</v>
      </c>
      <c r="C1881">
        <v>1214000</v>
      </c>
      <c r="D1881" cm="1">
        <f t="array" ref="D1881">IF(ISNUMBER(C1882), C1882 - LOOKUP(2,1/(C$2:C1881&lt;&gt;""), C$2:C1881), "")</f>
        <v>247000</v>
      </c>
      <c r="E1881" t="str">
        <f t="shared" si="58"/>
        <v>Not Missing</v>
      </c>
      <c r="F1881">
        <f t="shared" si="59"/>
        <v>2.7872164569749287E-2</v>
      </c>
    </row>
    <row r="1882" spans="1:6" x14ac:dyDescent="0.3">
      <c r="A1882">
        <v>1960</v>
      </c>
      <c r="B1882" t="s">
        <v>23</v>
      </c>
      <c r="C1882">
        <v>1461000</v>
      </c>
      <c r="D1882" cm="1">
        <f t="array" ref="D1882">IF(ISNUMBER(C1883), C1883 - LOOKUP(2,1/(C$2:C1882&lt;&gt;""), C$2:C1882), "")</f>
        <v>6000</v>
      </c>
      <c r="E1882" t="str">
        <f t="shared" si="58"/>
        <v>Not Missing</v>
      </c>
      <c r="F1882">
        <f t="shared" si="59"/>
        <v>3.0636638147961751E-2</v>
      </c>
    </row>
    <row r="1883" spans="1:6" x14ac:dyDescent="0.3">
      <c r="A1883">
        <v>1961</v>
      </c>
      <c r="B1883" t="s">
        <v>23</v>
      </c>
      <c r="C1883">
        <v>1467000</v>
      </c>
      <c r="D1883" cm="1">
        <f t="array" ref="D1883">IF(ISNUMBER(C1884), C1884 - LOOKUP(2,1/(C$2:C1883&lt;&gt;""), C$2:C1883), "")</f>
        <v>117000</v>
      </c>
      <c r="E1883" t="str">
        <f t="shared" si="58"/>
        <v>Not Missing</v>
      </c>
      <c r="F1883">
        <f t="shared" si="59"/>
        <v>2.9583173687713002E-2</v>
      </c>
    </row>
    <row r="1884" spans="1:6" x14ac:dyDescent="0.3">
      <c r="A1884">
        <v>1962</v>
      </c>
      <c r="B1884" t="s">
        <v>23</v>
      </c>
      <c r="C1884">
        <v>1584000</v>
      </c>
      <c r="D1884" cm="1">
        <f t="array" ref="D1884">IF(ISNUMBER(C1885), C1885 - LOOKUP(2,1/(C$2:C1884&lt;&gt;""), C$2:C1884), "")</f>
        <v>642000</v>
      </c>
      <c r="E1884" t="str">
        <f t="shared" si="58"/>
        <v>Not Missing</v>
      </c>
      <c r="F1884">
        <f t="shared" si="59"/>
        <v>2.9981261711430358E-2</v>
      </c>
    </row>
    <row r="1885" spans="1:6" x14ac:dyDescent="0.3">
      <c r="A1885">
        <v>1963</v>
      </c>
      <c r="B1885" t="s">
        <v>23</v>
      </c>
      <c r="C1885">
        <v>2226000</v>
      </c>
      <c r="D1885" cm="1">
        <f t="array" ref="D1885">IF(ISNUMBER(C1886), C1886 - LOOKUP(2,1/(C$2:C1885&lt;&gt;""), C$2:C1885), "")</f>
        <v>678000</v>
      </c>
      <c r="E1885" t="str">
        <f t="shared" si="58"/>
        <v>Not Missing</v>
      </c>
      <c r="F1885">
        <f t="shared" si="59"/>
        <v>3.6896454559016093E-2</v>
      </c>
    </row>
    <row r="1886" spans="1:6" x14ac:dyDescent="0.3">
      <c r="A1886">
        <v>1964</v>
      </c>
      <c r="B1886" t="s">
        <v>23</v>
      </c>
      <c r="C1886">
        <v>2904000</v>
      </c>
      <c r="D1886" cm="1">
        <f t="array" ref="D1886">IF(ISNUMBER(C1887), C1887 - LOOKUP(2,1/(C$2:C1886&lt;&gt;""), C$2:C1886), "")</f>
        <v>932000</v>
      </c>
      <c r="E1886" t="str">
        <f t="shared" si="58"/>
        <v>Not Missing</v>
      </c>
      <c r="F1886">
        <f t="shared" si="59"/>
        <v>4.3381485188449531E-2</v>
      </c>
    </row>
    <row r="1887" spans="1:6" x14ac:dyDescent="0.3">
      <c r="A1887">
        <v>1965</v>
      </c>
      <c r="B1887" t="s">
        <v>23</v>
      </c>
      <c r="C1887">
        <v>3836000</v>
      </c>
      <c r="D1887" cm="1">
        <f t="array" ref="D1887">IF(ISNUMBER(C1888), C1888 - LOOKUP(2,1/(C$2:C1887&lt;&gt;""), C$2:C1887), "")</f>
        <v>-934000</v>
      </c>
      <c r="E1887" t="str">
        <f t="shared" si="58"/>
        <v>Not Missing</v>
      </c>
      <c r="F1887">
        <f t="shared" si="59"/>
        <v>4.6600337718818712E-2</v>
      </c>
    </row>
    <row r="1888" spans="1:6" x14ac:dyDescent="0.3">
      <c r="A1888">
        <v>1966</v>
      </c>
      <c r="B1888" t="s">
        <v>23</v>
      </c>
      <c r="C1888">
        <v>2902000</v>
      </c>
      <c r="D1888" cm="1">
        <f t="array" ref="D1888">IF(ISNUMBER(C1889), C1889 - LOOKUP(2,1/(C$2:C1888&lt;&gt;""), C$2:C1888), "")</f>
        <v>624000</v>
      </c>
      <c r="E1888" t="str">
        <f t="shared" si="58"/>
        <v>Not Missing</v>
      </c>
      <c r="F1888">
        <f t="shared" si="59"/>
        <v>3.1643913290007417E-2</v>
      </c>
    </row>
    <row r="1889" spans="1:6" x14ac:dyDescent="0.3">
      <c r="A1889">
        <v>1967</v>
      </c>
      <c r="B1889" t="s">
        <v>23</v>
      </c>
      <c r="C1889">
        <v>3526000</v>
      </c>
      <c r="D1889" cm="1">
        <f t="array" ref="D1889">IF(ISNUMBER(C1890), C1890 - LOOKUP(2,1/(C$2:C1889&lt;&gt;""), C$2:C1889), "")</f>
        <v>335000</v>
      </c>
      <c r="E1889" t="str">
        <f t="shared" si="58"/>
        <v>Not Missing</v>
      </c>
      <c r="F1889">
        <f t="shared" si="59"/>
        <v>3.6663859167524515E-2</v>
      </c>
    </row>
    <row r="1890" spans="1:6" x14ac:dyDescent="0.3">
      <c r="A1890">
        <v>1968</v>
      </c>
      <c r="B1890" t="s">
        <v>23</v>
      </c>
      <c r="C1890">
        <v>3861000</v>
      </c>
      <c r="D1890" cm="1">
        <f t="array" ref="D1890">IF(ISNUMBER(C1891), C1891 - LOOKUP(2,1/(C$2:C1890&lt;&gt;""), C$2:C1890), "")</f>
        <v>1534000</v>
      </c>
      <c r="E1890" t="str">
        <f t="shared" si="58"/>
        <v>Not Missing</v>
      </c>
      <c r="F1890">
        <f t="shared" si="59"/>
        <v>3.5770866338697575E-2</v>
      </c>
    </row>
    <row r="1891" spans="1:6" x14ac:dyDescent="0.3">
      <c r="A1891">
        <v>1969</v>
      </c>
      <c r="B1891" t="s">
        <v>23</v>
      </c>
      <c r="C1891">
        <v>5395000</v>
      </c>
      <c r="D1891" cm="1">
        <f t="array" ref="D1891">IF(ISNUMBER(C1892), C1892 - LOOKUP(2,1/(C$2:C1891&lt;&gt;""), C$2:C1891), "")</f>
        <v>1215000</v>
      </c>
      <c r="E1891" t="str">
        <f t="shared" si="58"/>
        <v>Not Missing</v>
      </c>
      <c r="F1891">
        <f t="shared" si="59"/>
        <v>4.1871041847758597E-2</v>
      </c>
    </row>
    <row r="1892" spans="1:6" x14ac:dyDescent="0.3">
      <c r="A1892">
        <v>1970</v>
      </c>
      <c r="B1892" t="s">
        <v>23</v>
      </c>
      <c r="C1892">
        <v>6610000</v>
      </c>
      <c r="D1892" cm="1">
        <f t="array" ref="D1892">IF(ISNUMBER(C1893), C1893 - LOOKUP(2,1/(C$2:C1892&lt;&gt;""), C$2:C1892), "")</f>
        <v>1117000</v>
      </c>
      <c r="E1892" t="str">
        <f t="shared" si="58"/>
        <v>Not Missing</v>
      </c>
      <c r="F1892">
        <f t="shared" si="59"/>
        <v>4.3470254771205724E-2</v>
      </c>
    </row>
    <row r="1893" spans="1:6" x14ac:dyDescent="0.3">
      <c r="A1893">
        <v>1971</v>
      </c>
      <c r="B1893" t="s">
        <v>23</v>
      </c>
      <c r="C1893">
        <v>7727000</v>
      </c>
      <c r="D1893" cm="1">
        <f t="array" ref="D1893">IF(ISNUMBER(C1894), C1894 - LOOKUP(2,1/(C$2:C1893&lt;&gt;""), C$2:C1893), "")</f>
        <v>2846000</v>
      </c>
      <c r="E1893" t="str">
        <f t="shared" si="58"/>
        <v>Not Missing</v>
      </c>
      <c r="F1893">
        <f t="shared" si="59"/>
        <v>4.2929685763811724E-2</v>
      </c>
    </row>
    <row r="1894" spans="1:6" x14ac:dyDescent="0.3">
      <c r="A1894">
        <v>1972</v>
      </c>
      <c r="B1894" t="s">
        <v>23</v>
      </c>
      <c r="C1894">
        <v>10573000</v>
      </c>
      <c r="D1894" cm="1">
        <f t="array" ref="D1894">IF(ISNUMBER(C1895), C1895 - LOOKUP(2,1/(C$2:C1894&lt;&gt;""), C$2:C1894), "")</f>
        <v>1317000</v>
      </c>
      <c r="E1894" t="str">
        <f t="shared" si="58"/>
        <v>Not Missing</v>
      </c>
      <c r="F1894">
        <f t="shared" si="59"/>
        <v>4.9730721290656379E-2</v>
      </c>
    </row>
    <row r="1895" spans="1:6" x14ac:dyDescent="0.3">
      <c r="A1895">
        <v>1973</v>
      </c>
      <c r="B1895" t="s">
        <v>23</v>
      </c>
      <c r="C1895">
        <v>11890000</v>
      </c>
      <c r="D1895" cm="1">
        <f t="array" ref="D1895">IF(ISNUMBER(C1896), C1896 - LOOKUP(2,1/(C$2:C1895&lt;&gt;""), C$2:C1895), "")</f>
        <v>3933000</v>
      </c>
      <c r="E1895" t="str">
        <f t="shared" si="58"/>
        <v>Not Missing</v>
      </c>
      <c r="F1895">
        <f t="shared" si="59"/>
        <v>4.6744587417096174E-2</v>
      </c>
    </row>
    <row r="1896" spans="1:6" x14ac:dyDescent="0.3">
      <c r="A1896">
        <v>1974</v>
      </c>
      <c r="B1896" t="s">
        <v>23</v>
      </c>
      <c r="C1896">
        <v>15823000</v>
      </c>
      <c r="D1896" cm="1">
        <f t="array" ref="D1896">IF(ISNUMBER(C1897), C1897 - LOOKUP(2,1/(C$2:C1896&lt;&gt;""), C$2:C1896), "")</f>
        <v>8222000</v>
      </c>
      <c r="E1896" t="str">
        <f t="shared" si="58"/>
        <v>Not Missing</v>
      </c>
      <c r="F1896">
        <f t="shared" si="59"/>
        <v>5.1413606100877633E-2</v>
      </c>
    </row>
    <row r="1897" spans="1:6" x14ac:dyDescent="0.3">
      <c r="A1897">
        <v>1975</v>
      </c>
      <c r="B1897" t="s">
        <v>23</v>
      </c>
      <c r="C1897">
        <v>24045000</v>
      </c>
      <c r="D1897" cm="1">
        <f t="array" ref="D1897">IF(ISNUMBER(C1898), C1898 - LOOKUP(2,1/(C$2:C1897&lt;&gt;""), C$2:C1897), "")</f>
        <v>5661000</v>
      </c>
      <c r="E1897" t="str">
        <f t="shared" si="58"/>
        <v>Not Missing</v>
      </c>
      <c r="F1897">
        <f t="shared" si="59"/>
        <v>4.8263168247672648E-2</v>
      </c>
    </row>
    <row r="1898" spans="1:6" x14ac:dyDescent="0.3">
      <c r="A1898">
        <v>1976</v>
      </c>
      <c r="B1898" t="s">
        <v>23</v>
      </c>
      <c r="C1898">
        <v>29706000</v>
      </c>
      <c r="D1898" cm="1">
        <f t="array" ref="D1898">IF(ISNUMBER(C1899), C1899 - LOOKUP(2,1/(C$2:C1898&lt;&gt;""), C$2:C1898), "")</f>
        <v>7249000</v>
      </c>
      <c r="E1898" t="str">
        <f t="shared" si="58"/>
        <v>Not Missing</v>
      </c>
      <c r="F1898">
        <f t="shared" si="59"/>
        <v>4.8096990578455928E-2</v>
      </c>
    </row>
    <row r="1899" spans="1:6" x14ac:dyDescent="0.3">
      <c r="A1899">
        <v>1977</v>
      </c>
      <c r="B1899" t="s">
        <v>23</v>
      </c>
      <c r="C1899">
        <v>36955000</v>
      </c>
      <c r="D1899" cm="1">
        <f t="array" ref="D1899">IF(ISNUMBER(C1900), C1900 - LOOKUP(2,1/(C$2:C1899&lt;&gt;""), C$2:C1899), "")</f>
        <v>2197000</v>
      </c>
      <c r="E1899" t="str">
        <f t="shared" si="58"/>
        <v>Not Missing</v>
      </c>
      <c r="F1899">
        <f t="shared" si="59"/>
        <v>5.1580998428353286E-2</v>
      </c>
    </row>
    <row r="1900" spans="1:6" x14ac:dyDescent="0.3">
      <c r="A1900">
        <v>1978</v>
      </c>
      <c r="B1900" t="s">
        <v>23</v>
      </c>
      <c r="C1900">
        <v>39152000</v>
      </c>
      <c r="D1900" cm="1">
        <f t="array" ref="D1900">IF(ISNUMBER(C1901), C1901 - LOOKUP(2,1/(C$2:C1900&lt;&gt;""), C$2:C1900), "")</f>
        <v>10984000</v>
      </c>
      <c r="E1900" t="str">
        <f t="shared" si="58"/>
        <v>Not Missing</v>
      </c>
      <c r="F1900">
        <f t="shared" si="59"/>
        <v>4.8699970022750366E-2</v>
      </c>
    </row>
    <row r="1901" spans="1:6" x14ac:dyDescent="0.3">
      <c r="A1901">
        <v>1979</v>
      </c>
      <c r="B1901" t="s">
        <v>23</v>
      </c>
      <c r="C1901">
        <v>50136000</v>
      </c>
      <c r="D1901" cm="1">
        <f t="array" ref="D1901">IF(ISNUMBER(C1902), C1902 - LOOKUP(2,1/(C$2:C1901&lt;&gt;""), C$2:C1901), "")</f>
        <v>9570000</v>
      </c>
      <c r="E1901" t="str">
        <f t="shared" si="58"/>
        <v>Not Missing</v>
      </c>
      <c r="F1901">
        <f t="shared" si="59"/>
        <v>4.9108310388499866E-2</v>
      </c>
    </row>
    <row r="1902" spans="1:6" x14ac:dyDescent="0.3">
      <c r="A1902">
        <v>1980</v>
      </c>
      <c r="B1902" t="s">
        <v>23</v>
      </c>
      <c r="C1902">
        <v>59706000</v>
      </c>
      <c r="D1902" cm="1">
        <f t="array" ref="D1902">IF(ISNUMBER(C1903), C1903 - LOOKUP(2,1/(C$2:C1902&lt;&gt;""), C$2:C1902), "")</f>
        <v>14382000</v>
      </c>
      <c r="E1902" t="str">
        <f t="shared" si="58"/>
        <v>Not Missing</v>
      </c>
      <c r="F1902">
        <f t="shared" si="59"/>
        <v>4.7589897608309936E-2</v>
      </c>
    </row>
    <row r="1903" spans="1:6" x14ac:dyDescent="0.3">
      <c r="A1903">
        <v>1981</v>
      </c>
      <c r="B1903" t="s">
        <v>23</v>
      </c>
      <c r="C1903">
        <v>74088000</v>
      </c>
      <c r="D1903" cm="1">
        <f t="array" ref="D1903">IF(ISNUMBER(C1904), C1904 - LOOKUP(2,1/(C$2:C1903&lt;&gt;""), C$2:C1903), "")</f>
        <v>5010000</v>
      </c>
      <c r="E1903" t="str">
        <f t="shared" si="58"/>
        <v>Not Missing</v>
      </c>
      <c r="F1903">
        <f t="shared" si="59"/>
        <v>5.1615276416358213E-2</v>
      </c>
    </row>
    <row r="1904" spans="1:6" x14ac:dyDescent="0.3">
      <c r="A1904">
        <v>1982</v>
      </c>
      <c r="B1904" t="s">
        <v>23</v>
      </c>
      <c r="C1904">
        <v>79098000</v>
      </c>
      <c r="D1904" cm="1">
        <f t="array" ref="D1904">IF(ISNUMBER(C1905), C1905 - LOOKUP(2,1/(C$2:C1904&lt;&gt;""), C$2:C1904), "")</f>
        <v>8726000</v>
      </c>
      <c r="E1904" t="str">
        <f t="shared" si="58"/>
        <v>Not Missing</v>
      </c>
      <c r="F1904">
        <f t="shared" si="59"/>
        <v>4.0699995883587865E-2</v>
      </c>
    </row>
    <row r="1905" spans="1:6" x14ac:dyDescent="0.3">
      <c r="A1905">
        <v>1983</v>
      </c>
      <c r="B1905" t="s">
        <v>23</v>
      </c>
      <c r="C1905">
        <v>87824000</v>
      </c>
      <c r="D1905" t="str" cm="1">
        <f t="array" ref="D1905">IF(ISNUMBER(C1906), C1906 - LOOKUP(2,1/(C$2:C1905&lt;&gt;""), C$2:C1905), "")</f>
        <v/>
      </c>
      <c r="E1905" t="str">
        <f t="shared" si="58"/>
        <v>Not Missing</v>
      </c>
      <c r="F1905">
        <f t="shared" si="59"/>
        <v>4.0208551184591969E-2</v>
      </c>
    </row>
    <row r="1906" spans="1:6" x14ac:dyDescent="0.3">
      <c r="A1906">
        <v>1984</v>
      </c>
      <c r="B1906" t="s">
        <v>23</v>
      </c>
      <c r="D1906" t="str" cm="1">
        <f t="array" ref="D1906">IF(ISNUMBER(C1907), C1907 - LOOKUP(2,1/(C$2:C1906&lt;&gt;""), C$2:C1906), "")</f>
        <v/>
      </c>
      <c r="E1906" t="str">
        <f t="shared" si="58"/>
        <v>Missing</v>
      </c>
      <c r="F1906" t="str">
        <f t="shared" si="59"/>
        <v/>
      </c>
    </row>
    <row r="1907" spans="1:6" x14ac:dyDescent="0.3">
      <c r="A1907">
        <v>1985</v>
      </c>
      <c r="B1907" t="s">
        <v>23</v>
      </c>
      <c r="D1907" t="str" cm="1">
        <f t="array" ref="D1907">IF(ISNUMBER(C1908), C1908 - LOOKUP(2,1/(C$2:C1907&lt;&gt;""), C$2:C1907), "")</f>
        <v/>
      </c>
      <c r="E1907" t="str">
        <f t="shared" si="58"/>
        <v>Missing</v>
      </c>
      <c r="F1907" t="str">
        <f t="shared" si="59"/>
        <v/>
      </c>
    </row>
    <row r="1908" spans="1:6" x14ac:dyDescent="0.3">
      <c r="A1908">
        <v>1986</v>
      </c>
      <c r="B1908" t="s">
        <v>23</v>
      </c>
      <c r="D1908" t="str" cm="1">
        <f t="array" ref="D1908">IF(ISNUMBER(C1909), C1909 - LOOKUP(2,1/(C$2:C1908&lt;&gt;""), C$2:C1908), "")</f>
        <v/>
      </c>
      <c r="E1908" t="str">
        <f t="shared" si="58"/>
        <v>Missing</v>
      </c>
      <c r="F1908" t="str">
        <f t="shared" si="59"/>
        <v/>
      </c>
    </row>
    <row r="1909" spans="1:6" x14ac:dyDescent="0.3">
      <c r="A1909">
        <v>1987</v>
      </c>
      <c r="B1909" t="s">
        <v>23</v>
      </c>
      <c r="D1909" t="str" cm="1">
        <f t="array" ref="D1909">IF(ISNUMBER(C1910), C1910 - LOOKUP(2,1/(C$2:C1909&lt;&gt;""), C$2:C1909), "")</f>
        <v/>
      </c>
      <c r="E1909" t="str">
        <f t="shared" si="58"/>
        <v>Missing</v>
      </c>
      <c r="F1909" t="str">
        <f t="shared" si="59"/>
        <v/>
      </c>
    </row>
    <row r="1910" spans="1:6" x14ac:dyDescent="0.3">
      <c r="A1910">
        <v>1988</v>
      </c>
      <c r="B1910" t="s">
        <v>23</v>
      </c>
      <c r="D1910" t="str" cm="1">
        <f t="array" ref="D1910">IF(ISNUMBER(C1911), C1911 - LOOKUP(2,1/(C$2:C1910&lt;&gt;""), C$2:C1910), "")</f>
        <v/>
      </c>
      <c r="E1910" t="str">
        <f t="shared" si="58"/>
        <v>Missing</v>
      </c>
      <c r="F1910" t="str">
        <f t="shared" si="59"/>
        <v/>
      </c>
    </row>
    <row r="1911" spans="1:6" x14ac:dyDescent="0.3">
      <c r="A1911">
        <v>1989</v>
      </c>
      <c r="B1911" t="s">
        <v>23</v>
      </c>
      <c r="D1911" t="str" cm="1">
        <f t="array" ref="D1911">IF(ISNUMBER(C1912), C1912 - LOOKUP(2,1/(C$2:C1911&lt;&gt;""), C$2:C1911), "")</f>
        <v/>
      </c>
      <c r="E1911" t="str">
        <f t="shared" si="58"/>
        <v>Missing</v>
      </c>
      <c r="F1911" t="str">
        <f t="shared" si="59"/>
        <v/>
      </c>
    </row>
    <row r="1912" spans="1:6" x14ac:dyDescent="0.3">
      <c r="A1912">
        <v>1990</v>
      </c>
      <c r="B1912" t="s">
        <v>23</v>
      </c>
      <c r="D1912" t="str" cm="1">
        <f t="array" ref="D1912">IF(ISNUMBER(C1913), C1913 - LOOKUP(2,1/(C$2:C1912&lt;&gt;""), C$2:C1912), "")</f>
        <v/>
      </c>
      <c r="E1912" t="str">
        <f t="shared" si="58"/>
        <v>Missing</v>
      </c>
      <c r="F1912" t="str">
        <f t="shared" si="59"/>
        <v/>
      </c>
    </row>
    <row r="1913" spans="1:6" x14ac:dyDescent="0.3">
      <c r="A1913">
        <v>1991</v>
      </c>
      <c r="B1913" t="s">
        <v>23</v>
      </c>
      <c r="D1913" t="str" cm="1">
        <f t="array" ref="D1913">IF(ISNUMBER(C1914), C1914 - LOOKUP(2,1/(C$2:C1913&lt;&gt;""), C$2:C1913), "")</f>
        <v/>
      </c>
      <c r="E1913" t="str">
        <f t="shared" si="58"/>
        <v>Missing</v>
      </c>
      <c r="F1913" t="str">
        <f t="shared" si="59"/>
        <v/>
      </c>
    </row>
    <row r="1914" spans="1:6" x14ac:dyDescent="0.3">
      <c r="A1914">
        <v>1992</v>
      </c>
      <c r="B1914" t="s">
        <v>23</v>
      </c>
      <c r="D1914" t="str" cm="1">
        <f t="array" ref="D1914">IF(ISNUMBER(C1915), C1915 - LOOKUP(2,1/(C$2:C1914&lt;&gt;""), C$2:C1914), "")</f>
        <v/>
      </c>
      <c r="E1914" t="str">
        <f t="shared" si="58"/>
        <v>Missing</v>
      </c>
      <c r="F1914" t="str">
        <f t="shared" si="59"/>
        <v/>
      </c>
    </row>
    <row r="1915" spans="1:6" x14ac:dyDescent="0.3">
      <c r="A1915">
        <v>1993</v>
      </c>
      <c r="B1915" t="s">
        <v>23</v>
      </c>
      <c r="D1915" t="str" cm="1">
        <f t="array" ref="D1915">IF(ISNUMBER(C1916), C1916 - LOOKUP(2,1/(C$2:C1915&lt;&gt;""), C$2:C1915), "")</f>
        <v/>
      </c>
      <c r="E1915" t="str">
        <f t="shared" si="58"/>
        <v>Missing</v>
      </c>
      <c r="F1915" t="str">
        <f t="shared" si="59"/>
        <v/>
      </c>
    </row>
    <row r="1916" spans="1:6" x14ac:dyDescent="0.3">
      <c r="A1916">
        <v>1994</v>
      </c>
      <c r="B1916" t="s">
        <v>23</v>
      </c>
      <c r="D1916" t="str" cm="1">
        <f t="array" ref="D1916">IF(ISNUMBER(C1917), C1917 - LOOKUP(2,1/(C$2:C1916&lt;&gt;""), C$2:C1916), "")</f>
        <v/>
      </c>
      <c r="E1916" t="str">
        <f t="shared" si="58"/>
        <v>Missing</v>
      </c>
      <c r="F1916" t="str">
        <f t="shared" si="59"/>
        <v/>
      </c>
    </row>
    <row r="1917" spans="1:6" x14ac:dyDescent="0.3">
      <c r="A1917">
        <v>1995</v>
      </c>
      <c r="B1917" t="s">
        <v>23</v>
      </c>
      <c r="D1917" t="str" cm="1">
        <f t="array" ref="D1917">IF(ISNUMBER(C1918), C1918 - LOOKUP(2,1/(C$2:C1917&lt;&gt;""), C$2:C1917), "")</f>
        <v/>
      </c>
      <c r="E1917" t="str">
        <f t="shared" si="58"/>
        <v>Missing</v>
      </c>
      <c r="F1917" t="str">
        <f t="shared" si="59"/>
        <v/>
      </c>
    </row>
    <row r="1918" spans="1:6" x14ac:dyDescent="0.3">
      <c r="A1918">
        <v>1996</v>
      </c>
      <c r="B1918" t="s">
        <v>23</v>
      </c>
      <c r="D1918" t="str" cm="1">
        <f t="array" ref="D1918">IF(ISNUMBER(C1919), C1919 - LOOKUP(2,1/(C$2:C1918&lt;&gt;""), C$2:C1918), "")</f>
        <v/>
      </c>
      <c r="E1918" t="str">
        <f t="shared" si="58"/>
        <v>Missing</v>
      </c>
      <c r="F1918" t="str">
        <f t="shared" si="59"/>
        <v/>
      </c>
    </row>
  </sheetData>
  <sortState xmlns:xlrd2="http://schemas.microsoft.com/office/spreadsheetml/2017/richdata2" ref="A2:D1918">
    <sortCondition ref="B2:B1918"/>
    <sortCondition ref="A2:A19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B649-0165-4ACC-A1AE-7FFB3416B063}">
  <dimension ref="A3:A18"/>
  <sheetViews>
    <sheetView workbookViewId="0">
      <selection activeCell="A18" sqref="A18"/>
    </sheetView>
  </sheetViews>
  <sheetFormatPr defaultRowHeight="14.4" x14ac:dyDescent="0.3"/>
  <sheetData>
    <row r="3" spans="1:1" x14ac:dyDescent="0.3">
      <c r="A3">
        <f>COUNTBLANK(Edu!A:A)</f>
        <v>1046658</v>
      </c>
    </row>
    <row r="8" spans="1:1" x14ac:dyDescent="0.3">
      <c r="A8">
        <f>COUNTBLANK(Sheet3!B:B)</f>
        <v>1048576</v>
      </c>
    </row>
    <row r="13" spans="1:1" x14ac:dyDescent="0.3">
      <c r="A13">
        <f>COUNTBLANK(Sheet3!D:D)</f>
        <v>1048576</v>
      </c>
    </row>
    <row r="18" spans="1:1" x14ac:dyDescent="0.3">
      <c r="A18" t="b">
        <f>ISNUMBER(Sheet3!D2)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4C82-C3ED-403E-9D92-16A842D82464}">
  <dimension ref="A1:K75"/>
  <sheetViews>
    <sheetView topLeftCell="A118" workbookViewId="0">
      <selection activeCell="F144" sqref="F144"/>
    </sheetView>
  </sheetViews>
  <sheetFormatPr defaultRowHeight="14.4" x14ac:dyDescent="0.3"/>
  <cols>
    <col min="1" max="1" width="12.5546875" bestFit="1" customWidth="1"/>
    <col min="2" max="2" width="16.77734375" bestFit="1" customWidth="1"/>
    <col min="6" max="6" width="43.33203125" bestFit="1" customWidth="1"/>
    <col min="7" max="7" width="16.77734375" bestFit="1" customWidth="1"/>
    <col min="11" max="11" width="43.33203125" bestFit="1" customWidth="1"/>
    <col min="12" max="12" width="38" bestFit="1" customWidth="1"/>
    <col min="13" max="13" width="44.33203125" bestFit="1" customWidth="1"/>
    <col min="14" max="14" width="33.33203125" bestFit="1" customWidth="1"/>
    <col min="15" max="15" width="18.33203125" bestFit="1" customWidth="1"/>
    <col min="16" max="16" width="30.6640625" bestFit="1" customWidth="1"/>
    <col min="17" max="17" width="30.44140625" bestFit="1" customWidth="1"/>
    <col min="18" max="18" width="31.109375" bestFit="1" customWidth="1"/>
    <col min="19" max="19" width="28.5546875" bestFit="1" customWidth="1"/>
    <col min="20" max="20" width="33.88671875" bestFit="1" customWidth="1"/>
    <col min="21" max="21" width="34" bestFit="1" customWidth="1"/>
    <col min="22" max="22" width="31.33203125" bestFit="1" customWidth="1"/>
    <col min="23" max="23" width="32.33203125" bestFit="1" customWidth="1"/>
    <col min="24" max="24" width="45.109375" bestFit="1" customWidth="1"/>
    <col min="25" max="25" width="30.77734375" bestFit="1" customWidth="1"/>
    <col min="26" max="26" width="32.44140625" bestFit="1" customWidth="1"/>
    <col min="27" max="27" width="35.77734375" bestFit="1" customWidth="1"/>
    <col min="28" max="28" width="26.77734375" bestFit="1" customWidth="1"/>
    <col min="29" max="29" width="37.5546875" bestFit="1" customWidth="1"/>
    <col min="30" max="30" width="25" bestFit="1" customWidth="1"/>
    <col min="31" max="31" width="21" bestFit="1" customWidth="1"/>
    <col min="32" max="32" width="19.44140625" bestFit="1" customWidth="1"/>
    <col min="33" max="33" width="21.44140625" bestFit="1" customWidth="1"/>
    <col min="34" max="34" width="35.88671875" bestFit="1" customWidth="1"/>
    <col min="35" max="35" width="18.88671875" bestFit="1" customWidth="1"/>
    <col min="36" max="36" width="23.77734375" bestFit="1" customWidth="1"/>
    <col min="37" max="37" width="24.6640625" bestFit="1" customWidth="1"/>
    <col min="38" max="38" width="26.77734375" bestFit="1" customWidth="1"/>
    <col min="39" max="39" width="10.77734375" bestFit="1" customWidth="1"/>
  </cols>
  <sheetData>
    <row r="1" spans="1:11" x14ac:dyDescent="0.3">
      <c r="A1" s="1" t="s">
        <v>46</v>
      </c>
      <c r="E1" s="1"/>
      <c r="F1" s="1"/>
      <c r="K1" s="1"/>
    </row>
    <row r="3" spans="1:11" x14ac:dyDescent="0.3">
      <c r="A3" s="2" t="s">
        <v>42</v>
      </c>
      <c r="B3" t="s">
        <v>44</v>
      </c>
    </row>
    <row r="4" spans="1:11" x14ac:dyDescent="0.3">
      <c r="A4" s="3">
        <v>1926</v>
      </c>
      <c r="B4" s="4">
        <v>12285406</v>
      </c>
    </row>
    <row r="5" spans="1:11" x14ac:dyDescent="0.3">
      <c r="A5" s="3">
        <v>1927</v>
      </c>
      <c r="B5" s="4">
        <v>12408125</v>
      </c>
    </row>
    <row r="6" spans="1:11" x14ac:dyDescent="0.3">
      <c r="A6" s="3">
        <v>1928</v>
      </c>
      <c r="B6" s="4">
        <v>12618226</v>
      </c>
    </row>
    <row r="7" spans="1:11" x14ac:dyDescent="0.3">
      <c r="A7" s="3">
        <v>1929</v>
      </c>
      <c r="B7" s="4">
        <v>12785439</v>
      </c>
    </row>
    <row r="8" spans="1:11" x14ac:dyDescent="0.3">
      <c r="A8" s="3">
        <v>1930</v>
      </c>
      <c r="B8" s="4">
        <v>12830545</v>
      </c>
    </row>
    <row r="9" spans="1:11" x14ac:dyDescent="0.3">
      <c r="A9" s="3">
        <v>1931</v>
      </c>
      <c r="B9" s="4">
        <v>12994086</v>
      </c>
    </row>
    <row r="10" spans="1:11" x14ac:dyDescent="0.3">
      <c r="A10" s="3">
        <v>1932</v>
      </c>
      <c r="B10" s="4">
        <v>13167633</v>
      </c>
    </row>
    <row r="11" spans="1:11" x14ac:dyDescent="0.3">
      <c r="A11" s="3">
        <v>1933</v>
      </c>
      <c r="B11" s="4">
        <v>13275642</v>
      </c>
    </row>
    <row r="12" spans="1:11" x14ac:dyDescent="0.3">
      <c r="A12" s="3">
        <v>1934</v>
      </c>
      <c r="B12" s="4">
        <v>12801162</v>
      </c>
    </row>
    <row r="13" spans="1:11" x14ac:dyDescent="0.3">
      <c r="A13" s="3">
        <v>1935</v>
      </c>
      <c r="B13" s="4">
        <v>13485863</v>
      </c>
    </row>
    <row r="14" spans="1:11" x14ac:dyDescent="0.3">
      <c r="A14" s="3">
        <v>1936</v>
      </c>
      <c r="B14" s="4">
        <v>13580591</v>
      </c>
    </row>
    <row r="15" spans="1:11" x14ac:dyDescent="0.3">
      <c r="A15" s="3">
        <v>1937</v>
      </c>
      <c r="B15" s="4">
        <v>13669179</v>
      </c>
    </row>
    <row r="16" spans="1:11" x14ac:dyDescent="0.3">
      <c r="A16" s="3">
        <v>1938</v>
      </c>
      <c r="B16" s="4">
        <v>13818012</v>
      </c>
    </row>
    <row r="17" spans="1:2" x14ac:dyDescent="0.3">
      <c r="A17" s="3">
        <v>1939</v>
      </c>
      <c r="B17" s="4">
        <v>14481908</v>
      </c>
    </row>
    <row r="18" spans="1:2" x14ac:dyDescent="0.3">
      <c r="A18" s="3">
        <v>1940</v>
      </c>
      <c r="B18" s="4">
        <v>14769137</v>
      </c>
    </row>
    <row r="19" spans="1:2" x14ac:dyDescent="0.3">
      <c r="A19" s="3">
        <v>1941</v>
      </c>
      <c r="B19" s="4">
        <v>14719508</v>
      </c>
    </row>
    <row r="20" spans="1:2" x14ac:dyDescent="0.3">
      <c r="A20" s="3">
        <v>1942</v>
      </c>
      <c r="B20" s="4">
        <v>14925506</v>
      </c>
    </row>
    <row r="21" spans="1:2" x14ac:dyDescent="0.3">
      <c r="A21" s="3">
        <v>1943</v>
      </c>
      <c r="B21" s="4">
        <v>15091193</v>
      </c>
    </row>
    <row r="22" spans="1:2" x14ac:dyDescent="0.3">
      <c r="A22" s="3">
        <v>1944</v>
      </c>
      <c r="B22" s="4">
        <v>15555506</v>
      </c>
    </row>
    <row r="23" spans="1:2" x14ac:dyDescent="0.3">
      <c r="A23" s="3">
        <v>1945</v>
      </c>
      <c r="B23" s="4">
        <v>15983690</v>
      </c>
    </row>
    <row r="24" spans="1:2" x14ac:dyDescent="0.3">
      <c r="A24" s="3">
        <v>1946</v>
      </c>
      <c r="B24" s="4">
        <v>16700100</v>
      </c>
    </row>
    <row r="25" spans="1:2" x14ac:dyDescent="0.3">
      <c r="A25" s="3">
        <v>1947</v>
      </c>
      <c r="B25" s="4">
        <v>17506813</v>
      </c>
    </row>
    <row r="26" spans="1:2" x14ac:dyDescent="0.3">
      <c r="A26" s="3">
        <v>1948</v>
      </c>
      <c r="B26" s="4">
        <v>20898250</v>
      </c>
    </row>
    <row r="27" spans="1:2" x14ac:dyDescent="0.3">
      <c r="A27" s="3">
        <v>1949</v>
      </c>
      <c r="B27" s="4">
        <v>21384338</v>
      </c>
    </row>
    <row r="28" spans="1:2" x14ac:dyDescent="0.3">
      <c r="A28" s="3">
        <v>1950</v>
      </c>
      <c r="B28" s="4">
        <v>22328673</v>
      </c>
    </row>
    <row r="29" spans="1:2" x14ac:dyDescent="0.3">
      <c r="A29" s="3">
        <v>1951</v>
      </c>
      <c r="B29" s="4">
        <v>25905434</v>
      </c>
    </row>
    <row r="30" spans="1:2" x14ac:dyDescent="0.3">
      <c r="A30" s="3">
        <v>1952</v>
      </c>
      <c r="B30" s="4">
        <v>30654000</v>
      </c>
    </row>
    <row r="31" spans="1:2" x14ac:dyDescent="0.3">
      <c r="A31" s="3">
        <v>1953</v>
      </c>
      <c r="B31" s="4">
        <v>32347000</v>
      </c>
    </row>
    <row r="32" spans="1:2" x14ac:dyDescent="0.3">
      <c r="A32" s="3">
        <v>1954</v>
      </c>
      <c r="B32" s="4">
        <v>35513000</v>
      </c>
    </row>
    <row r="33" spans="1:2" x14ac:dyDescent="0.3">
      <c r="A33" s="3">
        <v>1955</v>
      </c>
      <c r="B33" s="4">
        <v>36965000</v>
      </c>
    </row>
    <row r="34" spans="1:2" x14ac:dyDescent="0.3">
      <c r="A34" s="3">
        <v>1956</v>
      </c>
      <c r="B34" s="4">
        <v>37810000</v>
      </c>
    </row>
    <row r="35" spans="1:2" x14ac:dyDescent="0.3">
      <c r="A35" s="3">
        <v>1957</v>
      </c>
      <c r="B35" s="4">
        <v>40568000</v>
      </c>
    </row>
    <row r="36" spans="1:2" x14ac:dyDescent="0.3">
      <c r="A36" s="3">
        <v>1958</v>
      </c>
      <c r="B36" s="4">
        <v>41769000</v>
      </c>
    </row>
    <row r="37" spans="1:2" x14ac:dyDescent="0.3">
      <c r="A37" s="3">
        <v>1959</v>
      </c>
      <c r="B37" s="4">
        <v>43556000</v>
      </c>
    </row>
    <row r="38" spans="1:2" x14ac:dyDescent="0.3">
      <c r="A38" s="3">
        <v>1960</v>
      </c>
      <c r="B38" s="4">
        <v>47688000</v>
      </c>
    </row>
    <row r="39" spans="1:2" x14ac:dyDescent="0.3">
      <c r="A39" s="3">
        <v>1961</v>
      </c>
      <c r="B39" s="4">
        <v>49589000</v>
      </c>
    </row>
    <row r="40" spans="1:2" x14ac:dyDescent="0.3">
      <c r="A40" s="3">
        <v>1962</v>
      </c>
      <c r="B40" s="4">
        <v>52833000</v>
      </c>
    </row>
    <row r="41" spans="1:2" x14ac:dyDescent="0.3">
      <c r="A41" s="3">
        <v>1963</v>
      </c>
      <c r="B41" s="4">
        <v>60331000</v>
      </c>
    </row>
    <row r="42" spans="1:2" x14ac:dyDescent="0.3">
      <c r="A42" s="3">
        <v>1964</v>
      </c>
      <c r="B42" s="4">
        <v>66941000</v>
      </c>
    </row>
    <row r="43" spans="1:2" x14ac:dyDescent="0.3">
      <c r="A43" s="3">
        <v>1965</v>
      </c>
      <c r="B43" s="4">
        <v>82317000</v>
      </c>
    </row>
    <row r="44" spans="1:2" x14ac:dyDescent="0.3">
      <c r="A44" s="3">
        <v>1966</v>
      </c>
      <c r="B44" s="4">
        <v>91708000</v>
      </c>
    </row>
    <row r="45" spans="1:2" x14ac:dyDescent="0.3">
      <c r="A45" s="3">
        <v>1967</v>
      </c>
      <c r="B45" s="4">
        <v>96171000</v>
      </c>
    </row>
    <row r="46" spans="1:2" x14ac:dyDescent="0.3">
      <c r="A46" s="3">
        <v>1968</v>
      </c>
      <c r="B46" s="4">
        <v>107937000</v>
      </c>
    </row>
    <row r="47" spans="1:2" x14ac:dyDescent="0.3">
      <c r="A47" s="3">
        <v>1969</v>
      </c>
      <c r="B47" s="4">
        <v>128848000</v>
      </c>
    </row>
    <row r="48" spans="1:2" x14ac:dyDescent="0.3">
      <c r="A48" s="3">
        <v>1970</v>
      </c>
      <c r="B48" s="4">
        <v>152058000</v>
      </c>
    </row>
    <row r="49" spans="1:2" x14ac:dyDescent="0.3">
      <c r="A49" s="3">
        <v>1971</v>
      </c>
      <c r="B49" s="4">
        <v>179992000</v>
      </c>
    </row>
    <row r="50" spans="1:2" x14ac:dyDescent="0.3">
      <c r="A50" s="3">
        <v>1972</v>
      </c>
      <c r="B50" s="4">
        <v>212605000</v>
      </c>
    </row>
    <row r="51" spans="1:2" x14ac:dyDescent="0.3">
      <c r="A51" s="3">
        <v>1973</v>
      </c>
      <c r="B51" s="4">
        <v>254361000</v>
      </c>
    </row>
    <row r="52" spans="1:2" x14ac:dyDescent="0.3">
      <c r="A52" s="3">
        <v>1974</v>
      </c>
      <c r="B52" s="4">
        <v>307759000</v>
      </c>
    </row>
    <row r="53" spans="1:2" x14ac:dyDescent="0.3">
      <c r="A53" s="3">
        <v>1975</v>
      </c>
      <c r="B53" s="4">
        <v>498206000</v>
      </c>
    </row>
    <row r="54" spans="1:2" x14ac:dyDescent="0.3">
      <c r="A54" s="3">
        <v>1976</v>
      </c>
      <c r="B54" s="4">
        <v>617627000</v>
      </c>
    </row>
    <row r="55" spans="1:2" x14ac:dyDescent="0.3">
      <c r="A55" s="3">
        <v>1977</v>
      </c>
      <c r="B55" s="4">
        <v>716446000</v>
      </c>
    </row>
    <row r="56" spans="1:2" x14ac:dyDescent="0.3">
      <c r="A56" s="3">
        <v>1978</v>
      </c>
      <c r="B56" s="4">
        <v>803943000</v>
      </c>
    </row>
    <row r="57" spans="1:2" x14ac:dyDescent="0.3">
      <c r="A57" s="3">
        <v>1979</v>
      </c>
      <c r="B57" s="4">
        <v>1020927000</v>
      </c>
    </row>
    <row r="58" spans="1:2" x14ac:dyDescent="0.3">
      <c r="A58" s="3">
        <v>1980</v>
      </c>
      <c r="B58" s="4">
        <v>1254594000</v>
      </c>
    </row>
    <row r="59" spans="1:2" x14ac:dyDescent="0.3">
      <c r="A59" s="3">
        <v>1981</v>
      </c>
      <c r="B59" s="4">
        <v>1435389000</v>
      </c>
    </row>
    <row r="60" spans="1:2" x14ac:dyDescent="0.3">
      <c r="A60" s="3">
        <v>1982</v>
      </c>
      <c r="B60" s="4">
        <v>1943440000</v>
      </c>
    </row>
    <row r="61" spans="1:2" x14ac:dyDescent="0.3">
      <c r="A61" s="3">
        <v>1983</v>
      </c>
      <c r="B61" s="4">
        <v>2184212000</v>
      </c>
    </row>
    <row r="62" spans="1:2" x14ac:dyDescent="0.3">
      <c r="A62" s="3">
        <v>1984</v>
      </c>
      <c r="B62" s="4">
        <v>1882845400</v>
      </c>
    </row>
    <row r="63" spans="1:2" x14ac:dyDescent="0.3">
      <c r="A63" s="3">
        <v>1985</v>
      </c>
      <c r="B63" s="4">
        <v>1950783800</v>
      </c>
    </row>
    <row r="64" spans="1:2" x14ac:dyDescent="0.3">
      <c r="A64" s="3">
        <v>1986</v>
      </c>
      <c r="B64" s="4">
        <v>2110107400</v>
      </c>
    </row>
    <row r="65" spans="1:2" x14ac:dyDescent="0.3">
      <c r="A65" s="3">
        <v>1987</v>
      </c>
      <c r="B65" s="4">
        <v>2341978000</v>
      </c>
    </row>
    <row r="66" spans="1:2" x14ac:dyDescent="0.3">
      <c r="A66" s="3">
        <v>1988</v>
      </c>
      <c r="B66" s="4"/>
    </row>
    <row r="67" spans="1:2" x14ac:dyDescent="0.3">
      <c r="A67" s="3">
        <v>1989</v>
      </c>
      <c r="B67" s="4">
        <v>3569561200</v>
      </c>
    </row>
    <row r="68" spans="1:2" x14ac:dyDescent="0.3">
      <c r="A68" s="3">
        <v>1990</v>
      </c>
      <c r="B68" s="4">
        <v>3845249400</v>
      </c>
    </row>
    <row r="69" spans="1:2" x14ac:dyDescent="0.3">
      <c r="A69" s="3">
        <v>1991</v>
      </c>
      <c r="B69" s="4"/>
    </row>
    <row r="70" spans="1:2" x14ac:dyDescent="0.3">
      <c r="A70" s="3">
        <v>1992</v>
      </c>
      <c r="B70" s="4">
        <v>2922800000</v>
      </c>
    </row>
    <row r="71" spans="1:2" x14ac:dyDescent="0.3">
      <c r="A71" s="3">
        <v>1993</v>
      </c>
      <c r="B71" s="4">
        <v>3234600000</v>
      </c>
    </row>
    <row r="72" spans="1:2" x14ac:dyDescent="0.3">
      <c r="A72" s="3">
        <v>1994</v>
      </c>
      <c r="B72" s="4"/>
    </row>
    <row r="73" spans="1:2" x14ac:dyDescent="0.3">
      <c r="A73" s="3">
        <v>1995</v>
      </c>
      <c r="B73" s="4">
        <v>6030100000</v>
      </c>
    </row>
    <row r="74" spans="1:2" x14ac:dyDescent="0.3">
      <c r="A74" s="3">
        <v>1996</v>
      </c>
      <c r="B74" s="4">
        <v>6420100000</v>
      </c>
    </row>
    <row r="75" spans="1:2" x14ac:dyDescent="0.3">
      <c r="A75" s="3" t="s">
        <v>43</v>
      </c>
      <c r="B75" s="4">
        <v>47373199165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3384-DA92-4CA6-B80A-57B490105667}">
  <dimension ref="A1:K75"/>
  <sheetViews>
    <sheetView workbookViewId="0">
      <selection activeCell="K18" sqref="K18"/>
    </sheetView>
  </sheetViews>
  <sheetFormatPr defaultRowHeight="14.4" x14ac:dyDescent="0.3"/>
  <cols>
    <col min="1" max="1" width="12.5546875" bestFit="1" customWidth="1"/>
    <col min="2" max="2" width="16.77734375" bestFit="1" customWidth="1"/>
    <col min="6" max="6" width="43.33203125" bestFit="1" customWidth="1"/>
    <col min="7" max="7" width="16.77734375" bestFit="1" customWidth="1"/>
    <col min="11" max="11" width="43.33203125" bestFit="1" customWidth="1"/>
    <col min="12" max="12" width="38" bestFit="1" customWidth="1"/>
    <col min="13" max="13" width="44.33203125" bestFit="1" customWidth="1"/>
    <col min="14" max="14" width="33.33203125" bestFit="1" customWidth="1"/>
    <col min="15" max="15" width="18.33203125" bestFit="1" customWidth="1"/>
    <col min="16" max="16" width="30.6640625" bestFit="1" customWidth="1"/>
    <col min="17" max="17" width="30.44140625" bestFit="1" customWidth="1"/>
    <col min="18" max="18" width="31.109375" bestFit="1" customWidth="1"/>
    <col min="19" max="19" width="28.5546875" bestFit="1" customWidth="1"/>
    <col min="20" max="20" width="33.88671875" bestFit="1" customWidth="1"/>
    <col min="21" max="21" width="34" bestFit="1" customWidth="1"/>
    <col min="22" max="22" width="31.33203125" bestFit="1" customWidth="1"/>
    <col min="23" max="23" width="32.33203125" bestFit="1" customWidth="1"/>
    <col min="24" max="24" width="45.109375" bestFit="1" customWidth="1"/>
    <col min="25" max="25" width="30.77734375" bestFit="1" customWidth="1"/>
    <col min="26" max="26" width="32.44140625" bestFit="1" customWidth="1"/>
    <col min="27" max="27" width="35.77734375" bestFit="1" customWidth="1"/>
    <col min="28" max="28" width="26.77734375" bestFit="1" customWidth="1"/>
    <col min="29" max="29" width="37.5546875" bestFit="1" customWidth="1"/>
    <col min="30" max="30" width="25" bestFit="1" customWidth="1"/>
    <col min="31" max="31" width="21" bestFit="1" customWidth="1"/>
    <col min="32" max="32" width="19.44140625" bestFit="1" customWidth="1"/>
    <col min="33" max="33" width="21.44140625" bestFit="1" customWidth="1"/>
    <col min="34" max="34" width="35.88671875" bestFit="1" customWidth="1"/>
    <col min="35" max="35" width="18.88671875" bestFit="1" customWidth="1"/>
    <col min="36" max="36" width="23.77734375" bestFit="1" customWidth="1"/>
    <col min="37" max="37" width="24.6640625" bestFit="1" customWidth="1"/>
    <col min="38" max="38" width="26.77734375" bestFit="1" customWidth="1"/>
    <col min="39" max="39" width="10.77734375" bestFit="1" customWidth="1"/>
  </cols>
  <sheetData>
    <row r="1" spans="1:11" x14ac:dyDescent="0.3">
      <c r="A1" s="1" t="s">
        <v>46</v>
      </c>
      <c r="E1" s="1"/>
      <c r="F1" s="1"/>
      <c r="K1" s="1"/>
    </row>
    <row r="3" spans="1:11" x14ac:dyDescent="0.3">
      <c r="A3" s="2" t="s">
        <v>42</v>
      </c>
      <c r="B3" t="s">
        <v>44</v>
      </c>
    </row>
    <row r="4" spans="1:11" x14ac:dyDescent="0.3">
      <c r="A4" s="3">
        <v>1926</v>
      </c>
      <c r="B4" s="4">
        <v>12285406</v>
      </c>
    </row>
    <row r="5" spans="1:11" x14ac:dyDescent="0.3">
      <c r="A5" s="3">
        <v>1927</v>
      </c>
      <c r="B5" s="4">
        <v>12408125</v>
      </c>
    </row>
    <row r="6" spans="1:11" x14ac:dyDescent="0.3">
      <c r="A6" s="3">
        <v>1928</v>
      </c>
      <c r="B6" s="4">
        <v>12618226</v>
      </c>
    </row>
    <row r="7" spans="1:11" x14ac:dyDescent="0.3">
      <c r="A7" s="3">
        <v>1929</v>
      </c>
      <c r="B7" s="4">
        <v>12785439</v>
      </c>
    </row>
    <row r="8" spans="1:11" x14ac:dyDescent="0.3">
      <c r="A8" s="3">
        <v>1930</v>
      </c>
      <c r="B8" s="4">
        <v>12830545</v>
      </c>
    </row>
    <row r="9" spans="1:11" x14ac:dyDescent="0.3">
      <c r="A9" s="3">
        <v>1931</v>
      </c>
      <c r="B9" s="4">
        <v>12994086</v>
      </c>
    </row>
    <row r="10" spans="1:11" x14ac:dyDescent="0.3">
      <c r="A10" s="3">
        <v>1932</v>
      </c>
      <c r="B10" s="4">
        <v>13167633</v>
      </c>
    </row>
    <row r="11" spans="1:11" x14ac:dyDescent="0.3">
      <c r="A11" s="3">
        <v>1933</v>
      </c>
      <c r="B11" s="4">
        <v>13275642</v>
      </c>
    </row>
    <row r="12" spans="1:11" x14ac:dyDescent="0.3">
      <c r="A12" s="3">
        <v>1934</v>
      </c>
      <c r="B12" s="4">
        <v>12801162</v>
      </c>
    </row>
    <row r="13" spans="1:11" x14ac:dyDescent="0.3">
      <c r="A13" s="3">
        <v>1935</v>
      </c>
      <c r="B13" s="4">
        <v>13485863</v>
      </c>
    </row>
    <row r="14" spans="1:11" x14ac:dyDescent="0.3">
      <c r="A14" s="3">
        <v>1936</v>
      </c>
      <c r="B14" s="4">
        <v>13580591</v>
      </c>
    </row>
    <row r="15" spans="1:11" x14ac:dyDescent="0.3">
      <c r="A15" s="3">
        <v>1937</v>
      </c>
      <c r="B15" s="4">
        <v>13669179</v>
      </c>
    </row>
    <row r="16" spans="1:11" x14ac:dyDescent="0.3">
      <c r="A16" s="3">
        <v>1938</v>
      </c>
      <c r="B16" s="4">
        <v>13818012</v>
      </c>
    </row>
    <row r="17" spans="1:2" x14ac:dyDescent="0.3">
      <c r="A17" s="3">
        <v>1939</v>
      </c>
      <c r="B17" s="4">
        <v>14481908</v>
      </c>
    </row>
    <row r="18" spans="1:2" x14ac:dyDescent="0.3">
      <c r="A18" s="3">
        <v>1940</v>
      </c>
      <c r="B18" s="4">
        <v>14769137</v>
      </c>
    </row>
    <row r="19" spans="1:2" x14ac:dyDescent="0.3">
      <c r="A19" s="3">
        <v>1941</v>
      </c>
      <c r="B19" s="4">
        <v>14719508</v>
      </c>
    </row>
    <row r="20" spans="1:2" x14ac:dyDescent="0.3">
      <c r="A20" s="3">
        <v>1942</v>
      </c>
      <c r="B20" s="4">
        <v>14925506</v>
      </c>
    </row>
    <row r="21" spans="1:2" x14ac:dyDescent="0.3">
      <c r="A21" s="3">
        <v>1943</v>
      </c>
      <c r="B21" s="4">
        <v>15091193</v>
      </c>
    </row>
    <row r="22" spans="1:2" x14ac:dyDescent="0.3">
      <c r="A22" s="3">
        <v>1944</v>
      </c>
      <c r="B22" s="4">
        <v>15555506</v>
      </c>
    </row>
    <row r="23" spans="1:2" x14ac:dyDescent="0.3">
      <c r="A23" s="3">
        <v>1945</v>
      </c>
      <c r="B23" s="4">
        <v>15983690</v>
      </c>
    </row>
    <row r="24" spans="1:2" x14ac:dyDescent="0.3">
      <c r="A24" s="3">
        <v>1946</v>
      </c>
      <c r="B24" s="4">
        <v>16700100</v>
      </c>
    </row>
    <row r="25" spans="1:2" x14ac:dyDescent="0.3">
      <c r="A25" s="3">
        <v>1947</v>
      </c>
      <c r="B25" s="4">
        <v>17506813</v>
      </c>
    </row>
    <row r="26" spans="1:2" x14ac:dyDescent="0.3">
      <c r="A26" s="3">
        <v>1948</v>
      </c>
      <c r="B26" s="4">
        <v>20898250</v>
      </c>
    </row>
    <row r="27" spans="1:2" x14ac:dyDescent="0.3">
      <c r="A27" s="3">
        <v>1949</v>
      </c>
      <c r="B27" s="4">
        <v>21384338</v>
      </c>
    </row>
    <row r="28" spans="1:2" x14ac:dyDescent="0.3">
      <c r="A28" s="3">
        <v>1950</v>
      </c>
      <c r="B28" s="4">
        <v>22328673</v>
      </c>
    </row>
    <row r="29" spans="1:2" x14ac:dyDescent="0.3">
      <c r="A29" s="3">
        <v>1951</v>
      </c>
      <c r="B29" s="4">
        <v>25905434</v>
      </c>
    </row>
    <row r="30" spans="1:2" x14ac:dyDescent="0.3">
      <c r="A30" s="3">
        <v>1952</v>
      </c>
      <c r="B30" s="4">
        <v>30654000</v>
      </c>
    </row>
    <row r="31" spans="1:2" x14ac:dyDescent="0.3">
      <c r="A31" s="3">
        <v>1953</v>
      </c>
      <c r="B31" s="4">
        <v>32347000</v>
      </c>
    </row>
    <row r="32" spans="1:2" x14ac:dyDescent="0.3">
      <c r="A32" s="3">
        <v>1954</v>
      </c>
      <c r="B32" s="4">
        <v>35513000</v>
      </c>
    </row>
    <row r="33" spans="1:2" x14ac:dyDescent="0.3">
      <c r="A33" s="3">
        <v>1955</v>
      </c>
      <c r="B33" s="4">
        <v>36965000</v>
      </c>
    </row>
    <row r="34" spans="1:2" x14ac:dyDescent="0.3">
      <c r="A34" s="3">
        <v>1956</v>
      </c>
      <c r="B34" s="4">
        <v>37810000</v>
      </c>
    </row>
    <row r="35" spans="1:2" x14ac:dyDescent="0.3">
      <c r="A35" s="3">
        <v>1957</v>
      </c>
      <c r="B35" s="4">
        <v>40568000</v>
      </c>
    </row>
    <row r="36" spans="1:2" x14ac:dyDescent="0.3">
      <c r="A36" s="3">
        <v>1958</v>
      </c>
      <c r="B36" s="4">
        <v>41769000</v>
      </c>
    </row>
    <row r="37" spans="1:2" x14ac:dyDescent="0.3">
      <c r="A37" s="3">
        <v>1959</v>
      </c>
      <c r="B37" s="4">
        <v>43556000</v>
      </c>
    </row>
    <row r="38" spans="1:2" x14ac:dyDescent="0.3">
      <c r="A38" s="3">
        <v>1960</v>
      </c>
      <c r="B38" s="4">
        <v>47688000</v>
      </c>
    </row>
    <row r="39" spans="1:2" x14ac:dyDescent="0.3">
      <c r="A39" s="3">
        <v>1961</v>
      </c>
      <c r="B39" s="4">
        <v>49589000</v>
      </c>
    </row>
    <row r="40" spans="1:2" x14ac:dyDescent="0.3">
      <c r="A40" s="3">
        <v>1962</v>
      </c>
      <c r="B40" s="4">
        <v>52833000</v>
      </c>
    </row>
    <row r="41" spans="1:2" x14ac:dyDescent="0.3">
      <c r="A41" s="3">
        <v>1963</v>
      </c>
      <c r="B41" s="4">
        <v>60331000</v>
      </c>
    </row>
    <row r="42" spans="1:2" x14ac:dyDescent="0.3">
      <c r="A42" s="3">
        <v>1964</v>
      </c>
      <c r="B42" s="4">
        <v>66941000</v>
      </c>
    </row>
    <row r="43" spans="1:2" x14ac:dyDescent="0.3">
      <c r="A43" s="3">
        <v>1965</v>
      </c>
      <c r="B43" s="4">
        <v>82317000</v>
      </c>
    </row>
    <row r="44" spans="1:2" x14ac:dyDescent="0.3">
      <c r="A44" s="3">
        <v>1966</v>
      </c>
      <c r="B44" s="4">
        <v>91708000</v>
      </c>
    </row>
    <row r="45" spans="1:2" x14ac:dyDescent="0.3">
      <c r="A45" s="3">
        <v>1967</v>
      </c>
      <c r="B45" s="4">
        <v>96171000</v>
      </c>
    </row>
    <row r="46" spans="1:2" x14ac:dyDescent="0.3">
      <c r="A46" s="3">
        <v>1968</v>
      </c>
      <c r="B46" s="4">
        <v>107937000</v>
      </c>
    </row>
    <row r="47" spans="1:2" x14ac:dyDescent="0.3">
      <c r="A47" s="3">
        <v>1969</v>
      </c>
      <c r="B47" s="4">
        <v>128848000</v>
      </c>
    </row>
    <row r="48" spans="1:2" x14ac:dyDescent="0.3">
      <c r="A48" s="3">
        <v>1970</v>
      </c>
      <c r="B48" s="4">
        <v>152058000</v>
      </c>
    </row>
    <row r="49" spans="1:2" x14ac:dyDescent="0.3">
      <c r="A49" s="3">
        <v>1971</v>
      </c>
      <c r="B49" s="4">
        <v>179992000</v>
      </c>
    </row>
    <row r="50" spans="1:2" x14ac:dyDescent="0.3">
      <c r="A50" s="3">
        <v>1972</v>
      </c>
      <c r="B50" s="4">
        <v>212605000</v>
      </c>
    </row>
    <row r="51" spans="1:2" x14ac:dyDescent="0.3">
      <c r="A51" s="3">
        <v>1973</v>
      </c>
      <c r="B51" s="4">
        <v>254361000</v>
      </c>
    </row>
    <row r="52" spans="1:2" x14ac:dyDescent="0.3">
      <c r="A52" s="3">
        <v>1974</v>
      </c>
      <c r="B52" s="4">
        <v>307759000</v>
      </c>
    </row>
    <row r="53" spans="1:2" x14ac:dyDescent="0.3">
      <c r="A53" s="3">
        <v>1975</v>
      </c>
      <c r="B53" s="4">
        <v>498206000</v>
      </c>
    </row>
    <row r="54" spans="1:2" x14ac:dyDescent="0.3">
      <c r="A54" s="3">
        <v>1976</v>
      </c>
      <c r="B54" s="4">
        <v>617627000</v>
      </c>
    </row>
    <row r="55" spans="1:2" x14ac:dyDescent="0.3">
      <c r="A55" s="3">
        <v>1977</v>
      </c>
      <c r="B55" s="4">
        <v>716446000</v>
      </c>
    </row>
    <row r="56" spans="1:2" x14ac:dyDescent="0.3">
      <c r="A56" s="3">
        <v>1978</v>
      </c>
      <c r="B56" s="4">
        <v>803943000</v>
      </c>
    </row>
    <row r="57" spans="1:2" x14ac:dyDescent="0.3">
      <c r="A57" s="3">
        <v>1979</v>
      </c>
      <c r="B57" s="4">
        <v>1020927000</v>
      </c>
    </row>
    <row r="58" spans="1:2" x14ac:dyDescent="0.3">
      <c r="A58" s="3">
        <v>1980</v>
      </c>
      <c r="B58" s="4">
        <v>1254594000</v>
      </c>
    </row>
    <row r="59" spans="1:2" x14ac:dyDescent="0.3">
      <c r="A59" s="3">
        <v>1981</v>
      </c>
      <c r="B59" s="4">
        <v>1435389000</v>
      </c>
    </row>
    <row r="60" spans="1:2" x14ac:dyDescent="0.3">
      <c r="A60" s="3">
        <v>1982</v>
      </c>
      <c r="B60" s="4">
        <v>1943440000</v>
      </c>
    </row>
    <row r="61" spans="1:2" x14ac:dyDescent="0.3">
      <c r="A61" s="3">
        <v>1983</v>
      </c>
      <c r="B61" s="4">
        <v>2184212000</v>
      </c>
    </row>
    <row r="62" spans="1:2" x14ac:dyDescent="0.3">
      <c r="A62" s="3">
        <v>1984</v>
      </c>
      <c r="B62" s="4">
        <v>1882845400</v>
      </c>
    </row>
    <row r="63" spans="1:2" x14ac:dyDescent="0.3">
      <c r="A63" s="3">
        <v>1985</v>
      </c>
      <c r="B63" s="4">
        <v>1950783800</v>
      </c>
    </row>
    <row r="64" spans="1:2" x14ac:dyDescent="0.3">
      <c r="A64" s="3">
        <v>1986</v>
      </c>
      <c r="B64" s="4">
        <v>2110107400</v>
      </c>
    </row>
    <row r="65" spans="1:2" x14ac:dyDescent="0.3">
      <c r="A65" s="3">
        <v>1987</v>
      </c>
      <c r="B65" s="4">
        <v>2341978000</v>
      </c>
    </row>
    <row r="66" spans="1:2" x14ac:dyDescent="0.3">
      <c r="A66" s="3">
        <v>1988</v>
      </c>
      <c r="B66" s="4"/>
    </row>
    <row r="67" spans="1:2" x14ac:dyDescent="0.3">
      <c r="A67" s="3">
        <v>1989</v>
      </c>
      <c r="B67" s="4">
        <v>3569561200</v>
      </c>
    </row>
    <row r="68" spans="1:2" x14ac:dyDescent="0.3">
      <c r="A68" s="3">
        <v>1990</v>
      </c>
      <c r="B68" s="4">
        <v>3845249400</v>
      </c>
    </row>
    <row r="69" spans="1:2" x14ac:dyDescent="0.3">
      <c r="A69" s="3">
        <v>1991</v>
      </c>
      <c r="B69" s="4"/>
    </row>
    <row r="70" spans="1:2" x14ac:dyDescent="0.3">
      <c r="A70" s="3">
        <v>1992</v>
      </c>
      <c r="B70" s="4">
        <v>2922800000</v>
      </c>
    </row>
    <row r="71" spans="1:2" x14ac:dyDescent="0.3">
      <c r="A71" s="3">
        <v>1993</v>
      </c>
      <c r="B71" s="4">
        <v>3234600000</v>
      </c>
    </row>
    <row r="72" spans="1:2" x14ac:dyDescent="0.3">
      <c r="A72" s="3">
        <v>1994</v>
      </c>
      <c r="B72" s="4"/>
    </row>
    <row r="73" spans="1:2" x14ac:dyDescent="0.3">
      <c r="A73" s="3">
        <v>1995</v>
      </c>
      <c r="B73" s="4">
        <v>6030100000</v>
      </c>
    </row>
    <row r="74" spans="1:2" x14ac:dyDescent="0.3">
      <c r="A74" s="3">
        <v>1996</v>
      </c>
      <c r="B74" s="4">
        <v>6420100000</v>
      </c>
    </row>
    <row r="75" spans="1:2" x14ac:dyDescent="0.3">
      <c r="A75" s="3" t="s">
        <v>43</v>
      </c>
      <c r="B75" s="4">
        <v>47373199165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7109-58A0-4CD9-958A-556C9F9C8085}">
  <dimension ref="A1:B31"/>
  <sheetViews>
    <sheetView workbookViewId="0">
      <selection activeCell="B9" sqref="B9"/>
    </sheetView>
  </sheetViews>
  <sheetFormatPr defaultRowHeight="14.4" x14ac:dyDescent="0.3"/>
  <cols>
    <col min="1" max="1" width="43.33203125" bestFit="1" customWidth="1"/>
    <col min="2" max="2" width="16.77734375" bestFit="1" customWidth="1"/>
    <col min="3" max="3" width="11.109375" bestFit="1" customWidth="1"/>
  </cols>
  <sheetData>
    <row r="1" spans="1:2" x14ac:dyDescent="0.3">
      <c r="A1" s="1" t="s">
        <v>47</v>
      </c>
    </row>
    <row r="3" spans="1:2" x14ac:dyDescent="0.3">
      <c r="A3" s="2" t="s">
        <v>42</v>
      </c>
      <c r="B3" t="s">
        <v>44</v>
      </c>
    </row>
    <row r="4" spans="1:2" x14ac:dyDescent="0.3">
      <c r="A4" s="3" t="s">
        <v>10</v>
      </c>
      <c r="B4" s="4">
        <v>289819390</v>
      </c>
    </row>
    <row r="5" spans="1:2" x14ac:dyDescent="0.3">
      <c r="A5" s="3" t="s">
        <v>17</v>
      </c>
      <c r="B5" s="4">
        <v>18118907</v>
      </c>
    </row>
    <row r="6" spans="1:2" x14ac:dyDescent="0.3">
      <c r="A6" s="3" t="s">
        <v>32</v>
      </c>
      <c r="B6" s="4">
        <v>3013200000</v>
      </c>
    </row>
    <row r="7" spans="1:2" x14ac:dyDescent="0.3">
      <c r="A7" s="3" t="s">
        <v>28</v>
      </c>
      <c r="B7" s="4">
        <v>3752490500</v>
      </c>
    </row>
    <row r="8" spans="1:2" x14ac:dyDescent="0.3">
      <c r="A8" s="3" t="s">
        <v>21</v>
      </c>
      <c r="B8" s="4">
        <v>47558166</v>
      </c>
    </row>
    <row r="9" spans="1:2" x14ac:dyDescent="0.3">
      <c r="A9" s="3" t="s">
        <v>16</v>
      </c>
      <c r="B9" s="4">
        <v>85970614</v>
      </c>
    </row>
    <row r="10" spans="1:2" x14ac:dyDescent="0.3">
      <c r="A10" s="3" t="s">
        <v>31</v>
      </c>
      <c r="B10" s="4">
        <v>669897600</v>
      </c>
    </row>
    <row r="11" spans="1:2" x14ac:dyDescent="0.3">
      <c r="A11" s="3" t="s">
        <v>34</v>
      </c>
      <c r="B11" s="4">
        <v>40652400</v>
      </c>
    </row>
    <row r="12" spans="1:2" x14ac:dyDescent="0.3">
      <c r="A12" s="3" t="s">
        <v>33</v>
      </c>
      <c r="B12" s="4">
        <v>32207900</v>
      </c>
    </row>
    <row r="13" spans="1:2" x14ac:dyDescent="0.3">
      <c r="A13" s="3" t="s">
        <v>29</v>
      </c>
      <c r="B13" s="4">
        <v>4158490100</v>
      </c>
    </row>
    <row r="14" spans="1:2" x14ac:dyDescent="0.3">
      <c r="A14" s="3" t="s">
        <v>20</v>
      </c>
      <c r="B14" s="4">
        <v>1172849145</v>
      </c>
    </row>
    <row r="15" spans="1:2" x14ac:dyDescent="0.3">
      <c r="A15" s="3" t="s">
        <v>14</v>
      </c>
      <c r="B15" s="4">
        <v>241741768</v>
      </c>
    </row>
    <row r="16" spans="1:2" x14ac:dyDescent="0.3">
      <c r="A16" s="3" t="s">
        <v>15</v>
      </c>
      <c r="B16" s="4">
        <v>602443</v>
      </c>
    </row>
    <row r="17" spans="1:2" x14ac:dyDescent="0.3">
      <c r="A17" s="3" t="s">
        <v>13</v>
      </c>
      <c r="B17" s="4">
        <v>1598532063</v>
      </c>
    </row>
    <row r="18" spans="1:2" x14ac:dyDescent="0.3">
      <c r="A18" s="3" t="s">
        <v>12</v>
      </c>
      <c r="B18" s="4">
        <v>47714082</v>
      </c>
    </row>
    <row r="19" spans="1:2" x14ac:dyDescent="0.3">
      <c r="A19" s="3" t="s">
        <v>30</v>
      </c>
      <c r="B19" s="4">
        <v>1890890200</v>
      </c>
    </row>
    <row r="20" spans="1:2" x14ac:dyDescent="0.3">
      <c r="A20" s="3" t="s">
        <v>36</v>
      </c>
      <c r="B20" s="4">
        <v>365800000</v>
      </c>
    </row>
    <row r="21" spans="1:2" x14ac:dyDescent="0.3">
      <c r="A21" s="3" t="s">
        <v>24</v>
      </c>
      <c r="B21" s="4">
        <v>10985000</v>
      </c>
    </row>
    <row r="22" spans="1:2" x14ac:dyDescent="0.3">
      <c r="A22" s="3" t="s">
        <v>27</v>
      </c>
      <c r="B22" s="4">
        <v>8988039155</v>
      </c>
    </row>
    <row r="23" spans="1:2" x14ac:dyDescent="0.3">
      <c r="A23" s="3" t="s">
        <v>35</v>
      </c>
      <c r="B23" s="4">
        <v>6789112800</v>
      </c>
    </row>
    <row r="24" spans="1:2" x14ac:dyDescent="0.3">
      <c r="A24" s="3" t="s">
        <v>37</v>
      </c>
      <c r="B24" s="4">
        <v>9470148900</v>
      </c>
    </row>
    <row r="25" spans="1:2" x14ac:dyDescent="0.3">
      <c r="A25" s="3" t="s">
        <v>18</v>
      </c>
      <c r="B25" s="4">
        <v>1956415063</v>
      </c>
    </row>
    <row r="26" spans="1:2" x14ac:dyDescent="0.3">
      <c r="A26" s="3" t="s">
        <v>26</v>
      </c>
      <c r="B26" s="4">
        <v>11421556</v>
      </c>
    </row>
    <row r="27" spans="1:2" x14ac:dyDescent="0.3">
      <c r="A27" s="3" t="s">
        <v>25</v>
      </c>
      <c r="B27" s="4">
        <v>92636404</v>
      </c>
    </row>
    <row r="28" spans="1:2" x14ac:dyDescent="0.3">
      <c r="A28" s="3" t="s">
        <v>19</v>
      </c>
      <c r="B28" s="4">
        <v>1475146398</v>
      </c>
    </row>
    <row r="29" spans="1:2" x14ac:dyDescent="0.3">
      <c r="A29" s="3" t="s">
        <v>22</v>
      </c>
      <c r="B29" s="4">
        <v>582273611</v>
      </c>
    </row>
    <row r="30" spans="1:2" x14ac:dyDescent="0.3">
      <c r="A30" s="3" t="s">
        <v>23</v>
      </c>
      <c r="B30" s="4">
        <v>570485000</v>
      </c>
    </row>
    <row r="31" spans="1:2" x14ac:dyDescent="0.3">
      <c r="A31" s="3" t="s">
        <v>43</v>
      </c>
      <c r="B31" s="4">
        <v>47373199165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7C64-B576-4C06-BA2F-EE918341A092}">
  <dimension ref="A1:B30"/>
  <sheetViews>
    <sheetView tabSelected="1" workbookViewId="0">
      <selection activeCell="E3" sqref="E3"/>
    </sheetView>
  </sheetViews>
  <sheetFormatPr defaultRowHeight="14.4" x14ac:dyDescent="0.3"/>
  <cols>
    <col min="1" max="1" width="43.33203125" bestFit="1" customWidth="1"/>
    <col min="2" max="2" width="39.77734375" bestFit="1" customWidth="1"/>
  </cols>
  <sheetData>
    <row r="1" spans="1:2" x14ac:dyDescent="0.3">
      <c r="A1" s="1" t="s">
        <v>48</v>
      </c>
    </row>
    <row r="3" spans="1:2" x14ac:dyDescent="0.3">
      <c r="A3" s="2" t="s">
        <v>42</v>
      </c>
      <c r="B3" t="s">
        <v>49</v>
      </c>
    </row>
    <row r="4" spans="1:2" x14ac:dyDescent="0.3">
      <c r="A4" s="3" t="s">
        <v>10</v>
      </c>
      <c r="B4" s="5">
        <v>1.4142556200660144E-2</v>
      </c>
    </row>
    <row r="5" spans="1:2" x14ac:dyDescent="0.3">
      <c r="A5" s="3" t="s">
        <v>17</v>
      </c>
      <c r="B5" s="5">
        <v>3.0085453189113726E-3</v>
      </c>
    </row>
    <row r="6" spans="1:2" x14ac:dyDescent="0.3">
      <c r="A6" s="3" t="s">
        <v>32</v>
      </c>
      <c r="B6" s="5">
        <v>0.48916602104125761</v>
      </c>
    </row>
    <row r="7" spans="1:2" x14ac:dyDescent="0.3">
      <c r="A7" s="3" t="s">
        <v>28</v>
      </c>
      <c r="B7" s="5">
        <v>0.14913975430808082</v>
      </c>
    </row>
    <row r="8" spans="1:2" x14ac:dyDescent="0.3">
      <c r="A8" s="3" t="s">
        <v>21</v>
      </c>
      <c r="B8" s="5">
        <v>1.0532118205834304E-2</v>
      </c>
    </row>
    <row r="9" spans="1:2" x14ac:dyDescent="0.3">
      <c r="A9" s="3" t="s">
        <v>16</v>
      </c>
      <c r="B9" s="5">
        <v>5.2030515113888308E-3</v>
      </c>
    </row>
    <row r="10" spans="1:2" x14ac:dyDescent="0.3">
      <c r="A10" s="3" t="s">
        <v>31</v>
      </c>
      <c r="B10" s="5">
        <v>2.8973077382999986E-2</v>
      </c>
    </row>
    <row r="11" spans="1:2" x14ac:dyDescent="0.3">
      <c r="A11" s="3" t="s">
        <v>34</v>
      </c>
      <c r="B11" s="5">
        <v>3.6840448285051348E-3</v>
      </c>
    </row>
    <row r="12" spans="1:2" x14ac:dyDescent="0.3">
      <c r="A12" s="3" t="s">
        <v>33</v>
      </c>
      <c r="B12" s="5">
        <v>1.8844163752770183E-3</v>
      </c>
    </row>
    <row r="13" spans="1:2" x14ac:dyDescent="0.3">
      <c r="A13" s="3" t="s">
        <v>29</v>
      </c>
      <c r="B13" s="5">
        <v>0.16566360784312217</v>
      </c>
    </row>
    <row r="14" spans="1:2" x14ac:dyDescent="0.3">
      <c r="A14" s="3" t="s">
        <v>20</v>
      </c>
      <c r="B14" s="5">
        <v>3.7521131224090745E-2</v>
      </c>
    </row>
    <row r="15" spans="1:2" x14ac:dyDescent="0.3">
      <c r="A15" s="3" t="s">
        <v>14</v>
      </c>
      <c r="B15" s="5">
        <v>2.2790179405717034E-2</v>
      </c>
    </row>
    <row r="16" spans="1:2" x14ac:dyDescent="0.3">
      <c r="A16" s="3" t="s">
        <v>15</v>
      </c>
      <c r="B16" s="5">
        <v>5.2226792678165528E-3</v>
      </c>
    </row>
    <row r="17" spans="1:2" x14ac:dyDescent="0.3">
      <c r="A17" s="3" t="s">
        <v>13</v>
      </c>
      <c r="B17" s="5">
        <v>0.19025913026470412</v>
      </c>
    </row>
    <row r="18" spans="1:2" x14ac:dyDescent="0.3">
      <c r="A18" s="3" t="s">
        <v>12</v>
      </c>
      <c r="B18" s="5">
        <v>4.894627512107284E-3</v>
      </c>
    </row>
    <row r="19" spans="1:2" x14ac:dyDescent="0.3">
      <c r="A19" s="3" t="s">
        <v>30</v>
      </c>
      <c r="B19" s="5">
        <v>6.5692542722969371E-2</v>
      </c>
    </row>
    <row r="20" spans="1:2" x14ac:dyDescent="0.3">
      <c r="A20" s="3" t="s">
        <v>36</v>
      </c>
      <c r="B20" s="5">
        <v>2.9388757167006077E-2</v>
      </c>
    </row>
    <row r="21" spans="1:2" x14ac:dyDescent="0.3">
      <c r="A21" s="3" t="s">
        <v>24</v>
      </c>
      <c r="B21" s="5">
        <v>1.3021441657858181E-3</v>
      </c>
    </row>
    <row r="22" spans="1:2" x14ac:dyDescent="0.3">
      <c r="A22" s="3" t="s">
        <v>27</v>
      </c>
      <c r="B22" s="5">
        <v>0.37220499920876432</v>
      </c>
    </row>
    <row r="23" spans="1:2" x14ac:dyDescent="0.3">
      <c r="A23" s="3" t="s">
        <v>35</v>
      </c>
      <c r="B23" s="5">
        <v>0.34134148037619083</v>
      </c>
    </row>
    <row r="24" spans="1:2" x14ac:dyDescent="0.3">
      <c r="A24" s="3" t="s">
        <v>37</v>
      </c>
      <c r="B24" s="5">
        <v>0.3833392998144351</v>
      </c>
    </row>
    <row r="25" spans="1:2" x14ac:dyDescent="0.3">
      <c r="A25" s="3" t="s">
        <v>18</v>
      </c>
      <c r="B25" s="5">
        <v>0.21761284939780465</v>
      </c>
    </row>
    <row r="26" spans="1:2" x14ac:dyDescent="0.3">
      <c r="A26" s="3" t="s">
        <v>26</v>
      </c>
      <c r="B26" s="5">
        <v>7.5913366821978431E-3</v>
      </c>
    </row>
    <row r="27" spans="1:2" x14ac:dyDescent="0.3">
      <c r="A27" s="3" t="s">
        <v>25</v>
      </c>
      <c r="B27" s="5">
        <v>4.9513801607075757E-3</v>
      </c>
    </row>
    <row r="28" spans="1:2" x14ac:dyDescent="0.3">
      <c r="A28" s="3" t="s">
        <v>19</v>
      </c>
      <c r="B28" s="5">
        <v>5.7437735255223818E-2</v>
      </c>
    </row>
    <row r="29" spans="1:2" x14ac:dyDescent="0.3">
      <c r="A29" s="3" t="s">
        <v>22</v>
      </c>
      <c r="B29" s="5">
        <v>4.4249716661516766E-2</v>
      </c>
    </row>
    <row r="30" spans="1:2" x14ac:dyDescent="0.3">
      <c r="A30" s="3" t="s">
        <v>23</v>
      </c>
      <c r="B30" s="5">
        <v>3.865424572324181E-2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Edu1</vt:lpstr>
      <vt:lpstr>Edu</vt:lpstr>
      <vt:lpstr>Sheet3</vt:lpstr>
      <vt:lpstr>Pivot Tables</vt:lpstr>
      <vt:lpstr>Pivot Tables (2)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Bhardwaj</dc:creator>
  <cp:lastModifiedBy>Sapna Bhardwaj</cp:lastModifiedBy>
  <dcterms:created xsi:type="dcterms:W3CDTF">2025-07-12T12:26:58Z</dcterms:created>
  <dcterms:modified xsi:type="dcterms:W3CDTF">2025-07-13T07:23:07Z</dcterms:modified>
</cp:coreProperties>
</file>