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hase 1"/>
    <sheet r:id="rId2" sheetId="2" name="Bill"/>
  </sheets>
  <calcPr fullCalcOnLoad="1"/>
</workbook>
</file>

<file path=xl/sharedStrings.xml><?xml version="1.0" encoding="utf-8"?>
<sst xmlns="http://schemas.openxmlformats.org/spreadsheetml/2006/main" count="35" uniqueCount="34">
  <si>
    <t>SHRI PARTHASARATHI NAGAR WELFARE ASSOCIATION</t>
  </si>
  <si>
    <t>KOLAKALURU</t>
  </si>
  <si>
    <t>DATE:</t>
  </si>
  <si>
    <t>PLOT NO</t>
  </si>
  <si>
    <t>NAME&amp; ADDRESS</t>
  </si>
  <si>
    <t>CELL NO</t>
  </si>
  <si>
    <t>MEM FEE</t>
  </si>
  <si>
    <t>2015-2016</t>
  </si>
  <si>
    <t>2012-2013</t>
  </si>
  <si>
    <t>2016-2017</t>
  </si>
  <si>
    <t>2013-2014</t>
  </si>
  <si>
    <t>2017-2018</t>
  </si>
  <si>
    <t>2014-2015</t>
  </si>
  <si>
    <t>2018-2019</t>
  </si>
  <si>
    <t>TOTAL PAID</t>
  </si>
  <si>
    <t>PENDING</t>
  </si>
  <si>
    <t>plotNo</t>
  </si>
  <si>
    <t>nameAndAddress</t>
  </si>
  <si>
    <t>cellNo</t>
  </si>
  <si>
    <t>AMOUNT</t>
  </si>
  <si>
    <t>AMOUNT2012_2013</t>
  </si>
  <si>
    <t>AMOUNT2013_2014</t>
  </si>
  <si>
    <t>AMOUNT2014_2015</t>
  </si>
  <si>
    <t>AMOUNT2015_2016</t>
  </si>
  <si>
    <t>AMOUNT2016_2017</t>
  </si>
  <si>
    <t>AMOUNT2017_2018</t>
  </si>
  <si>
    <t>AMOUNT2018_2019</t>
  </si>
  <si>
    <t>PAID</t>
  </si>
  <si>
    <t>TOTAL_PENDING</t>
  </si>
  <si>
    <t>TOTAL_INCOME</t>
  </si>
  <si>
    <t>N.S.V.Vidya Sagar</t>
  </si>
  <si>
    <t>K.Adi lakshmi,7-7-18,Lawyer pet,Ongole-2</t>
  </si>
  <si>
    <t>08592-237827</t>
  </si>
  <si>
    <t>E.S.Bhaskara rao,plot no.402,Pavani plot-2A,Santhi nagar,7th lane,Eluru.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</si>
</sst>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b/>
      <u/>
      <sz val="18"/>
      <color rgb="FF0070c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9694"/>
      </patternFill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rgb="FFc6d9f0"/>
      </patternFill>
    </fill>
    <fill>
      <patternFill patternType="solid">
        <fgColor rgb="FFdbeef3"/>
      </patternFill>
    </fill>
    <fill>
      <patternFill patternType="solid">
        <fgColor rgb="FFc2d69b"/>
      </patternFill>
    </fill>
    <fill>
      <patternFill patternType="solid">
        <fgColor rgb="FFeaf1dd"/>
      </patternFill>
    </fill>
    <fill>
      <patternFill patternType="solid">
        <fgColor rgb="FFfde9d9"/>
      </patternFill>
    </fill>
    <fill>
      <patternFill patternType="solid">
        <fgColor rgb="FFeeece1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center"/>
    </xf>
    <xf xfId="0" numFmtId="0" borderId="2" applyBorder="1" fontId="4" applyFont="1" fillId="2" applyFill="1" applyAlignment="1">
      <alignment horizontal="left"/>
    </xf>
    <xf xfId="0" numFmtId="3" applyNumberFormat="1" borderId="2" applyBorder="1" fontId="5" applyFont="1" fillId="3" applyFill="1" applyAlignment="1">
      <alignment horizontal="right" wrapText="1"/>
    </xf>
    <xf xfId="0" numFmtId="0" borderId="2" applyBorder="1" fontId="4" applyFont="1" fillId="4" applyFill="1" applyAlignment="1">
      <alignment horizontal="left"/>
    </xf>
    <xf xfId="0" numFmtId="3" applyNumberFormat="1" borderId="2" applyBorder="1" fontId="6" applyFont="1" fillId="5" applyFill="1" applyAlignment="1">
      <alignment horizontal="left" wrapText="1"/>
    </xf>
    <xf xfId="0" numFmtId="3" applyNumberFormat="1" borderId="2" applyBorder="1" fontId="7" applyFont="1" fillId="6" applyFill="1" applyAlignment="1">
      <alignment horizontal="left" wrapText="1"/>
    </xf>
    <xf xfId="0" numFmtId="3" applyNumberFormat="1" borderId="2" applyBorder="1" fontId="4" applyFont="1" fillId="7" applyFill="1" applyAlignment="1">
      <alignment horizontal="left"/>
    </xf>
    <xf xfId="0" numFmtId="3" applyNumberFormat="1" borderId="2" applyBorder="1" fontId="5" applyFont="1" fillId="8" applyFill="1" applyAlignment="1">
      <alignment horizontal="right" wrapText="1"/>
    </xf>
    <xf xfId="0" numFmtId="0" borderId="2" applyBorder="1" fontId="4" applyFont="1" fillId="7" applyFill="1" applyAlignment="1">
      <alignment horizontal="left" wrapText="1"/>
    </xf>
    <xf xfId="0" numFmtId="3" applyNumberFormat="1" borderId="2" applyBorder="1" fontId="4" applyFont="1" fillId="7" applyFill="1" applyAlignment="1">
      <alignment horizontal="left" wrapText="1"/>
    </xf>
    <xf xfId="0" numFmtId="3" applyNumberFormat="1" borderId="2" applyBorder="1" fontId="3" applyFont="1" fillId="8" applyFill="1" applyAlignment="1">
      <alignment horizontal="right"/>
    </xf>
    <xf xfId="0" numFmtId="0" borderId="2" applyBorder="1" fontId="8" applyFont="1" fillId="9" applyFill="1" applyAlignment="1">
      <alignment horizontal="left" wrapText="1"/>
    </xf>
    <xf xfId="0" numFmtId="3" applyNumberFormat="1" borderId="2" applyBorder="1" fontId="6" applyFont="1" fillId="6" applyFill="1" applyAlignment="1">
      <alignment horizontal="right" wrapText="1"/>
    </xf>
    <xf xfId="0" numFmtId="0" borderId="2" applyBorder="1" fontId="8" applyFont="1" fillId="10" applyFill="1" applyAlignment="1">
      <alignment horizontal="lef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9" applyFont="1" fillId="0" applyAlignment="1">
      <alignment horizontal="left" wrapText="1"/>
    </xf>
    <xf xfId="0" numFmtId="0" borderId="4" applyBorder="1" fontId="9" applyFont="1" fillId="0" applyAlignment="1">
      <alignment horizontal="left" wrapText="1"/>
    </xf>
    <xf xfId="0" numFmtId="3" applyNumberFormat="1" borderId="4" applyBorder="1" fontId="9" applyFont="1" fillId="0" applyAlignment="1">
      <alignment horizontal="left" wrapText="1"/>
    </xf>
    <xf xfId="0" numFmtId="3" applyNumberFormat="1" borderId="4" applyBorder="1" fontId="10" applyFont="1" fillId="0" applyAlignment="1">
      <alignment horizontal="left" wrapText="1"/>
    </xf>
    <xf xfId="0" numFmtId="0" borderId="4" applyBorder="1" fontId="8" applyFont="1" fillId="0" applyAlignment="1">
      <alignment horizontal="right" wrapText="1"/>
    </xf>
    <xf xfId="0" numFmtId="0" borderId="4" applyBorder="1" fontId="11" applyFont="1" fillId="0" applyAlignment="1">
      <alignment horizontal="right" wrapText="1"/>
    </xf>
    <xf xfId="0" numFmtId="3" applyNumberFormat="1" borderId="4" applyBorder="1" fontId="11" applyFont="1" fillId="0" applyAlignment="1">
      <alignment horizontal="right" wrapText="1"/>
    </xf>
    <xf xfId="0" numFmtId="3" applyNumberFormat="1" borderId="4" applyBorder="1" fontId="11" applyFont="1" fillId="0" applyAlignment="1">
      <alignment horizontal="center" wrapText="1"/>
    </xf>
    <xf xfId="0" numFmtId="3" applyNumberFormat="1" borderId="3" applyBorder="1" fontId="5" applyFont="1" fillId="0" applyAlignment="1">
      <alignment horizontal="right" wrapText="1"/>
    </xf>
    <xf xfId="0" numFmtId="0" borderId="4" applyBorder="1" fontId="7" applyFont="1" fillId="0" applyAlignment="1">
      <alignment horizontal="left" wrapText="1"/>
    </xf>
    <xf xfId="0" numFmtId="3" applyNumberFormat="1" borderId="4" applyBorder="1" fontId="5" applyFont="1" fillId="0" applyAlignment="1">
      <alignment horizontal="right" wrapText="1"/>
    </xf>
    <xf xfId="0" numFmtId="3" applyNumberFormat="1" borderId="5" applyBorder="1" fontId="5" applyFont="1" fillId="11" applyFill="1" applyAlignment="1">
      <alignment horizontal="right" wrapText="1"/>
    </xf>
    <xf xfId="0" numFmtId="3" applyNumberFormat="1" borderId="4" applyBorder="1" fontId="12" applyFont="1" fillId="0" applyAlignment="1">
      <alignment horizontal="right" wrapText="1"/>
    </xf>
    <xf xfId="0" numFmtId="3" applyNumberFormat="1" borderId="4" applyBorder="1" fontId="5" applyFont="1" fillId="0" applyAlignment="1">
      <alignment horizontal="left" wrapText="1"/>
    </xf>
    <xf xfId="0" numFmtId="3" applyNumberFormat="1" borderId="5" applyBorder="1" fontId="3" applyFont="1" fillId="11" applyFill="1" applyAlignment="1">
      <alignment horizontal="left"/>
    </xf>
    <xf xfId="0" numFmtId="3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8"/>
  <sheetViews>
    <sheetView workbookViewId="0" tabSelected="1"/>
  </sheetViews>
  <sheetFormatPr defaultRowHeight="15" x14ac:dyDescent="0.25"/>
  <cols>
    <col min="1" max="1" style="43" width="14.43357142857143" customWidth="1" bestFit="1"/>
    <col min="2" max="2" style="44" width="14.43357142857143" customWidth="1" bestFit="1"/>
    <col min="3" max="3" style="43" width="14.43357142857143" customWidth="1" bestFit="1"/>
    <col min="4" max="4" style="43" width="14.43357142857143" customWidth="1" bestFit="1"/>
    <col min="5" max="5" style="43" width="14.43357142857143" customWidth="1" bestFit="1"/>
    <col min="6" max="6" style="43" width="14.43357142857143" customWidth="1" bestFit="1"/>
    <col min="7" max="7" style="43" width="13.576428571428572" customWidth="1" bestFit="1"/>
    <col min="8" max="8" style="45" width="13.576428571428572" customWidth="1" bestFit="1"/>
    <col min="9" max="9" style="45" width="13.576428571428572" customWidth="1" bestFit="1"/>
    <col min="10" max="10" style="45" width="13.576428571428572" customWidth="1" bestFit="1"/>
    <col min="11" max="11" style="45" width="13.576428571428572" customWidth="1" bestFit="1"/>
    <col min="12" max="12" style="44" width="13.576428571428572" customWidth="1" bestFit="1"/>
    <col min="13" max="13" style="44" width="13.576428571428572" customWidth="1" bestFit="1"/>
    <col min="14" max="14" style="43" width="13.576428571428572" customWidth="1" bestFit="1"/>
    <col min="15" max="15" style="43" width="13.576428571428572" customWidth="1" bestFit="1"/>
  </cols>
  <sheetData>
    <row x14ac:dyDescent="0.25" r="1" customHeight="1" ht="32.25" customFormat="1" s="24">
      <c r="A1" s="25" t="s">
        <v>16</v>
      </c>
      <c r="B1" s="26" t="s">
        <v>17</v>
      </c>
      <c r="C1" s="27" t="s">
        <v>18</v>
      </c>
      <c r="D1" s="28" t="s">
        <v>19</v>
      </c>
      <c r="E1" s="28" t="s">
        <v>20</v>
      </c>
      <c r="F1" s="28" t="s">
        <v>21</v>
      </c>
      <c r="G1" s="28" t="s">
        <v>22</v>
      </c>
      <c r="H1" s="28" t="s">
        <v>23</v>
      </c>
      <c r="I1" s="28" t="s">
        <v>24</v>
      </c>
      <c r="J1" s="28" t="s">
        <v>25</v>
      </c>
      <c r="K1" s="28" t="s">
        <v>26</v>
      </c>
      <c r="L1" s="29" t="s">
        <v>27</v>
      </c>
      <c r="M1" s="30" t="s">
        <v>15</v>
      </c>
      <c r="N1" s="31" t="s">
        <v>28</v>
      </c>
      <c r="O1" s="32" t="s">
        <v>29</v>
      </c>
    </row>
    <row x14ac:dyDescent="0.25" r="2" customHeight="1" ht="33.75" customFormat="1" s="24">
      <c r="A2" s="33">
        <v>1</v>
      </c>
      <c r="B2" s="34" t="s">
        <v>30</v>
      </c>
      <c r="C2" s="35">
        <v>9440180648</v>
      </c>
      <c r="D2" s="36">
        <v>100</v>
      </c>
      <c r="E2" s="36">
        <v>900</v>
      </c>
      <c r="F2" s="36">
        <v>900</v>
      </c>
      <c r="G2" s="36">
        <v>900</v>
      </c>
      <c r="H2" s="36">
        <v>900</v>
      </c>
      <c r="I2" s="36">
        <v>900</v>
      </c>
      <c r="J2" s="36">
        <v>900</v>
      </c>
      <c r="K2" s="36">
        <v>900</v>
      </c>
      <c r="L2" s="37">
        <f>E2+F2+G2+H2+I2+J2+K2</f>
      </c>
      <c r="M2" s="37">
        <f>L2-6300</f>
      </c>
      <c r="N2" s="37">
        <v>0</v>
      </c>
      <c r="O2" s="37">
        <v>0</v>
      </c>
    </row>
    <row x14ac:dyDescent="0.25" r="3" customHeight="1" ht="62.25">
      <c r="A3" s="33">
        <v>2</v>
      </c>
      <c r="B3" s="34" t="s">
        <v>31</v>
      </c>
      <c r="C3" s="38" t="s">
        <v>32</v>
      </c>
      <c r="D3" s="36">
        <v>100</v>
      </c>
      <c r="E3" s="36">
        <v>900</v>
      </c>
      <c r="F3" s="36">
        <v>900</v>
      </c>
      <c r="G3" s="36">
        <v>900</v>
      </c>
      <c r="H3" s="39">
        <v>0</v>
      </c>
      <c r="I3" s="39">
        <v>0</v>
      </c>
      <c r="J3" s="39">
        <v>0</v>
      </c>
      <c r="K3" s="39">
        <v>0</v>
      </c>
      <c r="L3" s="37">
        <f>E3+F3+G3+H3+I3+J3+K3</f>
      </c>
      <c r="M3" s="37">
        <f>L3-6300</f>
      </c>
      <c r="N3" s="37">
        <v>0</v>
      </c>
      <c r="O3" s="37">
        <v>0</v>
      </c>
    </row>
    <row x14ac:dyDescent="0.25" r="4" customHeight="1" ht="104.25">
      <c r="A4" s="33">
        <v>3</v>
      </c>
      <c r="B4" s="34" t="s">
        <v>33</v>
      </c>
      <c r="C4" s="35">
        <v>9505518077</v>
      </c>
      <c r="D4" s="36">
        <v>100</v>
      </c>
      <c r="E4" s="36">
        <v>900</v>
      </c>
      <c r="F4" s="36">
        <v>900</v>
      </c>
      <c r="G4" s="36">
        <v>900</v>
      </c>
      <c r="H4" s="39">
        <v>0</v>
      </c>
      <c r="I4" s="39">
        <v>0</v>
      </c>
      <c r="J4" s="39">
        <v>0</v>
      </c>
      <c r="K4" s="39">
        <v>0</v>
      </c>
      <c r="L4" s="37">
        <f>E4+F4+G4+H4+I4+J4+K4</f>
      </c>
      <c r="M4" s="37">
        <f>L4-6300</f>
      </c>
      <c r="N4" s="37">
        <v>0</v>
      </c>
      <c r="O4" s="37">
        <v>0</v>
      </c>
    </row>
    <row x14ac:dyDescent="0.25" r="5" customHeight="1" ht="18.75">
      <c r="A5" s="40"/>
      <c r="B5" s="41"/>
      <c r="C5" s="40"/>
      <c r="D5" s="40"/>
      <c r="E5" s="40"/>
      <c r="F5" s="40"/>
      <c r="G5" s="40"/>
      <c r="H5" s="3"/>
      <c r="I5" s="3"/>
      <c r="J5" s="3"/>
      <c r="K5" s="3"/>
      <c r="L5" s="40"/>
      <c r="M5" s="40"/>
      <c r="N5" s="42"/>
      <c r="O5" s="42"/>
    </row>
    <row x14ac:dyDescent="0.25" r="6" customHeight="1" ht="18.75">
      <c r="A6" s="40"/>
      <c r="B6" s="41"/>
      <c r="C6" s="40"/>
      <c r="D6" s="40"/>
      <c r="E6" s="40"/>
      <c r="F6" s="40"/>
      <c r="G6" s="40"/>
      <c r="H6" s="3"/>
      <c r="I6" s="3"/>
      <c r="J6" s="3"/>
      <c r="K6" s="3"/>
      <c r="L6" s="40"/>
      <c r="M6" s="40"/>
      <c r="N6" s="42"/>
      <c r="O6" s="42"/>
    </row>
    <row x14ac:dyDescent="0.25" r="7" customHeight="1" ht="18.75">
      <c r="A7" s="40"/>
      <c r="B7" s="41"/>
      <c r="C7" s="40"/>
      <c r="D7" s="40"/>
      <c r="E7" s="40"/>
      <c r="F7" s="40"/>
      <c r="G7" s="40"/>
      <c r="H7" s="3"/>
      <c r="I7" s="3"/>
      <c r="J7" s="3"/>
      <c r="K7" s="3"/>
      <c r="L7" s="40"/>
      <c r="M7" s="40"/>
      <c r="N7" s="42"/>
      <c r="O7" s="42"/>
    </row>
    <row x14ac:dyDescent="0.25" r="8" customHeight="1" ht="18.75">
      <c r="A8" s="40"/>
      <c r="B8" s="41"/>
      <c r="C8" s="40"/>
      <c r="D8" s="40"/>
      <c r="E8" s="40"/>
      <c r="F8" s="40"/>
      <c r="G8" s="40"/>
      <c r="H8" s="3"/>
      <c r="I8" s="3"/>
      <c r="J8" s="3"/>
      <c r="K8" s="3"/>
      <c r="L8" s="40"/>
      <c r="M8" s="40"/>
      <c r="N8" s="42"/>
      <c r="O8" s="42"/>
    </row>
    <row x14ac:dyDescent="0.25" r="9" customHeight="1" ht="18.75">
      <c r="A9" s="40"/>
      <c r="B9" s="41"/>
      <c r="C9" s="40"/>
      <c r="D9" s="40"/>
      <c r="E9" s="40"/>
      <c r="F9" s="40"/>
      <c r="G9" s="40"/>
      <c r="H9" s="3"/>
      <c r="I9" s="3"/>
      <c r="J9" s="3"/>
      <c r="K9" s="3"/>
      <c r="L9" s="40"/>
      <c r="M9" s="40"/>
      <c r="N9" s="42"/>
      <c r="O9" s="42"/>
    </row>
    <row x14ac:dyDescent="0.25" r="10" customHeight="1" ht="18.75">
      <c r="A10" s="40"/>
      <c r="B10" s="41"/>
      <c r="C10" s="40"/>
      <c r="D10" s="40"/>
      <c r="E10" s="40"/>
      <c r="F10" s="40"/>
      <c r="G10" s="40"/>
      <c r="H10" s="3"/>
      <c r="I10" s="3"/>
      <c r="J10" s="3"/>
      <c r="K10" s="3"/>
      <c r="L10" s="40"/>
      <c r="M10" s="40"/>
      <c r="N10" s="42"/>
      <c r="O10" s="42"/>
    </row>
    <row x14ac:dyDescent="0.25" r="11" customHeight="1" ht="18.75">
      <c r="A11" s="40"/>
      <c r="B11" s="41"/>
      <c r="C11" s="40"/>
      <c r="D11" s="40"/>
      <c r="E11" s="40"/>
      <c r="F11" s="40"/>
      <c r="G11" s="40"/>
      <c r="H11" s="3"/>
      <c r="I11" s="3"/>
      <c r="J11" s="3"/>
      <c r="K11" s="3"/>
      <c r="L11" s="40"/>
      <c r="M11" s="40"/>
      <c r="N11" s="42"/>
      <c r="O11" s="42"/>
    </row>
    <row x14ac:dyDescent="0.25" r="12" customHeight="1" ht="18.75">
      <c r="A12" s="40"/>
      <c r="B12" s="41"/>
      <c r="C12" s="40"/>
      <c r="D12" s="40"/>
      <c r="E12" s="40"/>
      <c r="F12" s="40"/>
      <c r="G12" s="40"/>
      <c r="H12" s="3"/>
      <c r="I12" s="3"/>
      <c r="J12" s="3"/>
      <c r="K12" s="3"/>
      <c r="L12" s="40"/>
      <c r="M12" s="40"/>
      <c r="N12" s="42"/>
      <c r="O12" s="42"/>
    </row>
    <row x14ac:dyDescent="0.25" r="13" customHeight="1" ht="18.75">
      <c r="A13" s="40"/>
      <c r="B13" s="41"/>
      <c r="C13" s="40"/>
      <c r="D13" s="40"/>
      <c r="E13" s="40"/>
      <c r="F13" s="40"/>
      <c r="G13" s="40"/>
      <c r="H13" s="3"/>
      <c r="I13" s="3"/>
      <c r="J13" s="3"/>
      <c r="K13" s="3"/>
      <c r="L13" s="40"/>
      <c r="M13" s="40"/>
      <c r="N13" s="42"/>
      <c r="O13" s="42"/>
    </row>
    <row x14ac:dyDescent="0.25" r="14" customHeight="1" ht="18.75">
      <c r="A14" s="40"/>
      <c r="B14" s="41"/>
      <c r="C14" s="40"/>
      <c r="D14" s="40"/>
      <c r="E14" s="40"/>
      <c r="F14" s="40"/>
      <c r="G14" s="40"/>
      <c r="H14" s="3"/>
      <c r="I14" s="3"/>
      <c r="J14" s="3"/>
      <c r="K14" s="3"/>
      <c r="L14" s="40"/>
      <c r="M14" s="40"/>
      <c r="N14" s="42"/>
      <c r="O14" s="42"/>
    </row>
    <row x14ac:dyDescent="0.25" r="15" customHeight="1" ht="18.75">
      <c r="A15" s="40"/>
      <c r="B15" s="41"/>
      <c r="C15" s="40"/>
      <c r="D15" s="40"/>
      <c r="E15" s="40"/>
      <c r="F15" s="40"/>
      <c r="G15" s="40"/>
      <c r="H15" s="3"/>
      <c r="I15" s="3"/>
      <c r="J15" s="3"/>
      <c r="K15" s="3"/>
      <c r="L15" s="40"/>
      <c r="M15" s="40"/>
      <c r="N15" s="42"/>
      <c r="O15" s="42"/>
    </row>
    <row x14ac:dyDescent="0.25" r="16" customHeight="1" ht="18.75">
      <c r="A16" s="40"/>
      <c r="B16" s="41"/>
      <c r="C16" s="40"/>
      <c r="D16" s="40"/>
      <c r="E16" s="40"/>
      <c r="F16" s="40"/>
      <c r="G16" s="40"/>
      <c r="H16" s="3"/>
      <c r="I16" s="3"/>
      <c r="J16" s="3"/>
      <c r="K16" s="3"/>
      <c r="L16" s="40"/>
      <c r="M16" s="40"/>
      <c r="N16" s="42"/>
      <c r="O16" s="42"/>
    </row>
    <row x14ac:dyDescent="0.25" r="17" customHeight="1" ht="18.75">
      <c r="A17" s="40"/>
      <c r="B17" s="41"/>
      <c r="C17" s="40"/>
      <c r="D17" s="40"/>
      <c r="E17" s="40"/>
      <c r="F17" s="40"/>
      <c r="G17" s="40"/>
      <c r="H17" s="3"/>
      <c r="I17" s="3"/>
      <c r="J17" s="3"/>
      <c r="K17" s="3"/>
      <c r="L17" s="40"/>
      <c r="M17" s="40"/>
      <c r="N17" s="42"/>
      <c r="O17" s="42"/>
    </row>
    <row x14ac:dyDescent="0.25" r="18" customHeight="1" ht="18.75">
      <c r="A18" s="40"/>
      <c r="B18" s="41"/>
      <c r="C18" s="40"/>
      <c r="D18" s="40"/>
      <c r="E18" s="40"/>
      <c r="F18" s="40"/>
      <c r="G18" s="40"/>
      <c r="H18" s="3"/>
      <c r="I18" s="3"/>
      <c r="J18" s="3"/>
      <c r="K18" s="3"/>
      <c r="L18" s="40"/>
      <c r="M18" s="40"/>
      <c r="N18" s="42"/>
      <c r="O18" s="42"/>
    </row>
    <row x14ac:dyDescent="0.25" r="19" customHeight="1" ht="18.75">
      <c r="A19" s="40"/>
      <c r="B19" s="41"/>
      <c r="C19" s="40"/>
      <c r="D19" s="40"/>
      <c r="E19" s="40"/>
      <c r="F19" s="40"/>
      <c r="G19" s="40"/>
      <c r="H19" s="3"/>
      <c r="I19" s="3"/>
      <c r="J19" s="3"/>
      <c r="K19" s="3"/>
      <c r="L19" s="40"/>
      <c r="M19" s="40"/>
      <c r="N19" s="42"/>
      <c r="O19" s="42"/>
    </row>
    <row x14ac:dyDescent="0.25" r="20" customHeight="1" ht="18.75">
      <c r="A20" s="40"/>
      <c r="B20" s="41"/>
      <c r="C20" s="40"/>
      <c r="D20" s="40"/>
      <c r="E20" s="40"/>
      <c r="F20" s="40"/>
      <c r="G20" s="40"/>
      <c r="H20" s="3"/>
      <c r="I20" s="3"/>
      <c r="J20" s="3"/>
      <c r="K20" s="3"/>
      <c r="L20" s="40"/>
      <c r="M20" s="40"/>
      <c r="N20" s="42"/>
      <c r="O20" s="42"/>
    </row>
    <row x14ac:dyDescent="0.25" r="21" customHeight="1" ht="18.75">
      <c r="A21" s="40"/>
      <c r="B21" s="41"/>
      <c r="C21" s="40"/>
      <c r="D21" s="40"/>
      <c r="E21" s="40"/>
      <c r="F21" s="40"/>
      <c r="G21" s="40"/>
      <c r="H21" s="3"/>
      <c r="I21" s="3"/>
      <c r="J21" s="3"/>
      <c r="K21" s="3"/>
      <c r="L21" s="40"/>
      <c r="M21" s="40"/>
      <c r="N21" s="42"/>
      <c r="O21" s="42"/>
    </row>
    <row x14ac:dyDescent="0.25" r="22" customHeight="1" ht="18.75">
      <c r="A22" s="40"/>
      <c r="B22" s="41"/>
      <c r="C22" s="40"/>
      <c r="D22" s="40"/>
      <c r="E22" s="40"/>
      <c r="F22" s="40"/>
      <c r="G22" s="40"/>
      <c r="H22" s="3"/>
      <c r="I22" s="3"/>
      <c r="J22" s="3"/>
      <c r="K22" s="3"/>
      <c r="L22" s="40"/>
      <c r="M22" s="40"/>
      <c r="N22" s="42"/>
      <c r="O22" s="42"/>
    </row>
    <row x14ac:dyDescent="0.25" r="23" customHeight="1" ht="18.75">
      <c r="A23" s="40"/>
      <c r="B23" s="41"/>
      <c r="C23" s="40"/>
      <c r="D23" s="40"/>
      <c r="E23" s="40"/>
      <c r="F23" s="40"/>
      <c r="G23" s="40"/>
      <c r="H23" s="3"/>
      <c r="I23" s="3"/>
      <c r="J23" s="3"/>
      <c r="K23" s="3"/>
      <c r="L23" s="40"/>
      <c r="M23" s="40"/>
      <c r="N23" s="42"/>
      <c r="O23" s="42"/>
    </row>
    <row x14ac:dyDescent="0.25" r="24" customHeight="1" ht="18.75">
      <c r="A24" s="40"/>
      <c r="B24" s="41"/>
      <c r="C24" s="40"/>
      <c r="D24" s="40"/>
      <c r="E24" s="40"/>
      <c r="F24" s="40"/>
      <c r="G24" s="40"/>
      <c r="H24" s="3"/>
      <c r="I24" s="3"/>
      <c r="J24" s="3"/>
      <c r="K24" s="3"/>
      <c r="L24" s="40"/>
      <c r="M24" s="40"/>
      <c r="N24" s="42"/>
      <c r="O24" s="42"/>
    </row>
    <row x14ac:dyDescent="0.25" r="25" customHeight="1" ht="18.75">
      <c r="A25" s="40"/>
      <c r="B25" s="41"/>
      <c r="C25" s="40"/>
      <c r="D25" s="40"/>
      <c r="E25" s="40"/>
      <c r="F25" s="40"/>
      <c r="G25" s="40"/>
      <c r="H25" s="3"/>
      <c r="I25" s="3"/>
      <c r="J25" s="3"/>
      <c r="K25" s="3"/>
      <c r="L25" s="40"/>
      <c r="M25" s="40"/>
      <c r="N25" s="42"/>
      <c r="O25" s="42"/>
    </row>
    <row x14ac:dyDescent="0.25" r="26" customHeight="1" ht="15.75">
      <c r="A26" s="40"/>
      <c r="B26" s="41"/>
      <c r="C26" s="40"/>
      <c r="D26" s="40"/>
      <c r="E26" s="40"/>
      <c r="F26" s="40"/>
      <c r="G26" s="40"/>
      <c r="H26" s="3"/>
      <c r="I26" s="3"/>
      <c r="J26" s="3"/>
      <c r="K26" s="3"/>
      <c r="L26" s="40"/>
      <c r="M26" s="40"/>
      <c r="N26" s="42"/>
      <c r="O26" s="42"/>
    </row>
    <row x14ac:dyDescent="0.25" r="27" customHeight="1" ht="15.75">
      <c r="A27" s="40"/>
      <c r="B27" s="41"/>
      <c r="C27" s="40"/>
      <c r="D27" s="40"/>
      <c r="E27" s="40"/>
      <c r="F27" s="40"/>
      <c r="G27" s="40"/>
      <c r="H27" s="3"/>
      <c r="I27" s="3"/>
      <c r="J27" s="3"/>
      <c r="K27" s="3"/>
      <c r="L27" s="40"/>
      <c r="M27" s="40"/>
      <c r="N27" s="42"/>
      <c r="O27" s="42"/>
    </row>
    <row x14ac:dyDescent="0.25" r="28" customHeight="1" ht="15.75">
      <c r="A28" s="40"/>
      <c r="B28" s="41"/>
      <c r="C28" s="40"/>
      <c r="D28" s="40"/>
      <c r="E28" s="40"/>
      <c r="F28" s="40"/>
      <c r="G28" s="40"/>
      <c r="H28" s="3"/>
      <c r="I28" s="3"/>
      <c r="J28" s="3"/>
      <c r="K28" s="3"/>
      <c r="L28" s="40"/>
      <c r="M28" s="40"/>
      <c r="N28" s="42"/>
      <c r="O28" s="42"/>
    </row>
    <row x14ac:dyDescent="0.25" r="29" customHeight="1" ht="15.75">
      <c r="A29" s="40"/>
      <c r="B29" s="41"/>
      <c r="C29" s="40"/>
      <c r="D29" s="40"/>
      <c r="E29" s="40"/>
      <c r="F29" s="40"/>
      <c r="G29" s="40"/>
      <c r="H29" s="3"/>
      <c r="I29" s="3"/>
      <c r="J29" s="3"/>
      <c r="K29" s="3"/>
      <c r="L29" s="40"/>
      <c r="M29" s="40"/>
      <c r="N29" s="42"/>
      <c r="O29" s="42"/>
    </row>
    <row x14ac:dyDescent="0.25" r="30" customHeight="1" ht="15.75">
      <c r="A30" s="40"/>
      <c r="B30" s="41"/>
      <c r="C30" s="40"/>
      <c r="D30" s="40"/>
      <c r="E30" s="40"/>
      <c r="F30" s="40"/>
      <c r="G30" s="40"/>
      <c r="H30" s="3"/>
      <c r="I30" s="3"/>
      <c r="J30" s="3"/>
      <c r="K30" s="3"/>
      <c r="L30" s="40"/>
      <c r="M30" s="40"/>
      <c r="N30" s="42"/>
      <c r="O30" s="42"/>
    </row>
    <row x14ac:dyDescent="0.25" r="31" customHeight="1" ht="15.75">
      <c r="A31" s="40"/>
      <c r="B31" s="41"/>
      <c r="C31" s="40"/>
      <c r="D31" s="40"/>
      <c r="E31" s="40"/>
      <c r="F31" s="40"/>
      <c r="G31" s="40"/>
      <c r="H31" s="3"/>
      <c r="I31" s="3"/>
      <c r="J31" s="3"/>
      <c r="K31" s="3"/>
      <c r="L31" s="40"/>
      <c r="M31" s="40"/>
      <c r="N31" s="42"/>
      <c r="O31" s="42"/>
    </row>
    <row x14ac:dyDescent="0.25" r="32" customHeight="1" ht="15.75">
      <c r="A32" s="40"/>
      <c r="B32" s="41"/>
      <c r="C32" s="40"/>
      <c r="D32" s="40"/>
      <c r="E32" s="40"/>
      <c r="F32" s="40"/>
      <c r="G32" s="40"/>
      <c r="H32" s="3"/>
      <c r="I32" s="3"/>
      <c r="J32" s="3"/>
      <c r="K32" s="3"/>
      <c r="L32" s="40"/>
      <c r="M32" s="40"/>
      <c r="N32" s="42"/>
      <c r="O32" s="42"/>
    </row>
    <row x14ac:dyDescent="0.25" r="33" customHeight="1" ht="15.75">
      <c r="A33" s="40"/>
      <c r="B33" s="41"/>
      <c r="C33" s="40"/>
      <c r="D33" s="40"/>
      <c r="E33" s="40"/>
      <c r="F33" s="40"/>
      <c r="G33" s="40"/>
      <c r="H33" s="3"/>
      <c r="I33" s="3"/>
      <c r="J33" s="3"/>
      <c r="K33" s="3"/>
      <c r="L33" s="40"/>
      <c r="M33" s="40"/>
      <c r="N33" s="42"/>
      <c r="O33" s="42"/>
    </row>
    <row x14ac:dyDescent="0.25" r="34" customHeight="1" ht="15.75">
      <c r="A34" s="40"/>
      <c r="B34" s="41"/>
      <c r="C34" s="40"/>
      <c r="D34" s="40"/>
      <c r="E34" s="40"/>
      <c r="F34" s="40"/>
      <c r="G34" s="40"/>
      <c r="H34" s="3"/>
      <c r="I34" s="3"/>
      <c r="J34" s="3"/>
      <c r="K34" s="3"/>
      <c r="L34" s="40"/>
      <c r="M34" s="40"/>
      <c r="N34" s="42"/>
      <c r="O34" s="42"/>
    </row>
    <row x14ac:dyDescent="0.25" r="35" customHeight="1" ht="15.75">
      <c r="A35" s="40"/>
      <c r="B35" s="41"/>
      <c r="C35" s="40"/>
      <c r="D35" s="40"/>
      <c r="E35" s="40"/>
      <c r="F35" s="40"/>
      <c r="G35" s="40"/>
      <c r="H35" s="3"/>
      <c r="I35" s="3"/>
      <c r="J35" s="3"/>
      <c r="K35" s="3"/>
      <c r="L35" s="40"/>
      <c r="M35" s="40"/>
      <c r="N35" s="42"/>
      <c r="O35" s="42"/>
    </row>
    <row x14ac:dyDescent="0.25" r="36" customHeight="1" ht="15.75">
      <c r="A36" s="40"/>
      <c r="B36" s="41"/>
      <c r="C36" s="40"/>
      <c r="D36" s="40"/>
      <c r="E36" s="40"/>
      <c r="F36" s="40"/>
      <c r="G36" s="40"/>
      <c r="H36" s="3"/>
      <c r="I36" s="3"/>
      <c r="J36" s="3"/>
      <c r="K36" s="3"/>
      <c r="L36" s="40"/>
      <c r="M36" s="40"/>
      <c r="N36" s="42"/>
      <c r="O36" s="42"/>
    </row>
    <row x14ac:dyDescent="0.25" r="37" customHeight="1" ht="15.75">
      <c r="A37" s="40"/>
      <c r="B37" s="41"/>
      <c r="C37" s="40"/>
      <c r="D37" s="40"/>
      <c r="E37" s="40"/>
      <c r="F37" s="40"/>
      <c r="G37" s="40"/>
      <c r="H37" s="3"/>
      <c r="I37" s="3"/>
      <c r="J37" s="3"/>
      <c r="K37" s="3"/>
      <c r="L37" s="40"/>
      <c r="M37" s="40"/>
      <c r="N37" s="42"/>
      <c r="O37" s="42"/>
    </row>
    <row x14ac:dyDescent="0.25" r="38" customHeight="1" ht="15.75">
      <c r="A38" s="40"/>
      <c r="B38" s="41"/>
      <c r="C38" s="40"/>
      <c r="D38" s="40"/>
      <c r="E38" s="40"/>
      <c r="F38" s="40"/>
      <c r="G38" s="40"/>
      <c r="H38" s="3"/>
      <c r="I38" s="3"/>
      <c r="J38" s="3"/>
      <c r="K38" s="3"/>
      <c r="L38" s="40"/>
      <c r="M38" s="40"/>
      <c r="N38" s="42"/>
      <c r="O38" s="42"/>
    </row>
    <row x14ac:dyDescent="0.25" r="39" customHeight="1" ht="15.75">
      <c r="A39" s="40"/>
      <c r="B39" s="41"/>
      <c r="C39" s="40"/>
      <c r="D39" s="40"/>
      <c r="E39" s="40"/>
      <c r="F39" s="40"/>
      <c r="G39" s="40"/>
      <c r="H39" s="3"/>
      <c r="I39" s="3"/>
      <c r="J39" s="3"/>
      <c r="K39" s="3"/>
      <c r="L39" s="40"/>
      <c r="M39" s="40"/>
      <c r="N39" s="42"/>
      <c r="O39" s="42"/>
    </row>
    <row x14ac:dyDescent="0.25" r="40" customHeight="1" ht="15.75">
      <c r="A40" s="40"/>
      <c r="B40" s="41"/>
      <c r="C40" s="40"/>
      <c r="D40" s="40"/>
      <c r="E40" s="40"/>
      <c r="F40" s="40"/>
      <c r="G40" s="40"/>
      <c r="H40" s="3"/>
      <c r="I40" s="3"/>
      <c r="J40" s="3"/>
      <c r="K40" s="3"/>
      <c r="L40" s="40"/>
      <c r="M40" s="40"/>
      <c r="N40" s="42"/>
      <c r="O40" s="42"/>
    </row>
    <row x14ac:dyDescent="0.25" r="41" customHeight="1" ht="15.75">
      <c r="A41" s="40"/>
      <c r="B41" s="41"/>
      <c r="C41" s="40"/>
      <c r="D41" s="40"/>
      <c r="E41" s="40"/>
      <c r="F41" s="40"/>
      <c r="G41" s="40"/>
      <c r="H41" s="3"/>
      <c r="I41" s="3"/>
      <c r="J41" s="3"/>
      <c r="K41" s="3"/>
      <c r="L41" s="40"/>
      <c r="M41" s="40"/>
      <c r="N41" s="42"/>
      <c r="O41" s="42"/>
    </row>
    <row x14ac:dyDescent="0.25" r="42" customHeight="1" ht="15.75">
      <c r="A42" s="40"/>
      <c r="B42" s="41"/>
      <c r="C42" s="40"/>
      <c r="D42" s="40"/>
      <c r="E42" s="40"/>
      <c r="F42" s="40"/>
      <c r="G42" s="40"/>
      <c r="H42" s="3"/>
      <c r="I42" s="3"/>
      <c r="J42" s="3"/>
      <c r="K42" s="3"/>
      <c r="L42" s="40"/>
      <c r="M42" s="40"/>
      <c r="N42" s="42"/>
      <c r="O42" s="42"/>
    </row>
    <row x14ac:dyDescent="0.25" r="43" customHeight="1" ht="15.75">
      <c r="A43" s="40"/>
      <c r="B43" s="41"/>
      <c r="C43" s="40"/>
      <c r="D43" s="40"/>
      <c r="E43" s="40"/>
      <c r="F43" s="40"/>
      <c r="G43" s="40"/>
      <c r="H43" s="3"/>
      <c r="I43" s="3"/>
      <c r="J43" s="3"/>
      <c r="K43" s="3"/>
      <c r="L43" s="40"/>
      <c r="M43" s="40"/>
      <c r="N43" s="42"/>
      <c r="O43" s="42"/>
    </row>
    <row x14ac:dyDescent="0.25" r="44" customHeight="1" ht="15.75">
      <c r="A44" s="40"/>
      <c r="B44" s="41"/>
      <c r="C44" s="40"/>
      <c r="D44" s="40"/>
      <c r="E44" s="40"/>
      <c r="F44" s="40"/>
      <c r="G44" s="40"/>
      <c r="H44" s="3"/>
      <c r="I44" s="3"/>
      <c r="J44" s="3"/>
      <c r="K44" s="3"/>
      <c r="L44" s="40"/>
      <c r="M44" s="40"/>
      <c r="N44" s="42"/>
      <c r="O44" s="42"/>
    </row>
    <row x14ac:dyDescent="0.25" r="45" customHeight="1" ht="15.75">
      <c r="A45" s="40"/>
      <c r="B45" s="41"/>
      <c r="C45" s="40"/>
      <c r="D45" s="40"/>
      <c r="E45" s="40"/>
      <c r="F45" s="40"/>
      <c r="G45" s="40"/>
      <c r="H45" s="3"/>
      <c r="I45" s="3"/>
      <c r="J45" s="3"/>
      <c r="K45" s="3"/>
      <c r="L45" s="40"/>
      <c r="M45" s="40"/>
      <c r="N45" s="42"/>
      <c r="O45" s="42"/>
    </row>
    <row x14ac:dyDescent="0.25" r="46" customHeight="1" ht="15.75">
      <c r="A46" s="40"/>
      <c r="B46" s="41"/>
      <c r="C46" s="40"/>
      <c r="D46" s="40"/>
      <c r="E46" s="40"/>
      <c r="F46" s="40"/>
      <c r="G46" s="40"/>
      <c r="H46" s="3"/>
      <c r="I46" s="3"/>
      <c r="J46" s="3"/>
      <c r="K46" s="3"/>
      <c r="L46" s="40"/>
      <c r="M46" s="40"/>
      <c r="N46" s="42"/>
      <c r="O46" s="42"/>
    </row>
    <row x14ac:dyDescent="0.25" r="47" customHeight="1" ht="15.75">
      <c r="A47" s="40"/>
      <c r="B47" s="41"/>
      <c r="C47" s="40"/>
      <c r="D47" s="40"/>
      <c r="E47" s="40"/>
      <c r="F47" s="40"/>
      <c r="G47" s="40"/>
      <c r="H47" s="3"/>
      <c r="I47" s="3"/>
      <c r="J47" s="3"/>
      <c r="K47" s="3"/>
      <c r="L47" s="40"/>
      <c r="M47" s="40"/>
      <c r="N47" s="42"/>
      <c r="O47" s="42"/>
    </row>
    <row x14ac:dyDescent="0.25" r="48" customHeight="1" ht="15.75">
      <c r="A48" s="40"/>
      <c r="B48" s="41"/>
      <c r="C48" s="40"/>
      <c r="D48" s="40"/>
      <c r="E48" s="40"/>
      <c r="F48" s="40"/>
      <c r="G48" s="40"/>
      <c r="H48" s="3"/>
      <c r="I48" s="3"/>
      <c r="J48" s="3"/>
      <c r="K48" s="3"/>
      <c r="L48" s="40"/>
      <c r="M48" s="40"/>
      <c r="N48" s="42"/>
      <c r="O48" s="42"/>
    </row>
    <row x14ac:dyDescent="0.25" r="49" customHeight="1" ht="15.75">
      <c r="A49" s="40"/>
      <c r="B49" s="41"/>
      <c r="C49" s="40"/>
      <c r="D49" s="40"/>
      <c r="E49" s="40"/>
      <c r="F49" s="40"/>
      <c r="G49" s="40"/>
      <c r="H49" s="3"/>
      <c r="I49" s="3"/>
      <c r="J49" s="3"/>
      <c r="K49" s="3"/>
      <c r="L49" s="40"/>
      <c r="M49" s="40"/>
      <c r="N49" s="42"/>
      <c r="O49" s="42"/>
    </row>
    <row x14ac:dyDescent="0.25" r="50" customHeight="1" ht="15.75">
      <c r="A50" s="40"/>
      <c r="B50" s="41"/>
      <c r="C50" s="40"/>
      <c r="D50" s="40"/>
      <c r="E50" s="40"/>
      <c r="F50" s="40"/>
      <c r="G50" s="40"/>
      <c r="H50" s="3"/>
      <c r="I50" s="3"/>
      <c r="J50" s="3"/>
      <c r="K50" s="3"/>
      <c r="L50" s="40"/>
      <c r="M50" s="40"/>
      <c r="N50" s="42"/>
      <c r="O50" s="42"/>
    </row>
    <row x14ac:dyDescent="0.25" r="51" customHeight="1" ht="15.75">
      <c r="A51" s="40"/>
      <c r="B51" s="41"/>
      <c r="C51" s="40"/>
      <c r="D51" s="40"/>
      <c r="E51" s="40"/>
      <c r="F51" s="40"/>
      <c r="G51" s="40"/>
      <c r="H51" s="3"/>
      <c r="I51" s="3"/>
      <c r="J51" s="3"/>
      <c r="K51" s="3"/>
      <c r="L51" s="40"/>
      <c r="M51" s="40"/>
      <c r="N51" s="42"/>
      <c r="O51" s="42"/>
    </row>
    <row x14ac:dyDescent="0.25" r="52" customHeight="1" ht="15.75">
      <c r="A52" s="40"/>
      <c r="B52" s="41"/>
      <c r="C52" s="40"/>
      <c r="D52" s="40"/>
      <c r="E52" s="40"/>
      <c r="F52" s="40"/>
      <c r="G52" s="40"/>
      <c r="H52" s="3"/>
      <c r="I52" s="3"/>
      <c r="J52" s="3"/>
      <c r="K52" s="3"/>
      <c r="L52" s="40"/>
      <c r="M52" s="40"/>
      <c r="N52" s="42"/>
      <c r="O52" s="42"/>
    </row>
    <row x14ac:dyDescent="0.25" r="53" customHeight="1" ht="15.75">
      <c r="A53" s="40"/>
      <c r="B53" s="41"/>
      <c r="C53" s="40"/>
      <c r="D53" s="40"/>
      <c r="E53" s="40"/>
      <c r="F53" s="40"/>
      <c r="G53" s="40"/>
      <c r="H53" s="3"/>
      <c r="I53" s="3"/>
      <c r="J53" s="3"/>
      <c r="K53" s="3"/>
      <c r="L53" s="40"/>
      <c r="M53" s="40"/>
      <c r="N53" s="42"/>
      <c r="O53" s="42"/>
    </row>
    <row x14ac:dyDescent="0.25" r="54" customHeight="1" ht="15.75">
      <c r="A54" s="40"/>
      <c r="B54" s="41"/>
      <c r="C54" s="40"/>
      <c r="D54" s="40"/>
      <c r="E54" s="40"/>
      <c r="F54" s="40"/>
      <c r="G54" s="40"/>
      <c r="H54" s="3"/>
      <c r="I54" s="3"/>
      <c r="J54" s="3"/>
      <c r="K54" s="3"/>
      <c r="L54" s="40"/>
      <c r="M54" s="40"/>
      <c r="N54" s="42"/>
      <c r="O54" s="42"/>
    </row>
    <row x14ac:dyDescent="0.25" r="55" customHeight="1" ht="15.75">
      <c r="A55" s="40"/>
      <c r="B55" s="41"/>
      <c r="C55" s="40"/>
      <c r="D55" s="40"/>
      <c r="E55" s="40"/>
      <c r="F55" s="40"/>
      <c r="G55" s="40"/>
      <c r="H55" s="3"/>
      <c r="I55" s="3"/>
      <c r="J55" s="3"/>
      <c r="K55" s="3"/>
      <c r="L55" s="40"/>
      <c r="M55" s="40"/>
      <c r="N55" s="42"/>
      <c r="O55" s="42"/>
    </row>
    <row x14ac:dyDescent="0.25" r="56" customHeight="1" ht="15.75">
      <c r="A56" s="40"/>
      <c r="B56" s="41"/>
      <c r="C56" s="40"/>
      <c r="D56" s="40"/>
      <c r="E56" s="40"/>
      <c r="F56" s="40"/>
      <c r="G56" s="40"/>
      <c r="H56" s="3"/>
      <c r="I56" s="3"/>
      <c r="J56" s="3"/>
      <c r="K56" s="3"/>
      <c r="L56" s="40"/>
      <c r="M56" s="40"/>
      <c r="N56" s="42"/>
      <c r="O56" s="42"/>
    </row>
    <row x14ac:dyDescent="0.25" r="57" customHeight="1" ht="15.75">
      <c r="A57" s="40"/>
      <c r="B57" s="41"/>
      <c r="C57" s="40"/>
      <c r="D57" s="40"/>
      <c r="E57" s="40"/>
      <c r="F57" s="40"/>
      <c r="G57" s="40"/>
      <c r="H57" s="3"/>
      <c r="I57" s="3"/>
      <c r="J57" s="3"/>
      <c r="K57" s="3"/>
      <c r="L57" s="40"/>
      <c r="M57" s="40"/>
      <c r="N57" s="42"/>
      <c r="O57" s="42"/>
    </row>
    <row x14ac:dyDescent="0.25" r="58" customHeight="1" ht="15.75">
      <c r="A58" s="40"/>
      <c r="B58" s="41"/>
      <c r="C58" s="40"/>
      <c r="D58" s="40"/>
      <c r="E58" s="40"/>
      <c r="F58" s="40"/>
      <c r="G58" s="40"/>
      <c r="H58" s="3"/>
      <c r="I58" s="3"/>
      <c r="J58" s="3"/>
      <c r="K58" s="3"/>
      <c r="L58" s="40"/>
      <c r="M58" s="40"/>
      <c r="N58" s="42"/>
      <c r="O58" s="42"/>
    </row>
    <row x14ac:dyDescent="0.25" r="59" customHeight="1" ht="15.75">
      <c r="A59" s="40"/>
      <c r="B59" s="41"/>
      <c r="C59" s="40"/>
      <c r="D59" s="40"/>
      <c r="E59" s="40"/>
      <c r="F59" s="40"/>
      <c r="G59" s="40"/>
      <c r="H59" s="3"/>
      <c r="I59" s="3"/>
      <c r="J59" s="3"/>
      <c r="K59" s="3"/>
      <c r="L59" s="40"/>
      <c r="M59" s="40"/>
      <c r="N59" s="42"/>
      <c r="O59" s="42"/>
    </row>
    <row x14ac:dyDescent="0.25" r="60" customHeight="1" ht="15.75">
      <c r="A60" s="40"/>
      <c r="B60" s="41"/>
      <c r="C60" s="40"/>
      <c r="D60" s="40"/>
      <c r="E60" s="40"/>
      <c r="F60" s="40"/>
      <c r="G60" s="40"/>
      <c r="H60" s="3"/>
      <c r="I60" s="3"/>
      <c r="J60" s="3"/>
      <c r="K60" s="3"/>
      <c r="L60" s="40"/>
      <c r="M60" s="40"/>
      <c r="N60" s="42"/>
      <c r="O60" s="42"/>
    </row>
    <row x14ac:dyDescent="0.25" r="61" customHeight="1" ht="15.75">
      <c r="A61" s="40"/>
      <c r="B61" s="41"/>
      <c r="C61" s="40"/>
      <c r="D61" s="40"/>
      <c r="E61" s="40"/>
      <c r="F61" s="40"/>
      <c r="G61" s="40"/>
      <c r="H61" s="3"/>
      <c r="I61" s="3"/>
      <c r="J61" s="3"/>
      <c r="K61" s="3"/>
      <c r="L61" s="40"/>
      <c r="M61" s="40"/>
      <c r="N61" s="42"/>
      <c r="O61" s="42"/>
    </row>
    <row x14ac:dyDescent="0.25" r="62" customHeight="1" ht="15.75">
      <c r="A62" s="40"/>
      <c r="B62" s="41"/>
      <c r="C62" s="40"/>
      <c r="D62" s="40"/>
      <c r="E62" s="40"/>
      <c r="F62" s="40"/>
      <c r="G62" s="40"/>
      <c r="H62" s="3"/>
      <c r="I62" s="3"/>
      <c r="J62" s="3"/>
      <c r="K62" s="3"/>
      <c r="L62" s="40"/>
      <c r="M62" s="40"/>
      <c r="N62" s="42"/>
      <c r="O62" s="42"/>
    </row>
    <row x14ac:dyDescent="0.25" r="63" customHeight="1" ht="15.75">
      <c r="A63" s="40"/>
      <c r="B63" s="41"/>
      <c r="C63" s="40"/>
      <c r="D63" s="40"/>
      <c r="E63" s="40"/>
      <c r="F63" s="40"/>
      <c r="G63" s="40"/>
      <c r="H63" s="3"/>
      <c r="I63" s="3"/>
      <c r="J63" s="3"/>
      <c r="K63" s="3"/>
      <c r="L63" s="40"/>
      <c r="M63" s="40"/>
      <c r="N63" s="42"/>
      <c r="O63" s="42"/>
    </row>
    <row x14ac:dyDescent="0.25" r="64" customHeight="1" ht="15.75">
      <c r="A64" s="40"/>
      <c r="B64" s="41"/>
      <c r="C64" s="40"/>
      <c r="D64" s="40"/>
      <c r="E64" s="40"/>
      <c r="F64" s="40"/>
      <c r="G64" s="40"/>
      <c r="H64" s="3"/>
      <c r="I64" s="3"/>
      <c r="J64" s="3"/>
      <c r="K64" s="3"/>
      <c r="L64" s="40"/>
      <c r="M64" s="40"/>
      <c r="N64" s="42"/>
      <c r="O64" s="42"/>
    </row>
    <row x14ac:dyDescent="0.25" r="65" customHeight="1" ht="15.75">
      <c r="A65" s="40"/>
      <c r="B65" s="41"/>
      <c r="C65" s="40"/>
      <c r="D65" s="40"/>
      <c r="E65" s="40"/>
      <c r="F65" s="40"/>
      <c r="G65" s="40"/>
      <c r="H65" s="3"/>
      <c r="I65" s="3"/>
      <c r="J65" s="3"/>
      <c r="K65" s="3"/>
      <c r="L65" s="40"/>
      <c r="M65" s="40"/>
      <c r="N65" s="42"/>
      <c r="O65" s="42"/>
    </row>
    <row x14ac:dyDescent="0.25" r="66" customHeight="1" ht="15.75">
      <c r="A66" s="40"/>
      <c r="B66" s="41"/>
      <c r="C66" s="40"/>
      <c r="D66" s="40"/>
      <c r="E66" s="40"/>
      <c r="F66" s="40"/>
      <c r="G66" s="40"/>
      <c r="H66" s="3"/>
      <c r="I66" s="3"/>
      <c r="J66" s="3"/>
      <c r="K66" s="3"/>
      <c r="L66" s="40"/>
      <c r="M66" s="40"/>
      <c r="N66" s="42"/>
      <c r="O66" s="42"/>
    </row>
    <row x14ac:dyDescent="0.25" r="67" customHeight="1" ht="15.75">
      <c r="A67" s="40"/>
      <c r="B67" s="41"/>
      <c r="C67" s="40"/>
      <c r="D67" s="40"/>
      <c r="E67" s="40"/>
      <c r="F67" s="40"/>
      <c r="G67" s="40"/>
      <c r="H67" s="3"/>
      <c r="I67" s="3"/>
      <c r="J67" s="3"/>
      <c r="K67" s="3"/>
      <c r="L67" s="40"/>
      <c r="M67" s="40"/>
      <c r="N67" s="42"/>
      <c r="O67" s="42"/>
    </row>
    <row x14ac:dyDescent="0.25" r="68" customHeight="1" ht="15.75">
      <c r="A68" s="40"/>
      <c r="B68" s="41"/>
      <c r="C68" s="40"/>
      <c r="D68" s="40"/>
      <c r="E68" s="40"/>
      <c r="F68" s="40"/>
      <c r="G68" s="40"/>
      <c r="H68" s="3"/>
      <c r="I68" s="3"/>
      <c r="J68" s="3"/>
      <c r="K68" s="3"/>
      <c r="L68" s="40"/>
      <c r="M68" s="40"/>
      <c r="N68" s="42"/>
      <c r="O68" s="42"/>
    </row>
    <row x14ac:dyDescent="0.25" r="69" customHeight="1" ht="15.75">
      <c r="A69" s="40"/>
      <c r="B69" s="41"/>
      <c r="C69" s="40"/>
      <c r="D69" s="40"/>
      <c r="E69" s="40"/>
      <c r="F69" s="40"/>
      <c r="G69" s="40"/>
      <c r="H69" s="3"/>
      <c r="I69" s="3"/>
      <c r="J69" s="3"/>
      <c r="K69" s="3"/>
      <c r="L69" s="40"/>
      <c r="M69" s="40"/>
      <c r="N69" s="42"/>
      <c r="O69" s="42"/>
    </row>
    <row x14ac:dyDescent="0.25" r="70" customHeight="1" ht="15.75">
      <c r="A70" s="40"/>
      <c r="B70" s="41"/>
      <c r="C70" s="40"/>
      <c r="D70" s="40"/>
      <c r="E70" s="40"/>
      <c r="F70" s="40"/>
      <c r="G70" s="40"/>
      <c r="H70" s="3"/>
      <c r="I70" s="3"/>
      <c r="J70" s="3"/>
      <c r="K70" s="3"/>
      <c r="L70" s="40"/>
      <c r="M70" s="40"/>
      <c r="N70" s="42"/>
      <c r="O70" s="42"/>
    </row>
    <row x14ac:dyDescent="0.25" r="71" customHeight="1" ht="15.75">
      <c r="A71" s="40"/>
      <c r="B71" s="41"/>
      <c r="C71" s="40"/>
      <c r="D71" s="40"/>
      <c r="E71" s="40"/>
      <c r="F71" s="40"/>
      <c r="G71" s="40"/>
      <c r="H71" s="3"/>
      <c r="I71" s="3"/>
      <c r="J71" s="3"/>
      <c r="K71" s="3"/>
      <c r="L71" s="40"/>
      <c r="M71" s="40"/>
      <c r="N71" s="42"/>
      <c r="O71" s="42"/>
    </row>
    <row x14ac:dyDescent="0.25" r="72" customHeight="1" ht="15.75">
      <c r="A72" s="40"/>
      <c r="B72" s="41"/>
      <c r="C72" s="40"/>
      <c r="D72" s="40"/>
      <c r="E72" s="40"/>
      <c r="F72" s="40"/>
      <c r="G72" s="40"/>
      <c r="H72" s="3"/>
      <c r="I72" s="3"/>
      <c r="J72" s="3"/>
      <c r="K72" s="3"/>
      <c r="L72" s="40"/>
      <c r="M72" s="40"/>
      <c r="N72" s="42"/>
      <c r="O72" s="42"/>
    </row>
    <row x14ac:dyDescent="0.25" r="73" customHeight="1" ht="15.75">
      <c r="A73" s="40"/>
      <c r="B73" s="41"/>
      <c r="C73" s="40"/>
      <c r="D73" s="40"/>
      <c r="E73" s="40"/>
      <c r="F73" s="40"/>
      <c r="G73" s="40"/>
      <c r="H73" s="3"/>
      <c r="I73" s="3"/>
      <c r="J73" s="3"/>
      <c r="K73" s="3"/>
      <c r="L73" s="40"/>
      <c r="M73" s="40"/>
      <c r="N73" s="42"/>
      <c r="O73" s="42"/>
    </row>
    <row x14ac:dyDescent="0.25" r="74" customHeight="1" ht="15.75">
      <c r="A74" s="40"/>
      <c r="B74" s="41"/>
      <c r="C74" s="40"/>
      <c r="D74" s="40"/>
      <c r="E74" s="40"/>
      <c r="F74" s="40"/>
      <c r="G74" s="40"/>
      <c r="H74" s="3"/>
      <c r="I74" s="3"/>
      <c r="J74" s="3"/>
      <c r="K74" s="3"/>
      <c r="L74" s="40"/>
      <c r="M74" s="40"/>
      <c r="N74" s="42"/>
      <c r="O74" s="42"/>
    </row>
    <row x14ac:dyDescent="0.25" r="75" customHeight="1" ht="15.75">
      <c r="A75" s="40"/>
      <c r="B75" s="41"/>
      <c r="C75" s="40"/>
      <c r="D75" s="40"/>
      <c r="E75" s="40"/>
      <c r="F75" s="40"/>
      <c r="G75" s="40"/>
      <c r="H75" s="3"/>
      <c r="I75" s="3"/>
      <c r="J75" s="3"/>
      <c r="K75" s="3"/>
      <c r="L75" s="40"/>
      <c r="M75" s="40"/>
      <c r="N75" s="42"/>
      <c r="O75" s="42"/>
    </row>
    <row x14ac:dyDescent="0.25" r="76" customHeight="1" ht="15.75">
      <c r="A76" s="40"/>
      <c r="B76" s="41"/>
      <c r="C76" s="40"/>
      <c r="D76" s="40"/>
      <c r="E76" s="40"/>
      <c r="F76" s="40"/>
      <c r="G76" s="40"/>
      <c r="H76" s="3"/>
      <c r="I76" s="3"/>
      <c r="J76" s="3"/>
      <c r="K76" s="3"/>
      <c r="L76" s="40"/>
      <c r="M76" s="40"/>
      <c r="N76" s="42"/>
      <c r="O76" s="42"/>
    </row>
    <row x14ac:dyDescent="0.25" r="77" customHeight="1" ht="15.75">
      <c r="A77" s="40"/>
      <c r="B77" s="41"/>
      <c r="C77" s="40"/>
      <c r="D77" s="40"/>
      <c r="E77" s="40"/>
      <c r="F77" s="40"/>
      <c r="G77" s="40"/>
      <c r="H77" s="3"/>
      <c r="I77" s="3"/>
      <c r="J77" s="3"/>
      <c r="K77" s="3"/>
      <c r="L77" s="40"/>
      <c r="M77" s="40"/>
      <c r="N77" s="42"/>
      <c r="O77" s="42"/>
    </row>
    <row x14ac:dyDescent="0.25" r="78" customHeight="1" ht="15.75">
      <c r="A78" s="40"/>
      <c r="B78" s="41"/>
      <c r="C78" s="40"/>
      <c r="D78" s="40"/>
      <c r="E78" s="40"/>
      <c r="F78" s="40"/>
      <c r="G78" s="40"/>
      <c r="H78" s="3"/>
      <c r="I78" s="3"/>
      <c r="J78" s="3"/>
      <c r="K78" s="3"/>
      <c r="L78" s="40"/>
      <c r="M78" s="40"/>
      <c r="N78" s="42"/>
      <c r="O78" s="42"/>
    </row>
    <row x14ac:dyDescent="0.25" r="79" customHeight="1" ht="15.75">
      <c r="A79" s="40"/>
      <c r="B79" s="41"/>
      <c r="C79" s="40"/>
      <c r="D79" s="40"/>
      <c r="E79" s="40"/>
      <c r="F79" s="40"/>
      <c r="G79" s="40"/>
      <c r="H79" s="3"/>
      <c r="I79" s="3"/>
      <c r="J79" s="3"/>
      <c r="K79" s="3"/>
      <c r="L79" s="40"/>
      <c r="M79" s="40"/>
      <c r="N79" s="42"/>
      <c r="O79" s="42"/>
    </row>
    <row x14ac:dyDescent="0.25" r="80" customHeight="1" ht="15.75">
      <c r="A80" s="40"/>
      <c r="B80" s="41"/>
      <c r="C80" s="40"/>
      <c r="D80" s="40"/>
      <c r="E80" s="40"/>
      <c r="F80" s="40"/>
      <c r="G80" s="40"/>
      <c r="H80" s="3"/>
      <c r="I80" s="3"/>
      <c r="J80" s="3"/>
      <c r="K80" s="3"/>
      <c r="L80" s="40"/>
      <c r="M80" s="40"/>
      <c r="N80" s="42"/>
      <c r="O80" s="42"/>
    </row>
    <row x14ac:dyDescent="0.25" r="81" customHeight="1" ht="15.75">
      <c r="A81" s="40"/>
      <c r="B81" s="41"/>
      <c r="C81" s="40"/>
      <c r="D81" s="40"/>
      <c r="E81" s="40"/>
      <c r="F81" s="40"/>
      <c r="G81" s="40"/>
      <c r="H81" s="3"/>
      <c r="I81" s="3"/>
      <c r="J81" s="3"/>
      <c r="K81" s="3"/>
      <c r="L81" s="40"/>
      <c r="M81" s="40"/>
      <c r="N81" s="42"/>
      <c r="O81" s="42"/>
    </row>
    <row x14ac:dyDescent="0.25" r="82" customHeight="1" ht="15.75">
      <c r="A82" s="40"/>
      <c r="B82" s="41"/>
      <c r="C82" s="40"/>
      <c r="D82" s="40"/>
      <c r="E82" s="40"/>
      <c r="F82" s="40"/>
      <c r="G82" s="40"/>
      <c r="H82" s="3"/>
      <c r="I82" s="3"/>
      <c r="J82" s="3"/>
      <c r="K82" s="3"/>
      <c r="L82" s="40"/>
      <c r="M82" s="40"/>
      <c r="N82" s="42"/>
      <c r="O82" s="42"/>
    </row>
    <row x14ac:dyDescent="0.25" r="83" customHeight="1" ht="15.75">
      <c r="A83" s="40"/>
      <c r="B83" s="41"/>
      <c r="C83" s="40"/>
      <c r="D83" s="40"/>
      <c r="E83" s="40"/>
      <c r="F83" s="40"/>
      <c r="G83" s="40"/>
      <c r="H83" s="3"/>
      <c r="I83" s="3"/>
      <c r="J83" s="3"/>
      <c r="K83" s="3"/>
      <c r="L83" s="40"/>
      <c r="M83" s="40"/>
      <c r="N83" s="42"/>
      <c r="O83" s="42"/>
    </row>
    <row x14ac:dyDescent="0.25" r="84" customHeight="1" ht="15.75">
      <c r="A84" s="40"/>
      <c r="B84" s="41"/>
      <c r="C84" s="40"/>
      <c r="D84" s="40"/>
      <c r="E84" s="40"/>
      <c r="F84" s="40"/>
      <c r="G84" s="40"/>
      <c r="H84" s="3"/>
      <c r="I84" s="3"/>
      <c r="J84" s="3"/>
      <c r="K84" s="3"/>
      <c r="L84" s="40"/>
      <c r="M84" s="40"/>
      <c r="N84" s="42"/>
      <c r="O84" s="42"/>
    </row>
    <row x14ac:dyDescent="0.25" r="85" customHeight="1" ht="15.75">
      <c r="A85" s="40"/>
      <c r="B85" s="41"/>
      <c r="C85" s="40"/>
      <c r="D85" s="40"/>
      <c r="E85" s="40"/>
      <c r="F85" s="40"/>
      <c r="G85" s="40"/>
      <c r="H85" s="3"/>
      <c r="I85" s="3"/>
      <c r="J85" s="3"/>
      <c r="K85" s="3"/>
      <c r="L85" s="40"/>
      <c r="M85" s="40"/>
      <c r="N85" s="42"/>
      <c r="O85" s="42"/>
    </row>
    <row x14ac:dyDescent="0.25" r="86" customHeight="1" ht="15.75">
      <c r="A86" s="40"/>
      <c r="B86" s="41"/>
      <c r="C86" s="40"/>
      <c r="D86" s="40"/>
      <c r="E86" s="40"/>
      <c r="F86" s="40"/>
      <c r="G86" s="40"/>
      <c r="H86" s="3"/>
      <c r="I86" s="3"/>
      <c r="J86" s="3"/>
      <c r="K86" s="3"/>
      <c r="L86" s="40"/>
      <c r="M86" s="40"/>
      <c r="N86" s="42"/>
      <c r="O86" s="42"/>
    </row>
    <row x14ac:dyDescent="0.25" r="87" customHeight="1" ht="15.75">
      <c r="A87" s="40"/>
      <c r="B87" s="41"/>
      <c r="C87" s="40"/>
      <c r="D87" s="40"/>
      <c r="E87" s="40"/>
      <c r="F87" s="40"/>
      <c r="G87" s="40"/>
      <c r="H87" s="3"/>
      <c r="I87" s="3"/>
      <c r="J87" s="3"/>
      <c r="K87" s="3"/>
      <c r="L87" s="40"/>
      <c r="M87" s="40"/>
      <c r="N87" s="42"/>
      <c r="O87" s="42"/>
    </row>
    <row x14ac:dyDescent="0.25" r="88" customHeight="1" ht="15.75">
      <c r="A88" s="40"/>
      <c r="B88" s="41"/>
      <c r="C88" s="40"/>
      <c r="D88" s="40"/>
      <c r="E88" s="40"/>
      <c r="F88" s="40"/>
      <c r="G88" s="40"/>
      <c r="H88" s="3"/>
      <c r="I88" s="3"/>
      <c r="J88" s="3"/>
      <c r="K88" s="3"/>
      <c r="L88" s="40"/>
      <c r="M88" s="40"/>
      <c r="N88" s="42"/>
      <c r="O88" s="42"/>
    </row>
    <row x14ac:dyDescent="0.25" r="89" customHeight="1" ht="15.75">
      <c r="A89" s="40"/>
      <c r="B89" s="41"/>
      <c r="C89" s="40"/>
      <c r="D89" s="40"/>
      <c r="E89" s="40"/>
      <c r="F89" s="40"/>
      <c r="G89" s="40"/>
      <c r="H89" s="3"/>
      <c r="I89" s="3"/>
      <c r="J89" s="3"/>
      <c r="K89" s="3"/>
      <c r="L89" s="40"/>
      <c r="M89" s="40"/>
      <c r="N89" s="42"/>
      <c r="O89" s="42"/>
    </row>
    <row x14ac:dyDescent="0.25" r="90" customHeight="1" ht="15.75">
      <c r="A90" s="40"/>
      <c r="B90" s="41"/>
      <c r="C90" s="40"/>
      <c r="D90" s="40"/>
      <c r="E90" s="40"/>
      <c r="F90" s="40"/>
      <c r="G90" s="40"/>
      <c r="H90" s="3"/>
      <c r="I90" s="3"/>
      <c r="J90" s="3"/>
      <c r="K90" s="3"/>
      <c r="L90" s="40"/>
      <c r="M90" s="40"/>
      <c r="N90" s="42"/>
      <c r="O90" s="42"/>
    </row>
    <row x14ac:dyDescent="0.25" r="91" customHeight="1" ht="15.75">
      <c r="A91" s="40"/>
      <c r="B91" s="41"/>
      <c r="C91" s="40"/>
      <c r="D91" s="40"/>
      <c r="E91" s="40"/>
      <c r="F91" s="40"/>
      <c r="G91" s="40"/>
      <c r="H91" s="3"/>
      <c r="I91" s="3"/>
      <c r="J91" s="3"/>
      <c r="K91" s="3"/>
      <c r="L91" s="40"/>
      <c r="M91" s="40"/>
      <c r="N91" s="42"/>
      <c r="O91" s="42"/>
    </row>
    <row x14ac:dyDescent="0.25" r="92" customHeight="1" ht="15.75">
      <c r="A92" s="40"/>
      <c r="B92" s="41"/>
      <c r="C92" s="40"/>
      <c r="D92" s="40"/>
      <c r="E92" s="40"/>
      <c r="F92" s="40"/>
      <c r="G92" s="40"/>
      <c r="H92" s="3"/>
      <c r="I92" s="3"/>
      <c r="J92" s="3"/>
      <c r="K92" s="3"/>
      <c r="L92" s="40"/>
      <c r="M92" s="40"/>
      <c r="N92" s="42"/>
      <c r="O92" s="42"/>
    </row>
    <row x14ac:dyDescent="0.25" r="93" customHeight="1" ht="15.75">
      <c r="A93" s="40"/>
      <c r="B93" s="41"/>
      <c r="C93" s="40"/>
      <c r="D93" s="40"/>
      <c r="E93" s="40"/>
      <c r="F93" s="40"/>
      <c r="G93" s="40"/>
      <c r="H93" s="3"/>
      <c r="I93" s="3"/>
      <c r="J93" s="3"/>
      <c r="K93" s="3"/>
      <c r="L93" s="40"/>
      <c r="M93" s="40"/>
      <c r="N93" s="42"/>
      <c r="O93" s="42"/>
    </row>
    <row x14ac:dyDescent="0.25" r="94" customHeight="1" ht="15.75">
      <c r="A94" s="40"/>
      <c r="B94" s="41"/>
      <c r="C94" s="40"/>
      <c r="D94" s="40"/>
      <c r="E94" s="40"/>
      <c r="F94" s="40"/>
      <c r="G94" s="40"/>
      <c r="H94" s="3"/>
      <c r="I94" s="3"/>
      <c r="J94" s="3"/>
      <c r="K94" s="3"/>
      <c r="L94" s="40"/>
      <c r="M94" s="40"/>
      <c r="N94" s="42"/>
      <c r="O94" s="42"/>
    </row>
    <row x14ac:dyDescent="0.25" r="95" customHeight="1" ht="15.75">
      <c r="A95" s="40"/>
      <c r="B95" s="41"/>
      <c r="C95" s="40"/>
      <c r="D95" s="40"/>
      <c r="E95" s="40"/>
      <c r="F95" s="40"/>
      <c r="G95" s="40"/>
      <c r="H95" s="3"/>
      <c r="I95" s="3"/>
      <c r="J95" s="3"/>
      <c r="K95" s="3"/>
      <c r="L95" s="40"/>
      <c r="M95" s="40"/>
      <c r="N95" s="42"/>
      <c r="O95" s="42"/>
    </row>
    <row x14ac:dyDescent="0.25" r="96" customHeight="1" ht="15.75">
      <c r="A96" s="40"/>
      <c r="B96" s="41"/>
      <c r="C96" s="40"/>
      <c r="D96" s="40"/>
      <c r="E96" s="40"/>
      <c r="F96" s="40"/>
      <c r="G96" s="40"/>
      <c r="H96" s="3"/>
      <c r="I96" s="3"/>
      <c r="J96" s="3"/>
      <c r="K96" s="3"/>
      <c r="L96" s="40"/>
      <c r="M96" s="40"/>
      <c r="N96" s="42"/>
      <c r="O96" s="42"/>
    </row>
    <row x14ac:dyDescent="0.25" r="97" customHeight="1" ht="15.75">
      <c r="A97" s="40"/>
      <c r="B97" s="41"/>
      <c r="C97" s="40"/>
      <c r="D97" s="40"/>
      <c r="E97" s="40"/>
      <c r="F97" s="40"/>
      <c r="G97" s="40"/>
      <c r="H97" s="3"/>
      <c r="I97" s="3"/>
      <c r="J97" s="3"/>
      <c r="K97" s="3"/>
      <c r="L97" s="40"/>
      <c r="M97" s="40"/>
      <c r="N97" s="42"/>
      <c r="O97" s="42"/>
    </row>
    <row x14ac:dyDescent="0.25" r="98" customHeight="1" ht="15.75">
      <c r="A98" s="40"/>
      <c r="B98" s="41"/>
      <c r="C98" s="40"/>
      <c r="D98" s="40"/>
      <c r="E98" s="40"/>
      <c r="F98" s="40"/>
      <c r="G98" s="40"/>
      <c r="H98" s="3"/>
      <c r="I98" s="3"/>
      <c r="J98" s="3"/>
      <c r="K98" s="3"/>
      <c r="L98" s="40"/>
      <c r="M98" s="40"/>
      <c r="N98" s="42"/>
      <c r="O98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20"/>
  <sheetViews>
    <sheetView workbookViewId="0"/>
  </sheetViews>
  <sheetFormatPr defaultRowHeight="15" x14ac:dyDescent="0.25"/>
  <cols>
    <col min="1" max="1" style="21" width="14.43357142857143" customWidth="1" bestFit="1"/>
    <col min="2" max="2" style="21" width="14.43357142857143" customWidth="1" bestFit="1"/>
    <col min="3" max="3" style="22" width="14.43357142857143" customWidth="1" bestFit="1"/>
    <col min="4" max="4" style="22" width="14.43357142857143" customWidth="1" bestFit="1"/>
    <col min="5" max="5" style="21" width="14.43357142857143" customWidth="1" bestFit="1"/>
    <col min="6" max="6" style="21" width="14.43357142857143" customWidth="1" bestFit="1"/>
    <col min="7" max="7" style="23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1" width="13.576428571428572" customWidth="1" bestFit="1"/>
    <col min="23" max="23" style="21" width="13.576428571428572" customWidth="1" bestFit="1"/>
    <col min="24" max="24" style="21" width="13.576428571428572" customWidth="1" bestFit="1"/>
    <col min="25" max="25" style="21" width="13.576428571428572" customWidth="1" bestFit="1"/>
  </cols>
  <sheetData>
    <row x14ac:dyDescent="0.25" r="1" customHeight="1" ht="15.75">
      <c r="A1" s="1" t="s">
        <v>0</v>
      </c>
      <c r="B1" s="2"/>
      <c r="C1" s="3"/>
      <c r="D1" s="3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x14ac:dyDescent="0.25" r="2" customHeight="1" ht="15.75">
      <c r="A2" s="1"/>
      <c r="B2" s="4"/>
      <c r="C2" s="5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5.75">
      <c r="A3" s="1" t="s">
        <v>1</v>
      </c>
      <c r="B3" s="2"/>
      <c r="C3" s="3"/>
      <c r="D3" s="3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x14ac:dyDescent="0.25" r="4" customHeight="1" ht="15.75">
      <c r="A4" s="4"/>
      <c r="B4" s="4"/>
      <c r="C4" s="5"/>
      <c r="D4" s="5"/>
      <c r="E4" s="4"/>
      <c r="F4" s="6" t="s">
        <v>2</v>
      </c>
      <c r="G4" s="7">
        <f>TODAY()</f>
        <v>25569.229166666668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x14ac:dyDescent="0.25" r="5" customHeight="1" ht="15.75">
      <c r="A5" s="8" t="s">
        <v>3</v>
      </c>
      <c r="B5" s="2"/>
      <c r="C5" s="9">
        <v>2</v>
      </c>
      <c r="D5" s="5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x14ac:dyDescent="0.25" r="6" customHeight="1" ht="15.75">
      <c r="A6" s="4"/>
      <c r="B6" s="4"/>
      <c r="C6" s="5"/>
      <c r="D6" s="5"/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x14ac:dyDescent="0.25" r="7" customHeight="1" ht="15.75">
      <c r="A7" s="10" t="s">
        <v>4</v>
      </c>
      <c r="B7" s="2"/>
      <c r="C7" s="11">
        <f>VLOOKUP(C5,'phase 1'!A2:O130,2,0)</f>
      </c>
      <c r="D7" s="3"/>
      <c r="E7" s="2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x14ac:dyDescent="0.25" r="8" customHeight="1" ht="15.75">
      <c r="A8" s="4"/>
      <c r="B8" s="4"/>
      <c r="C8" s="5"/>
      <c r="D8" s="5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x14ac:dyDescent="0.25" r="9" customHeight="1" ht="15.75">
      <c r="A9" s="10" t="s">
        <v>5</v>
      </c>
      <c r="B9" s="2"/>
      <c r="C9" s="12">
        <f>VLOOKUP(C5,'phase 1'!A2:O130,3,0)</f>
      </c>
      <c r="D9" s="5"/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x14ac:dyDescent="0.25" r="10" customHeight="1" ht="15.75">
      <c r="A10" s="4"/>
      <c r="B10" s="4"/>
      <c r="C10" s="5"/>
      <c r="D10" s="5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x14ac:dyDescent="0.25" r="11" customHeight="1" ht="15.75">
      <c r="A11" s="4"/>
      <c r="B11" s="4"/>
      <c r="C11" s="13" t="s">
        <v>6</v>
      </c>
      <c r="D11" s="14">
        <f>VLOOKUP(C5,'phase 1'!A2:O130,4,0)</f>
      </c>
      <c r="E11" s="4"/>
      <c r="F11" s="15" t="s">
        <v>7</v>
      </c>
      <c r="G11" s="14">
        <f>VLOOKUP(C5,'phase 1'!A2:O130,8,0)</f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x14ac:dyDescent="0.25" r="12" customHeight="1" ht="15.75">
      <c r="A12" s="4"/>
      <c r="B12" s="4"/>
      <c r="C12" s="5"/>
      <c r="D12" s="5"/>
      <c r="E12" s="4"/>
      <c r="F12" s="4"/>
      <c r="G12" s="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x14ac:dyDescent="0.25" r="13" customHeight="1" ht="15.75">
      <c r="A13" s="4"/>
      <c r="B13" s="4"/>
      <c r="C13" s="16" t="s">
        <v>8</v>
      </c>
      <c r="D13" s="14">
        <f>VLOOKUP(C5,'phase 1'!A2:O130,5,0)</f>
      </c>
      <c r="E13" s="4"/>
      <c r="F13" s="15" t="s">
        <v>9</v>
      </c>
      <c r="G13" s="17">
        <f>VLOOKUP(C5,'phase 1'!A2:O130,9,0)</f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x14ac:dyDescent="0.25" r="14" customHeight="1" ht="15.75">
      <c r="A14" s="4"/>
      <c r="B14" s="4"/>
      <c r="C14" s="5"/>
      <c r="D14" s="5"/>
      <c r="E14" s="4"/>
      <c r="F14" s="4"/>
      <c r="G14" s="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x14ac:dyDescent="0.25" r="15" customHeight="1" ht="15.75">
      <c r="A15" s="4"/>
      <c r="B15" s="4"/>
      <c r="C15" s="16" t="s">
        <v>10</v>
      </c>
      <c r="D15" s="14">
        <f>VLOOKUP(C5,'phase 1'!A2:O130,6,0)</f>
      </c>
      <c r="E15" s="4"/>
      <c r="F15" s="15" t="s">
        <v>11</v>
      </c>
      <c r="G15" s="17">
        <f>VLOOKUP(C5,'phase 1'!A2:O130,10,0)</f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x14ac:dyDescent="0.25" r="16" customHeight="1" ht="15.75">
      <c r="A16" s="4"/>
      <c r="B16" s="4"/>
      <c r="C16" s="5"/>
      <c r="D16" s="5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x14ac:dyDescent="0.25" r="17" customHeight="1" ht="15.75">
      <c r="A17" s="4"/>
      <c r="B17" s="4"/>
      <c r="C17" s="16" t="s">
        <v>12</v>
      </c>
      <c r="D17" s="14">
        <f>VLOOKUP(C5,'phase 1'!A2:O130,7,0)</f>
      </c>
      <c r="E17" s="4"/>
      <c r="F17" s="15" t="s">
        <v>13</v>
      </c>
      <c r="G17" s="17">
        <f>VLOOKUP(C5,'phase 1'!A2:O130,11,0)</f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x14ac:dyDescent="0.25" r="18" customHeight="1" ht="15.75">
      <c r="A18" s="4"/>
      <c r="B18" s="4"/>
      <c r="C18" s="5"/>
      <c r="D18" s="5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x14ac:dyDescent="0.25" r="19" customHeight="1" ht="15.75">
      <c r="A19" s="4"/>
      <c r="B19" s="4"/>
      <c r="C19" s="5"/>
      <c r="D19" s="5"/>
      <c r="E19" s="4"/>
      <c r="F19" s="4"/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x14ac:dyDescent="0.25" r="20" customHeight="1" ht="15.75">
      <c r="A20" s="18" t="s">
        <v>14</v>
      </c>
      <c r="B20" s="2"/>
      <c r="C20" s="3"/>
      <c r="D20" s="19">
        <f>VLOOKUP(C5,'phase 1'!A2:O130,12,0)</f>
      </c>
      <c r="E20" s="4"/>
      <c r="F20" s="20" t="s">
        <v>15</v>
      </c>
      <c r="G20" s="19">
        <f>VLOOKUP(C5,'phase 1'!A2:O130,13,0)</f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x14ac:dyDescent="0.25" r="21" customHeight="1" ht="15.75">
      <c r="A21" s="4"/>
      <c r="B21" s="4"/>
      <c r="C21" s="5"/>
      <c r="D21" s="5"/>
      <c r="E21" s="4"/>
      <c r="F21" s="4"/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x14ac:dyDescent="0.25" r="22" customHeight="1" ht="15.75">
      <c r="A22" s="4"/>
      <c r="B22" s="4"/>
      <c r="C22" s="5"/>
      <c r="D22" s="5"/>
      <c r="E22" s="4"/>
      <c r="F22" s="4"/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x14ac:dyDescent="0.25" r="23" customHeight="1" ht="15.75">
      <c r="A23" s="4"/>
      <c r="B23" s="4"/>
      <c r="C23" s="5"/>
      <c r="D23" s="5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x14ac:dyDescent="0.25" r="24" customHeight="1" ht="15.75">
      <c r="A24" s="4"/>
      <c r="B24" s="4"/>
      <c r="C24" s="5"/>
      <c r="D24" s="5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x14ac:dyDescent="0.25" r="25" customHeight="1" ht="15.75">
      <c r="A25" s="4"/>
      <c r="B25" s="4"/>
      <c r="C25" s="5"/>
      <c r="D25" s="5"/>
      <c r="E25" s="4"/>
      <c r="F25" s="4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x14ac:dyDescent="0.25" r="26" customHeight="1" ht="15.75">
      <c r="A26" s="4"/>
      <c r="B26" s="4"/>
      <c r="C26" s="5"/>
      <c r="D26" s="5"/>
      <c r="E26" s="4"/>
      <c r="F26" s="4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x14ac:dyDescent="0.25" r="27" customHeight="1" ht="15.75">
      <c r="A27" s="4"/>
      <c r="B27" s="4"/>
      <c r="C27" s="5"/>
      <c r="D27" s="5"/>
      <c r="E27" s="4"/>
      <c r="F27" s="4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x14ac:dyDescent="0.25" r="28" customHeight="1" ht="15.75">
      <c r="A28" s="4"/>
      <c r="B28" s="4"/>
      <c r="C28" s="5"/>
      <c r="D28" s="5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x14ac:dyDescent="0.25" r="29" customHeight="1" ht="15.75">
      <c r="A29" s="4"/>
      <c r="B29" s="4"/>
      <c r="C29" s="5"/>
      <c r="D29" s="5"/>
      <c r="E29" s="4"/>
      <c r="F29" s="4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x14ac:dyDescent="0.25" r="30" customHeight="1" ht="15.75">
      <c r="A30" s="4"/>
      <c r="B30" s="4"/>
      <c r="C30" s="5"/>
      <c r="D30" s="5"/>
      <c r="E30" s="4"/>
      <c r="F30" s="4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x14ac:dyDescent="0.25" r="31" customHeight="1" ht="15.75">
      <c r="A31" s="4"/>
      <c r="B31" s="4"/>
      <c r="C31" s="5"/>
      <c r="D31" s="5"/>
      <c r="E31" s="4"/>
      <c r="F31" s="4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x14ac:dyDescent="0.25" r="32" customHeight="1" ht="15.75">
      <c r="A32" s="4"/>
      <c r="B32" s="4"/>
      <c r="C32" s="5"/>
      <c r="D32" s="5"/>
      <c r="E32" s="4"/>
      <c r="F32" s="4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x14ac:dyDescent="0.25" r="33" customHeight="1" ht="15.75">
      <c r="A33" s="4"/>
      <c r="B33" s="4"/>
      <c r="C33" s="5"/>
      <c r="D33" s="5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x14ac:dyDescent="0.25" r="34" customHeight="1" ht="15.75">
      <c r="A34" s="4"/>
      <c r="B34" s="4"/>
      <c r="C34" s="5"/>
      <c r="D34" s="5"/>
      <c r="E34" s="4"/>
      <c r="F34" s="4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x14ac:dyDescent="0.25" r="35" customHeight="1" ht="15.75">
      <c r="A35" s="4"/>
      <c r="B35" s="4"/>
      <c r="C35" s="5"/>
      <c r="D35" s="5"/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x14ac:dyDescent="0.25" r="36" customHeight="1" ht="15.75">
      <c r="A36" s="4"/>
      <c r="B36" s="4"/>
      <c r="C36" s="5"/>
      <c r="D36" s="5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x14ac:dyDescent="0.25" r="37" customHeight="1" ht="15.75">
      <c r="A37" s="4"/>
      <c r="B37" s="4"/>
      <c r="C37" s="5"/>
      <c r="D37" s="5"/>
      <c r="E37" s="4"/>
      <c r="F37" s="4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x14ac:dyDescent="0.25" r="38" customHeight="1" ht="15.75">
      <c r="A38" s="4"/>
      <c r="B38" s="4"/>
      <c r="C38" s="5"/>
      <c r="D38" s="5"/>
      <c r="E38" s="4"/>
      <c r="F38" s="4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x14ac:dyDescent="0.25" r="39" customHeight="1" ht="15.75">
      <c r="A39" s="4"/>
      <c r="B39" s="4"/>
      <c r="C39" s="5"/>
      <c r="D39" s="5"/>
      <c r="E39" s="4"/>
      <c r="F39" s="4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x14ac:dyDescent="0.25" r="40" customHeight="1" ht="15.75">
      <c r="A40" s="4"/>
      <c r="B40" s="4"/>
      <c r="C40" s="5"/>
      <c r="D40" s="5"/>
      <c r="E40" s="4"/>
      <c r="F40" s="4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x14ac:dyDescent="0.25" r="41" customHeight="1" ht="15.75">
      <c r="A41" s="4"/>
      <c r="B41" s="4"/>
      <c r="C41" s="5"/>
      <c r="D41" s="5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x14ac:dyDescent="0.25" r="42" customHeight="1" ht="15.75">
      <c r="A42" s="4"/>
      <c r="B42" s="4"/>
      <c r="C42" s="5"/>
      <c r="D42" s="5"/>
      <c r="E42" s="4"/>
      <c r="F42" s="4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x14ac:dyDescent="0.25" r="43" customHeight="1" ht="15.75">
      <c r="A43" s="4"/>
      <c r="B43" s="4"/>
      <c r="C43" s="5"/>
      <c r="D43" s="5"/>
      <c r="E43" s="4"/>
      <c r="F43" s="4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x14ac:dyDescent="0.25" r="44" customHeight="1" ht="15.75">
      <c r="A44" s="4"/>
      <c r="B44" s="4"/>
      <c r="C44" s="5"/>
      <c r="D44" s="5"/>
      <c r="E44" s="4"/>
      <c r="F44" s="4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x14ac:dyDescent="0.25" r="45" customHeight="1" ht="15.75">
      <c r="A45" s="4"/>
      <c r="B45" s="4"/>
      <c r="C45" s="5"/>
      <c r="D45" s="5"/>
      <c r="E45" s="4"/>
      <c r="F45" s="4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x14ac:dyDescent="0.25" r="46" customHeight="1" ht="15.75">
      <c r="A46" s="4"/>
      <c r="B46" s="4"/>
      <c r="C46" s="5"/>
      <c r="D46" s="5"/>
      <c r="E46" s="4"/>
      <c r="F46" s="4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x14ac:dyDescent="0.25" r="47" customHeight="1" ht="15.75">
      <c r="A47" s="4"/>
      <c r="B47" s="4"/>
      <c r="C47" s="5"/>
      <c r="D47" s="5"/>
      <c r="E47" s="4"/>
      <c r="F47" s="4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x14ac:dyDescent="0.25" r="48" customHeight="1" ht="15.75">
      <c r="A48" s="4"/>
      <c r="B48" s="4"/>
      <c r="C48" s="5"/>
      <c r="D48" s="5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x14ac:dyDescent="0.25" r="49" customHeight="1" ht="15.75">
      <c r="A49" s="4"/>
      <c r="B49" s="4"/>
      <c r="C49" s="5"/>
      <c r="D49" s="5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x14ac:dyDescent="0.25" r="50" customHeight="1" ht="15.75">
      <c r="A50" s="4"/>
      <c r="B50" s="4"/>
      <c r="C50" s="5"/>
      <c r="D50" s="5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x14ac:dyDescent="0.25" r="51" customHeight="1" ht="15.75">
      <c r="A51" s="4"/>
      <c r="B51" s="4"/>
      <c r="C51" s="5"/>
      <c r="D51" s="5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x14ac:dyDescent="0.25" r="52" customHeight="1" ht="15.75">
      <c r="A52" s="4"/>
      <c r="B52" s="4"/>
      <c r="C52" s="5"/>
      <c r="D52" s="5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x14ac:dyDescent="0.25" r="53" customHeight="1" ht="15.75">
      <c r="A53" s="4"/>
      <c r="B53" s="4"/>
      <c r="C53" s="5"/>
      <c r="D53" s="5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x14ac:dyDescent="0.25" r="54" customHeight="1" ht="15.75">
      <c r="A54" s="4"/>
      <c r="B54" s="4"/>
      <c r="C54" s="5"/>
      <c r="D54" s="5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x14ac:dyDescent="0.25" r="55" customHeight="1" ht="15.75">
      <c r="A55" s="4"/>
      <c r="B55" s="4"/>
      <c r="C55" s="5"/>
      <c r="D55" s="5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x14ac:dyDescent="0.25" r="56" customHeight="1" ht="15.75">
      <c r="A56" s="4"/>
      <c r="B56" s="4"/>
      <c r="C56" s="5"/>
      <c r="D56" s="5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x14ac:dyDescent="0.25" r="57" customHeight="1" ht="15.75">
      <c r="A57" s="4"/>
      <c r="B57" s="4"/>
      <c r="C57" s="5"/>
      <c r="D57" s="5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x14ac:dyDescent="0.25" r="58" customHeight="1" ht="15.75">
      <c r="A58" s="4"/>
      <c r="B58" s="4"/>
      <c r="C58" s="5"/>
      <c r="D58" s="5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x14ac:dyDescent="0.25" r="59" customHeight="1" ht="15.75">
      <c r="A59" s="4"/>
      <c r="B59" s="4"/>
      <c r="C59" s="5"/>
      <c r="D59" s="5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x14ac:dyDescent="0.25" r="60" customHeight="1" ht="15.75">
      <c r="A60" s="4"/>
      <c r="B60" s="4"/>
      <c r="C60" s="5"/>
      <c r="D60" s="5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x14ac:dyDescent="0.25" r="61" customHeight="1" ht="15.75">
      <c r="A61" s="4"/>
      <c r="B61" s="4"/>
      <c r="C61" s="5"/>
      <c r="D61" s="5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x14ac:dyDescent="0.25" r="62" customHeight="1" ht="15.75">
      <c r="A62" s="4"/>
      <c r="B62" s="4"/>
      <c r="C62" s="5"/>
      <c r="D62" s="5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x14ac:dyDescent="0.25" r="63" customHeight="1" ht="15.75">
      <c r="A63" s="4"/>
      <c r="B63" s="4"/>
      <c r="C63" s="5"/>
      <c r="D63" s="5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x14ac:dyDescent="0.25" r="64" customHeight="1" ht="15.75">
      <c r="A64" s="4"/>
      <c r="B64" s="4"/>
      <c r="C64" s="5"/>
      <c r="D64" s="5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x14ac:dyDescent="0.25" r="65" customHeight="1" ht="15.75">
      <c r="A65" s="4"/>
      <c r="B65" s="4"/>
      <c r="C65" s="5"/>
      <c r="D65" s="5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x14ac:dyDescent="0.25" r="66" customHeight="1" ht="15.75">
      <c r="A66" s="4"/>
      <c r="B66" s="4"/>
      <c r="C66" s="5"/>
      <c r="D66" s="5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x14ac:dyDescent="0.25" r="67" customHeight="1" ht="15.75">
      <c r="A67" s="4"/>
      <c r="B67" s="4"/>
      <c r="C67" s="5"/>
      <c r="D67" s="5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x14ac:dyDescent="0.25" r="68" customHeight="1" ht="15.75">
      <c r="A68" s="4"/>
      <c r="B68" s="4"/>
      <c r="C68" s="5"/>
      <c r="D68" s="5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x14ac:dyDescent="0.25" r="69" customHeight="1" ht="15.75">
      <c r="A69" s="4"/>
      <c r="B69" s="4"/>
      <c r="C69" s="5"/>
      <c r="D69" s="5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x14ac:dyDescent="0.25" r="70" customHeight="1" ht="15.75">
      <c r="A70" s="4"/>
      <c r="B70" s="4"/>
      <c r="C70" s="5"/>
      <c r="D70" s="5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x14ac:dyDescent="0.25" r="71" customHeight="1" ht="15.75">
      <c r="A71" s="4"/>
      <c r="B71" s="4"/>
      <c r="C71" s="5"/>
      <c r="D71" s="5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x14ac:dyDescent="0.25" r="72" customHeight="1" ht="15.75">
      <c r="A72" s="4"/>
      <c r="B72" s="4"/>
      <c r="C72" s="5"/>
      <c r="D72" s="5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x14ac:dyDescent="0.25" r="73" customHeight="1" ht="15.75">
      <c r="A73" s="4"/>
      <c r="B73" s="4"/>
      <c r="C73" s="5"/>
      <c r="D73" s="5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x14ac:dyDescent="0.25" r="74" customHeight="1" ht="15.75">
      <c r="A74" s="4"/>
      <c r="B74" s="4"/>
      <c r="C74" s="5"/>
      <c r="D74" s="5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x14ac:dyDescent="0.25" r="75" customHeight="1" ht="15.75">
      <c r="A75" s="4"/>
      <c r="B75" s="4"/>
      <c r="C75" s="5"/>
      <c r="D75" s="5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x14ac:dyDescent="0.25" r="76" customHeight="1" ht="15.75">
      <c r="A76" s="4"/>
      <c r="B76" s="4"/>
      <c r="C76" s="5"/>
      <c r="D76" s="5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x14ac:dyDescent="0.25" r="77" customHeight="1" ht="15.75">
      <c r="A77" s="4"/>
      <c r="B77" s="4"/>
      <c r="C77" s="5"/>
      <c r="D77" s="5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x14ac:dyDescent="0.25" r="78" customHeight="1" ht="15.75">
      <c r="A78" s="4"/>
      <c r="B78" s="4"/>
      <c r="C78" s="5"/>
      <c r="D78" s="5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x14ac:dyDescent="0.25" r="79" customHeight="1" ht="15.75">
      <c r="A79" s="4"/>
      <c r="B79" s="4"/>
      <c r="C79" s="5"/>
      <c r="D79" s="5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x14ac:dyDescent="0.25" r="80" customHeight="1" ht="15.75">
      <c r="A80" s="4"/>
      <c r="B80" s="4"/>
      <c r="C80" s="5"/>
      <c r="D80" s="5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x14ac:dyDescent="0.25" r="81" customHeight="1" ht="15.75">
      <c r="A81" s="4"/>
      <c r="B81" s="4"/>
      <c r="C81" s="5"/>
      <c r="D81" s="5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x14ac:dyDescent="0.25" r="82" customHeight="1" ht="15.75">
      <c r="A82" s="4"/>
      <c r="B82" s="4"/>
      <c r="C82" s="5"/>
      <c r="D82" s="5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x14ac:dyDescent="0.25" r="83" customHeight="1" ht="15.75">
      <c r="A83" s="4"/>
      <c r="B83" s="4"/>
      <c r="C83" s="5"/>
      <c r="D83" s="5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x14ac:dyDescent="0.25" r="84" customHeight="1" ht="15.75">
      <c r="A84" s="4"/>
      <c r="B84" s="4"/>
      <c r="C84" s="5"/>
      <c r="D84" s="5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x14ac:dyDescent="0.25" r="85" customHeight="1" ht="15.75">
      <c r="A85" s="4"/>
      <c r="B85" s="4"/>
      <c r="C85" s="5"/>
      <c r="D85" s="5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x14ac:dyDescent="0.25" r="86" customHeight="1" ht="15.75">
      <c r="A86" s="4"/>
      <c r="B86" s="4"/>
      <c r="C86" s="5"/>
      <c r="D86" s="5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x14ac:dyDescent="0.25" r="87" customHeight="1" ht="15.75">
      <c r="A87" s="4"/>
      <c r="B87" s="4"/>
      <c r="C87" s="5"/>
      <c r="D87" s="5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x14ac:dyDescent="0.25" r="88" customHeight="1" ht="15.75">
      <c r="A88" s="4"/>
      <c r="B88" s="4"/>
      <c r="C88" s="5"/>
      <c r="D88" s="5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x14ac:dyDescent="0.25" r="89" customHeight="1" ht="15.75">
      <c r="A89" s="4"/>
      <c r="B89" s="4"/>
      <c r="C89" s="5"/>
      <c r="D89" s="5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x14ac:dyDescent="0.25" r="90" customHeight="1" ht="15.75">
      <c r="A90" s="4"/>
      <c r="B90" s="4"/>
      <c r="C90" s="5"/>
      <c r="D90" s="5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x14ac:dyDescent="0.25" r="91" customHeight="1" ht="15.75">
      <c r="A91" s="4"/>
      <c r="B91" s="4"/>
      <c r="C91" s="5"/>
      <c r="D91" s="5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x14ac:dyDescent="0.25" r="92" customHeight="1" ht="15.75">
      <c r="A92" s="4"/>
      <c r="B92" s="4"/>
      <c r="C92" s="5"/>
      <c r="D92" s="5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x14ac:dyDescent="0.25" r="93" customHeight="1" ht="15.75">
      <c r="A93" s="4"/>
      <c r="B93" s="4"/>
      <c r="C93" s="5"/>
      <c r="D93" s="5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x14ac:dyDescent="0.25" r="94" customHeight="1" ht="15.75">
      <c r="A94" s="4"/>
      <c r="B94" s="4"/>
      <c r="C94" s="5"/>
      <c r="D94" s="5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x14ac:dyDescent="0.25" r="95" customHeight="1" ht="15.75">
      <c r="A95" s="4"/>
      <c r="B95" s="4"/>
      <c r="C95" s="5"/>
      <c r="D95" s="5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x14ac:dyDescent="0.25" r="96" customHeight="1" ht="15.75">
      <c r="A96" s="4"/>
      <c r="B96" s="4"/>
      <c r="C96" s="5"/>
      <c r="D96" s="5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x14ac:dyDescent="0.25" r="97" customHeight="1" ht="15.75">
      <c r="A97" s="4"/>
      <c r="B97" s="4"/>
      <c r="C97" s="5"/>
      <c r="D97" s="5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x14ac:dyDescent="0.25" r="98" customHeight="1" ht="15.75">
      <c r="A98" s="4"/>
      <c r="B98" s="4"/>
      <c r="C98" s="5"/>
      <c r="D98" s="5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x14ac:dyDescent="0.25" r="99" customHeight="1" ht="15.75">
      <c r="A99" s="4"/>
      <c r="B99" s="4"/>
      <c r="C99" s="5"/>
      <c r="D99" s="5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x14ac:dyDescent="0.25" r="100" customHeight="1" ht="15.75">
      <c r="A100" s="4"/>
      <c r="B100" s="4"/>
      <c r="C100" s="5"/>
      <c r="D100" s="5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x14ac:dyDescent="0.25" r="101" customHeight="1" ht="15.75">
      <c r="A101" s="4"/>
      <c r="B101" s="4"/>
      <c r="C101" s="5"/>
      <c r="D101" s="5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x14ac:dyDescent="0.25" r="102" customHeight="1" ht="15.75">
      <c r="A102" s="4"/>
      <c r="B102" s="4"/>
      <c r="C102" s="5"/>
      <c r="D102" s="5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x14ac:dyDescent="0.25" r="103" customHeight="1" ht="15.75">
      <c r="A103" s="4"/>
      <c r="B103" s="4"/>
      <c r="C103" s="5"/>
      <c r="D103" s="5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x14ac:dyDescent="0.25" r="104" customHeight="1" ht="15.75">
      <c r="A104" s="4"/>
      <c r="B104" s="4"/>
      <c r="C104" s="5"/>
      <c r="D104" s="5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x14ac:dyDescent="0.25" r="105" customHeight="1" ht="15.75">
      <c r="A105" s="4"/>
      <c r="B105" s="4"/>
      <c r="C105" s="5"/>
      <c r="D105" s="5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x14ac:dyDescent="0.25" r="106" customHeight="1" ht="15.75">
      <c r="A106" s="4"/>
      <c r="B106" s="4"/>
      <c r="C106" s="5"/>
      <c r="D106" s="5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x14ac:dyDescent="0.25" r="107" customHeight="1" ht="15.75">
      <c r="A107" s="4"/>
      <c r="B107" s="4"/>
      <c r="C107" s="5"/>
      <c r="D107" s="5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x14ac:dyDescent="0.25" r="108" customHeight="1" ht="15.75">
      <c r="A108" s="4"/>
      <c r="B108" s="4"/>
      <c r="C108" s="5"/>
      <c r="D108" s="5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x14ac:dyDescent="0.25" r="109" customHeight="1" ht="15.75">
      <c r="A109" s="4"/>
      <c r="B109" s="4"/>
      <c r="C109" s="5"/>
      <c r="D109" s="5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x14ac:dyDescent="0.25" r="110" customHeight="1" ht="15.75">
      <c r="A110" s="4"/>
      <c r="B110" s="4"/>
      <c r="C110" s="5"/>
      <c r="D110" s="5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x14ac:dyDescent="0.25" r="111" customHeight="1" ht="15.75">
      <c r="A111" s="4"/>
      <c r="B111" s="4"/>
      <c r="C111" s="5"/>
      <c r="D111" s="5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x14ac:dyDescent="0.25" r="112" customHeight="1" ht="15.75">
      <c r="A112" s="4"/>
      <c r="B112" s="4"/>
      <c r="C112" s="5"/>
      <c r="D112" s="5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x14ac:dyDescent="0.25" r="113" customHeight="1" ht="15.75">
      <c r="A113" s="4"/>
      <c r="B113" s="4"/>
      <c r="C113" s="5"/>
      <c r="D113" s="5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x14ac:dyDescent="0.25" r="114" customHeight="1" ht="15.75">
      <c r="A114" s="4"/>
      <c r="B114" s="4"/>
      <c r="C114" s="5"/>
      <c r="D114" s="5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x14ac:dyDescent="0.25" r="115" customHeight="1" ht="15.75">
      <c r="A115" s="4"/>
      <c r="B115" s="4"/>
      <c r="C115" s="5"/>
      <c r="D115" s="5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x14ac:dyDescent="0.25" r="116" customHeight="1" ht="15.75">
      <c r="A116" s="4"/>
      <c r="B116" s="4"/>
      <c r="C116" s="5"/>
      <c r="D116" s="5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x14ac:dyDescent="0.25" r="117" customHeight="1" ht="15.75">
      <c r="A117" s="4"/>
      <c r="B117" s="4"/>
      <c r="C117" s="5"/>
      <c r="D117" s="5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x14ac:dyDescent="0.25" r="118" customHeight="1" ht="15.75">
      <c r="A118" s="4"/>
      <c r="B118" s="4"/>
      <c r="C118" s="5"/>
      <c r="D118" s="5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x14ac:dyDescent="0.25" r="119" customHeight="1" ht="15.75">
      <c r="A119" s="4"/>
      <c r="B119" s="4"/>
      <c r="C119" s="5"/>
      <c r="D119" s="5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x14ac:dyDescent="0.25" r="120" customHeight="1" ht="15.75">
      <c r="A120" s="4"/>
      <c r="B120" s="4"/>
      <c r="C120" s="5"/>
      <c r="D120" s="5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x14ac:dyDescent="0.25" r="121" customHeight="1" ht="15.75">
      <c r="A121" s="4"/>
      <c r="B121" s="4"/>
      <c r="C121" s="5"/>
      <c r="D121" s="5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x14ac:dyDescent="0.25" r="122" customHeight="1" ht="15.75">
      <c r="A122" s="4"/>
      <c r="B122" s="4"/>
      <c r="C122" s="5"/>
      <c r="D122" s="5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x14ac:dyDescent="0.25" r="123" customHeight="1" ht="15.75">
      <c r="A123" s="4"/>
      <c r="B123" s="4"/>
      <c r="C123" s="5"/>
      <c r="D123" s="5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x14ac:dyDescent="0.25" r="124" customHeight="1" ht="15.75">
      <c r="A124" s="4"/>
      <c r="B124" s="4"/>
      <c r="C124" s="5"/>
      <c r="D124" s="5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x14ac:dyDescent="0.25" r="125" customHeight="1" ht="15.75">
      <c r="A125" s="4"/>
      <c r="B125" s="4"/>
      <c r="C125" s="5"/>
      <c r="D125" s="5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x14ac:dyDescent="0.25" r="126" customHeight="1" ht="15.75">
      <c r="A126" s="4"/>
      <c r="B126" s="4"/>
      <c r="C126" s="5"/>
      <c r="D126" s="5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x14ac:dyDescent="0.25" r="127" customHeight="1" ht="15.75">
      <c r="A127" s="4"/>
      <c r="B127" s="4"/>
      <c r="C127" s="5"/>
      <c r="D127" s="5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x14ac:dyDescent="0.25" r="128" customHeight="1" ht="15.75">
      <c r="A128" s="4"/>
      <c r="B128" s="4"/>
      <c r="C128" s="5"/>
      <c r="D128" s="5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x14ac:dyDescent="0.25" r="129" customHeight="1" ht="15.75">
      <c r="A129" s="4"/>
      <c r="B129" s="4"/>
      <c r="C129" s="5"/>
      <c r="D129" s="5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x14ac:dyDescent="0.25" r="130" customHeight="1" ht="15.75">
      <c r="A130" s="4"/>
      <c r="B130" s="4"/>
      <c r="C130" s="5"/>
      <c r="D130" s="5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x14ac:dyDescent="0.25" r="131" customHeight="1" ht="15.75">
      <c r="A131" s="4"/>
      <c r="B131" s="4"/>
      <c r="C131" s="5"/>
      <c r="D131" s="5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x14ac:dyDescent="0.25" r="132" customHeight="1" ht="15.75">
      <c r="A132" s="4"/>
      <c r="B132" s="4"/>
      <c r="C132" s="5"/>
      <c r="D132" s="5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x14ac:dyDescent="0.25" r="133" customHeight="1" ht="15.75">
      <c r="A133" s="4"/>
      <c r="B133" s="4"/>
      <c r="C133" s="5"/>
      <c r="D133" s="5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x14ac:dyDescent="0.25" r="134" customHeight="1" ht="15.75">
      <c r="A134" s="4"/>
      <c r="B134" s="4"/>
      <c r="C134" s="5"/>
      <c r="D134" s="5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x14ac:dyDescent="0.25" r="135" customHeight="1" ht="15.75">
      <c r="A135" s="4"/>
      <c r="B135" s="4"/>
      <c r="C135" s="5"/>
      <c r="D135" s="5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x14ac:dyDescent="0.25" r="136" customHeight="1" ht="15.75">
      <c r="A136" s="4"/>
      <c r="B136" s="4"/>
      <c r="C136" s="5"/>
      <c r="D136" s="5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x14ac:dyDescent="0.25" r="137" customHeight="1" ht="15.75">
      <c r="A137" s="4"/>
      <c r="B137" s="4"/>
      <c r="C137" s="5"/>
      <c r="D137" s="5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x14ac:dyDescent="0.25" r="138" customHeight="1" ht="15.75">
      <c r="A138" s="4"/>
      <c r="B138" s="4"/>
      <c r="C138" s="5"/>
      <c r="D138" s="5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x14ac:dyDescent="0.25" r="139" customHeight="1" ht="15.75">
      <c r="A139" s="4"/>
      <c r="B139" s="4"/>
      <c r="C139" s="5"/>
      <c r="D139" s="5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x14ac:dyDescent="0.25" r="140" customHeight="1" ht="15.75">
      <c r="A140" s="4"/>
      <c r="B140" s="4"/>
      <c r="C140" s="5"/>
      <c r="D140" s="5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x14ac:dyDescent="0.25" r="141" customHeight="1" ht="15.75">
      <c r="A141" s="4"/>
      <c r="B141" s="4"/>
      <c r="C141" s="5"/>
      <c r="D141" s="5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x14ac:dyDescent="0.25" r="142" customHeight="1" ht="15.75">
      <c r="A142" s="4"/>
      <c r="B142" s="4"/>
      <c r="C142" s="5"/>
      <c r="D142" s="5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x14ac:dyDescent="0.25" r="143" customHeight="1" ht="15.75">
      <c r="A143" s="4"/>
      <c r="B143" s="4"/>
      <c r="C143" s="5"/>
      <c r="D143" s="5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x14ac:dyDescent="0.25" r="144" customHeight="1" ht="15.75">
      <c r="A144" s="4"/>
      <c r="B144" s="4"/>
      <c r="C144" s="5"/>
      <c r="D144" s="5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x14ac:dyDescent="0.25" r="145" customHeight="1" ht="15.75">
      <c r="A145" s="4"/>
      <c r="B145" s="4"/>
      <c r="C145" s="5"/>
      <c r="D145" s="5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x14ac:dyDescent="0.25" r="146" customHeight="1" ht="15.75">
      <c r="A146" s="4"/>
      <c r="B146" s="4"/>
      <c r="C146" s="5"/>
      <c r="D146" s="5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x14ac:dyDescent="0.25" r="147" customHeight="1" ht="15.75">
      <c r="A147" s="4"/>
      <c r="B147" s="4"/>
      <c r="C147" s="5"/>
      <c r="D147" s="5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x14ac:dyDescent="0.25" r="148" customHeight="1" ht="15.75">
      <c r="A148" s="4"/>
      <c r="B148" s="4"/>
      <c r="C148" s="5"/>
      <c r="D148" s="5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x14ac:dyDescent="0.25" r="149" customHeight="1" ht="15.75">
      <c r="A149" s="4"/>
      <c r="B149" s="4"/>
      <c r="C149" s="5"/>
      <c r="D149" s="5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x14ac:dyDescent="0.25" r="150" customHeight="1" ht="15.75">
      <c r="A150" s="4"/>
      <c r="B150" s="4"/>
      <c r="C150" s="5"/>
      <c r="D150" s="5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x14ac:dyDescent="0.25" r="151" customHeight="1" ht="15.75">
      <c r="A151" s="4"/>
      <c r="B151" s="4"/>
      <c r="C151" s="5"/>
      <c r="D151" s="5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x14ac:dyDescent="0.25" r="152" customHeight="1" ht="15.75">
      <c r="A152" s="4"/>
      <c r="B152" s="4"/>
      <c r="C152" s="5"/>
      <c r="D152" s="5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x14ac:dyDescent="0.25" r="153" customHeight="1" ht="15.75">
      <c r="A153" s="4"/>
      <c r="B153" s="4"/>
      <c r="C153" s="5"/>
      <c r="D153" s="5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x14ac:dyDescent="0.25" r="154" customHeight="1" ht="15.75">
      <c r="A154" s="4"/>
      <c r="B154" s="4"/>
      <c r="C154" s="5"/>
      <c r="D154" s="5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x14ac:dyDescent="0.25" r="155" customHeight="1" ht="15.75">
      <c r="A155" s="4"/>
      <c r="B155" s="4"/>
      <c r="C155" s="5"/>
      <c r="D155" s="5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x14ac:dyDescent="0.25" r="156" customHeight="1" ht="15.75">
      <c r="A156" s="4"/>
      <c r="B156" s="4"/>
      <c r="C156" s="5"/>
      <c r="D156" s="5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x14ac:dyDescent="0.25" r="157" customHeight="1" ht="15.75">
      <c r="A157" s="4"/>
      <c r="B157" s="4"/>
      <c r="C157" s="5"/>
      <c r="D157" s="5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x14ac:dyDescent="0.25" r="158" customHeight="1" ht="15.75">
      <c r="A158" s="4"/>
      <c r="B158" s="4"/>
      <c r="C158" s="5"/>
      <c r="D158" s="5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x14ac:dyDescent="0.25" r="159" customHeight="1" ht="15.75">
      <c r="A159" s="4"/>
      <c r="B159" s="4"/>
      <c r="C159" s="5"/>
      <c r="D159" s="5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x14ac:dyDescent="0.25" r="160" customHeight="1" ht="15.75">
      <c r="A160" s="4"/>
      <c r="B160" s="4"/>
      <c r="C160" s="5"/>
      <c r="D160" s="5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x14ac:dyDescent="0.25" r="161" customHeight="1" ht="15.75">
      <c r="A161" s="4"/>
      <c r="B161" s="4"/>
      <c r="C161" s="5"/>
      <c r="D161" s="5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x14ac:dyDescent="0.25" r="162" customHeight="1" ht="15.75">
      <c r="A162" s="4"/>
      <c r="B162" s="4"/>
      <c r="C162" s="5"/>
      <c r="D162" s="5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x14ac:dyDescent="0.25" r="163" customHeight="1" ht="15.75">
      <c r="A163" s="4"/>
      <c r="B163" s="4"/>
      <c r="C163" s="5"/>
      <c r="D163" s="5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x14ac:dyDescent="0.25" r="164" customHeight="1" ht="15.75">
      <c r="A164" s="4"/>
      <c r="B164" s="4"/>
      <c r="C164" s="5"/>
      <c r="D164" s="5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x14ac:dyDescent="0.25" r="165" customHeight="1" ht="15.75">
      <c r="A165" s="4"/>
      <c r="B165" s="4"/>
      <c r="C165" s="5"/>
      <c r="D165" s="5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x14ac:dyDescent="0.25" r="166" customHeight="1" ht="15.75">
      <c r="A166" s="4"/>
      <c r="B166" s="4"/>
      <c r="C166" s="5"/>
      <c r="D166" s="5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x14ac:dyDescent="0.25" r="167" customHeight="1" ht="15.75">
      <c r="A167" s="4"/>
      <c r="B167" s="4"/>
      <c r="C167" s="5"/>
      <c r="D167" s="5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x14ac:dyDescent="0.25" r="168" customHeight="1" ht="15.75">
      <c r="A168" s="4"/>
      <c r="B168" s="4"/>
      <c r="C168" s="5"/>
      <c r="D168" s="5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x14ac:dyDescent="0.25" r="169" customHeight="1" ht="15.75">
      <c r="A169" s="4"/>
      <c r="B169" s="4"/>
      <c r="C169" s="5"/>
      <c r="D169" s="5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x14ac:dyDescent="0.25" r="170" customHeight="1" ht="15.75">
      <c r="A170" s="4"/>
      <c r="B170" s="4"/>
      <c r="C170" s="5"/>
      <c r="D170" s="5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x14ac:dyDescent="0.25" r="171" customHeight="1" ht="15.75">
      <c r="A171" s="4"/>
      <c r="B171" s="4"/>
      <c r="C171" s="5"/>
      <c r="D171" s="5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x14ac:dyDescent="0.25" r="172" customHeight="1" ht="15.75">
      <c r="A172" s="4"/>
      <c r="B172" s="4"/>
      <c r="C172" s="5"/>
      <c r="D172" s="5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x14ac:dyDescent="0.25" r="173" customHeight="1" ht="15.75">
      <c r="A173" s="4"/>
      <c r="B173" s="4"/>
      <c r="C173" s="5"/>
      <c r="D173" s="5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x14ac:dyDescent="0.25" r="174" customHeight="1" ht="15.75">
      <c r="A174" s="4"/>
      <c r="B174" s="4"/>
      <c r="C174" s="5"/>
      <c r="D174" s="5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x14ac:dyDescent="0.25" r="175" customHeight="1" ht="15.75">
      <c r="A175" s="4"/>
      <c r="B175" s="4"/>
      <c r="C175" s="5"/>
      <c r="D175" s="5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x14ac:dyDescent="0.25" r="176" customHeight="1" ht="15.75">
      <c r="A176" s="4"/>
      <c r="B176" s="4"/>
      <c r="C176" s="5"/>
      <c r="D176" s="5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x14ac:dyDescent="0.25" r="177" customHeight="1" ht="15.75">
      <c r="A177" s="4"/>
      <c r="B177" s="4"/>
      <c r="C177" s="5"/>
      <c r="D177" s="5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x14ac:dyDescent="0.25" r="178" customHeight="1" ht="15.75">
      <c r="A178" s="4"/>
      <c r="B178" s="4"/>
      <c r="C178" s="5"/>
      <c r="D178" s="5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x14ac:dyDescent="0.25" r="179" customHeight="1" ht="15.75">
      <c r="A179" s="4"/>
      <c r="B179" s="4"/>
      <c r="C179" s="5"/>
      <c r="D179" s="5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x14ac:dyDescent="0.25" r="180" customHeight="1" ht="15.75">
      <c r="A180" s="4"/>
      <c r="B180" s="4"/>
      <c r="C180" s="5"/>
      <c r="D180" s="5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x14ac:dyDescent="0.25" r="181" customHeight="1" ht="15.75">
      <c r="A181" s="4"/>
      <c r="B181" s="4"/>
      <c r="C181" s="5"/>
      <c r="D181" s="5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x14ac:dyDescent="0.25" r="182" customHeight="1" ht="15.75">
      <c r="A182" s="4"/>
      <c r="B182" s="4"/>
      <c r="C182" s="5"/>
      <c r="D182" s="5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x14ac:dyDescent="0.25" r="183" customHeight="1" ht="15.75">
      <c r="A183" s="4"/>
      <c r="B183" s="4"/>
      <c r="C183" s="5"/>
      <c r="D183" s="5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x14ac:dyDescent="0.25" r="184" customHeight="1" ht="15.75">
      <c r="A184" s="4"/>
      <c r="B184" s="4"/>
      <c r="C184" s="5"/>
      <c r="D184" s="5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x14ac:dyDescent="0.25" r="185" customHeight="1" ht="15.75">
      <c r="A185" s="4"/>
      <c r="B185" s="4"/>
      <c r="C185" s="5"/>
      <c r="D185" s="5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x14ac:dyDescent="0.25" r="186" customHeight="1" ht="15.75">
      <c r="A186" s="4"/>
      <c r="B186" s="4"/>
      <c r="C186" s="5"/>
      <c r="D186" s="5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x14ac:dyDescent="0.25" r="187" customHeight="1" ht="15.75">
      <c r="A187" s="4"/>
      <c r="B187" s="4"/>
      <c r="C187" s="5"/>
      <c r="D187" s="5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x14ac:dyDescent="0.25" r="188" customHeight="1" ht="15.75">
      <c r="A188" s="4"/>
      <c r="B188" s="4"/>
      <c r="C188" s="5"/>
      <c r="D188" s="5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x14ac:dyDescent="0.25" r="189" customHeight="1" ht="15.75">
      <c r="A189" s="4"/>
      <c r="B189" s="4"/>
      <c r="C189" s="5"/>
      <c r="D189" s="5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x14ac:dyDescent="0.25" r="190" customHeight="1" ht="15.75">
      <c r="A190" s="4"/>
      <c r="B190" s="4"/>
      <c r="C190" s="5"/>
      <c r="D190" s="5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x14ac:dyDescent="0.25" r="191" customHeight="1" ht="15.75">
      <c r="A191" s="4"/>
      <c r="B191" s="4"/>
      <c r="C191" s="5"/>
      <c r="D191" s="5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x14ac:dyDescent="0.25" r="192" customHeight="1" ht="15.75">
      <c r="A192" s="4"/>
      <c r="B192" s="4"/>
      <c r="C192" s="5"/>
      <c r="D192" s="5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x14ac:dyDescent="0.25" r="193" customHeight="1" ht="15.75">
      <c r="A193" s="4"/>
      <c r="B193" s="4"/>
      <c r="C193" s="5"/>
      <c r="D193" s="5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x14ac:dyDescent="0.25" r="194" customHeight="1" ht="15.75">
      <c r="A194" s="4"/>
      <c r="B194" s="4"/>
      <c r="C194" s="5"/>
      <c r="D194" s="5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x14ac:dyDescent="0.25" r="195" customHeight="1" ht="15.75">
      <c r="A195" s="4"/>
      <c r="B195" s="4"/>
      <c r="C195" s="5"/>
      <c r="D195" s="5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x14ac:dyDescent="0.25" r="196" customHeight="1" ht="15.75">
      <c r="A196" s="4"/>
      <c r="B196" s="4"/>
      <c r="C196" s="5"/>
      <c r="D196" s="5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x14ac:dyDescent="0.25" r="197" customHeight="1" ht="15.75">
      <c r="A197" s="4"/>
      <c r="B197" s="4"/>
      <c r="C197" s="5"/>
      <c r="D197" s="5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x14ac:dyDescent="0.25" r="198" customHeight="1" ht="15.75">
      <c r="A198" s="4"/>
      <c r="B198" s="4"/>
      <c r="C198" s="5"/>
      <c r="D198" s="5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x14ac:dyDescent="0.25" r="199" customHeight="1" ht="15.75">
      <c r="A199" s="4"/>
      <c r="B199" s="4"/>
      <c r="C199" s="5"/>
      <c r="D199" s="5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x14ac:dyDescent="0.25" r="200" customHeight="1" ht="15.75">
      <c r="A200" s="4"/>
      <c r="B200" s="4"/>
      <c r="C200" s="5"/>
      <c r="D200" s="5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x14ac:dyDescent="0.25" r="201" customHeight="1" ht="15.75">
      <c r="A201" s="4"/>
      <c r="B201" s="4"/>
      <c r="C201" s="5"/>
      <c r="D201" s="5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x14ac:dyDescent="0.25" r="202" customHeight="1" ht="15.75">
      <c r="A202" s="4"/>
      <c r="B202" s="4"/>
      <c r="C202" s="5"/>
      <c r="D202" s="5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x14ac:dyDescent="0.25" r="203" customHeight="1" ht="15.75">
      <c r="A203" s="4"/>
      <c r="B203" s="4"/>
      <c r="C203" s="5"/>
      <c r="D203" s="5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x14ac:dyDescent="0.25" r="204" customHeight="1" ht="15.75">
      <c r="A204" s="4"/>
      <c r="B204" s="4"/>
      <c r="C204" s="5"/>
      <c r="D204" s="5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x14ac:dyDescent="0.25" r="205" customHeight="1" ht="15.75">
      <c r="A205" s="4"/>
      <c r="B205" s="4"/>
      <c r="C205" s="5"/>
      <c r="D205" s="5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x14ac:dyDescent="0.25" r="206" customHeight="1" ht="15.75">
      <c r="A206" s="4"/>
      <c r="B206" s="4"/>
      <c r="C206" s="5"/>
      <c r="D206" s="5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x14ac:dyDescent="0.25" r="207" customHeight="1" ht="15.75">
      <c r="A207" s="4"/>
      <c r="B207" s="4"/>
      <c r="C207" s="5"/>
      <c r="D207" s="5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x14ac:dyDescent="0.25" r="208" customHeight="1" ht="15.75">
      <c r="A208" s="4"/>
      <c r="B208" s="4"/>
      <c r="C208" s="5"/>
      <c r="D208" s="5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x14ac:dyDescent="0.25" r="209" customHeight="1" ht="15.75">
      <c r="A209" s="4"/>
      <c r="B209" s="4"/>
      <c r="C209" s="5"/>
      <c r="D209" s="5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x14ac:dyDescent="0.25" r="210" customHeight="1" ht="15.75">
      <c r="A210" s="4"/>
      <c r="B210" s="4"/>
      <c r="C210" s="5"/>
      <c r="D210" s="5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x14ac:dyDescent="0.25" r="211" customHeight="1" ht="15.75">
      <c r="A211" s="4"/>
      <c r="B211" s="4"/>
      <c r="C211" s="5"/>
      <c r="D211" s="5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x14ac:dyDescent="0.25" r="212" customHeight="1" ht="15.75">
      <c r="A212" s="4"/>
      <c r="B212" s="4"/>
      <c r="C212" s="5"/>
      <c r="D212" s="5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x14ac:dyDescent="0.25" r="213" customHeight="1" ht="15.75">
      <c r="A213" s="4"/>
      <c r="B213" s="4"/>
      <c r="C213" s="5"/>
      <c r="D213" s="5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x14ac:dyDescent="0.25" r="214" customHeight="1" ht="15.75">
      <c r="A214" s="4"/>
      <c r="B214" s="4"/>
      <c r="C214" s="5"/>
      <c r="D214" s="5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x14ac:dyDescent="0.25" r="215" customHeight="1" ht="15.75">
      <c r="A215" s="4"/>
      <c r="B215" s="4"/>
      <c r="C215" s="5"/>
      <c r="D215" s="5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x14ac:dyDescent="0.25" r="216" customHeight="1" ht="15.75">
      <c r="A216" s="4"/>
      <c r="B216" s="4"/>
      <c r="C216" s="5"/>
      <c r="D216" s="5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x14ac:dyDescent="0.25" r="217" customHeight="1" ht="15.75">
      <c r="A217" s="4"/>
      <c r="B217" s="4"/>
      <c r="C217" s="5"/>
      <c r="D217" s="5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x14ac:dyDescent="0.25" r="218" customHeight="1" ht="15.75">
      <c r="A218" s="4"/>
      <c r="B218" s="4"/>
      <c r="C218" s="5"/>
      <c r="D218" s="5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x14ac:dyDescent="0.25" r="219" customHeight="1" ht="15.75">
      <c r="A219" s="4"/>
      <c r="B219" s="4"/>
      <c r="C219" s="5"/>
      <c r="D219" s="5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x14ac:dyDescent="0.25" r="220" customHeight="1" ht="15.75">
      <c r="A220" s="4"/>
      <c r="B220" s="4"/>
      <c r="C220" s="5"/>
      <c r="D220" s="5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</sheetData>
  <mergeCells count="7">
    <mergeCell ref="A1:G1"/>
    <mergeCell ref="A3:G3"/>
    <mergeCell ref="A5:B5"/>
    <mergeCell ref="A7:B7"/>
    <mergeCell ref="C7:G7"/>
    <mergeCell ref="A9:B9"/>
    <mergeCell ref="A20:C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phase 1</vt:lpstr>
      <vt:lpstr>Bill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2022-11-17T18:15:44.605Z</dcterms:created>
  <dcterms:modified xsi:type="dcterms:W3CDTF">2022-11-17T18:15:44.605Z</dcterms:modified>
</cp:coreProperties>
</file>