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DAB43E98_1B02_41C3_9395_E057C9BAB91D_.wvu.FilterData">Sheet1!$A$1:$BI$100</definedName>
  </definedNames>
  <calcPr/>
  <customWorkbookViews>
    <customWorkbookView activeSheetId="0" maximized="1" windowHeight="0" windowWidth="0" guid="{DAB43E98-1B02-41C3-9395-E057C9BAB91D}" name="Filter 1"/>
  </customWorkbookViews>
</workbook>
</file>

<file path=xl/sharedStrings.xml><?xml version="1.0" encoding="utf-8"?>
<sst xmlns="http://schemas.openxmlformats.org/spreadsheetml/2006/main" count="4120" uniqueCount="398">
  <si>
    <t>voter_id</t>
  </si>
  <si>
    <t>voter_name</t>
  </si>
  <si>
    <t>voter_father_name</t>
  </si>
  <si>
    <t>address</t>
  </si>
  <si>
    <t>street</t>
  </si>
  <si>
    <t>ward</t>
  </si>
  <si>
    <t>phone_number</t>
  </si>
  <si>
    <t>whatsapp_number</t>
  </si>
  <si>
    <t>voter_gender</t>
  </si>
  <si>
    <t>voter_marital_status</t>
  </si>
  <si>
    <t>voter_age</t>
  </si>
  <si>
    <t>voter_educational_qualification</t>
  </si>
  <si>
    <t>voter_profession</t>
  </si>
  <si>
    <t>voter_income_per_month</t>
  </si>
  <si>
    <t>voter_income_per_year</t>
  </si>
  <si>
    <t>voter_family_income_per_month</t>
  </si>
  <si>
    <t>number_of_votes_in_voters_family</t>
  </si>
  <si>
    <t>number_of_votes_in_voters_extended_family</t>
  </si>
  <si>
    <t>voter_caste</t>
  </si>
  <si>
    <t>voter_political_party</t>
  </si>
  <si>
    <t>whether_voter_is_politically_neutral</t>
  </si>
  <si>
    <t>whether_voter_is_getting_government_benefits</t>
  </si>
  <si>
    <t>whether_voters_family_is_getting_government_benefits</t>
  </si>
  <si>
    <t>voter_work_location</t>
  </si>
  <si>
    <t>whether_voter_accepts_money_from_political_party</t>
  </si>
  <si>
    <t>whether_voters_family_accepts_money_from_political_party</t>
  </si>
  <si>
    <t>number_of_police_cases_on_voter</t>
  </si>
  <si>
    <t>number_of_police_cases_on_voters_family_members</t>
  </si>
  <si>
    <t>voter_has_own_house</t>
  </si>
  <si>
    <t>whether_voter_is_migrated_from_another_place</t>
  </si>
  <si>
    <t>voter_opinion_on_present_government</t>
  </si>
  <si>
    <t>opinion_label_on_present_government</t>
  </si>
  <si>
    <t>voter_opinion_on_local_MLA</t>
  </si>
  <si>
    <t>opinion_label_on_local_MLA</t>
  </si>
  <si>
    <t>local_MLA_political_party</t>
  </si>
  <si>
    <t>voter_opinion_on_opposition_party_MLA_candidate</t>
  </si>
  <si>
    <t>opinion_label_on_opposition_party_MLA_candidate</t>
  </si>
  <si>
    <t>opposition_party_MLA_candidate_political_party</t>
  </si>
  <si>
    <t>voter_opinion_on_local_coporator_or_village_president</t>
  </si>
  <si>
    <t>opinion_label_on_local_coporator_or_village_president</t>
  </si>
  <si>
    <t>local_coporator_political_party</t>
  </si>
  <si>
    <t>which_political_party_you_wish_to_vote</t>
  </si>
  <si>
    <t>BPL</t>
  </si>
  <si>
    <t>reservation_category</t>
  </si>
  <si>
    <t>voting_first_time</t>
  </si>
  <si>
    <t>constituency_name</t>
  </si>
  <si>
    <t>polling_booth_name</t>
  </si>
  <si>
    <t>polling_booth_no</t>
  </si>
  <si>
    <t>pincode</t>
  </si>
  <si>
    <t>latitude</t>
  </si>
  <si>
    <t>longitude</t>
  </si>
  <si>
    <t>is_voter_handicap</t>
  </si>
  <si>
    <t>number_of_members_visited_foreign_country_in_voters_family</t>
  </si>
  <si>
    <t>number_of_dependents_of_the_voter</t>
  </si>
  <si>
    <t>voter_religion</t>
  </si>
  <si>
    <t>voter_has_own_car</t>
  </si>
  <si>
    <t>voter_has_own_bike</t>
  </si>
  <si>
    <t>voter_mother_tongue</t>
  </si>
  <si>
    <t>voter_monthly_spending</t>
  </si>
  <si>
    <t>voter_family_monthly_spending</t>
  </si>
  <si>
    <t>voted_in_last_election</t>
  </si>
  <si>
    <t>ZGF1860965</t>
  </si>
  <si>
    <t>DURGA NARASIMHA CHARI VADLA</t>
  </si>
  <si>
    <t>VIJAYA LAKSHMI VADLA</t>
  </si>
  <si>
    <t>adadad</t>
  </si>
  <si>
    <t>MALE</t>
  </si>
  <si>
    <t>Married</t>
  </si>
  <si>
    <t>12th Board</t>
  </si>
  <si>
    <t>Unemployed</t>
  </si>
  <si>
    <t>Khan</t>
  </si>
  <si>
    <t>Party A</t>
  </si>
  <si>
    <t>No</t>
  </si>
  <si>
    <t>Yes</t>
  </si>
  <si>
    <t>loc</t>
  </si>
  <si>
    <t>blablablablablablablabla</t>
  </si>
  <si>
    <t>Very Bad</t>
  </si>
  <si>
    <t>Party B</t>
  </si>
  <si>
    <t>Party C</t>
  </si>
  <si>
    <t>General</t>
  </si>
  <si>
    <t>Bapatla</t>
  </si>
  <si>
    <t>GOPA PURAM</t>
  </si>
  <si>
    <t>Christian</t>
  </si>
  <si>
    <t>English</t>
  </si>
  <si>
    <t>ZGF1270032</t>
  </si>
  <si>
    <t>SHALAPPA G</t>
  </si>
  <si>
    <t>NAGANNA G</t>
  </si>
  <si>
    <t>Bad</t>
  </si>
  <si>
    <t>OBC</t>
  </si>
  <si>
    <t>Buddh</t>
  </si>
  <si>
    <t>Hindi</t>
  </si>
  <si>
    <t>ZGF1269992</t>
  </si>
  <si>
    <t>PANDURANGA NAIDU</t>
  </si>
  <si>
    <t>MV NAIDU</t>
  </si>
  <si>
    <t>Self Employed</t>
  </si>
  <si>
    <t>ZGF1269836</t>
  </si>
  <si>
    <t>SWARNA LATHAM</t>
  </si>
  <si>
    <t>PANDU RANGA NAIDU M</t>
  </si>
  <si>
    <t>FEMALE</t>
  </si>
  <si>
    <t>Illiterate</t>
  </si>
  <si>
    <t>Very Good</t>
  </si>
  <si>
    <t>Party D</t>
  </si>
  <si>
    <t>Hindu</t>
  </si>
  <si>
    <t>ZGF0849802</t>
  </si>
  <si>
    <t>K PRAHLADAR</t>
  </si>
  <si>
    <t>K SESHAGIRI R</t>
  </si>
  <si>
    <t>Single</t>
  </si>
  <si>
    <t>Below 10th Board</t>
  </si>
  <si>
    <t>Achari</t>
  </si>
  <si>
    <t>Telugu</t>
  </si>
  <si>
    <t>ZGF0849794</t>
  </si>
  <si>
    <t>K SATHYANARAYAN R</t>
  </si>
  <si>
    <t>10th Board</t>
  </si>
  <si>
    <t>Pvt. Co. Salaried</t>
  </si>
  <si>
    <t>Mali</t>
  </si>
  <si>
    <t>ZGF0849786</t>
  </si>
  <si>
    <t>BHASKAR GAUD</t>
  </si>
  <si>
    <t>SANJANNA GAUD</t>
  </si>
  <si>
    <t>Excellent</t>
  </si>
  <si>
    <t>ZGF0849778</t>
  </si>
  <si>
    <t>SESHAGIRI R</t>
  </si>
  <si>
    <t>K NARAAYANA R</t>
  </si>
  <si>
    <t>Graduate</t>
  </si>
  <si>
    <t>Dhobi</t>
  </si>
  <si>
    <t>SC</t>
  </si>
  <si>
    <t>ZGF0849760</t>
  </si>
  <si>
    <t>TIE CHINNA VENKATA SVAMI</t>
  </si>
  <si>
    <t>TIE AYYANNA</t>
  </si>
  <si>
    <t>Post Graduate</t>
  </si>
  <si>
    <t>Govt. Salaried</t>
  </si>
  <si>
    <t>Good</t>
  </si>
  <si>
    <t>ST</t>
  </si>
  <si>
    <t>ZGF0583575</t>
  </si>
  <si>
    <t>S SAMEENA</t>
  </si>
  <si>
    <t>S EQBAL BASHA</t>
  </si>
  <si>
    <t>Doctorate</t>
  </si>
  <si>
    <t>Brahman</t>
  </si>
  <si>
    <t>ZGF2704948</t>
  </si>
  <si>
    <t>RAAMULU NAIK RATHNAVATH</t>
  </si>
  <si>
    <t>PEEKLA NAIK RATHNAVATH</t>
  </si>
  <si>
    <t>ZGF2675429</t>
  </si>
  <si>
    <t>LALI BAI RATHNAVATH</t>
  </si>
  <si>
    <t>RAMULU NAIK RATHNAVATH</t>
  </si>
  <si>
    <t>ZGF0872937</t>
  </si>
  <si>
    <t>G RUPABAI</t>
  </si>
  <si>
    <t>PARMESHWARAVU</t>
  </si>
  <si>
    <t>ZGF2312718</t>
  </si>
  <si>
    <t>VANIK</t>
  </si>
  <si>
    <t>ANJANEYULU K</t>
  </si>
  <si>
    <t>ZGF2312635</t>
  </si>
  <si>
    <t>PITCHAYYAK</t>
  </si>
  <si>
    <t>Yadav</t>
  </si>
  <si>
    <t>Kannada</t>
  </si>
  <si>
    <t>ZGF2711604</t>
  </si>
  <si>
    <t>BHAVANI RAJAPUTRA</t>
  </si>
  <si>
    <t>AMBA PRASAD SINGH RAJAPUTRA</t>
  </si>
  <si>
    <t>ZGF2675544</t>
  </si>
  <si>
    <t>VINOD KUMAR JARADODDI</t>
  </si>
  <si>
    <t>LAKSHMAN JARADODDI</t>
  </si>
  <si>
    <t>ZGF2675403</t>
  </si>
  <si>
    <t>RANI JERADODDY</t>
  </si>
  <si>
    <t>LAKSHMAN JERADODDY</t>
  </si>
  <si>
    <t>ZGF2675395</t>
  </si>
  <si>
    <t>PRAMOD KUMAR JARADODDI</t>
  </si>
  <si>
    <t>LAKSHMANNA JARADODDI</t>
  </si>
  <si>
    <t>ZGF2483949</t>
  </si>
  <si>
    <t>VEMANNA GADIGE</t>
  </si>
  <si>
    <t>SAYABANNA GADIGE</t>
  </si>
  <si>
    <t>ZGF2484020</t>
  </si>
  <si>
    <t>ASMA SHAIK</t>
  </si>
  <si>
    <t>SHAIKSHAVALI SHAIK</t>
  </si>
  <si>
    <t>Marathi</t>
  </si>
  <si>
    <t>ZGF2484079</t>
  </si>
  <si>
    <t>NAZIA FARHEEN SHAIK</t>
  </si>
  <si>
    <t>BASHEER AHAMMAD SHAIK</t>
  </si>
  <si>
    <t>Muslim</t>
  </si>
  <si>
    <t>Urdu</t>
  </si>
  <si>
    <t>ZGF3085040</t>
  </si>
  <si>
    <t>Mounika V</t>
  </si>
  <si>
    <t>Lakshmaiah Achari V</t>
  </si>
  <si>
    <t>ZGF1759382</t>
  </si>
  <si>
    <t>VARALAKSHMI CHAKALI</t>
  </si>
  <si>
    <t>NAGARAJU CHAKALI</t>
  </si>
  <si>
    <t>ZGF1759358</t>
  </si>
  <si>
    <t>SUBBARAYUDU CHAKALI</t>
  </si>
  <si>
    <t>POONDLA</t>
  </si>
  <si>
    <t>ZGF1759176</t>
  </si>
  <si>
    <t>BALARAJU BUDDA</t>
  </si>
  <si>
    <t>PULLAIAH BUDDA</t>
  </si>
  <si>
    <t>ZGF1668237</t>
  </si>
  <si>
    <t>SESHAMMA BUDDOLLA</t>
  </si>
  <si>
    <t>CHINNA PULLAIAH BUDDOLLA</t>
  </si>
  <si>
    <t>ZGF1668229</t>
  </si>
  <si>
    <t>OBULESH BUDDOLLA</t>
  </si>
  <si>
    <t>ZGF1668161</t>
  </si>
  <si>
    <t>OBULAMMA BUDDOLLA</t>
  </si>
  <si>
    <t>ZGF2484095</t>
  </si>
  <si>
    <t>MASTHAN PINJARI</t>
  </si>
  <si>
    <t>NABEE RASOOL PINJARI</t>
  </si>
  <si>
    <t>ZGF2484061</t>
  </si>
  <si>
    <t>AKHIL KRISHNAMMAGARI</t>
  </si>
  <si>
    <t>SREENIVASULU KRISHNANAGARI</t>
  </si>
  <si>
    <t>ZGF2484053</t>
  </si>
  <si>
    <t>KRISHNAKANTH KRISHNAMMAGARI</t>
  </si>
  <si>
    <t>ZGF2484046</t>
  </si>
  <si>
    <t>SREENIVASULU KRISHNAMMAGARI</t>
  </si>
  <si>
    <t>SESANNA KRISHNANAGARI</t>
  </si>
  <si>
    <t>ZGF2484038</t>
  </si>
  <si>
    <t>LAKSHMIDEVI KRISHNAMMAGARI</t>
  </si>
  <si>
    <t>ZGF2383420</t>
  </si>
  <si>
    <t>KRISHNA NAIK SUGALI</t>
  </si>
  <si>
    <t>SEVA NAIK SUGALI</t>
  </si>
  <si>
    <t>ZGF2383404</t>
  </si>
  <si>
    <t>PARVATHI BAI SUGALI</t>
  </si>
  <si>
    <t>ZGF2559854</t>
  </si>
  <si>
    <t>AFREEN SHAIK</t>
  </si>
  <si>
    <t>ABDUL MAZID DANDU</t>
  </si>
  <si>
    <t>ZGF2559839</t>
  </si>
  <si>
    <t>SANAVULLA DANDU</t>
  </si>
  <si>
    <t>ABDUL SATTAR DANDU</t>
  </si>
  <si>
    <t>ZGF1759259</t>
  </si>
  <si>
    <t>SUBBANNA GOUD LINGALA</t>
  </si>
  <si>
    <t>KRISHA MURTHY GOUD LINGALA</t>
  </si>
  <si>
    <t>ZGF1759218</t>
  </si>
  <si>
    <t>ANUSHA LINGALA</t>
  </si>
  <si>
    <t>ZGF1759192</t>
  </si>
  <si>
    <t>SUJATHA LINGALA</t>
  </si>
  <si>
    <t>ZGF0849844</t>
  </si>
  <si>
    <t>RUDRAIAH</t>
  </si>
  <si>
    <t>VENKATASUBBAIAH</t>
  </si>
  <si>
    <t>ZGF1781146</t>
  </si>
  <si>
    <t>HABEEBA SHAIK</t>
  </si>
  <si>
    <t>KHAJA HUSSAIN SHAIK</t>
  </si>
  <si>
    <t>ZGF1528795</t>
  </si>
  <si>
    <t>KALIMA SHAIK</t>
  </si>
  <si>
    <t>KHAJA HUSSIAN SHAIK</t>
  </si>
  <si>
    <t>ZGF0967026</t>
  </si>
  <si>
    <t>ABDUL SHUKUR SHAIK</t>
  </si>
  <si>
    <t>ZGF0849554</t>
  </si>
  <si>
    <t>ES NAVAJID</t>
  </si>
  <si>
    <t>ES ANWAR BASHA</t>
  </si>
  <si>
    <t>ZGF0672113</t>
  </si>
  <si>
    <t>V ANIL BAABU</t>
  </si>
  <si>
    <t>V OBULA PATHY</t>
  </si>
  <si>
    <t>DXS1883578</t>
  </si>
  <si>
    <t>JAHAR FATHEEMA</t>
  </si>
  <si>
    <t>ABDUR RASHID</t>
  </si>
  <si>
    <t>ZGF2675502</t>
  </si>
  <si>
    <t>SOWMYA LAKSHMI KETHAVATH BUKE</t>
  </si>
  <si>
    <t>SANKARAIAH KB</t>
  </si>
  <si>
    <t>ZGF2078633</t>
  </si>
  <si>
    <t>MARY SWETHA PARADESI</t>
  </si>
  <si>
    <t>AZARAIAH PARADESI</t>
  </si>
  <si>
    <t>Kurnool</t>
  </si>
  <si>
    <t>44 ROJA PRAKASH NAGAR, KURNOOL</t>
  </si>
  <si>
    <t>ZGF1269976</t>
  </si>
  <si>
    <t>SHAIK MOHAMMED IMTIAZ</t>
  </si>
  <si>
    <t>SHAIK AHAMED HAJI</t>
  </si>
  <si>
    <t>ZGF0584003</t>
  </si>
  <si>
    <t>KATIKA VIJAYA BAI</t>
  </si>
  <si>
    <t>KATIKA RAMARAO</t>
  </si>
  <si>
    <t>ZGF0494666</t>
  </si>
  <si>
    <t>SAMELU JOHNSON PARADESI</t>
  </si>
  <si>
    <t>JAN SUNDARAM PARADESI</t>
  </si>
  <si>
    <t>DXS3246113</t>
  </si>
  <si>
    <t>SALOMI PARADESI</t>
  </si>
  <si>
    <t>DXS3220167</t>
  </si>
  <si>
    <t>JOHN SUNDARAM PARADESI</t>
  </si>
  <si>
    <t>ZGF0584037</t>
  </si>
  <si>
    <t>JE ANANTAMMA</t>
  </si>
  <si>
    <t>JE SUDHAKAR</t>
  </si>
  <si>
    <t>13th Board</t>
  </si>
  <si>
    <t>ZGF1501726</t>
  </si>
  <si>
    <t>KUBRA SAFAVI K</t>
  </si>
  <si>
    <t>NOOR MOHAMMED SHAIK</t>
  </si>
  <si>
    <t>ZGF1733675</t>
  </si>
  <si>
    <t>MAHABOOBEE SAYEED</t>
  </si>
  <si>
    <t>MAHABOOB BASHA SAYEED</t>
  </si>
  <si>
    <t>ZGF0872820</t>
  </si>
  <si>
    <t>K VIJAYA KUMARI</t>
  </si>
  <si>
    <t>K VENKATESHWARLU</t>
  </si>
  <si>
    <t>ZGF0666602</t>
  </si>
  <si>
    <t>E SHIVA CHENNA RAYUDU</t>
  </si>
  <si>
    <t>E RAMA KESAVULU</t>
  </si>
  <si>
    <t>ZGF0584029</t>
  </si>
  <si>
    <t>SANKARAMMA</t>
  </si>
  <si>
    <t>NARAAYANA</t>
  </si>
  <si>
    <t>ZGF1733378</t>
  </si>
  <si>
    <t>BALAJICR</t>
  </si>
  <si>
    <t>DASARATHI</t>
  </si>
  <si>
    <t>ZGF0872838</t>
  </si>
  <si>
    <t>SUBBAMMA</t>
  </si>
  <si>
    <t>SHIVCHANDRUDU</t>
  </si>
  <si>
    <t>ZGF1859810</t>
  </si>
  <si>
    <t>SWATHI NALLAGATLA</t>
  </si>
  <si>
    <t>BHASKARU NALLAGATLA</t>
  </si>
  <si>
    <t>11th Board</t>
  </si>
  <si>
    <t>ZGF1794651</t>
  </si>
  <si>
    <t>PADHMAVATHI C</t>
  </si>
  <si>
    <t>VENGHANNA C</t>
  </si>
  <si>
    <t>ZGF1501098</t>
  </si>
  <si>
    <t>C VENGANNA</t>
  </si>
  <si>
    <t>C BUSANNA</t>
  </si>
  <si>
    <t>14th Board</t>
  </si>
  <si>
    <t>ZGF0967273</t>
  </si>
  <si>
    <t>RAMAKRISHNA NALLAGATLA</t>
  </si>
  <si>
    <t>ZGF0583856</t>
  </si>
  <si>
    <t>ASIRVADAMMA</t>
  </si>
  <si>
    <t>RAJAVARDHAN</t>
  </si>
  <si>
    <t>ZGF2312585</t>
  </si>
  <si>
    <t>MALLIKARJUNA VARAPRASAD PETA</t>
  </si>
  <si>
    <t>VENKATA SWAMY PETA</t>
  </si>
  <si>
    <t>ZGF0872804</t>
  </si>
  <si>
    <t>S ZAREEN BANU</t>
  </si>
  <si>
    <t>MMAHABOOB BASHA</t>
  </si>
  <si>
    <t>ZGF0724419</t>
  </si>
  <si>
    <t>GM NASIMUNNISA</t>
  </si>
  <si>
    <t>GM YUSUF BASHA</t>
  </si>
  <si>
    <t>ZGF1269984</t>
  </si>
  <si>
    <t>B SRINIVASA RAO</t>
  </si>
  <si>
    <t>VENKATA SHIVAIAH</t>
  </si>
  <si>
    <t>ZGF2484012</t>
  </si>
  <si>
    <t>HYMAVATHI JAKKI</t>
  </si>
  <si>
    <t>SREEKANTH JAKKI</t>
  </si>
  <si>
    <t>ZGF2484004</t>
  </si>
  <si>
    <t>VEERAPRASAD NADIMINTY</t>
  </si>
  <si>
    <t>NARASAPPA NADIMINTY</t>
  </si>
  <si>
    <t>ZGF2483998</t>
  </si>
  <si>
    <t>PARVATHI NADIMINTY</t>
  </si>
  <si>
    <t>ZGF2483980</t>
  </si>
  <si>
    <t>RAMANNA NADIMINTY</t>
  </si>
  <si>
    <t>15th Board</t>
  </si>
  <si>
    <t>ZGF1858382</t>
  </si>
  <si>
    <t>KAVITHA CHAKALI</t>
  </si>
  <si>
    <t>VENKATARAMANA CHAKALI</t>
  </si>
  <si>
    <t>ZGF2483972</t>
  </si>
  <si>
    <t>NAGALAKSHMI NADIMINTY</t>
  </si>
  <si>
    <t>ZGF2483956</t>
  </si>
  <si>
    <t>GANGAMMA GADIGE</t>
  </si>
  <si>
    <t>ZGF1770693</t>
  </si>
  <si>
    <t>KIRAN KUMAR REDDY BHUMIREDDY</t>
  </si>
  <si>
    <t>RAMACHANDRA REDDY BHUMIREDDY</t>
  </si>
  <si>
    <t>ZGF2178102</t>
  </si>
  <si>
    <t>C LOHITH</t>
  </si>
  <si>
    <t>HANNA PADMA</t>
  </si>
  <si>
    <t>ZGF2178094</t>
  </si>
  <si>
    <t>B Y ANAND AMMA</t>
  </si>
  <si>
    <t>P DEVADANAMA</t>
  </si>
  <si>
    <t>ZGF2410991</t>
  </si>
  <si>
    <t>AJITH KUMAR PASUPULETI</t>
  </si>
  <si>
    <t>VENKATESWARLU PASUPULETI</t>
  </si>
  <si>
    <t>ZGF2410983</t>
  </si>
  <si>
    <t>VENKATESWARULU PASUPULETI</t>
  </si>
  <si>
    <t>GOVINDARAJULU PASUPULETI</t>
  </si>
  <si>
    <t>ZGF1861211</t>
  </si>
  <si>
    <t>BHARATHI MUKKAMALLA</t>
  </si>
  <si>
    <t>SRIKANTH UDNOOR</t>
  </si>
  <si>
    <t>ZGF1861054</t>
  </si>
  <si>
    <t>ASHOK UDNOOR</t>
  </si>
  <si>
    <t>16th Board</t>
  </si>
  <si>
    <t>ZGF1602284</t>
  </si>
  <si>
    <t>NOWSHEEN MULLANI</t>
  </si>
  <si>
    <t>ANWAR BASHA MULLANI</t>
  </si>
  <si>
    <t>ZGF2410868</t>
  </si>
  <si>
    <t>K SATYANARAYANA RAO</t>
  </si>
  <si>
    <t>K JANAKI RAMARAO</t>
  </si>
  <si>
    <t>ZGF1148212</t>
  </si>
  <si>
    <t>PRABHAKAR REDDY VULLAPADU</t>
  </si>
  <si>
    <t>NALLA REDDY VULLAPADU</t>
  </si>
  <si>
    <t>ZGF1602102</t>
  </si>
  <si>
    <t>SAI DINESH SOLIGA</t>
  </si>
  <si>
    <t>CHANDRA SEKHARAPPA SOLIGA</t>
  </si>
  <si>
    <t>ZGF3306479</t>
  </si>
  <si>
    <t>munaf shaik</t>
  </si>
  <si>
    <t>nadimula shaik</t>
  </si>
  <si>
    <t>DXS3220308</t>
  </si>
  <si>
    <t>T SHAFIVULLA</t>
  </si>
  <si>
    <t>TIE ABDUL SATHAR</t>
  </si>
  <si>
    <t>ZGF0850255</t>
  </si>
  <si>
    <t>PRAKASHA R</t>
  </si>
  <si>
    <t>PARDASARDHI R</t>
  </si>
  <si>
    <t>ZGF0671875</t>
  </si>
  <si>
    <t>T HABEEBULLAH</t>
  </si>
  <si>
    <t>T ABDULU SATHAR</t>
  </si>
  <si>
    <t>DXS3220522</t>
  </si>
  <si>
    <t>T HIDYATULLA</t>
  </si>
  <si>
    <t>ZGF0575092</t>
  </si>
  <si>
    <t>RAJALAKSHAMI</t>
  </si>
  <si>
    <t>KAY SRINIVASARAO</t>
  </si>
  <si>
    <t>17th Board</t>
  </si>
  <si>
    <t>ZGF2187434</t>
  </si>
  <si>
    <t>MABU SAB MADDURU</t>
  </si>
  <si>
    <t>KHADER HUSSAIN MADDURU</t>
  </si>
  <si>
    <t>ZGF0784298</t>
  </si>
  <si>
    <t>SUHASINI</t>
  </si>
  <si>
    <t>MURALIDHAR</t>
  </si>
  <si>
    <t>ZGF2187293</t>
  </si>
  <si>
    <t>EERANNA MADUGUNDU</t>
  </si>
  <si>
    <t>BASANNA MADUGUNDU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</si>
</sst>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164" xfId="0" applyAlignment="1" applyFont="1" applyNumberForma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42.5"/>
    <col customWidth="1" min="3" max="3" width="29.0"/>
    <col customWidth="1" min="4" max="6" width="11.5"/>
    <col customWidth="1" min="7" max="7" width="14.63"/>
    <col customWidth="1" min="8" max="13" width="11.5"/>
    <col customWidth="1" min="14" max="14" width="19.0"/>
    <col customWidth="1" min="15" max="45" width="11.5"/>
    <col customWidth="1" min="46" max="46" width="31.63"/>
    <col customWidth="1" min="47" max="47" width="19.38"/>
    <col customWidth="1" min="48" max="48" width="19.25"/>
    <col customWidth="1" min="49" max="61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1" t="s">
        <v>42</v>
      </c>
      <c r="AR1" s="4" t="s">
        <v>43</v>
      </c>
      <c r="AS1" s="1" t="s">
        <v>44</v>
      </c>
      <c r="AT1" s="1" t="s">
        <v>45</v>
      </c>
      <c r="AU1" s="5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ht="12.75" customHeight="1">
      <c r="A2" s="3" t="s">
        <v>61</v>
      </c>
      <c r="B2" s="3" t="s">
        <v>62</v>
      </c>
      <c r="C2" s="3" t="s">
        <v>63</v>
      </c>
      <c r="D2" s="1" t="s">
        <v>64</v>
      </c>
      <c r="E2" s="1">
        <f t="shared" ref="E2:F2" si="1">RANDBETWEEN(1,5)</f>
        <v>1</v>
      </c>
      <c r="F2" s="1">
        <f t="shared" si="1"/>
        <v>3</v>
      </c>
      <c r="G2" s="1">
        <f t="shared" ref="G2:H2" si="2">RANDBETWEEN(9100000000,9900000000)</f>
        <v>9397981769</v>
      </c>
      <c r="H2" s="1">
        <f t="shared" si="2"/>
        <v>9574817458</v>
      </c>
      <c r="I2" s="3" t="s">
        <v>65</v>
      </c>
      <c r="J2" s="1" t="s">
        <v>66</v>
      </c>
      <c r="K2" s="3">
        <v>35.0</v>
      </c>
      <c r="L2" s="1" t="s">
        <v>67</v>
      </c>
      <c r="M2" s="1" t="s">
        <v>68</v>
      </c>
      <c r="N2" s="1">
        <f t="shared" ref="N2:N100" si="5">RANDBETWEEN(4000,200000)</f>
        <v>103650</v>
      </c>
      <c r="O2" s="1">
        <f t="shared" ref="O2:O100" si="6">N2*12</f>
        <v>1243800</v>
      </c>
      <c r="P2" s="1">
        <f t="shared" ref="P2:P100" si="7">RANDBETWEEN(10000,500000)</f>
        <v>333949</v>
      </c>
      <c r="Q2" s="1">
        <f t="shared" ref="Q2:Q100" si="8">RANDBETWEEN(1,20)</f>
        <v>15</v>
      </c>
      <c r="R2" s="1">
        <f t="shared" ref="R2:R100" si="9">Q2+10</f>
        <v>25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72</v>
      </c>
      <c r="X2" s="1" t="s">
        <v>73</v>
      </c>
      <c r="Y2" s="1" t="s">
        <v>71</v>
      </c>
      <c r="Z2" s="1" t="s">
        <v>71</v>
      </c>
      <c r="AA2" s="1">
        <f t="shared" ref="AA2:AA100" si="10">RANDBETWEEN(0,2)</f>
        <v>2</v>
      </c>
      <c r="AB2" s="1">
        <f t="shared" ref="AB2:AB100" si="11">RANDBETWEEN(0,5)</f>
        <v>5</v>
      </c>
      <c r="AC2" s="1" t="s">
        <v>72</v>
      </c>
      <c r="AD2" s="1" t="s">
        <v>71</v>
      </c>
      <c r="AE2" s="1" t="s">
        <v>74</v>
      </c>
      <c r="AF2" s="4" t="s">
        <v>75</v>
      </c>
      <c r="AG2" s="1" t="s">
        <v>74</v>
      </c>
      <c r="AH2" s="4" t="s">
        <v>75</v>
      </c>
      <c r="AI2" s="1" t="s">
        <v>70</v>
      </c>
      <c r="AJ2" s="1" t="s">
        <v>74</v>
      </c>
      <c r="AK2" s="4" t="s">
        <v>75</v>
      </c>
      <c r="AL2" s="1" t="s">
        <v>76</v>
      </c>
      <c r="AM2" s="1" t="s">
        <v>74</v>
      </c>
      <c r="AN2" s="4" t="s">
        <v>75</v>
      </c>
      <c r="AO2" s="1" t="s">
        <v>77</v>
      </c>
      <c r="AP2" s="1" t="s">
        <v>70</v>
      </c>
      <c r="AQ2" s="1" t="s">
        <v>71</v>
      </c>
      <c r="AR2" s="1" t="s">
        <v>78</v>
      </c>
      <c r="AS2" s="1" t="s">
        <v>71</v>
      </c>
      <c r="AT2" s="6" t="s">
        <v>79</v>
      </c>
      <c r="AU2" s="6" t="s">
        <v>80</v>
      </c>
      <c r="AV2" s="7">
        <v>1.0</v>
      </c>
      <c r="AW2" s="1">
        <f t="shared" ref="AW2:AW100" si="12">RANDBETWEEN(110000,410000)</f>
        <v>321772</v>
      </c>
      <c r="AX2" s="1">
        <v>18.999478</v>
      </c>
      <c r="AY2" s="1">
        <v>72.848402</v>
      </c>
      <c r="AZ2" s="1" t="s">
        <v>71</v>
      </c>
      <c r="BA2" s="1">
        <f t="shared" ref="BA2:BA100" si="13">RANDBETWEEN(0,2)</f>
        <v>0</v>
      </c>
      <c r="BB2" s="1">
        <f t="shared" ref="BB2:BB100" si="14">RANDBETWEEN(0,5)</f>
        <v>0</v>
      </c>
      <c r="BC2" s="1" t="s">
        <v>81</v>
      </c>
      <c r="BD2" s="1" t="s">
        <v>71</v>
      </c>
      <c r="BE2" s="1" t="s">
        <v>71</v>
      </c>
      <c r="BF2" s="1" t="s">
        <v>82</v>
      </c>
      <c r="BG2" s="1">
        <f t="shared" ref="BG2:BG100" si="15">RANDBETWEEN(4000,50000)</f>
        <v>48799</v>
      </c>
      <c r="BH2" s="1">
        <f t="shared" ref="BH2:BH100" si="16">RANDBETWEEN(10000,100000)</f>
        <v>55090</v>
      </c>
      <c r="BI2" s="1" t="s">
        <v>72</v>
      </c>
    </row>
    <row r="3" ht="12.75" customHeight="1">
      <c r="A3" s="3" t="s">
        <v>83</v>
      </c>
      <c r="B3" s="3" t="s">
        <v>84</v>
      </c>
      <c r="C3" s="3" t="s">
        <v>85</v>
      </c>
      <c r="D3" s="1" t="s">
        <v>64</v>
      </c>
      <c r="E3" s="1">
        <f t="shared" ref="E3:F3" si="3">RANDBETWEEN(1,5)</f>
        <v>2</v>
      </c>
      <c r="F3" s="1">
        <f t="shared" si="3"/>
        <v>2</v>
      </c>
      <c r="G3" s="1">
        <f t="shared" ref="G3:H3" si="4">RANDBETWEEN(9100000000,9900000000)</f>
        <v>9202702407</v>
      </c>
      <c r="H3" s="1">
        <f t="shared" si="4"/>
        <v>9379416770</v>
      </c>
      <c r="I3" s="3" t="s">
        <v>65</v>
      </c>
      <c r="J3" s="1" t="s">
        <v>66</v>
      </c>
      <c r="K3" s="3">
        <v>80.0</v>
      </c>
      <c r="L3" s="1" t="s">
        <v>67</v>
      </c>
      <c r="M3" s="1" t="s">
        <v>68</v>
      </c>
      <c r="N3" s="1">
        <f t="shared" si="5"/>
        <v>198851</v>
      </c>
      <c r="O3" s="1">
        <f t="shared" si="6"/>
        <v>2386212</v>
      </c>
      <c r="P3" s="1">
        <f t="shared" si="7"/>
        <v>192635</v>
      </c>
      <c r="Q3" s="1">
        <f t="shared" si="8"/>
        <v>9</v>
      </c>
      <c r="R3" s="1">
        <f t="shared" si="9"/>
        <v>19</v>
      </c>
      <c r="S3" s="1" t="s">
        <v>69</v>
      </c>
      <c r="T3" s="1" t="s">
        <v>76</v>
      </c>
      <c r="U3" s="1" t="s">
        <v>72</v>
      </c>
      <c r="V3" s="1" t="s">
        <v>72</v>
      </c>
      <c r="W3" s="1" t="s">
        <v>72</v>
      </c>
      <c r="X3" s="1" t="s">
        <v>73</v>
      </c>
      <c r="Y3" s="1" t="s">
        <v>71</v>
      </c>
      <c r="Z3" s="1" t="s">
        <v>71</v>
      </c>
      <c r="AA3" s="1">
        <f t="shared" si="10"/>
        <v>0</v>
      </c>
      <c r="AB3" s="1">
        <f t="shared" si="11"/>
        <v>3</v>
      </c>
      <c r="AC3" s="1" t="s">
        <v>72</v>
      </c>
      <c r="AD3" s="1" t="s">
        <v>71</v>
      </c>
      <c r="AE3" s="1" t="s">
        <v>74</v>
      </c>
      <c r="AF3" s="1" t="s">
        <v>86</v>
      </c>
      <c r="AG3" s="1" t="s">
        <v>74</v>
      </c>
      <c r="AH3" s="1" t="s">
        <v>86</v>
      </c>
      <c r="AI3" s="1" t="s">
        <v>70</v>
      </c>
      <c r="AJ3" s="1" t="s">
        <v>74</v>
      </c>
      <c r="AK3" s="1" t="s">
        <v>86</v>
      </c>
      <c r="AL3" s="1" t="s">
        <v>76</v>
      </c>
      <c r="AM3" s="1" t="s">
        <v>74</v>
      </c>
      <c r="AN3" s="1" t="s">
        <v>86</v>
      </c>
      <c r="AO3" s="1" t="s">
        <v>77</v>
      </c>
      <c r="AP3" s="1" t="s">
        <v>76</v>
      </c>
      <c r="AQ3" s="1" t="s">
        <v>71</v>
      </c>
      <c r="AR3" s="1" t="s">
        <v>87</v>
      </c>
      <c r="AS3" s="1" t="s">
        <v>71</v>
      </c>
      <c r="AT3" s="6" t="s">
        <v>79</v>
      </c>
      <c r="AU3" s="6" t="s">
        <v>80</v>
      </c>
      <c r="AV3" s="7">
        <v>1.0</v>
      </c>
      <c r="AW3" s="1">
        <f t="shared" si="12"/>
        <v>169283</v>
      </c>
      <c r="AX3" s="1">
        <v>18.996881</v>
      </c>
      <c r="AY3" s="1">
        <v>72.85183</v>
      </c>
      <c r="AZ3" s="1" t="s">
        <v>71</v>
      </c>
      <c r="BA3" s="1">
        <f t="shared" si="13"/>
        <v>1</v>
      </c>
      <c r="BB3" s="1">
        <f t="shared" si="14"/>
        <v>4</v>
      </c>
      <c r="BC3" s="1" t="s">
        <v>88</v>
      </c>
      <c r="BD3" s="1" t="s">
        <v>71</v>
      </c>
      <c r="BE3" s="1" t="s">
        <v>71</v>
      </c>
      <c r="BF3" s="1" t="s">
        <v>89</v>
      </c>
      <c r="BG3" s="1">
        <f t="shared" si="15"/>
        <v>20724</v>
      </c>
      <c r="BH3" s="1">
        <f t="shared" si="16"/>
        <v>98246</v>
      </c>
      <c r="BI3" s="1" t="s">
        <v>72</v>
      </c>
    </row>
    <row r="4" ht="12.75" customHeight="1">
      <c r="A4" s="3" t="s">
        <v>90</v>
      </c>
      <c r="B4" s="3" t="s">
        <v>91</v>
      </c>
      <c r="C4" s="3" t="s">
        <v>92</v>
      </c>
      <c r="D4" s="1" t="s">
        <v>64</v>
      </c>
      <c r="E4" s="1">
        <f t="shared" ref="E4:F4" si="17">RANDBETWEEN(1,5)</f>
        <v>3</v>
      </c>
      <c r="F4" s="1">
        <f t="shared" si="17"/>
        <v>4</v>
      </c>
      <c r="G4" s="1">
        <f t="shared" ref="G4:H4" si="18">RANDBETWEEN(9100000000,9900000000)</f>
        <v>9723049176</v>
      </c>
      <c r="H4" s="1">
        <f t="shared" si="18"/>
        <v>9168867108</v>
      </c>
      <c r="I4" s="3" t="s">
        <v>65</v>
      </c>
      <c r="J4" s="1" t="s">
        <v>66</v>
      </c>
      <c r="K4" s="3">
        <v>48.0</v>
      </c>
      <c r="L4" s="1" t="s">
        <v>67</v>
      </c>
      <c r="M4" s="4" t="s">
        <v>93</v>
      </c>
      <c r="N4" s="1">
        <f t="shared" si="5"/>
        <v>93169</v>
      </c>
      <c r="O4" s="1">
        <f t="shared" si="6"/>
        <v>1118028</v>
      </c>
      <c r="P4" s="1">
        <f t="shared" si="7"/>
        <v>302766</v>
      </c>
      <c r="Q4" s="1">
        <f t="shared" si="8"/>
        <v>17</v>
      </c>
      <c r="R4" s="1">
        <f t="shared" si="9"/>
        <v>27</v>
      </c>
      <c r="S4" s="1" t="s">
        <v>69</v>
      </c>
      <c r="T4" s="1" t="s">
        <v>77</v>
      </c>
      <c r="U4" s="1" t="s">
        <v>71</v>
      </c>
      <c r="V4" s="1" t="s">
        <v>71</v>
      </c>
      <c r="W4" s="1" t="s">
        <v>71</v>
      </c>
      <c r="X4" s="1" t="s">
        <v>73</v>
      </c>
      <c r="Y4" s="1" t="s">
        <v>72</v>
      </c>
      <c r="Z4" s="1" t="s">
        <v>72</v>
      </c>
      <c r="AA4" s="1">
        <f t="shared" si="10"/>
        <v>0</v>
      </c>
      <c r="AB4" s="1">
        <f t="shared" si="11"/>
        <v>5</v>
      </c>
      <c r="AC4" s="1" t="s">
        <v>71</v>
      </c>
      <c r="AD4" s="1" t="s">
        <v>71</v>
      </c>
      <c r="AE4" s="1" t="s">
        <v>74</v>
      </c>
      <c r="AF4" s="1" t="s">
        <v>86</v>
      </c>
      <c r="AG4" s="1" t="s">
        <v>74</v>
      </c>
      <c r="AH4" s="1" t="s">
        <v>86</v>
      </c>
      <c r="AI4" s="1" t="s">
        <v>70</v>
      </c>
      <c r="AJ4" s="1" t="s">
        <v>74</v>
      </c>
      <c r="AK4" s="1" t="s">
        <v>86</v>
      </c>
      <c r="AL4" s="1" t="s">
        <v>76</v>
      </c>
      <c r="AM4" s="1" t="s">
        <v>74</v>
      </c>
      <c r="AN4" s="1" t="s">
        <v>86</v>
      </c>
      <c r="AO4" s="1" t="s">
        <v>77</v>
      </c>
      <c r="AP4" s="1" t="s">
        <v>77</v>
      </c>
      <c r="AQ4" s="1" t="s">
        <v>71</v>
      </c>
      <c r="AR4" s="1" t="s">
        <v>87</v>
      </c>
      <c r="AS4" s="1" t="s">
        <v>71</v>
      </c>
      <c r="AT4" s="6" t="s">
        <v>79</v>
      </c>
      <c r="AU4" s="6" t="s">
        <v>80</v>
      </c>
      <c r="AV4" s="7">
        <v>1.0</v>
      </c>
      <c r="AW4" s="1">
        <f t="shared" si="12"/>
        <v>183011</v>
      </c>
      <c r="AX4" s="1">
        <v>19.008567</v>
      </c>
      <c r="AY4" s="1">
        <v>72.83603</v>
      </c>
      <c r="AZ4" s="1" t="s">
        <v>71</v>
      </c>
      <c r="BA4" s="1">
        <f t="shared" si="13"/>
        <v>2</v>
      </c>
      <c r="BB4" s="1">
        <f t="shared" si="14"/>
        <v>1</v>
      </c>
      <c r="BC4" s="1" t="s">
        <v>88</v>
      </c>
      <c r="BD4" s="1" t="s">
        <v>71</v>
      </c>
      <c r="BE4" s="1" t="s">
        <v>71</v>
      </c>
      <c r="BF4" s="1" t="s">
        <v>89</v>
      </c>
      <c r="BG4" s="1">
        <f t="shared" si="15"/>
        <v>49075</v>
      </c>
      <c r="BH4" s="1">
        <f t="shared" si="16"/>
        <v>34716</v>
      </c>
      <c r="BI4" s="1" t="s">
        <v>72</v>
      </c>
    </row>
    <row r="5" ht="12.75" customHeight="1">
      <c r="A5" s="3" t="s">
        <v>94</v>
      </c>
      <c r="B5" s="3" t="s">
        <v>95</v>
      </c>
      <c r="C5" s="3" t="s">
        <v>96</v>
      </c>
      <c r="D5" s="1" t="s">
        <v>64</v>
      </c>
      <c r="E5" s="1">
        <f t="shared" ref="E5:F5" si="19">RANDBETWEEN(1,5)</f>
        <v>4</v>
      </c>
      <c r="F5" s="1">
        <f t="shared" si="19"/>
        <v>4</v>
      </c>
      <c r="G5" s="1">
        <f t="shared" ref="G5:H5" si="20">RANDBETWEEN(9100000000,9900000000)</f>
        <v>9864894835</v>
      </c>
      <c r="H5" s="1">
        <f t="shared" si="20"/>
        <v>9469759005</v>
      </c>
      <c r="I5" s="3" t="s">
        <v>97</v>
      </c>
      <c r="J5" s="1" t="s">
        <v>66</v>
      </c>
      <c r="K5" s="3">
        <v>39.0</v>
      </c>
      <c r="L5" s="4" t="s">
        <v>98</v>
      </c>
      <c r="M5" s="4" t="s">
        <v>93</v>
      </c>
      <c r="N5" s="1">
        <f t="shared" si="5"/>
        <v>57772</v>
      </c>
      <c r="O5" s="1">
        <f t="shared" si="6"/>
        <v>693264</v>
      </c>
      <c r="P5" s="1">
        <f t="shared" si="7"/>
        <v>404066</v>
      </c>
      <c r="Q5" s="1">
        <f t="shared" si="8"/>
        <v>5</v>
      </c>
      <c r="R5" s="1">
        <f t="shared" si="9"/>
        <v>15</v>
      </c>
      <c r="S5" s="1" t="s">
        <v>69</v>
      </c>
      <c r="T5" s="1" t="s">
        <v>77</v>
      </c>
      <c r="U5" s="1" t="s">
        <v>72</v>
      </c>
      <c r="V5" s="1" t="s">
        <v>72</v>
      </c>
      <c r="W5" s="1" t="s">
        <v>72</v>
      </c>
      <c r="X5" s="1" t="s">
        <v>73</v>
      </c>
      <c r="Y5" s="1" t="s">
        <v>71</v>
      </c>
      <c r="Z5" s="1" t="s">
        <v>71</v>
      </c>
      <c r="AA5" s="1">
        <f t="shared" si="10"/>
        <v>2</v>
      </c>
      <c r="AB5" s="1">
        <f t="shared" si="11"/>
        <v>0</v>
      </c>
      <c r="AC5" s="1" t="s">
        <v>72</v>
      </c>
      <c r="AD5" s="1" t="s">
        <v>72</v>
      </c>
      <c r="AE5" s="1" t="s">
        <v>74</v>
      </c>
      <c r="AF5" s="1" t="s">
        <v>99</v>
      </c>
      <c r="AG5" s="1" t="s">
        <v>74</v>
      </c>
      <c r="AH5" s="1" t="s">
        <v>99</v>
      </c>
      <c r="AI5" s="1" t="s">
        <v>70</v>
      </c>
      <c r="AJ5" s="1" t="s">
        <v>74</v>
      </c>
      <c r="AK5" s="1" t="s">
        <v>99</v>
      </c>
      <c r="AL5" s="1" t="s">
        <v>76</v>
      </c>
      <c r="AM5" s="1" t="s">
        <v>74</v>
      </c>
      <c r="AN5" s="1" t="s">
        <v>99</v>
      </c>
      <c r="AO5" s="1" t="s">
        <v>77</v>
      </c>
      <c r="AP5" s="1" t="s">
        <v>100</v>
      </c>
      <c r="AQ5" s="1" t="s">
        <v>71</v>
      </c>
      <c r="AR5" s="1" t="s">
        <v>87</v>
      </c>
      <c r="AS5" s="1" t="s">
        <v>71</v>
      </c>
      <c r="AT5" s="6" t="s">
        <v>79</v>
      </c>
      <c r="AU5" s="6" t="s">
        <v>80</v>
      </c>
      <c r="AV5" s="7">
        <v>1.0</v>
      </c>
      <c r="AW5" s="1">
        <f t="shared" si="12"/>
        <v>319208</v>
      </c>
      <c r="AX5" s="1">
        <v>19.002724</v>
      </c>
      <c r="AY5" s="1">
        <v>72.859736</v>
      </c>
      <c r="AZ5" s="1" t="s">
        <v>71</v>
      </c>
      <c r="BA5" s="1">
        <f t="shared" si="13"/>
        <v>2</v>
      </c>
      <c r="BB5" s="1">
        <f t="shared" si="14"/>
        <v>3</v>
      </c>
      <c r="BC5" s="1" t="s">
        <v>101</v>
      </c>
      <c r="BD5" s="1" t="s">
        <v>71</v>
      </c>
      <c r="BE5" s="1" t="s">
        <v>72</v>
      </c>
      <c r="BF5" s="1" t="s">
        <v>89</v>
      </c>
      <c r="BG5" s="1">
        <f t="shared" si="15"/>
        <v>10452</v>
      </c>
      <c r="BH5" s="1">
        <f t="shared" si="16"/>
        <v>43594</v>
      </c>
      <c r="BI5" s="1" t="s">
        <v>72</v>
      </c>
    </row>
    <row r="6" ht="12.75" customHeight="1">
      <c r="A6" s="3" t="s">
        <v>102</v>
      </c>
      <c r="B6" s="3" t="s">
        <v>103</v>
      </c>
      <c r="C6" s="3" t="s">
        <v>104</v>
      </c>
      <c r="D6" s="1" t="s">
        <v>64</v>
      </c>
      <c r="E6" s="1">
        <f t="shared" ref="E6:F6" si="21">RANDBETWEEN(1,5)</f>
        <v>2</v>
      </c>
      <c r="F6" s="1">
        <f t="shared" si="21"/>
        <v>2</v>
      </c>
      <c r="G6" s="1">
        <f t="shared" ref="G6:H6" si="22">RANDBETWEEN(9100000000,9900000000)</f>
        <v>9409821917</v>
      </c>
      <c r="H6" s="1">
        <f t="shared" si="22"/>
        <v>9861984350</v>
      </c>
      <c r="I6" s="3" t="s">
        <v>65</v>
      </c>
      <c r="J6" s="1" t="s">
        <v>105</v>
      </c>
      <c r="K6" s="3">
        <v>44.0</v>
      </c>
      <c r="L6" s="1" t="s">
        <v>106</v>
      </c>
      <c r="M6" s="4" t="s">
        <v>93</v>
      </c>
      <c r="N6" s="1">
        <f t="shared" si="5"/>
        <v>55569</v>
      </c>
      <c r="O6" s="1">
        <f t="shared" si="6"/>
        <v>666828</v>
      </c>
      <c r="P6" s="1">
        <f t="shared" si="7"/>
        <v>357427</v>
      </c>
      <c r="Q6" s="1">
        <f t="shared" si="8"/>
        <v>8</v>
      </c>
      <c r="R6" s="1">
        <f t="shared" si="9"/>
        <v>18</v>
      </c>
      <c r="S6" s="1" t="s">
        <v>107</v>
      </c>
      <c r="T6" s="1" t="s">
        <v>77</v>
      </c>
      <c r="U6" s="1" t="s">
        <v>71</v>
      </c>
      <c r="V6" s="1" t="s">
        <v>72</v>
      </c>
      <c r="W6" s="1" t="s">
        <v>72</v>
      </c>
      <c r="X6" s="1" t="s">
        <v>73</v>
      </c>
      <c r="Y6" s="1" t="s">
        <v>71</v>
      </c>
      <c r="Z6" s="1" t="s">
        <v>71</v>
      </c>
      <c r="AA6" s="1">
        <f t="shared" si="10"/>
        <v>1</v>
      </c>
      <c r="AB6" s="1">
        <f t="shared" si="11"/>
        <v>1</v>
      </c>
      <c r="AC6" s="1" t="s">
        <v>72</v>
      </c>
      <c r="AD6" s="1" t="s">
        <v>71</v>
      </c>
      <c r="AE6" s="1" t="s">
        <v>74</v>
      </c>
      <c r="AF6" s="1" t="s">
        <v>99</v>
      </c>
      <c r="AG6" s="1" t="s">
        <v>74</v>
      </c>
      <c r="AH6" s="1" t="s">
        <v>99</v>
      </c>
      <c r="AI6" s="1" t="s">
        <v>70</v>
      </c>
      <c r="AJ6" s="1" t="s">
        <v>74</v>
      </c>
      <c r="AK6" s="1" t="s">
        <v>99</v>
      </c>
      <c r="AL6" s="1" t="s">
        <v>76</v>
      </c>
      <c r="AM6" s="1" t="s">
        <v>74</v>
      </c>
      <c r="AN6" s="1" t="s">
        <v>99</v>
      </c>
      <c r="AO6" s="1" t="s">
        <v>77</v>
      </c>
      <c r="AP6" s="1" t="s">
        <v>70</v>
      </c>
      <c r="AQ6" s="1" t="s">
        <v>71</v>
      </c>
      <c r="AR6" s="1" t="s">
        <v>87</v>
      </c>
      <c r="AS6" s="1" t="s">
        <v>71</v>
      </c>
      <c r="AT6" s="6" t="s">
        <v>79</v>
      </c>
      <c r="AU6" s="6" t="s">
        <v>80</v>
      </c>
      <c r="AV6" s="7">
        <v>1.0</v>
      </c>
      <c r="AW6" s="1">
        <f t="shared" si="12"/>
        <v>323191</v>
      </c>
      <c r="AX6" s="1">
        <v>19.009216</v>
      </c>
      <c r="AY6" s="1">
        <v>72.842896</v>
      </c>
      <c r="AZ6" s="1" t="s">
        <v>71</v>
      </c>
      <c r="BA6" s="1">
        <f t="shared" si="13"/>
        <v>1</v>
      </c>
      <c r="BB6" s="1">
        <f t="shared" si="14"/>
        <v>4</v>
      </c>
      <c r="BC6" s="1" t="s">
        <v>101</v>
      </c>
      <c r="BD6" s="1" t="s">
        <v>71</v>
      </c>
      <c r="BE6" s="1" t="s">
        <v>72</v>
      </c>
      <c r="BF6" s="1" t="s">
        <v>108</v>
      </c>
      <c r="BG6" s="1">
        <f t="shared" si="15"/>
        <v>23006</v>
      </c>
      <c r="BH6" s="1">
        <f t="shared" si="16"/>
        <v>11817</v>
      </c>
      <c r="BI6" s="1" t="s">
        <v>72</v>
      </c>
    </row>
    <row r="7" ht="12.75" customHeight="1">
      <c r="A7" s="3" t="s">
        <v>109</v>
      </c>
      <c r="B7" s="3" t="s">
        <v>110</v>
      </c>
      <c r="C7" s="3" t="s">
        <v>104</v>
      </c>
      <c r="D7" s="1" t="s">
        <v>64</v>
      </c>
      <c r="E7" s="1">
        <f t="shared" ref="E7:F7" si="23">RANDBETWEEN(1,5)</f>
        <v>2</v>
      </c>
      <c r="F7" s="1">
        <f t="shared" si="23"/>
        <v>2</v>
      </c>
      <c r="G7" s="1">
        <f t="shared" ref="G7:H7" si="24">RANDBETWEEN(9100000000,9900000000)</f>
        <v>9176670707</v>
      </c>
      <c r="H7" s="1">
        <f t="shared" si="24"/>
        <v>9767140864</v>
      </c>
      <c r="I7" s="3" t="s">
        <v>65</v>
      </c>
      <c r="J7" s="1" t="s">
        <v>66</v>
      </c>
      <c r="K7" s="3">
        <v>32.0</v>
      </c>
      <c r="L7" s="1" t="s">
        <v>111</v>
      </c>
      <c r="M7" s="1" t="s">
        <v>112</v>
      </c>
      <c r="N7" s="1">
        <f t="shared" si="5"/>
        <v>31618</v>
      </c>
      <c r="O7" s="1">
        <f t="shared" si="6"/>
        <v>379416</v>
      </c>
      <c r="P7" s="1">
        <f t="shared" si="7"/>
        <v>290939</v>
      </c>
      <c r="Q7" s="1">
        <f t="shared" si="8"/>
        <v>5</v>
      </c>
      <c r="R7" s="1">
        <f t="shared" si="9"/>
        <v>15</v>
      </c>
      <c r="S7" s="1" t="s">
        <v>113</v>
      </c>
      <c r="T7" s="1" t="s">
        <v>70</v>
      </c>
      <c r="U7" s="1" t="s">
        <v>72</v>
      </c>
      <c r="V7" s="1" t="s">
        <v>72</v>
      </c>
      <c r="W7" s="1" t="s">
        <v>72</v>
      </c>
      <c r="X7" s="1" t="s">
        <v>73</v>
      </c>
      <c r="Y7" s="1" t="s">
        <v>71</v>
      </c>
      <c r="Z7" s="1" t="s">
        <v>71</v>
      </c>
      <c r="AA7" s="1">
        <f t="shared" si="10"/>
        <v>0</v>
      </c>
      <c r="AB7" s="1">
        <f t="shared" si="11"/>
        <v>4</v>
      </c>
      <c r="AC7" s="1" t="s">
        <v>71</v>
      </c>
      <c r="AD7" s="1" t="s">
        <v>71</v>
      </c>
      <c r="AE7" s="1" t="s">
        <v>74</v>
      </c>
      <c r="AF7" s="1" t="s">
        <v>99</v>
      </c>
      <c r="AG7" s="1" t="s">
        <v>74</v>
      </c>
      <c r="AH7" s="1" t="s">
        <v>99</v>
      </c>
      <c r="AI7" s="1" t="s">
        <v>70</v>
      </c>
      <c r="AJ7" s="1" t="s">
        <v>74</v>
      </c>
      <c r="AK7" s="1" t="s">
        <v>99</v>
      </c>
      <c r="AL7" s="1" t="s">
        <v>76</v>
      </c>
      <c r="AM7" s="1" t="s">
        <v>74</v>
      </c>
      <c r="AN7" s="1" t="s">
        <v>99</v>
      </c>
      <c r="AO7" s="1" t="s">
        <v>77</v>
      </c>
      <c r="AP7" s="1" t="s">
        <v>70</v>
      </c>
      <c r="AQ7" s="1" t="s">
        <v>71</v>
      </c>
      <c r="AR7" s="4" t="s">
        <v>78</v>
      </c>
      <c r="AS7" s="1" t="s">
        <v>71</v>
      </c>
      <c r="AT7" s="6" t="s">
        <v>79</v>
      </c>
      <c r="AU7" s="6" t="s">
        <v>80</v>
      </c>
      <c r="AV7" s="7">
        <v>1.0</v>
      </c>
      <c r="AW7" s="1">
        <f t="shared" si="12"/>
        <v>308404</v>
      </c>
      <c r="AX7" s="1">
        <v>19.008243</v>
      </c>
      <c r="AY7" s="1">
        <v>72.851833</v>
      </c>
      <c r="AZ7" s="1" t="s">
        <v>71</v>
      </c>
      <c r="BA7" s="1">
        <f t="shared" si="13"/>
        <v>0</v>
      </c>
      <c r="BB7" s="1">
        <f t="shared" si="14"/>
        <v>0</v>
      </c>
      <c r="BC7" s="1" t="s">
        <v>101</v>
      </c>
      <c r="BD7" s="1" t="s">
        <v>72</v>
      </c>
      <c r="BE7" s="1" t="s">
        <v>72</v>
      </c>
      <c r="BF7" s="1" t="s">
        <v>108</v>
      </c>
      <c r="BG7" s="1">
        <f t="shared" si="15"/>
        <v>16644</v>
      </c>
      <c r="BH7" s="1">
        <f t="shared" si="16"/>
        <v>74942</v>
      </c>
      <c r="BI7" s="1" t="s">
        <v>72</v>
      </c>
    </row>
    <row r="8" ht="12.75" customHeight="1">
      <c r="A8" s="3" t="s">
        <v>114</v>
      </c>
      <c r="B8" s="3" t="s">
        <v>115</v>
      </c>
      <c r="C8" s="3" t="s">
        <v>116</v>
      </c>
      <c r="D8" s="1" t="s">
        <v>64</v>
      </c>
      <c r="E8" s="1">
        <f t="shared" ref="E8:F8" si="25">RANDBETWEEN(1,5)</f>
        <v>2</v>
      </c>
      <c r="F8" s="1">
        <f t="shared" si="25"/>
        <v>4</v>
      </c>
      <c r="G8" s="1">
        <f t="shared" ref="G8:H8" si="26">RANDBETWEEN(9100000000,9900000000)</f>
        <v>9279024983</v>
      </c>
      <c r="H8" s="1">
        <f t="shared" si="26"/>
        <v>9485116893</v>
      </c>
      <c r="I8" s="3" t="s">
        <v>65</v>
      </c>
      <c r="J8" s="1" t="s">
        <v>66</v>
      </c>
      <c r="K8" s="3">
        <v>50.0</v>
      </c>
      <c r="L8" s="1" t="s">
        <v>67</v>
      </c>
      <c r="M8" s="1" t="s">
        <v>112</v>
      </c>
      <c r="N8" s="1">
        <f t="shared" si="5"/>
        <v>143401</v>
      </c>
      <c r="O8" s="1">
        <f t="shared" si="6"/>
        <v>1720812</v>
      </c>
      <c r="P8" s="1">
        <f t="shared" si="7"/>
        <v>148882</v>
      </c>
      <c r="Q8" s="1">
        <f t="shared" si="8"/>
        <v>19</v>
      </c>
      <c r="R8" s="1">
        <f t="shared" si="9"/>
        <v>29</v>
      </c>
      <c r="S8" s="1" t="s">
        <v>113</v>
      </c>
      <c r="T8" s="1" t="s">
        <v>76</v>
      </c>
      <c r="U8" s="1" t="s">
        <v>71</v>
      </c>
      <c r="V8" s="1" t="s">
        <v>71</v>
      </c>
      <c r="W8" s="1" t="s">
        <v>71</v>
      </c>
      <c r="X8" s="1" t="s">
        <v>73</v>
      </c>
      <c r="Y8" s="1" t="s">
        <v>71</v>
      </c>
      <c r="Z8" s="1" t="s">
        <v>71</v>
      </c>
      <c r="AA8" s="1">
        <f t="shared" si="10"/>
        <v>2</v>
      </c>
      <c r="AB8" s="1">
        <f t="shared" si="11"/>
        <v>0</v>
      </c>
      <c r="AC8" s="1" t="s">
        <v>72</v>
      </c>
      <c r="AD8" s="1" t="s">
        <v>71</v>
      </c>
      <c r="AE8" s="1" t="s">
        <v>74</v>
      </c>
      <c r="AF8" s="1" t="s">
        <v>117</v>
      </c>
      <c r="AG8" s="1" t="s">
        <v>74</v>
      </c>
      <c r="AH8" s="1" t="s">
        <v>117</v>
      </c>
      <c r="AI8" s="1" t="s">
        <v>70</v>
      </c>
      <c r="AJ8" s="1" t="s">
        <v>74</v>
      </c>
      <c r="AK8" s="1" t="s">
        <v>117</v>
      </c>
      <c r="AL8" s="1" t="s">
        <v>76</v>
      </c>
      <c r="AM8" s="1" t="s">
        <v>74</v>
      </c>
      <c r="AN8" s="1" t="s">
        <v>117</v>
      </c>
      <c r="AO8" s="1" t="s">
        <v>77</v>
      </c>
      <c r="AP8" s="1" t="s">
        <v>76</v>
      </c>
      <c r="AQ8" s="1" t="s">
        <v>71</v>
      </c>
      <c r="AR8" s="1" t="s">
        <v>78</v>
      </c>
      <c r="AS8" s="1" t="s">
        <v>71</v>
      </c>
      <c r="AT8" s="6" t="s">
        <v>79</v>
      </c>
      <c r="AU8" s="6" t="s">
        <v>80</v>
      </c>
      <c r="AV8" s="7">
        <v>1.0</v>
      </c>
      <c r="AW8" s="1">
        <f t="shared" si="12"/>
        <v>401331</v>
      </c>
      <c r="AX8" s="1">
        <v>19.006944</v>
      </c>
      <c r="AY8" s="1">
        <v>72.830878</v>
      </c>
      <c r="AZ8" s="1" t="s">
        <v>71</v>
      </c>
      <c r="BA8" s="1">
        <f t="shared" si="13"/>
        <v>1</v>
      </c>
      <c r="BB8" s="1">
        <f t="shared" si="14"/>
        <v>1</v>
      </c>
      <c r="BC8" s="1" t="s">
        <v>101</v>
      </c>
      <c r="BD8" s="1" t="s">
        <v>71</v>
      </c>
      <c r="BE8" s="1" t="s">
        <v>72</v>
      </c>
      <c r="BF8" s="1" t="s">
        <v>108</v>
      </c>
      <c r="BG8" s="1">
        <f t="shared" si="15"/>
        <v>28862</v>
      </c>
      <c r="BH8" s="1">
        <f t="shared" si="16"/>
        <v>55081</v>
      </c>
      <c r="BI8" s="1" t="s">
        <v>72</v>
      </c>
    </row>
    <row r="9" ht="12.75" customHeight="1">
      <c r="A9" s="3" t="s">
        <v>118</v>
      </c>
      <c r="B9" s="3" t="s">
        <v>119</v>
      </c>
      <c r="C9" s="3" t="s">
        <v>120</v>
      </c>
      <c r="D9" s="1" t="s">
        <v>64</v>
      </c>
      <c r="E9" s="1">
        <f t="shared" ref="E9:F9" si="27">RANDBETWEEN(1,5)</f>
        <v>5</v>
      </c>
      <c r="F9" s="1">
        <f t="shared" si="27"/>
        <v>2</v>
      </c>
      <c r="G9" s="1">
        <f t="shared" ref="G9:H9" si="28">RANDBETWEEN(9100000000,9900000000)</f>
        <v>9457679184</v>
      </c>
      <c r="H9" s="1">
        <f t="shared" si="28"/>
        <v>9123223483</v>
      </c>
      <c r="I9" s="3" t="s">
        <v>65</v>
      </c>
      <c r="J9" s="1" t="s">
        <v>66</v>
      </c>
      <c r="K9" s="3">
        <v>72.0</v>
      </c>
      <c r="L9" s="1" t="s">
        <v>121</v>
      </c>
      <c r="M9" s="4" t="s">
        <v>93</v>
      </c>
      <c r="N9" s="1">
        <f t="shared" si="5"/>
        <v>25960</v>
      </c>
      <c r="O9" s="1">
        <f t="shared" si="6"/>
        <v>311520</v>
      </c>
      <c r="P9" s="1">
        <f t="shared" si="7"/>
        <v>365307</v>
      </c>
      <c r="Q9" s="1">
        <f t="shared" si="8"/>
        <v>15</v>
      </c>
      <c r="R9" s="1">
        <f t="shared" si="9"/>
        <v>25</v>
      </c>
      <c r="S9" s="1" t="s">
        <v>122</v>
      </c>
      <c r="T9" s="1" t="s">
        <v>77</v>
      </c>
      <c r="U9" s="1" t="s">
        <v>72</v>
      </c>
      <c r="V9" s="1" t="s">
        <v>72</v>
      </c>
      <c r="W9" s="1" t="s">
        <v>72</v>
      </c>
      <c r="X9" s="1" t="s">
        <v>73</v>
      </c>
      <c r="Y9" s="1" t="s">
        <v>71</v>
      </c>
      <c r="Z9" s="1" t="s">
        <v>71</v>
      </c>
      <c r="AA9" s="1">
        <f t="shared" si="10"/>
        <v>0</v>
      </c>
      <c r="AB9" s="1">
        <f t="shared" si="11"/>
        <v>5</v>
      </c>
      <c r="AC9" s="1" t="s">
        <v>72</v>
      </c>
      <c r="AD9" s="1" t="s">
        <v>71</v>
      </c>
      <c r="AE9" s="1" t="s">
        <v>74</v>
      </c>
      <c r="AF9" s="1" t="s">
        <v>117</v>
      </c>
      <c r="AG9" s="1" t="s">
        <v>74</v>
      </c>
      <c r="AH9" s="1" t="s">
        <v>117</v>
      </c>
      <c r="AI9" s="1" t="s">
        <v>70</v>
      </c>
      <c r="AJ9" s="1" t="s">
        <v>74</v>
      </c>
      <c r="AK9" s="1" t="s">
        <v>117</v>
      </c>
      <c r="AL9" s="1" t="s">
        <v>76</v>
      </c>
      <c r="AM9" s="1" t="s">
        <v>74</v>
      </c>
      <c r="AN9" s="1" t="s">
        <v>117</v>
      </c>
      <c r="AO9" s="1" t="s">
        <v>77</v>
      </c>
      <c r="AP9" s="1" t="s">
        <v>77</v>
      </c>
      <c r="AQ9" s="1" t="s">
        <v>71</v>
      </c>
      <c r="AR9" s="1" t="s">
        <v>123</v>
      </c>
      <c r="AS9" s="1" t="s">
        <v>71</v>
      </c>
      <c r="AT9" s="6" t="s">
        <v>79</v>
      </c>
      <c r="AU9" s="6" t="s">
        <v>80</v>
      </c>
      <c r="AV9" s="7">
        <v>1.0</v>
      </c>
      <c r="AW9" s="1">
        <f t="shared" si="12"/>
        <v>276112</v>
      </c>
      <c r="AX9" s="1">
        <v>19.015708</v>
      </c>
      <c r="AY9" s="1">
        <v>72.820926</v>
      </c>
      <c r="AZ9" s="1" t="s">
        <v>71</v>
      </c>
      <c r="BA9" s="1">
        <f t="shared" si="13"/>
        <v>1</v>
      </c>
      <c r="BB9" s="1">
        <f t="shared" si="14"/>
        <v>4</v>
      </c>
      <c r="BC9" s="1" t="s">
        <v>101</v>
      </c>
      <c r="BD9" s="1" t="s">
        <v>71</v>
      </c>
      <c r="BE9" s="1" t="s">
        <v>72</v>
      </c>
      <c r="BF9" s="1" t="s">
        <v>108</v>
      </c>
      <c r="BG9" s="1">
        <f t="shared" si="15"/>
        <v>34299</v>
      </c>
      <c r="BH9" s="1">
        <f t="shared" si="16"/>
        <v>37902</v>
      </c>
      <c r="BI9" s="1" t="s">
        <v>72</v>
      </c>
    </row>
    <row r="10" ht="12.75" customHeight="1">
      <c r="A10" s="3" t="s">
        <v>124</v>
      </c>
      <c r="B10" s="3" t="s">
        <v>125</v>
      </c>
      <c r="C10" s="3" t="s">
        <v>126</v>
      </c>
      <c r="D10" s="1" t="s">
        <v>64</v>
      </c>
      <c r="E10" s="1">
        <f t="shared" ref="E10:F10" si="29">RANDBETWEEN(1,5)</f>
        <v>3</v>
      </c>
      <c r="F10" s="1">
        <f t="shared" si="29"/>
        <v>4</v>
      </c>
      <c r="G10" s="1">
        <f t="shared" ref="G10:H10" si="30">RANDBETWEEN(9100000000,9900000000)</f>
        <v>9162041731</v>
      </c>
      <c r="H10" s="1">
        <f t="shared" si="30"/>
        <v>9801879222</v>
      </c>
      <c r="I10" s="3" t="s">
        <v>65</v>
      </c>
      <c r="J10" s="1" t="s">
        <v>66</v>
      </c>
      <c r="K10" s="3">
        <v>46.0</v>
      </c>
      <c r="L10" s="1" t="s">
        <v>127</v>
      </c>
      <c r="M10" s="1" t="s">
        <v>128</v>
      </c>
      <c r="N10" s="1">
        <f t="shared" si="5"/>
        <v>81277</v>
      </c>
      <c r="O10" s="1">
        <f t="shared" si="6"/>
        <v>975324</v>
      </c>
      <c r="P10" s="1">
        <f t="shared" si="7"/>
        <v>189308</v>
      </c>
      <c r="Q10" s="1">
        <f t="shared" si="8"/>
        <v>12</v>
      </c>
      <c r="R10" s="1">
        <f t="shared" si="9"/>
        <v>22</v>
      </c>
      <c r="S10" s="1" t="s">
        <v>122</v>
      </c>
      <c r="T10" s="1" t="s">
        <v>100</v>
      </c>
      <c r="U10" s="1" t="s">
        <v>71</v>
      </c>
      <c r="V10" s="1" t="s">
        <v>72</v>
      </c>
      <c r="W10" s="1" t="s">
        <v>72</v>
      </c>
      <c r="X10" s="1" t="s">
        <v>73</v>
      </c>
      <c r="Y10" s="1" t="s">
        <v>72</v>
      </c>
      <c r="Z10" s="1" t="s">
        <v>72</v>
      </c>
      <c r="AA10" s="1">
        <f t="shared" si="10"/>
        <v>1</v>
      </c>
      <c r="AB10" s="1">
        <f t="shared" si="11"/>
        <v>0</v>
      </c>
      <c r="AC10" s="1" t="s">
        <v>71</v>
      </c>
      <c r="AD10" s="1" t="s">
        <v>71</v>
      </c>
      <c r="AE10" s="1" t="s">
        <v>74</v>
      </c>
      <c r="AF10" s="1" t="s">
        <v>129</v>
      </c>
      <c r="AG10" s="1" t="s">
        <v>74</v>
      </c>
      <c r="AH10" s="1" t="s">
        <v>129</v>
      </c>
      <c r="AI10" s="1" t="s">
        <v>70</v>
      </c>
      <c r="AJ10" s="1" t="s">
        <v>74</v>
      </c>
      <c r="AK10" s="1" t="s">
        <v>129</v>
      </c>
      <c r="AL10" s="1" t="s">
        <v>76</v>
      </c>
      <c r="AM10" s="1" t="s">
        <v>74</v>
      </c>
      <c r="AN10" s="1" t="s">
        <v>129</v>
      </c>
      <c r="AO10" s="1" t="s">
        <v>77</v>
      </c>
      <c r="AP10" s="1" t="s">
        <v>100</v>
      </c>
      <c r="AQ10" s="1" t="s">
        <v>72</v>
      </c>
      <c r="AR10" s="1" t="s">
        <v>130</v>
      </c>
      <c r="AS10" s="1" t="s">
        <v>71</v>
      </c>
      <c r="AT10" s="6" t="s">
        <v>79</v>
      </c>
      <c r="AU10" s="6" t="s">
        <v>80</v>
      </c>
      <c r="AV10" s="7">
        <v>1.0</v>
      </c>
      <c r="AW10" s="1">
        <f t="shared" si="12"/>
        <v>295046</v>
      </c>
      <c r="AX10" s="1">
        <v>19.013761</v>
      </c>
      <c r="AY10" s="1">
        <v>72.82883</v>
      </c>
      <c r="AZ10" s="1" t="s">
        <v>71</v>
      </c>
      <c r="BA10" s="1">
        <f t="shared" si="13"/>
        <v>0</v>
      </c>
      <c r="BB10" s="1">
        <f t="shared" si="14"/>
        <v>2</v>
      </c>
      <c r="BC10" s="1" t="s">
        <v>101</v>
      </c>
      <c r="BD10" s="1" t="s">
        <v>71</v>
      </c>
      <c r="BE10" s="1" t="s">
        <v>71</v>
      </c>
      <c r="BF10" s="1" t="s">
        <v>108</v>
      </c>
      <c r="BG10" s="1">
        <f t="shared" si="15"/>
        <v>9056</v>
      </c>
      <c r="BH10" s="1">
        <f t="shared" si="16"/>
        <v>29100</v>
      </c>
      <c r="BI10" s="1" t="s">
        <v>72</v>
      </c>
    </row>
    <row r="11" ht="12.75" customHeight="1">
      <c r="A11" s="3" t="s">
        <v>131</v>
      </c>
      <c r="B11" s="3" t="s">
        <v>132</v>
      </c>
      <c r="C11" s="3" t="s">
        <v>133</v>
      </c>
      <c r="D11" s="1" t="s">
        <v>64</v>
      </c>
      <c r="E11" s="1">
        <f t="shared" ref="E11:F11" si="31">RANDBETWEEN(1,5)</f>
        <v>2</v>
      </c>
      <c r="F11" s="1">
        <f t="shared" si="31"/>
        <v>2</v>
      </c>
      <c r="G11" s="1">
        <f t="shared" ref="G11:H11" si="32">RANDBETWEEN(9100000000,9900000000)</f>
        <v>9866013136</v>
      </c>
      <c r="H11" s="1">
        <f t="shared" si="32"/>
        <v>9134572975</v>
      </c>
      <c r="I11" s="3" t="s">
        <v>97</v>
      </c>
      <c r="J11" s="1" t="s">
        <v>105</v>
      </c>
      <c r="K11" s="3">
        <v>81.0</v>
      </c>
      <c r="L11" s="1" t="s">
        <v>134</v>
      </c>
      <c r="M11" s="1" t="s">
        <v>112</v>
      </c>
      <c r="N11" s="1">
        <f t="shared" si="5"/>
        <v>191683</v>
      </c>
      <c r="O11" s="1">
        <f t="shared" si="6"/>
        <v>2300196</v>
      </c>
      <c r="P11" s="1">
        <f t="shared" si="7"/>
        <v>442872</v>
      </c>
      <c r="Q11" s="1">
        <f t="shared" si="8"/>
        <v>1</v>
      </c>
      <c r="R11" s="1">
        <f t="shared" si="9"/>
        <v>11</v>
      </c>
      <c r="S11" s="1" t="s">
        <v>135</v>
      </c>
      <c r="T11" s="1" t="s">
        <v>70</v>
      </c>
      <c r="U11" s="1" t="s">
        <v>72</v>
      </c>
      <c r="V11" s="1" t="s">
        <v>72</v>
      </c>
      <c r="W11" s="1" t="s">
        <v>72</v>
      </c>
      <c r="X11" s="1" t="s">
        <v>73</v>
      </c>
      <c r="Y11" s="1" t="s">
        <v>71</v>
      </c>
      <c r="Z11" s="1" t="s">
        <v>71</v>
      </c>
      <c r="AA11" s="1">
        <f t="shared" si="10"/>
        <v>1</v>
      </c>
      <c r="AB11" s="1">
        <f t="shared" si="11"/>
        <v>0</v>
      </c>
      <c r="AC11" s="1" t="s">
        <v>72</v>
      </c>
      <c r="AD11" s="1" t="s">
        <v>71</v>
      </c>
      <c r="AE11" s="1" t="s">
        <v>74</v>
      </c>
      <c r="AF11" s="4" t="s">
        <v>75</v>
      </c>
      <c r="AG11" s="1" t="s">
        <v>74</v>
      </c>
      <c r="AH11" s="4" t="s">
        <v>75</v>
      </c>
      <c r="AI11" s="1" t="s">
        <v>70</v>
      </c>
      <c r="AJ11" s="1" t="s">
        <v>74</v>
      </c>
      <c r="AK11" s="4" t="s">
        <v>75</v>
      </c>
      <c r="AL11" s="1" t="s">
        <v>76</v>
      </c>
      <c r="AM11" s="1" t="s">
        <v>74</v>
      </c>
      <c r="AN11" s="4" t="s">
        <v>75</v>
      </c>
      <c r="AO11" s="1" t="s">
        <v>77</v>
      </c>
      <c r="AP11" s="1" t="s">
        <v>70</v>
      </c>
      <c r="AQ11" s="1" t="s">
        <v>71</v>
      </c>
      <c r="AR11" s="1" t="s">
        <v>123</v>
      </c>
      <c r="AS11" s="1" t="s">
        <v>71</v>
      </c>
      <c r="AT11" s="6" t="s">
        <v>79</v>
      </c>
      <c r="AU11" s="6" t="s">
        <v>80</v>
      </c>
      <c r="AV11" s="7">
        <v>1.0</v>
      </c>
      <c r="AW11" s="1">
        <f t="shared" si="12"/>
        <v>386517</v>
      </c>
      <c r="AX11" s="1">
        <v>19.019279</v>
      </c>
      <c r="AY11" s="1">
        <v>72.81818</v>
      </c>
      <c r="AZ11" s="1" t="s">
        <v>72</v>
      </c>
      <c r="BA11" s="1">
        <f t="shared" si="13"/>
        <v>1</v>
      </c>
      <c r="BB11" s="1">
        <f t="shared" si="14"/>
        <v>5</v>
      </c>
      <c r="BC11" s="1" t="s">
        <v>101</v>
      </c>
      <c r="BD11" s="1" t="s">
        <v>71</v>
      </c>
      <c r="BE11" s="1" t="s">
        <v>71</v>
      </c>
      <c r="BF11" s="1" t="s">
        <v>108</v>
      </c>
      <c r="BG11" s="1">
        <f t="shared" si="15"/>
        <v>18000</v>
      </c>
      <c r="BH11" s="1">
        <f t="shared" si="16"/>
        <v>34042</v>
      </c>
      <c r="BI11" s="1" t="s">
        <v>72</v>
      </c>
    </row>
    <row r="12" ht="12.75" customHeight="1">
      <c r="A12" s="3" t="s">
        <v>136</v>
      </c>
      <c r="B12" s="3" t="s">
        <v>137</v>
      </c>
      <c r="C12" s="3" t="s">
        <v>138</v>
      </c>
      <c r="D12" s="1" t="s">
        <v>64</v>
      </c>
      <c r="E12" s="1">
        <f t="shared" ref="E12:F12" si="33">RANDBETWEEN(1,5)</f>
        <v>5</v>
      </c>
      <c r="F12" s="1">
        <f t="shared" si="33"/>
        <v>5</v>
      </c>
      <c r="G12" s="1">
        <f t="shared" ref="G12:H12" si="34">RANDBETWEEN(9100000000,9900000000)</f>
        <v>9451020744</v>
      </c>
      <c r="H12" s="1">
        <f t="shared" si="34"/>
        <v>9415706119</v>
      </c>
      <c r="I12" s="3" t="s">
        <v>65</v>
      </c>
      <c r="J12" s="1" t="s">
        <v>66</v>
      </c>
      <c r="K12" s="3">
        <v>46.0</v>
      </c>
      <c r="L12" s="4" t="s">
        <v>98</v>
      </c>
      <c r="M12" s="1" t="s">
        <v>68</v>
      </c>
      <c r="N12" s="1">
        <f t="shared" si="5"/>
        <v>28382</v>
      </c>
      <c r="O12" s="1">
        <f t="shared" si="6"/>
        <v>340584</v>
      </c>
      <c r="P12" s="1">
        <f t="shared" si="7"/>
        <v>486196</v>
      </c>
      <c r="Q12" s="1">
        <f t="shared" si="8"/>
        <v>10</v>
      </c>
      <c r="R12" s="1">
        <f t="shared" si="9"/>
        <v>20</v>
      </c>
      <c r="S12" s="1" t="s">
        <v>122</v>
      </c>
      <c r="T12" s="1" t="s">
        <v>70</v>
      </c>
      <c r="U12" s="1" t="s">
        <v>71</v>
      </c>
      <c r="V12" s="1" t="s">
        <v>71</v>
      </c>
      <c r="W12" s="1" t="s">
        <v>71</v>
      </c>
      <c r="X12" s="1" t="s">
        <v>73</v>
      </c>
      <c r="Y12" s="1" t="s">
        <v>71</v>
      </c>
      <c r="Z12" s="1" t="s">
        <v>71</v>
      </c>
      <c r="AA12" s="1">
        <f t="shared" si="10"/>
        <v>0</v>
      </c>
      <c r="AB12" s="1">
        <f t="shared" si="11"/>
        <v>5</v>
      </c>
      <c r="AC12" s="1" t="s">
        <v>72</v>
      </c>
      <c r="AD12" s="1" t="s">
        <v>72</v>
      </c>
      <c r="AE12" s="1" t="s">
        <v>74</v>
      </c>
      <c r="AF12" s="1" t="s">
        <v>86</v>
      </c>
      <c r="AG12" s="1" t="s">
        <v>74</v>
      </c>
      <c r="AH12" s="1" t="s">
        <v>86</v>
      </c>
      <c r="AI12" s="1" t="s">
        <v>70</v>
      </c>
      <c r="AJ12" s="1" t="s">
        <v>74</v>
      </c>
      <c r="AK12" s="1" t="s">
        <v>86</v>
      </c>
      <c r="AL12" s="1" t="s">
        <v>76</v>
      </c>
      <c r="AM12" s="1" t="s">
        <v>74</v>
      </c>
      <c r="AN12" s="1" t="s">
        <v>86</v>
      </c>
      <c r="AO12" s="1" t="s">
        <v>77</v>
      </c>
      <c r="AP12" s="1" t="s">
        <v>70</v>
      </c>
      <c r="AQ12" s="1" t="s">
        <v>71</v>
      </c>
      <c r="AR12" s="1" t="s">
        <v>78</v>
      </c>
      <c r="AS12" s="1" t="s">
        <v>71</v>
      </c>
      <c r="AT12" s="6" t="s">
        <v>79</v>
      </c>
      <c r="AU12" s="6" t="s">
        <v>80</v>
      </c>
      <c r="AV12" s="7">
        <v>1.0</v>
      </c>
      <c r="AW12" s="1">
        <f t="shared" si="12"/>
        <v>318306</v>
      </c>
      <c r="AX12" s="1">
        <v>19.011164</v>
      </c>
      <c r="AY12" s="1">
        <v>72.818184</v>
      </c>
      <c r="AZ12" s="1" t="s">
        <v>71</v>
      </c>
      <c r="BA12" s="1">
        <f t="shared" si="13"/>
        <v>2</v>
      </c>
      <c r="BB12" s="1">
        <f t="shared" si="14"/>
        <v>4</v>
      </c>
      <c r="BC12" s="1" t="s">
        <v>101</v>
      </c>
      <c r="BD12" s="1" t="s">
        <v>71</v>
      </c>
      <c r="BE12" s="1" t="s">
        <v>71</v>
      </c>
      <c r="BF12" s="1" t="s">
        <v>108</v>
      </c>
      <c r="BG12" s="1">
        <f t="shared" si="15"/>
        <v>41051</v>
      </c>
      <c r="BH12" s="1">
        <f t="shared" si="16"/>
        <v>59012</v>
      </c>
      <c r="BI12" s="1" t="s">
        <v>72</v>
      </c>
    </row>
    <row r="13" ht="12.75" customHeight="1">
      <c r="A13" s="3" t="s">
        <v>139</v>
      </c>
      <c r="B13" s="3" t="s">
        <v>140</v>
      </c>
      <c r="C13" s="3" t="s">
        <v>141</v>
      </c>
      <c r="D13" s="1" t="s">
        <v>64</v>
      </c>
      <c r="E13" s="1">
        <f t="shared" ref="E13:F13" si="35">RANDBETWEEN(1,5)</f>
        <v>2</v>
      </c>
      <c r="F13" s="1">
        <f t="shared" si="35"/>
        <v>2</v>
      </c>
      <c r="G13" s="1">
        <f t="shared" ref="G13:H13" si="36">RANDBETWEEN(9100000000,9900000000)</f>
        <v>9300226215</v>
      </c>
      <c r="H13" s="1">
        <f t="shared" si="36"/>
        <v>9836234351</v>
      </c>
      <c r="I13" s="3" t="s">
        <v>97</v>
      </c>
      <c r="J13" s="1" t="s">
        <v>66</v>
      </c>
      <c r="K13" s="3">
        <v>43.0</v>
      </c>
      <c r="L13" s="1" t="s">
        <v>106</v>
      </c>
      <c r="M13" s="1" t="s">
        <v>68</v>
      </c>
      <c r="N13" s="1">
        <f t="shared" si="5"/>
        <v>13168</v>
      </c>
      <c r="O13" s="1">
        <f t="shared" si="6"/>
        <v>158016</v>
      </c>
      <c r="P13" s="1">
        <f t="shared" si="7"/>
        <v>406271</v>
      </c>
      <c r="Q13" s="1">
        <f t="shared" si="8"/>
        <v>14</v>
      </c>
      <c r="R13" s="1">
        <f t="shared" si="9"/>
        <v>24</v>
      </c>
      <c r="S13" s="1" t="s">
        <v>113</v>
      </c>
      <c r="T13" s="1" t="s">
        <v>76</v>
      </c>
      <c r="U13" s="1" t="s">
        <v>72</v>
      </c>
      <c r="V13" s="1" t="s">
        <v>72</v>
      </c>
      <c r="W13" s="1" t="s">
        <v>72</v>
      </c>
      <c r="X13" s="1" t="s">
        <v>73</v>
      </c>
      <c r="Y13" s="1" t="s">
        <v>71</v>
      </c>
      <c r="Z13" s="1" t="s">
        <v>71</v>
      </c>
      <c r="AA13" s="1">
        <f t="shared" si="10"/>
        <v>2</v>
      </c>
      <c r="AB13" s="1">
        <f t="shared" si="11"/>
        <v>0</v>
      </c>
      <c r="AC13" s="1" t="s">
        <v>71</v>
      </c>
      <c r="AD13" s="1" t="s">
        <v>71</v>
      </c>
      <c r="AE13" s="1" t="s">
        <v>74</v>
      </c>
      <c r="AF13" s="1" t="s">
        <v>86</v>
      </c>
      <c r="AG13" s="1" t="s">
        <v>74</v>
      </c>
      <c r="AH13" s="1" t="s">
        <v>86</v>
      </c>
      <c r="AI13" s="1" t="s">
        <v>70</v>
      </c>
      <c r="AJ13" s="1" t="s">
        <v>74</v>
      </c>
      <c r="AK13" s="1" t="s">
        <v>86</v>
      </c>
      <c r="AL13" s="1" t="s">
        <v>76</v>
      </c>
      <c r="AM13" s="1" t="s">
        <v>74</v>
      </c>
      <c r="AN13" s="1" t="s">
        <v>86</v>
      </c>
      <c r="AO13" s="1" t="s">
        <v>77</v>
      </c>
      <c r="AP13" s="1" t="s">
        <v>76</v>
      </c>
      <c r="AQ13" s="1" t="s">
        <v>71</v>
      </c>
      <c r="AR13" s="1" t="s">
        <v>87</v>
      </c>
      <c r="AS13" s="1" t="s">
        <v>71</v>
      </c>
      <c r="AT13" s="6" t="s">
        <v>79</v>
      </c>
      <c r="AU13" s="6" t="s">
        <v>80</v>
      </c>
      <c r="AV13" s="7">
        <v>1.0</v>
      </c>
      <c r="AW13" s="1">
        <f t="shared" si="12"/>
        <v>224186</v>
      </c>
      <c r="AX13" s="1">
        <v>19.001101</v>
      </c>
      <c r="AY13" s="1">
        <v>72.852874</v>
      </c>
      <c r="AZ13" s="1" t="s">
        <v>71</v>
      </c>
      <c r="BA13" s="1">
        <f t="shared" si="13"/>
        <v>2</v>
      </c>
      <c r="BB13" s="1">
        <f t="shared" si="14"/>
        <v>2</v>
      </c>
      <c r="BC13" s="1" t="s">
        <v>101</v>
      </c>
      <c r="BD13" s="1" t="s">
        <v>71</v>
      </c>
      <c r="BE13" s="1" t="s">
        <v>72</v>
      </c>
      <c r="BF13" s="1" t="s">
        <v>108</v>
      </c>
      <c r="BG13" s="1">
        <f t="shared" si="15"/>
        <v>22812</v>
      </c>
      <c r="BH13" s="1">
        <f t="shared" si="16"/>
        <v>69414</v>
      </c>
      <c r="BI13" s="1" t="s">
        <v>72</v>
      </c>
    </row>
    <row r="14" ht="12.75" customHeight="1">
      <c r="A14" s="3" t="s">
        <v>142</v>
      </c>
      <c r="B14" s="3" t="s">
        <v>143</v>
      </c>
      <c r="C14" s="3" t="s">
        <v>144</v>
      </c>
      <c r="D14" s="1" t="s">
        <v>64</v>
      </c>
      <c r="E14" s="1">
        <f t="shared" ref="E14:F14" si="37">RANDBETWEEN(1,5)</f>
        <v>3</v>
      </c>
      <c r="F14" s="1">
        <f t="shared" si="37"/>
        <v>5</v>
      </c>
      <c r="G14" s="1">
        <f t="shared" ref="G14:H14" si="38">RANDBETWEEN(9100000000,9900000000)</f>
        <v>9428672683</v>
      </c>
      <c r="H14" s="1">
        <f t="shared" si="38"/>
        <v>9161861717</v>
      </c>
      <c r="I14" s="3" t="s">
        <v>97</v>
      </c>
      <c r="J14" s="1" t="s">
        <v>66</v>
      </c>
      <c r="K14" s="3">
        <v>38.0</v>
      </c>
      <c r="L14" s="1" t="s">
        <v>106</v>
      </c>
      <c r="M14" s="1" t="s">
        <v>68</v>
      </c>
      <c r="N14" s="1">
        <f t="shared" si="5"/>
        <v>168941</v>
      </c>
      <c r="O14" s="1">
        <f t="shared" si="6"/>
        <v>2027292</v>
      </c>
      <c r="P14" s="1">
        <f t="shared" si="7"/>
        <v>477784</v>
      </c>
      <c r="Q14" s="1">
        <f t="shared" si="8"/>
        <v>2</v>
      </c>
      <c r="R14" s="1">
        <f t="shared" si="9"/>
        <v>12</v>
      </c>
      <c r="S14" s="1" t="s">
        <v>107</v>
      </c>
      <c r="T14" s="1" t="s">
        <v>77</v>
      </c>
      <c r="U14" s="1" t="s">
        <v>71</v>
      </c>
      <c r="V14" s="1" t="s">
        <v>72</v>
      </c>
      <c r="W14" s="1" t="s">
        <v>72</v>
      </c>
      <c r="X14" s="1" t="s">
        <v>73</v>
      </c>
      <c r="Y14" s="1" t="s">
        <v>71</v>
      </c>
      <c r="Z14" s="1" t="s">
        <v>71</v>
      </c>
      <c r="AA14" s="1">
        <f t="shared" si="10"/>
        <v>0</v>
      </c>
      <c r="AB14" s="1">
        <f t="shared" si="11"/>
        <v>2</v>
      </c>
      <c r="AC14" s="1" t="s">
        <v>72</v>
      </c>
      <c r="AD14" s="1" t="s">
        <v>71</v>
      </c>
      <c r="AE14" s="1" t="s">
        <v>74</v>
      </c>
      <c r="AF14" s="1" t="s">
        <v>99</v>
      </c>
      <c r="AG14" s="1" t="s">
        <v>74</v>
      </c>
      <c r="AH14" s="1" t="s">
        <v>99</v>
      </c>
      <c r="AI14" s="1" t="s">
        <v>70</v>
      </c>
      <c r="AJ14" s="1" t="s">
        <v>74</v>
      </c>
      <c r="AK14" s="1" t="s">
        <v>99</v>
      </c>
      <c r="AL14" s="1" t="s">
        <v>76</v>
      </c>
      <c r="AM14" s="1" t="s">
        <v>74</v>
      </c>
      <c r="AN14" s="1" t="s">
        <v>99</v>
      </c>
      <c r="AO14" s="1" t="s">
        <v>77</v>
      </c>
      <c r="AP14" s="1" t="s">
        <v>77</v>
      </c>
      <c r="AQ14" s="1" t="s">
        <v>71</v>
      </c>
      <c r="AR14" s="1" t="s">
        <v>87</v>
      </c>
      <c r="AS14" s="1" t="s">
        <v>71</v>
      </c>
      <c r="AT14" s="6" t="s">
        <v>79</v>
      </c>
      <c r="AU14" s="6" t="s">
        <v>80</v>
      </c>
      <c r="AV14" s="7">
        <v>1.0</v>
      </c>
      <c r="AW14" s="1">
        <f t="shared" si="12"/>
        <v>195975</v>
      </c>
      <c r="AX14" s="1">
        <v>18.999803</v>
      </c>
      <c r="AY14" s="1">
        <v>72.858355</v>
      </c>
      <c r="AZ14" s="1" t="s">
        <v>71</v>
      </c>
      <c r="BA14" s="1">
        <f t="shared" si="13"/>
        <v>2</v>
      </c>
      <c r="BB14" s="1">
        <f t="shared" si="14"/>
        <v>0</v>
      </c>
      <c r="BC14" s="1" t="s">
        <v>101</v>
      </c>
      <c r="BD14" s="1" t="s">
        <v>71</v>
      </c>
      <c r="BE14" s="1" t="s">
        <v>72</v>
      </c>
      <c r="BF14" s="1" t="s">
        <v>108</v>
      </c>
      <c r="BG14" s="1">
        <f t="shared" si="15"/>
        <v>36133</v>
      </c>
      <c r="BH14" s="1">
        <f t="shared" si="16"/>
        <v>98921</v>
      </c>
      <c r="BI14" s="1" t="s">
        <v>72</v>
      </c>
    </row>
    <row r="15" ht="12.75" customHeight="1">
      <c r="A15" s="3" t="s">
        <v>145</v>
      </c>
      <c r="B15" s="3" t="s">
        <v>146</v>
      </c>
      <c r="C15" s="3" t="s">
        <v>147</v>
      </c>
      <c r="D15" s="1" t="s">
        <v>64</v>
      </c>
      <c r="E15" s="1">
        <f t="shared" ref="E15:F15" si="39">RANDBETWEEN(1,5)</f>
        <v>5</v>
      </c>
      <c r="F15" s="1">
        <f t="shared" si="39"/>
        <v>3</v>
      </c>
      <c r="G15" s="1">
        <f t="shared" ref="G15:H15" si="40">RANDBETWEEN(9100000000,9900000000)</f>
        <v>9449922779</v>
      </c>
      <c r="H15" s="1">
        <f t="shared" si="40"/>
        <v>9610649545</v>
      </c>
      <c r="I15" s="3" t="s">
        <v>97</v>
      </c>
      <c r="J15" s="1" t="s">
        <v>66</v>
      </c>
      <c r="K15" s="3">
        <v>47.0</v>
      </c>
      <c r="L15" s="1" t="s">
        <v>67</v>
      </c>
      <c r="M15" s="1" t="s">
        <v>68</v>
      </c>
      <c r="N15" s="1">
        <f t="shared" si="5"/>
        <v>39327</v>
      </c>
      <c r="O15" s="1">
        <f t="shared" si="6"/>
        <v>471924</v>
      </c>
      <c r="P15" s="1">
        <f t="shared" si="7"/>
        <v>143976</v>
      </c>
      <c r="Q15" s="1">
        <f t="shared" si="8"/>
        <v>18</v>
      </c>
      <c r="R15" s="1">
        <f t="shared" si="9"/>
        <v>28</v>
      </c>
      <c r="S15" s="1" t="s">
        <v>69</v>
      </c>
      <c r="T15" s="1" t="s">
        <v>77</v>
      </c>
      <c r="U15" s="1" t="s">
        <v>72</v>
      </c>
      <c r="V15" s="1" t="s">
        <v>72</v>
      </c>
      <c r="W15" s="1" t="s">
        <v>72</v>
      </c>
      <c r="X15" s="1" t="s">
        <v>73</v>
      </c>
      <c r="Y15" s="1" t="s">
        <v>71</v>
      </c>
      <c r="Z15" s="1" t="s">
        <v>71</v>
      </c>
      <c r="AA15" s="1">
        <f t="shared" si="10"/>
        <v>2</v>
      </c>
      <c r="AB15" s="1">
        <f t="shared" si="11"/>
        <v>5</v>
      </c>
      <c r="AC15" s="1" t="s">
        <v>72</v>
      </c>
      <c r="AD15" s="1" t="s">
        <v>71</v>
      </c>
      <c r="AE15" s="1" t="s">
        <v>74</v>
      </c>
      <c r="AF15" s="1" t="s">
        <v>99</v>
      </c>
      <c r="AG15" s="1" t="s">
        <v>74</v>
      </c>
      <c r="AH15" s="1" t="s">
        <v>99</v>
      </c>
      <c r="AI15" s="1" t="s">
        <v>70</v>
      </c>
      <c r="AJ15" s="1" t="s">
        <v>74</v>
      </c>
      <c r="AK15" s="1" t="s">
        <v>99</v>
      </c>
      <c r="AL15" s="1" t="s">
        <v>76</v>
      </c>
      <c r="AM15" s="1" t="s">
        <v>74</v>
      </c>
      <c r="AN15" s="1" t="s">
        <v>99</v>
      </c>
      <c r="AO15" s="1" t="s">
        <v>77</v>
      </c>
      <c r="AP15" s="1" t="s">
        <v>100</v>
      </c>
      <c r="AQ15" s="1" t="s">
        <v>71</v>
      </c>
      <c r="AR15" s="1" t="s">
        <v>87</v>
      </c>
      <c r="AS15" s="1" t="s">
        <v>71</v>
      </c>
      <c r="AT15" s="6" t="s">
        <v>79</v>
      </c>
      <c r="AU15" s="6" t="s">
        <v>80</v>
      </c>
      <c r="AV15" s="7">
        <v>1.0</v>
      </c>
      <c r="AW15" s="1">
        <f t="shared" si="12"/>
        <v>165840</v>
      </c>
      <c r="AX15" s="1">
        <v>18.983571</v>
      </c>
      <c r="AY15" s="1">
        <v>72.858009</v>
      </c>
      <c r="AZ15" s="1" t="s">
        <v>71</v>
      </c>
      <c r="BA15" s="1">
        <f t="shared" si="13"/>
        <v>2</v>
      </c>
      <c r="BB15" s="1">
        <f t="shared" si="14"/>
        <v>2</v>
      </c>
      <c r="BC15" s="1" t="s">
        <v>101</v>
      </c>
      <c r="BD15" s="1" t="s">
        <v>71</v>
      </c>
      <c r="BE15" s="1" t="s">
        <v>72</v>
      </c>
      <c r="BF15" s="1" t="s">
        <v>89</v>
      </c>
      <c r="BG15" s="1">
        <f t="shared" si="15"/>
        <v>26714</v>
      </c>
      <c r="BH15" s="1">
        <f t="shared" si="16"/>
        <v>16913</v>
      </c>
      <c r="BI15" s="1" t="s">
        <v>72</v>
      </c>
    </row>
    <row r="16" ht="12.75" customHeight="1">
      <c r="A16" s="3" t="s">
        <v>148</v>
      </c>
      <c r="B16" s="3" t="s">
        <v>147</v>
      </c>
      <c r="C16" s="3" t="s">
        <v>149</v>
      </c>
      <c r="D16" s="1" t="s">
        <v>64</v>
      </c>
      <c r="E16" s="1">
        <f t="shared" ref="E16:F16" si="41">RANDBETWEEN(1,5)</f>
        <v>2</v>
      </c>
      <c r="F16" s="1">
        <f t="shared" si="41"/>
        <v>5</v>
      </c>
      <c r="G16" s="1">
        <f t="shared" ref="G16:H16" si="42">RANDBETWEEN(9100000000,9900000000)</f>
        <v>9220443470</v>
      </c>
      <c r="H16" s="1">
        <f t="shared" si="42"/>
        <v>9666112935</v>
      </c>
      <c r="I16" s="3" t="s">
        <v>65</v>
      </c>
      <c r="J16" s="1" t="s">
        <v>105</v>
      </c>
      <c r="K16" s="3">
        <v>52.0</v>
      </c>
      <c r="L16" s="4" t="s">
        <v>98</v>
      </c>
      <c r="M16" s="1" t="s">
        <v>68</v>
      </c>
      <c r="N16" s="1">
        <f t="shared" si="5"/>
        <v>53651</v>
      </c>
      <c r="O16" s="1">
        <f t="shared" si="6"/>
        <v>643812</v>
      </c>
      <c r="P16" s="1">
        <f t="shared" si="7"/>
        <v>298269</v>
      </c>
      <c r="Q16" s="1">
        <f t="shared" si="8"/>
        <v>12</v>
      </c>
      <c r="R16" s="1">
        <f t="shared" si="9"/>
        <v>22</v>
      </c>
      <c r="S16" s="1" t="s">
        <v>150</v>
      </c>
      <c r="T16" s="1" t="s">
        <v>77</v>
      </c>
      <c r="U16" s="1" t="s">
        <v>71</v>
      </c>
      <c r="V16" s="1" t="s">
        <v>71</v>
      </c>
      <c r="W16" s="1" t="s">
        <v>71</v>
      </c>
      <c r="X16" s="1" t="s">
        <v>73</v>
      </c>
      <c r="Y16" s="1" t="s">
        <v>72</v>
      </c>
      <c r="Z16" s="1" t="s">
        <v>72</v>
      </c>
      <c r="AA16" s="1">
        <f t="shared" si="10"/>
        <v>2</v>
      </c>
      <c r="AB16" s="1">
        <f t="shared" si="11"/>
        <v>0</v>
      </c>
      <c r="AC16" s="1" t="s">
        <v>71</v>
      </c>
      <c r="AD16" s="1" t="s">
        <v>71</v>
      </c>
      <c r="AE16" s="1" t="s">
        <v>74</v>
      </c>
      <c r="AF16" s="1" t="s">
        <v>99</v>
      </c>
      <c r="AG16" s="1" t="s">
        <v>74</v>
      </c>
      <c r="AH16" s="1" t="s">
        <v>99</v>
      </c>
      <c r="AI16" s="1" t="s">
        <v>70</v>
      </c>
      <c r="AJ16" s="1" t="s">
        <v>74</v>
      </c>
      <c r="AK16" s="1" t="s">
        <v>99</v>
      </c>
      <c r="AL16" s="1" t="s">
        <v>76</v>
      </c>
      <c r="AM16" s="1" t="s">
        <v>74</v>
      </c>
      <c r="AN16" s="1" t="s">
        <v>99</v>
      </c>
      <c r="AO16" s="1" t="s">
        <v>77</v>
      </c>
      <c r="AP16" s="1" t="s">
        <v>70</v>
      </c>
      <c r="AQ16" s="1" t="s">
        <v>71</v>
      </c>
      <c r="AR16" s="1" t="s">
        <v>87</v>
      </c>
      <c r="AS16" s="1" t="s">
        <v>72</v>
      </c>
      <c r="AT16" s="6" t="s">
        <v>79</v>
      </c>
      <c r="AU16" s="6" t="s">
        <v>80</v>
      </c>
      <c r="AV16" s="7">
        <v>1.0</v>
      </c>
      <c r="AW16" s="1">
        <f t="shared" si="12"/>
        <v>350154</v>
      </c>
      <c r="AX16" s="1">
        <v>18.991254</v>
      </c>
      <c r="AY16" s="1">
        <v>72.852857</v>
      </c>
      <c r="AZ16" s="1" t="s">
        <v>71</v>
      </c>
      <c r="BA16" s="1">
        <f t="shared" si="13"/>
        <v>1</v>
      </c>
      <c r="BB16" s="1">
        <f t="shared" si="14"/>
        <v>3</v>
      </c>
      <c r="BC16" s="1" t="s">
        <v>101</v>
      </c>
      <c r="BD16" s="1" t="s">
        <v>71</v>
      </c>
      <c r="BE16" s="1" t="s">
        <v>72</v>
      </c>
      <c r="BF16" s="1" t="s">
        <v>151</v>
      </c>
      <c r="BG16" s="1">
        <f t="shared" si="15"/>
        <v>28860</v>
      </c>
      <c r="BH16" s="1">
        <f t="shared" si="16"/>
        <v>78531</v>
      </c>
      <c r="BI16" s="1" t="s">
        <v>71</v>
      </c>
    </row>
    <row r="17" ht="12.75" customHeight="1">
      <c r="A17" s="3" t="s">
        <v>152</v>
      </c>
      <c r="B17" s="3" t="s">
        <v>153</v>
      </c>
      <c r="C17" s="3" t="s">
        <v>154</v>
      </c>
      <c r="D17" s="1" t="s">
        <v>64</v>
      </c>
      <c r="E17" s="1">
        <f t="shared" ref="E17:F17" si="43">RANDBETWEEN(1,5)</f>
        <v>3</v>
      </c>
      <c r="F17" s="1">
        <f t="shared" si="43"/>
        <v>4</v>
      </c>
      <c r="G17" s="1">
        <f t="shared" ref="G17:H17" si="44">RANDBETWEEN(9100000000,9900000000)</f>
        <v>9354851738</v>
      </c>
      <c r="H17" s="1">
        <f t="shared" si="44"/>
        <v>9732004797</v>
      </c>
      <c r="I17" s="3" t="s">
        <v>97</v>
      </c>
      <c r="J17" s="1" t="s">
        <v>66</v>
      </c>
      <c r="K17" s="3">
        <v>52.0</v>
      </c>
      <c r="L17" s="4" t="s">
        <v>98</v>
      </c>
      <c r="M17" s="4" t="s">
        <v>93</v>
      </c>
      <c r="N17" s="1">
        <f t="shared" si="5"/>
        <v>33170</v>
      </c>
      <c r="O17" s="1">
        <f t="shared" si="6"/>
        <v>398040</v>
      </c>
      <c r="P17" s="1">
        <f t="shared" si="7"/>
        <v>197556</v>
      </c>
      <c r="Q17" s="1">
        <f t="shared" si="8"/>
        <v>4</v>
      </c>
      <c r="R17" s="1">
        <f t="shared" si="9"/>
        <v>14</v>
      </c>
      <c r="S17" s="1" t="s">
        <v>135</v>
      </c>
      <c r="T17" s="1" t="s">
        <v>70</v>
      </c>
      <c r="U17" s="1" t="s">
        <v>72</v>
      </c>
      <c r="V17" s="1" t="s">
        <v>72</v>
      </c>
      <c r="W17" s="1" t="s">
        <v>72</v>
      </c>
      <c r="X17" s="1" t="s">
        <v>73</v>
      </c>
      <c r="Y17" s="1" t="s">
        <v>71</v>
      </c>
      <c r="Z17" s="1" t="s">
        <v>71</v>
      </c>
      <c r="AA17" s="1">
        <f t="shared" si="10"/>
        <v>1</v>
      </c>
      <c r="AB17" s="1">
        <f t="shared" si="11"/>
        <v>5</v>
      </c>
      <c r="AC17" s="1" t="s">
        <v>72</v>
      </c>
      <c r="AD17" s="1" t="s">
        <v>71</v>
      </c>
      <c r="AE17" s="1" t="s">
        <v>74</v>
      </c>
      <c r="AF17" s="1" t="s">
        <v>117</v>
      </c>
      <c r="AG17" s="1" t="s">
        <v>74</v>
      </c>
      <c r="AH17" s="1" t="s">
        <v>117</v>
      </c>
      <c r="AI17" s="1" t="s">
        <v>70</v>
      </c>
      <c r="AJ17" s="1" t="s">
        <v>74</v>
      </c>
      <c r="AK17" s="1" t="s">
        <v>117</v>
      </c>
      <c r="AL17" s="1" t="s">
        <v>76</v>
      </c>
      <c r="AM17" s="1" t="s">
        <v>74</v>
      </c>
      <c r="AN17" s="1" t="s">
        <v>117</v>
      </c>
      <c r="AO17" s="1" t="s">
        <v>77</v>
      </c>
      <c r="AP17" s="1" t="s">
        <v>70</v>
      </c>
      <c r="AQ17" s="1" t="s">
        <v>71</v>
      </c>
      <c r="AR17" s="4" t="s">
        <v>78</v>
      </c>
      <c r="AS17" s="1" t="s">
        <v>71</v>
      </c>
      <c r="AT17" s="6" t="s">
        <v>79</v>
      </c>
      <c r="AU17" s="6" t="s">
        <v>80</v>
      </c>
      <c r="AV17" s="7">
        <v>1.0</v>
      </c>
      <c r="AW17" s="1">
        <f t="shared" si="12"/>
        <v>231696</v>
      </c>
      <c r="AX17" s="1">
        <v>19.002616</v>
      </c>
      <c r="AY17" s="1">
        <v>72.860072</v>
      </c>
      <c r="AZ17" s="1" t="s">
        <v>71</v>
      </c>
      <c r="BA17" s="1">
        <f t="shared" si="13"/>
        <v>1</v>
      </c>
      <c r="BB17" s="1">
        <f t="shared" si="14"/>
        <v>0</v>
      </c>
      <c r="BC17" s="1" t="s">
        <v>101</v>
      </c>
      <c r="BD17" s="1" t="s">
        <v>72</v>
      </c>
      <c r="BE17" s="1" t="s">
        <v>72</v>
      </c>
      <c r="BF17" s="1" t="s">
        <v>151</v>
      </c>
      <c r="BG17" s="1">
        <f t="shared" si="15"/>
        <v>20510</v>
      </c>
      <c r="BH17" s="1">
        <f t="shared" si="16"/>
        <v>96698</v>
      </c>
      <c r="BI17" s="1" t="s">
        <v>72</v>
      </c>
    </row>
    <row r="18" ht="12.75" customHeight="1">
      <c r="A18" s="3" t="s">
        <v>155</v>
      </c>
      <c r="B18" s="3" t="s">
        <v>156</v>
      </c>
      <c r="C18" s="3" t="s">
        <v>157</v>
      </c>
      <c r="D18" s="1" t="s">
        <v>64</v>
      </c>
      <c r="E18" s="1">
        <f t="shared" ref="E18:F18" si="45">RANDBETWEEN(1,5)</f>
        <v>5</v>
      </c>
      <c r="F18" s="1">
        <f t="shared" si="45"/>
        <v>5</v>
      </c>
      <c r="G18" s="1">
        <f t="shared" ref="G18:H18" si="46">RANDBETWEEN(9100000000,9900000000)</f>
        <v>9184141734</v>
      </c>
      <c r="H18" s="1">
        <f t="shared" si="46"/>
        <v>9797484351</v>
      </c>
      <c r="I18" s="3" t="s">
        <v>65</v>
      </c>
      <c r="J18" s="1" t="s">
        <v>66</v>
      </c>
      <c r="K18" s="3">
        <v>26.0</v>
      </c>
      <c r="L18" s="1" t="s">
        <v>106</v>
      </c>
      <c r="M18" s="4" t="s">
        <v>93</v>
      </c>
      <c r="N18" s="1">
        <f t="shared" si="5"/>
        <v>66100</v>
      </c>
      <c r="O18" s="1">
        <f t="shared" si="6"/>
        <v>793200</v>
      </c>
      <c r="P18" s="1">
        <f t="shared" si="7"/>
        <v>316981</v>
      </c>
      <c r="Q18" s="1">
        <f t="shared" si="8"/>
        <v>4</v>
      </c>
      <c r="R18" s="1">
        <f t="shared" si="9"/>
        <v>14</v>
      </c>
      <c r="S18" s="1" t="s">
        <v>150</v>
      </c>
      <c r="T18" s="1" t="s">
        <v>76</v>
      </c>
      <c r="U18" s="1" t="s">
        <v>71</v>
      </c>
      <c r="V18" s="1" t="s">
        <v>72</v>
      </c>
      <c r="W18" s="1" t="s">
        <v>72</v>
      </c>
      <c r="X18" s="1" t="s">
        <v>73</v>
      </c>
      <c r="Y18" s="1" t="s">
        <v>71</v>
      </c>
      <c r="Z18" s="1" t="s">
        <v>71</v>
      </c>
      <c r="AA18" s="1">
        <f t="shared" si="10"/>
        <v>1</v>
      </c>
      <c r="AB18" s="1">
        <f t="shared" si="11"/>
        <v>4</v>
      </c>
      <c r="AC18" s="1" t="s">
        <v>72</v>
      </c>
      <c r="AD18" s="1" t="s">
        <v>71</v>
      </c>
      <c r="AE18" s="1" t="s">
        <v>74</v>
      </c>
      <c r="AF18" s="1" t="s">
        <v>117</v>
      </c>
      <c r="AG18" s="1" t="s">
        <v>74</v>
      </c>
      <c r="AH18" s="1" t="s">
        <v>117</v>
      </c>
      <c r="AI18" s="1" t="s">
        <v>70</v>
      </c>
      <c r="AJ18" s="1" t="s">
        <v>74</v>
      </c>
      <c r="AK18" s="1" t="s">
        <v>117</v>
      </c>
      <c r="AL18" s="1" t="s">
        <v>76</v>
      </c>
      <c r="AM18" s="1" t="s">
        <v>74</v>
      </c>
      <c r="AN18" s="1" t="s">
        <v>117</v>
      </c>
      <c r="AO18" s="1" t="s">
        <v>77</v>
      </c>
      <c r="AP18" s="1" t="s">
        <v>76</v>
      </c>
      <c r="AQ18" s="1" t="s">
        <v>71</v>
      </c>
      <c r="AR18" s="1" t="s">
        <v>78</v>
      </c>
      <c r="AS18" s="1" t="s">
        <v>71</v>
      </c>
      <c r="AT18" s="6" t="s">
        <v>79</v>
      </c>
      <c r="AU18" s="6" t="s">
        <v>80</v>
      </c>
      <c r="AV18" s="7">
        <v>1.0</v>
      </c>
      <c r="AW18" s="1">
        <f t="shared" si="12"/>
        <v>254300</v>
      </c>
      <c r="AX18" s="1">
        <v>19.022416</v>
      </c>
      <c r="AY18" s="1">
        <v>72.837744</v>
      </c>
      <c r="AZ18" s="1" t="s">
        <v>71</v>
      </c>
      <c r="BA18" s="1">
        <f t="shared" si="13"/>
        <v>0</v>
      </c>
      <c r="BB18" s="1">
        <f t="shared" si="14"/>
        <v>0</v>
      </c>
      <c r="BC18" s="1" t="s">
        <v>101</v>
      </c>
      <c r="BD18" s="1" t="s">
        <v>71</v>
      </c>
      <c r="BE18" s="1" t="s">
        <v>71</v>
      </c>
      <c r="BF18" s="1" t="s">
        <v>151</v>
      </c>
      <c r="BG18" s="1">
        <f t="shared" si="15"/>
        <v>5748</v>
      </c>
      <c r="BH18" s="1">
        <f t="shared" si="16"/>
        <v>25175</v>
      </c>
      <c r="BI18" s="1" t="s">
        <v>72</v>
      </c>
    </row>
    <row r="19" ht="12.75" customHeight="1">
      <c r="A19" s="3" t="s">
        <v>158</v>
      </c>
      <c r="B19" s="3" t="s">
        <v>159</v>
      </c>
      <c r="C19" s="3" t="s">
        <v>160</v>
      </c>
      <c r="D19" s="1" t="s">
        <v>64</v>
      </c>
      <c r="E19" s="1">
        <f t="shared" ref="E19:F19" si="47">RANDBETWEEN(1,5)</f>
        <v>3</v>
      </c>
      <c r="F19" s="1">
        <f t="shared" si="47"/>
        <v>5</v>
      </c>
      <c r="G19" s="1">
        <f t="shared" ref="G19:H19" si="48">RANDBETWEEN(9100000000,9900000000)</f>
        <v>9853775612</v>
      </c>
      <c r="H19" s="1">
        <f t="shared" si="48"/>
        <v>9712799656</v>
      </c>
      <c r="I19" s="3" t="s">
        <v>97</v>
      </c>
      <c r="J19" s="1" t="s">
        <v>66</v>
      </c>
      <c r="K19" s="3">
        <v>28.0</v>
      </c>
      <c r="L19" s="1" t="s">
        <v>121</v>
      </c>
      <c r="M19" s="4" t="s">
        <v>93</v>
      </c>
      <c r="N19" s="1">
        <f t="shared" si="5"/>
        <v>178247</v>
      </c>
      <c r="O19" s="1">
        <f t="shared" si="6"/>
        <v>2138964</v>
      </c>
      <c r="P19" s="1">
        <f t="shared" si="7"/>
        <v>488626</v>
      </c>
      <c r="Q19" s="1">
        <f t="shared" si="8"/>
        <v>19</v>
      </c>
      <c r="R19" s="1">
        <f t="shared" si="9"/>
        <v>29</v>
      </c>
      <c r="S19" s="1" t="s">
        <v>150</v>
      </c>
      <c r="T19" s="1" t="s">
        <v>77</v>
      </c>
      <c r="U19" s="1" t="s">
        <v>72</v>
      </c>
      <c r="V19" s="1" t="s">
        <v>72</v>
      </c>
      <c r="W19" s="1" t="s">
        <v>72</v>
      </c>
      <c r="X19" s="1" t="s">
        <v>73</v>
      </c>
      <c r="Y19" s="1" t="s">
        <v>71</v>
      </c>
      <c r="Z19" s="1" t="s">
        <v>71</v>
      </c>
      <c r="AA19" s="1">
        <f t="shared" si="10"/>
        <v>0</v>
      </c>
      <c r="AB19" s="1">
        <f t="shared" si="11"/>
        <v>1</v>
      </c>
      <c r="AC19" s="1" t="s">
        <v>71</v>
      </c>
      <c r="AD19" s="1" t="s">
        <v>72</v>
      </c>
      <c r="AE19" s="1" t="s">
        <v>74</v>
      </c>
      <c r="AF19" s="1" t="s">
        <v>129</v>
      </c>
      <c r="AG19" s="1" t="s">
        <v>74</v>
      </c>
      <c r="AH19" s="1" t="s">
        <v>129</v>
      </c>
      <c r="AI19" s="1" t="s">
        <v>70</v>
      </c>
      <c r="AJ19" s="1" t="s">
        <v>74</v>
      </c>
      <c r="AK19" s="1" t="s">
        <v>129</v>
      </c>
      <c r="AL19" s="1" t="s">
        <v>76</v>
      </c>
      <c r="AM19" s="1" t="s">
        <v>74</v>
      </c>
      <c r="AN19" s="1" t="s">
        <v>129</v>
      </c>
      <c r="AO19" s="1" t="s">
        <v>77</v>
      </c>
      <c r="AP19" s="1" t="s">
        <v>77</v>
      </c>
      <c r="AQ19" s="1" t="s">
        <v>72</v>
      </c>
      <c r="AR19" s="1" t="s">
        <v>123</v>
      </c>
      <c r="AS19" s="1" t="s">
        <v>71</v>
      </c>
      <c r="AT19" s="6" t="s">
        <v>79</v>
      </c>
      <c r="AU19" s="6" t="s">
        <v>80</v>
      </c>
      <c r="AV19" s="7">
        <v>1.0</v>
      </c>
      <c r="AW19" s="1">
        <f t="shared" si="12"/>
        <v>376486</v>
      </c>
      <c r="AX19" s="1">
        <v>19.01982</v>
      </c>
      <c r="AY19" s="1">
        <v>72.847367</v>
      </c>
      <c r="AZ19" s="1" t="s">
        <v>71</v>
      </c>
      <c r="BA19" s="1">
        <f t="shared" si="13"/>
        <v>0</v>
      </c>
      <c r="BB19" s="1">
        <f t="shared" si="14"/>
        <v>4</v>
      </c>
      <c r="BC19" s="1" t="s">
        <v>101</v>
      </c>
      <c r="BD19" s="1" t="s">
        <v>71</v>
      </c>
      <c r="BE19" s="1" t="s">
        <v>71</v>
      </c>
      <c r="BF19" s="1" t="s">
        <v>89</v>
      </c>
      <c r="BG19" s="1">
        <f t="shared" si="15"/>
        <v>41857</v>
      </c>
      <c r="BH19" s="1">
        <f t="shared" si="16"/>
        <v>81989</v>
      </c>
      <c r="BI19" s="1" t="s">
        <v>72</v>
      </c>
    </row>
    <row r="20" ht="12.75" customHeight="1">
      <c r="A20" s="3" t="s">
        <v>161</v>
      </c>
      <c r="B20" s="3" t="s">
        <v>162</v>
      </c>
      <c r="C20" s="3" t="s">
        <v>163</v>
      </c>
      <c r="D20" s="1" t="s">
        <v>64</v>
      </c>
      <c r="E20" s="1">
        <f t="shared" ref="E20:F20" si="49">RANDBETWEEN(1,5)</f>
        <v>5</v>
      </c>
      <c r="F20" s="1">
        <f t="shared" si="49"/>
        <v>2</v>
      </c>
      <c r="G20" s="1">
        <f t="shared" ref="G20:H20" si="50">RANDBETWEEN(9100000000,9900000000)</f>
        <v>9225708727</v>
      </c>
      <c r="H20" s="1">
        <f t="shared" si="50"/>
        <v>9717075502</v>
      </c>
      <c r="I20" s="3" t="s">
        <v>65</v>
      </c>
      <c r="J20" s="1" t="s">
        <v>66</v>
      </c>
      <c r="K20" s="3">
        <v>27.0</v>
      </c>
      <c r="L20" s="1" t="s">
        <v>121</v>
      </c>
      <c r="M20" s="1" t="s">
        <v>112</v>
      </c>
      <c r="N20" s="1">
        <f t="shared" si="5"/>
        <v>123718</v>
      </c>
      <c r="O20" s="1">
        <f t="shared" si="6"/>
        <v>1484616</v>
      </c>
      <c r="P20" s="1">
        <f t="shared" si="7"/>
        <v>280173</v>
      </c>
      <c r="Q20" s="1">
        <f t="shared" si="8"/>
        <v>8</v>
      </c>
      <c r="R20" s="1">
        <f t="shared" si="9"/>
        <v>18</v>
      </c>
      <c r="S20" s="1" t="s">
        <v>69</v>
      </c>
      <c r="T20" s="1" t="s">
        <v>100</v>
      </c>
      <c r="U20" s="1" t="s">
        <v>71</v>
      </c>
      <c r="V20" s="1" t="s">
        <v>71</v>
      </c>
      <c r="W20" s="1" t="s">
        <v>71</v>
      </c>
      <c r="X20" s="1" t="s">
        <v>73</v>
      </c>
      <c r="Y20" s="1" t="s">
        <v>71</v>
      </c>
      <c r="Z20" s="1" t="s">
        <v>71</v>
      </c>
      <c r="AA20" s="1">
        <f t="shared" si="10"/>
        <v>1</v>
      </c>
      <c r="AB20" s="1">
        <f t="shared" si="11"/>
        <v>2</v>
      </c>
      <c r="AC20" s="1" t="s">
        <v>72</v>
      </c>
      <c r="AD20" s="1" t="s">
        <v>71</v>
      </c>
      <c r="AE20" s="1" t="s">
        <v>74</v>
      </c>
      <c r="AF20" s="4" t="s">
        <v>75</v>
      </c>
      <c r="AG20" s="1" t="s">
        <v>74</v>
      </c>
      <c r="AH20" s="4" t="s">
        <v>75</v>
      </c>
      <c r="AI20" s="1" t="s">
        <v>70</v>
      </c>
      <c r="AJ20" s="1" t="s">
        <v>74</v>
      </c>
      <c r="AK20" s="4" t="s">
        <v>75</v>
      </c>
      <c r="AL20" s="1" t="s">
        <v>76</v>
      </c>
      <c r="AM20" s="1" t="s">
        <v>74</v>
      </c>
      <c r="AN20" s="4" t="s">
        <v>75</v>
      </c>
      <c r="AO20" s="1" t="s">
        <v>77</v>
      </c>
      <c r="AP20" s="1" t="s">
        <v>100</v>
      </c>
      <c r="AQ20" s="1" t="s">
        <v>71</v>
      </c>
      <c r="AR20" s="1" t="s">
        <v>130</v>
      </c>
      <c r="AS20" s="1" t="s">
        <v>71</v>
      </c>
      <c r="AT20" s="6" t="s">
        <v>79</v>
      </c>
      <c r="AU20" s="6" t="s">
        <v>80</v>
      </c>
      <c r="AV20" s="7">
        <v>1.0</v>
      </c>
      <c r="AW20" s="1">
        <f t="shared" si="12"/>
        <v>159977</v>
      </c>
      <c r="AX20" s="1">
        <v>19.017872</v>
      </c>
      <c r="AY20" s="1">
        <v>72.850801</v>
      </c>
      <c r="AZ20" s="1" t="s">
        <v>71</v>
      </c>
      <c r="BA20" s="1">
        <f t="shared" si="13"/>
        <v>1</v>
      </c>
      <c r="BB20" s="1">
        <f t="shared" si="14"/>
        <v>5</v>
      </c>
      <c r="BC20" s="1" t="s">
        <v>101</v>
      </c>
      <c r="BD20" s="1" t="s">
        <v>71</v>
      </c>
      <c r="BE20" s="1" t="s">
        <v>71</v>
      </c>
      <c r="BF20" s="1" t="s">
        <v>89</v>
      </c>
      <c r="BG20" s="1">
        <f t="shared" si="15"/>
        <v>46510</v>
      </c>
      <c r="BH20" s="1">
        <f t="shared" si="16"/>
        <v>88681</v>
      </c>
      <c r="BI20" s="1" t="s">
        <v>72</v>
      </c>
    </row>
    <row r="21" ht="12.75" customHeight="1">
      <c r="A21" s="3" t="s">
        <v>164</v>
      </c>
      <c r="B21" s="3" t="s">
        <v>165</v>
      </c>
      <c r="C21" s="3" t="s">
        <v>166</v>
      </c>
      <c r="D21" s="1" t="s">
        <v>64</v>
      </c>
      <c r="E21" s="1">
        <f t="shared" ref="E21:F21" si="51">RANDBETWEEN(1,5)</f>
        <v>3</v>
      </c>
      <c r="F21" s="1">
        <f t="shared" si="51"/>
        <v>1</v>
      </c>
      <c r="G21" s="1">
        <f t="shared" ref="G21:H21" si="52">RANDBETWEEN(9100000000,9900000000)</f>
        <v>9478901214</v>
      </c>
      <c r="H21" s="1">
        <f t="shared" si="52"/>
        <v>9231420742</v>
      </c>
      <c r="I21" s="3" t="s">
        <v>65</v>
      </c>
      <c r="J21" s="1" t="s">
        <v>105</v>
      </c>
      <c r="K21" s="3">
        <v>67.0</v>
      </c>
      <c r="L21" s="1" t="s">
        <v>121</v>
      </c>
      <c r="M21" s="1" t="s">
        <v>112</v>
      </c>
      <c r="N21" s="1">
        <f t="shared" si="5"/>
        <v>142039</v>
      </c>
      <c r="O21" s="1">
        <f t="shared" si="6"/>
        <v>1704468</v>
      </c>
      <c r="P21" s="1">
        <f t="shared" si="7"/>
        <v>425629</v>
      </c>
      <c r="Q21" s="1">
        <f t="shared" si="8"/>
        <v>6</v>
      </c>
      <c r="R21" s="1">
        <f t="shared" si="9"/>
        <v>16</v>
      </c>
      <c r="S21" s="1" t="s">
        <v>69</v>
      </c>
      <c r="T21" s="1" t="s">
        <v>70</v>
      </c>
      <c r="U21" s="1" t="s">
        <v>72</v>
      </c>
      <c r="V21" s="1" t="s">
        <v>72</v>
      </c>
      <c r="W21" s="1" t="s">
        <v>72</v>
      </c>
      <c r="X21" s="1" t="s">
        <v>73</v>
      </c>
      <c r="Y21" s="1" t="s">
        <v>71</v>
      </c>
      <c r="Z21" s="1" t="s">
        <v>71</v>
      </c>
      <c r="AA21" s="1">
        <f t="shared" si="10"/>
        <v>0</v>
      </c>
      <c r="AB21" s="1">
        <f t="shared" si="11"/>
        <v>3</v>
      </c>
      <c r="AC21" s="1" t="s">
        <v>72</v>
      </c>
      <c r="AD21" s="1" t="s">
        <v>71</v>
      </c>
      <c r="AE21" s="1" t="s">
        <v>74</v>
      </c>
      <c r="AF21" s="1" t="s">
        <v>86</v>
      </c>
      <c r="AG21" s="1" t="s">
        <v>74</v>
      </c>
      <c r="AH21" s="1" t="s">
        <v>86</v>
      </c>
      <c r="AI21" s="1" t="s">
        <v>70</v>
      </c>
      <c r="AJ21" s="1" t="s">
        <v>74</v>
      </c>
      <c r="AK21" s="1" t="s">
        <v>86</v>
      </c>
      <c r="AL21" s="1" t="s">
        <v>76</v>
      </c>
      <c r="AM21" s="1" t="s">
        <v>74</v>
      </c>
      <c r="AN21" s="1" t="s">
        <v>86</v>
      </c>
      <c r="AO21" s="1" t="s">
        <v>77</v>
      </c>
      <c r="AP21" s="1" t="s">
        <v>70</v>
      </c>
      <c r="AQ21" s="1" t="s">
        <v>71</v>
      </c>
      <c r="AR21" s="1" t="s">
        <v>123</v>
      </c>
      <c r="AS21" s="1" t="s">
        <v>71</v>
      </c>
      <c r="AT21" s="6" t="s">
        <v>79</v>
      </c>
      <c r="AU21" s="6" t="s">
        <v>80</v>
      </c>
      <c r="AV21" s="7">
        <v>1.0</v>
      </c>
      <c r="AW21" s="1">
        <f t="shared" si="12"/>
        <v>210165</v>
      </c>
      <c r="AX21" s="1">
        <v>19.010407</v>
      </c>
      <c r="AY21" s="1">
        <v>72.86076</v>
      </c>
      <c r="AZ21" s="1" t="s">
        <v>71</v>
      </c>
      <c r="BA21" s="1">
        <f t="shared" si="13"/>
        <v>1</v>
      </c>
      <c r="BB21" s="1">
        <f t="shared" si="14"/>
        <v>4</v>
      </c>
      <c r="BC21" s="1" t="s">
        <v>101</v>
      </c>
      <c r="BD21" s="1" t="s">
        <v>71</v>
      </c>
      <c r="BE21" s="1" t="s">
        <v>72</v>
      </c>
      <c r="BF21" s="1" t="s">
        <v>89</v>
      </c>
      <c r="BG21" s="1">
        <f t="shared" si="15"/>
        <v>25667</v>
      </c>
      <c r="BH21" s="1">
        <f t="shared" si="16"/>
        <v>37013</v>
      </c>
      <c r="BI21" s="1" t="s">
        <v>72</v>
      </c>
    </row>
    <row r="22" ht="12.75" customHeight="1">
      <c r="A22" s="3" t="s">
        <v>167</v>
      </c>
      <c r="B22" s="3" t="s">
        <v>168</v>
      </c>
      <c r="C22" s="3" t="s">
        <v>169</v>
      </c>
      <c r="D22" s="1" t="s">
        <v>64</v>
      </c>
      <c r="E22" s="1">
        <f t="shared" ref="E22:F22" si="53">RANDBETWEEN(1,5)</f>
        <v>4</v>
      </c>
      <c r="F22" s="1">
        <f t="shared" si="53"/>
        <v>1</v>
      </c>
      <c r="G22" s="1">
        <f t="shared" ref="G22:H22" si="54">RANDBETWEEN(9100000000,9900000000)</f>
        <v>9811683564</v>
      </c>
      <c r="H22" s="1">
        <f t="shared" si="54"/>
        <v>9379221030</v>
      </c>
      <c r="I22" s="3" t="s">
        <v>97</v>
      </c>
      <c r="J22" s="1" t="s">
        <v>66</v>
      </c>
      <c r="K22" s="3">
        <v>26.0</v>
      </c>
      <c r="L22" s="1" t="s">
        <v>127</v>
      </c>
      <c r="M22" s="4" t="s">
        <v>93</v>
      </c>
      <c r="N22" s="1">
        <f t="shared" si="5"/>
        <v>137818</v>
      </c>
      <c r="O22" s="1">
        <f t="shared" si="6"/>
        <v>1653816</v>
      </c>
      <c r="P22" s="1">
        <f t="shared" si="7"/>
        <v>143820</v>
      </c>
      <c r="Q22" s="1">
        <f t="shared" si="8"/>
        <v>4</v>
      </c>
      <c r="R22" s="1">
        <f t="shared" si="9"/>
        <v>14</v>
      </c>
      <c r="S22" s="1" t="s">
        <v>69</v>
      </c>
      <c r="T22" s="1" t="s">
        <v>70</v>
      </c>
      <c r="U22" s="1" t="s">
        <v>71</v>
      </c>
      <c r="V22" s="1" t="s">
        <v>72</v>
      </c>
      <c r="W22" s="1" t="s">
        <v>72</v>
      </c>
      <c r="X22" s="1" t="s">
        <v>73</v>
      </c>
      <c r="Y22" s="1" t="s">
        <v>72</v>
      </c>
      <c r="Z22" s="1" t="s">
        <v>72</v>
      </c>
      <c r="AA22" s="1">
        <f t="shared" si="10"/>
        <v>0</v>
      </c>
      <c r="AB22" s="1">
        <f t="shared" si="11"/>
        <v>1</v>
      </c>
      <c r="AC22" s="1" t="s">
        <v>71</v>
      </c>
      <c r="AD22" s="1" t="s">
        <v>71</v>
      </c>
      <c r="AE22" s="1" t="s">
        <v>74</v>
      </c>
      <c r="AF22" s="1" t="s">
        <v>86</v>
      </c>
      <c r="AG22" s="1" t="s">
        <v>74</v>
      </c>
      <c r="AH22" s="1" t="s">
        <v>86</v>
      </c>
      <c r="AI22" s="1" t="s">
        <v>70</v>
      </c>
      <c r="AJ22" s="1" t="s">
        <v>74</v>
      </c>
      <c r="AK22" s="1" t="s">
        <v>86</v>
      </c>
      <c r="AL22" s="1" t="s">
        <v>76</v>
      </c>
      <c r="AM22" s="1" t="s">
        <v>74</v>
      </c>
      <c r="AN22" s="1" t="s">
        <v>86</v>
      </c>
      <c r="AO22" s="1" t="s">
        <v>77</v>
      </c>
      <c r="AP22" s="1" t="s">
        <v>70</v>
      </c>
      <c r="AQ22" s="1" t="s">
        <v>71</v>
      </c>
      <c r="AR22" s="1" t="s">
        <v>78</v>
      </c>
      <c r="AS22" s="1" t="s">
        <v>71</v>
      </c>
      <c r="AT22" s="6" t="s">
        <v>79</v>
      </c>
      <c r="AU22" s="6" t="s">
        <v>80</v>
      </c>
      <c r="AV22" s="7">
        <v>1.0</v>
      </c>
      <c r="AW22" s="1">
        <f t="shared" si="12"/>
        <v>358942</v>
      </c>
      <c r="AX22" s="1">
        <v>19.006836</v>
      </c>
      <c r="AY22" s="1">
        <v>72.865221</v>
      </c>
      <c r="AZ22" s="1" t="s">
        <v>71</v>
      </c>
      <c r="BA22" s="1">
        <f t="shared" si="13"/>
        <v>1</v>
      </c>
      <c r="BB22" s="1">
        <f t="shared" si="14"/>
        <v>5</v>
      </c>
      <c r="BC22" s="1" t="s">
        <v>101</v>
      </c>
      <c r="BD22" s="1" t="s">
        <v>71</v>
      </c>
      <c r="BE22" s="1" t="s">
        <v>72</v>
      </c>
      <c r="BF22" s="1" t="s">
        <v>170</v>
      </c>
      <c r="BG22" s="1">
        <f t="shared" si="15"/>
        <v>45935</v>
      </c>
      <c r="BH22" s="1">
        <f t="shared" si="16"/>
        <v>28643</v>
      </c>
      <c r="BI22" s="1" t="s">
        <v>72</v>
      </c>
    </row>
    <row r="23" ht="12.75" customHeight="1">
      <c r="A23" s="3" t="s">
        <v>171</v>
      </c>
      <c r="B23" s="3" t="s">
        <v>172</v>
      </c>
      <c r="C23" s="3" t="s">
        <v>173</v>
      </c>
      <c r="D23" s="1" t="s">
        <v>64</v>
      </c>
      <c r="E23" s="1">
        <f t="shared" ref="E23:F23" si="55">RANDBETWEEN(1,5)</f>
        <v>4</v>
      </c>
      <c r="F23" s="1">
        <f t="shared" si="55"/>
        <v>3</v>
      </c>
      <c r="G23" s="1">
        <f t="shared" ref="G23:H23" si="56">RANDBETWEEN(9100000000,9900000000)</f>
        <v>9117628130</v>
      </c>
      <c r="H23" s="1">
        <f t="shared" si="56"/>
        <v>9828807774</v>
      </c>
      <c r="I23" s="3" t="s">
        <v>97</v>
      </c>
      <c r="J23" s="1" t="s">
        <v>66</v>
      </c>
      <c r="K23" s="3">
        <v>25.0</v>
      </c>
      <c r="L23" s="1" t="s">
        <v>67</v>
      </c>
      <c r="M23" s="1" t="s">
        <v>128</v>
      </c>
      <c r="N23" s="1">
        <f t="shared" si="5"/>
        <v>189077</v>
      </c>
      <c r="O23" s="1">
        <f t="shared" si="6"/>
        <v>2268924</v>
      </c>
      <c r="P23" s="1">
        <f t="shared" si="7"/>
        <v>274768</v>
      </c>
      <c r="Q23" s="1">
        <f t="shared" si="8"/>
        <v>5</v>
      </c>
      <c r="R23" s="1">
        <f t="shared" si="9"/>
        <v>15</v>
      </c>
      <c r="S23" s="1" t="s">
        <v>69</v>
      </c>
      <c r="T23" s="1" t="s">
        <v>76</v>
      </c>
      <c r="U23" s="1" t="s">
        <v>72</v>
      </c>
      <c r="V23" s="1" t="s">
        <v>72</v>
      </c>
      <c r="W23" s="1" t="s">
        <v>72</v>
      </c>
      <c r="X23" s="1" t="s">
        <v>73</v>
      </c>
      <c r="Y23" s="1" t="s">
        <v>71</v>
      </c>
      <c r="Z23" s="1" t="s">
        <v>71</v>
      </c>
      <c r="AA23" s="1">
        <f t="shared" si="10"/>
        <v>0</v>
      </c>
      <c r="AB23" s="1">
        <f t="shared" si="11"/>
        <v>3</v>
      </c>
      <c r="AC23" s="1" t="s">
        <v>72</v>
      </c>
      <c r="AD23" s="1" t="s">
        <v>71</v>
      </c>
      <c r="AE23" s="1" t="s">
        <v>74</v>
      </c>
      <c r="AF23" s="1" t="s">
        <v>99</v>
      </c>
      <c r="AG23" s="1" t="s">
        <v>74</v>
      </c>
      <c r="AH23" s="1" t="s">
        <v>99</v>
      </c>
      <c r="AI23" s="1" t="s">
        <v>70</v>
      </c>
      <c r="AJ23" s="1" t="s">
        <v>74</v>
      </c>
      <c r="AK23" s="1" t="s">
        <v>99</v>
      </c>
      <c r="AL23" s="1" t="s">
        <v>76</v>
      </c>
      <c r="AM23" s="1" t="s">
        <v>74</v>
      </c>
      <c r="AN23" s="1" t="s">
        <v>99</v>
      </c>
      <c r="AO23" s="1" t="s">
        <v>77</v>
      </c>
      <c r="AP23" s="1" t="s">
        <v>76</v>
      </c>
      <c r="AQ23" s="1" t="s">
        <v>71</v>
      </c>
      <c r="AR23" s="1" t="s">
        <v>87</v>
      </c>
      <c r="AS23" s="1" t="s">
        <v>71</v>
      </c>
      <c r="AT23" s="6" t="s">
        <v>79</v>
      </c>
      <c r="AU23" s="6" t="s">
        <v>80</v>
      </c>
      <c r="AV23" s="7">
        <v>1.0</v>
      </c>
      <c r="AW23" s="1">
        <f t="shared" si="12"/>
        <v>320829</v>
      </c>
      <c r="AX23" s="1">
        <v>19.013653</v>
      </c>
      <c r="AY23" s="1">
        <v>72.85045</v>
      </c>
      <c r="AZ23" s="1" t="s">
        <v>71</v>
      </c>
      <c r="BA23" s="1">
        <f t="shared" si="13"/>
        <v>1</v>
      </c>
      <c r="BB23" s="1">
        <f t="shared" si="14"/>
        <v>2</v>
      </c>
      <c r="BC23" s="1" t="s">
        <v>174</v>
      </c>
      <c r="BD23" s="1" t="s">
        <v>71</v>
      </c>
      <c r="BE23" s="1" t="s">
        <v>72</v>
      </c>
      <c r="BF23" s="1" t="s">
        <v>175</v>
      </c>
      <c r="BG23" s="1">
        <f t="shared" si="15"/>
        <v>47122</v>
      </c>
      <c r="BH23" s="1">
        <f t="shared" si="16"/>
        <v>76643</v>
      </c>
      <c r="BI23" s="1" t="s">
        <v>72</v>
      </c>
    </row>
    <row r="24" ht="12.75" customHeight="1">
      <c r="A24" s="3" t="s">
        <v>176</v>
      </c>
      <c r="B24" s="3" t="s">
        <v>177</v>
      </c>
      <c r="C24" s="3" t="s">
        <v>178</v>
      </c>
      <c r="D24" s="1" t="s">
        <v>64</v>
      </c>
      <c r="E24" s="1">
        <f t="shared" ref="E24:F24" si="57">RANDBETWEEN(1,5)</f>
        <v>5</v>
      </c>
      <c r="F24" s="1">
        <f t="shared" si="57"/>
        <v>4</v>
      </c>
      <c r="G24" s="1">
        <f t="shared" ref="G24:H24" si="58">RANDBETWEEN(9100000000,9900000000)</f>
        <v>9558562190</v>
      </c>
      <c r="H24" s="1">
        <f t="shared" si="58"/>
        <v>9138592172</v>
      </c>
      <c r="I24" s="3" t="s">
        <v>97</v>
      </c>
      <c r="J24" s="1" t="s">
        <v>66</v>
      </c>
      <c r="K24" s="3">
        <v>29.0</v>
      </c>
      <c r="L24" s="1" t="s">
        <v>67</v>
      </c>
      <c r="M24" s="1" t="s">
        <v>112</v>
      </c>
      <c r="N24" s="1">
        <f t="shared" si="5"/>
        <v>60146</v>
      </c>
      <c r="O24" s="1">
        <f t="shared" si="6"/>
        <v>721752</v>
      </c>
      <c r="P24" s="1">
        <f t="shared" si="7"/>
        <v>290038</v>
      </c>
      <c r="Q24" s="1">
        <f t="shared" si="8"/>
        <v>16</v>
      </c>
      <c r="R24" s="1">
        <f t="shared" si="9"/>
        <v>26</v>
      </c>
      <c r="S24" s="1" t="s">
        <v>107</v>
      </c>
      <c r="T24" s="1" t="s">
        <v>77</v>
      </c>
      <c r="U24" s="1" t="s">
        <v>71</v>
      </c>
      <c r="V24" s="1" t="s">
        <v>71</v>
      </c>
      <c r="W24" s="1" t="s">
        <v>71</v>
      </c>
      <c r="X24" s="1" t="s">
        <v>73</v>
      </c>
      <c r="Y24" s="1" t="s">
        <v>71</v>
      </c>
      <c r="Z24" s="1" t="s">
        <v>71</v>
      </c>
      <c r="AA24" s="1">
        <f t="shared" si="10"/>
        <v>1</v>
      </c>
      <c r="AB24" s="1">
        <f t="shared" si="11"/>
        <v>5</v>
      </c>
      <c r="AC24" s="1" t="s">
        <v>72</v>
      </c>
      <c r="AD24" s="1" t="s">
        <v>71</v>
      </c>
      <c r="AE24" s="1" t="s">
        <v>74</v>
      </c>
      <c r="AF24" s="1" t="s">
        <v>99</v>
      </c>
      <c r="AG24" s="1" t="s">
        <v>74</v>
      </c>
      <c r="AH24" s="1" t="s">
        <v>99</v>
      </c>
      <c r="AI24" s="1" t="s">
        <v>70</v>
      </c>
      <c r="AJ24" s="1" t="s">
        <v>74</v>
      </c>
      <c r="AK24" s="1" t="s">
        <v>99</v>
      </c>
      <c r="AL24" s="1" t="s">
        <v>76</v>
      </c>
      <c r="AM24" s="1" t="s">
        <v>74</v>
      </c>
      <c r="AN24" s="1" t="s">
        <v>99</v>
      </c>
      <c r="AO24" s="1" t="s">
        <v>77</v>
      </c>
      <c r="AP24" s="1" t="s">
        <v>77</v>
      </c>
      <c r="AQ24" s="1" t="s">
        <v>71</v>
      </c>
      <c r="AR24" s="1" t="s">
        <v>87</v>
      </c>
      <c r="AS24" s="1" t="s">
        <v>71</v>
      </c>
      <c r="AT24" s="6" t="s">
        <v>79</v>
      </c>
      <c r="AU24" s="6" t="s">
        <v>80</v>
      </c>
      <c r="AV24" s="7">
        <v>1.0</v>
      </c>
      <c r="AW24" s="1">
        <f t="shared" si="12"/>
        <v>176290</v>
      </c>
      <c r="AX24" s="1">
        <v>19.010731</v>
      </c>
      <c r="AY24" s="1">
        <v>72.852861</v>
      </c>
      <c r="AZ24" s="1" t="s">
        <v>71</v>
      </c>
      <c r="BA24" s="1">
        <f t="shared" si="13"/>
        <v>2</v>
      </c>
      <c r="BB24" s="1">
        <f t="shared" si="14"/>
        <v>2</v>
      </c>
      <c r="BC24" s="1" t="s">
        <v>174</v>
      </c>
      <c r="BD24" s="1" t="s">
        <v>71</v>
      </c>
      <c r="BE24" s="1" t="s">
        <v>72</v>
      </c>
      <c r="BF24" s="1" t="s">
        <v>175</v>
      </c>
      <c r="BG24" s="1">
        <f t="shared" si="15"/>
        <v>22112</v>
      </c>
      <c r="BH24" s="1">
        <f t="shared" si="16"/>
        <v>18401</v>
      </c>
      <c r="BI24" s="1" t="s">
        <v>72</v>
      </c>
    </row>
    <row r="25" ht="12.75" customHeight="1">
      <c r="A25" s="3" t="s">
        <v>179</v>
      </c>
      <c r="B25" s="3" t="s">
        <v>180</v>
      </c>
      <c r="C25" s="3" t="s">
        <v>181</v>
      </c>
      <c r="D25" s="1" t="s">
        <v>64</v>
      </c>
      <c r="E25" s="1">
        <f t="shared" ref="E25:F25" si="59">RANDBETWEEN(1,5)</f>
        <v>3</v>
      </c>
      <c r="F25" s="1">
        <f t="shared" si="59"/>
        <v>3</v>
      </c>
      <c r="G25" s="1">
        <f t="shared" ref="G25:H25" si="60">RANDBETWEEN(9100000000,9900000000)</f>
        <v>9571577306</v>
      </c>
      <c r="H25" s="1">
        <f t="shared" si="60"/>
        <v>9413449988</v>
      </c>
      <c r="I25" s="3" t="s">
        <v>97</v>
      </c>
      <c r="J25" s="1" t="s">
        <v>66</v>
      </c>
      <c r="K25" s="3">
        <v>32.0</v>
      </c>
      <c r="L25" s="1" t="s">
        <v>67</v>
      </c>
      <c r="M25" s="1" t="s">
        <v>68</v>
      </c>
      <c r="N25" s="1">
        <f t="shared" si="5"/>
        <v>79538</v>
      </c>
      <c r="O25" s="1">
        <f t="shared" si="6"/>
        <v>954456</v>
      </c>
      <c r="P25" s="1">
        <f t="shared" si="7"/>
        <v>462883</v>
      </c>
      <c r="Q25" s="1">
        <f t="shared" si="8"/>
        <v>9</v>
      </c>
      <c r="R25" s="1">
        <f t="shared" si="9"/>
        <v>19</v>
      </c>
      <c r="S25" s="1" t="s">
        <v>113</v>
      </c>
      <c r="T25" s="1" t="s">
        <v>77</v>
      </c>
      <c r="U25" s="1" t="s">
        <v>72</v>
      </c>
      <c r="V25" s="1" t="s">
        <v>72</v>
      </c>
      <c r="W25" s="1" t="s">
        <v>72</v>
      </c>
      <c r="X25" s="1" t="s">
        <v>73</v>
      </c>
      <c r="Y25" s="1" t="s">
        <v>71</v>
      </c>
      <c r="Z25" s="1" t="s">
        <v>71</v>
      </c>
      <c r="AA25" s="1">
        <f t="shared" si="10"/>
        <v>0</v>
      </c>
      <c r="AB25" s="1">
        <f t="shared" si="11"/>
        <v>0</v>
      </c>
      <c r="AC25" s="1" t="s">
        <v>71</v>
      </c>
      <c r="AD25" s="1" t="s">
        <v>71</v>
      </c>
      <c r="AE25" s="1" t="s">
        <v>74</v>
      </c>
      <c r="AF25" s="1" t="s">
        <v>99</v>
      </c>
      <c r="AG25" s="1" t="s">
        <v>74</v>
      </c>
      <c r="AH25" s="1" t="s">
        <v>99</v>
      </c>
      <c r="AI25" s="1" t="s">
        <v>70</v>
      </c>
      <c r="AJ25" s="1" t="s">
        <v>74</v>
      </c>
      <c r="AK25" s="1" t="s">
        <v>99</v>
      </c>
      <c r="AL25" s="1" t="s">
        <v>76</v>
      </c>
      <c r="AM25" s="1" t="s">
        <v>74</v>
      </c>
      <c r="AN25" s="1" t="s">
        <v>99</v>
      </c>
      <c r="AO25" s="1" t="s">
        <v>77</v>
      </c>
      <c r="AP25" s="1" t="s">
        <v>100</v>
      </c>
      <c r="AQ25" s="1" t="s">
        <v>71</v>
      </c>
      <c r="AR25" s="1" t="s">
        <v>87</v>
      </c>
      <c r="AS25" s="1" t="s">
        <v>71</v>
      </c>
      <c r="AT25" s="6" t="s">
        <v>79</v>
      </c>
      <c r="AU25" s="6" t="s">
        <v>80</v>
      </c>
      <c r="AV25" s="7">
        <v>1.0</v>
      </c>
      <c r="AW25" s="1">
        <f t="shared" si="12"/>
        <v>278480</v>
      </c>
      <c r="AX25" s="1">
        <v>19.022741</v>
      </c>
      <c r="AY25" s="1">
        <v>72.834656</v>
      </c>
      <c r="AZ25" s="1" t="s">
        <v>71</v>
      </c>
      <c r="BA25" s="1">
        <f t="shared" si="13"/>
        <v>0</v>
      </c>
      <c r="BB25" s="1">
        <f t="shared" si="14"/>
        <v>5</v>
      </c>
      <c r="BC25" s="1" t="s">
        <v>174</v>
      </c>
      <c r="BD25" s="1" t="s">
        <v>71</v>
      </c>
      <c r="BE25" s="1" t="s">
        <v>72</v>
      </c>
      <c r="BF25" s="1" t="s">
        <v>175</v>
      </c>
      <c r="BG25" s="1">
        <f t="shared" si="15"/>
        <v>45443</v>
      </c>
      <c r="BH25" s="1">
        <f t="shared" si="16"/>
        <v>93394</v>
      </c>
      <c r="BI25" s="1" t="s">
        <v>72</v>
      </c>
    </row>
    <row r="26" ht="12.75" customHeight="1">
      <c r="A26" s="3" t="s">
        <v>182</v>
      </c>
      <c r="B26" s="3" t="s">
        <v>181</v>
      </c>
      <c r="C26" s="3" t="s">
        <v>183</v>
      </c>
      <c r="D26" s="1" t="s">
        <v>64</v>
      </c>
      <c r="E26" s="1">
        <f t="shared" ref="E26:F26" si="61">RANDBETWEEN(1,5)</f>
        <v>1</v>
      </c>
      <c r="F26" s="1">
        <f t="shared" si="61"/>
        <v>4</v>
      </c>
      <c r="G26" s="1">
        <f t="shared" ref="G26:H26" si="62">RANDBETWEEN(9100000000,9900000000)</f>
        <v>9348710273</v>
      </c>
      <c r="H26" s="1">
        <f t="shared" si="62"/>
        <v>9632953888</v>
      </c>
      <c r="I26" s="3" t="s">
        <v>65</v>
      </c>
      <c r="J26" s="1" t="s">
        <v>105</v>
      </c>
      <c r="K26" s="3">
        <v>36.0</v>
      </c>
      <c r="L26" s="1" t="s">
        <v>67</v>
      </c>
      <c r="M26" s="1" t="s">
        <v>68</v>
      </c>
      <c r="N26" s="1">
        <f t="shared" si="5"/>
        <v>129221</v>
      </c>
      <c r="O26" s="1">
        <f t="shared" si="6"/>
        <v>1550652</v>
      </c>
      <c r="P26" s="1">
        <f t="shared" si="7"/>
        <v>362882</v>
      </c>
      <c r="Q26" s="1">
        <f t="shared" si="8"/>
        <v>15</v>
      </c>
      <c r="R26" s="1">
        <f t="shared" si="9"/>
        <v>25</v>
      </c>
      <c r="S26" s="1" t="s">
        <v>113</v>
      </c>
      <c r="T26" s="1" t="s">
        <v>77</v>
      </c>
      <c r="U26" s="1" t="s">
        <v>71</v>
      </c>
      <c r="V26" s="1" t="s">
        <v>72</v>
      </c>
      <c r="W26" s="1" t="s">
        <v>72</v>
      </c>
      <c r="X26" s="1" t="s">
        <v>73</v>
      </c>
      <c r="Y26" s="1" t="s">
        <v>71</v>
      </c>
      <c r="Z26" s="1" t="s">
        <v>71</v>
      </c>
      <c r="AA26" s="1">
        <f t="shared" si="10"/>
        <v>2</v>
      </c>
      <c r="AB26" s="1">
        <f t="shared" si="11"/>
        <v>4</v>
      </c>
      <c r="AC26" s="1" t="s">
        <v>72</v>
      </c>
      <c r="AD26" s="1" t="s">
        <v>72</v>
      </c>
      <c r="AE26" s="1" t="s">
        <v>74</v>
      </c>
      <c r="AF26" s="1" t="s">
        <v>117</v>
      </c>
      <c r="AG26" s="1" t="s">
        <v>74</v>
      </c>
      <c r="AH26" s="1" t="s">
        <v>117</v>
      </c>
      <c r="AI26" s="1" t="s">
        <v>70</v>
      </c>
      <c r="AJ26" s="1" t="s">
        <v>74</v>
      </c>
      <c r="AK26" s="1" t="s">
        <v>117</v>
      </c>
      <c r="AL26" s="1" t="s">
        <v>76</v>
      </c>
      <c r="AM26" s="1" t="s">
        <v>74</v>
      </c>
      <c r="AN26" s="1" t="s">
        <v>117</v>
      </c>
      <c r="AO26" s="1" t="s">
        <v>77</v>
      </c>
      <c r="AP26" s="1" t="s">
        <v>70</v>
      </c>
      <c r="AQ26" s="1" t="s">
        <v>71</v>
      </c>
      <c r="AR26" s="1" t="s">
        <v>87</v>
      </c>
      <c r="AS26" s="1" t="s">
        <v>71</v>
      </c>
      <c r="AT26" s="6" t="s">
        <v>79</v>
      </c>
      <c r="AU26" s="6" t="s">
        <v>184</v>
      </c>
      <c r="AV26" s="7">
        <v>2.0</v>
      </c>
      <c r="AW26" s="1">
        <f t="shared" si="12"/>
        <v>243924</v>
      </c>
      <c r="AX26" s="1">
        <v>19.025662</v>
      </c>
      <c r="AY26" s="1">
        <v>72.844279</v>
      </c>
      <c r="AZ26" s="1" t="s">
        <v>71</v>
      </c>
      <c r="BA26" s="1">
        <f t="shared" si="13"/>
        <v>0</v>
      </c>
      <c r="BB26" s="1">
        <f t="shared" si="14"/>
        <v>2</v>
      </c>
      <c r="BC26" s="1" t="s">
        <v>81</v>
      </c>
      <c r="BD26" s="1" t="s">
        <v>71</v>
      </c>
      <c r="BE26" s="1" t="s">
        <v>71</v>
      </c>
      <c r="BF26" s="1" t="s">
        <v>82</v>
      </c>
      <c r="BG26" s="1">
        <f t="shared" si="15"/>
        <v>40598</v>
      </c>
      <c r="BH26" s="1">
        <f t="shared" si="16"/>
        <v>66828</v>
      </c>
      <c r="BI26" s="1" t="s">
        <v>72</v>
      </c>
    </row>
    <row r="27" ht="12.75" customHeight="1">
      <c r="A27" s="3" t="s">
        <v>185</v>
      </c>
      <c r="B27" s="3" t="s">
        <v>186</v>
      </c>
      <c r="C27" s="3" t="s">
        <v>187</v>
      </c>
      <c r="D27" s="1" t="s">
        <v>64</v>
      </c>
      <c r="E27" s="1">
        <f t="shared" ref="E27:F27" si="63">RANDBETWEEN(1,5)</f>
        <v>4</v>
      </c>
      <c r="F27" s="1">
        <f t="shared" si="63"/>
        <v>2</v>
      </c>
      <c r="G27" s="1">
        <f t="shared" ref="G27:H27" si="64">RANDBETWEEN(9100000000,9900000000)</f>
        <v>9456585921</v>
      </c>
      <c r="H27" s="1">
        <f t="shared" si="64"/>
        <v>9663978710</v>
      </c>
      <c r="I27" s="3" t="s">
        <v>65</v>
      </c>
      <c r="J27" s="1" t="s">
        <v>66</v>
      </c>
      <c r="K27" s="3">
        <v>29.0</v>
      </c>
      <c r="L27" s="1" t="s">
        <v>67</v>
      </c>
      <c r="M27" s="1" t="s">
        <v>68</v>
      </c>
      <c r="N27" s="1">
        <f t="shared" si="5"/>
        <v>95272</v>
      </c>
      <c r="O27" s="1">
        <f t="shared" si="6"/>
        <v>1143264</v>
      </c>
      <c r="P27" s="1">
        <f t="shared" si="7"/>
        <v>238305</v>
      </c>
      <c r="Q27" s="1">
        <f t="shared" si="8"/>
        <v>1</v>
      </c>
      <c r="R27" s="1">
        <f t="shared" si="9"/>
        <v>11</v>
      </c>
      <c r="S27" s="1" t="s">
        <v>122</v>
      </c>
      <c r="T27" s="1" t="s">
        <v>70</v>
      </c>
      <c r="U27" s="1" t="s">
        <v>72</v>
      </c>
      <c r="V27" s="1" t="s">
        <v>72</v>
      </c>
      <c r="W27" s="1" t="s">
        <v>72</v>
      </c>
      <c r="X27" s="1" t="s">
        <v>73</v>
      </c>
      <c r="Y27" s="1" t="s">
        <v>71</v>
      </c>
      <c r="Z27" s="1" t="s">
        <v>71</v>
      </c>
      <c r="AA27" s="1">
        <f t="shared" si="10"/>
        <v>2</v>
      </c>
      <c r="AB27" s="1">
        <f t="shared" si="11"/>
        <v>5</v>
      </c>
      <c r="AC27" s="1" t="s">
        <v>72</v>
      </c>
      <c r="AD27" s="1" t="s">
        <v>71</v>
      </c>
      <c r="AE27" s="1" t="s">
        <v>74</v>
      </c>
      <c r="AF27" s="1" t="s">
        <v>117</v>
      </c>
      <c r="AG27" s="1" t="s">
        <v>74</v>
      </c>
      <c r="AH27" s="1" t="s">
        <v>117</v>
      </c>
      <c r="AI27" s="1" t="s">
        <v>70</v>
      </c>
      <c r="AJ27" s="1" t="s">
        <v>74</v>
      </c>
      <c r="AK27" s="1" t="s">
        <v>117</v>
      </c>
      <c r="AL27" s="1" t="s">
        <v>76</v>
      </c>
      <c r="AM27" s="1" t="s">
        <v>74</v>
      </c>
      <c r="AN27" s="1" t="s">
        <v>117</v>
      </c>
      <c r="AO27" s="1" t="s">
        <v>77</v>
      </c>
      <c r="AP27" s="1" t="s">
        <v>70</v>
      </c>
      <c r="AQ27" s="1" t="s">
        <v>71</v>
      </c>
      <c r="AR27" s="4" t="s">
        <v>78</v>
      </c>
      <c r="AS27" s="1" t="s">
        <v>71</v>
      </c>
      <c r="AT27" s="6" t="s">
        <v>79</v>
      </c>
      <c r="AU27" s="6" t="s">
        <v>184</v>
      </c>
      <c r="AV27" s="7">
        <v>2.0</v>
      </c>
      <c r="AW27" s="1">
        <f t="shared" si="12"/>
        <v>166957</v>
      </c>
      <c r="AX27" s="1">
        <v>19.017223</v>
      </c>
      <c r="AY27" s="1">
        <v>72.849772</v>
      </c>
      <c r="AZ27" s="1" t="s">
        <v>71</v>
      </c>
      <c r="BA27" s="1">
        <f t="shared" si="13"/>
        <v>1</v>
      </c>
      <c r="BB27" s="1">
        <f t="shared" si="14"/>
        <v>1</v>
      </c>
      <c r="BC27" s="1" t="s">
        <v>88</v>
      </c>
      <c r="BD27" s="1" t="s">
        <v>72</v>
      </c>
      <c r="BE27" s="1" t="s">
        <v>71</v>
      </c>
      <c r="BF27" s="1" t="s">
        <v>89</v>
      </c>
      <c r="BG27" s="1">
        <f t="shared" si="15"/>
        <v>40088</v>
      </c>
      <c r="BH27" s="1">
        <f t="shared" si="16"/>
        <v>31900</v>
      </c>
      <c r="BI27" s="1" t="s">
        <v>72</v>
      </c>
    </row>
    <row r="28" ht="12.75" customHeight="1">
      <c r="A28" s="3" t="s">
        <v>188</v>
      </c>
      <c r="B28" s="3" t="s">
        <v>189</v>
      </c>
      <c r="C28" s="3" t="s">
        <v>190</v>
      </c>
      <c r="D28" s="1" t="s">
        <v>64</v>
      </c>
      <c r="E28" s="1">
        <f t="shared" ref="E28:F28" si="65">RANDBETWEEN(1,5)</f>
        <v>2</v>
      </c>
      <c r="F28" s="1">
        <f t="shared" si="65"/>
        <v>5</v>
      </c>
      <c r="G28" s="1">
        <f t="shared" ref="G28:H28" si="66">RANDBETWEEN(9100000000,9900000000)</f>
        <v>9596296632</v>
      </c>
      <c r="H28" s="1">
        <f t="shared" si="66"/>
        <v>9234488810</v>
      </c>
      <c r="I28" s="3" t="s">
        <v>97</v>
      </c>
      <c r="J28" s="1" t="s">
        <v>66</v>
      </c>
      <c r="K28" s="3">
        <v>53.0</v>
      </c>
      <c r="L28" s="1" t="s">
        <v>67</v>
      </c>
      <c r="M28" s="1" t="s">
        <v>68</v>
      </c>
      <c r="N28" s="1">
        <f t="shared" si="5"/>
        <v>33120</v>
      </c>
      <c r="O28" s="1">
        <f t="shared" si="6"/>
        <v>397440</v>
      </c>
      <c r="P28" s="1">
        <f t="shared" si="7"/>
        <v>333325</v>
      </c>
      <c r="Q28" s="1">
        <f t="shared" si="8"/>
        <v>6</v>
      </c>
      <c r="R28" s="1">
        <f t="shared" si="9"/>
        <v>16</v>
      </c>
      <c r="S28" s="1" t="s">
        <v>122</v>
      </c>
      <c r="T28" s="1" t="s">
        <v>76</v>
      </c>
      <c r="U28" s="1" t="s">
        <v>71</v>
      </c>
      <c r="V28" s="1" t="s">
        <v>71</v>
      </c>
      <c r="W28" s="1" t="s">
        <v>71</v>
      </c>
      <c r="X28" s="1" t="s">
        <v>73</v>
      </c>
      <c r="Y28" s="1" t="s">
        <v>72</v>
      </c>
      <c r="Z28" s="1" t="s">
        <v>72</v>
      </c>
      <c r="AA28" s="1">
        <f t="shared" si="10"/>
        <v>0</v>
      </c>
      <c r="AB28" s="1">
        <f t="shared" si="11"/>
        <v>1</v>
      </c>
      <c r="AC28" s="1" t="s">
        <v>71</v>
      </c>
      <c r="AD28" s="1" t="s">
        <v>71</v>
      </c>
      <c r="AE28" s="1" t="s">
        <v>74</v>
      </c>
      <c r="AF28" s="1" t="s">
        <v>129</v>
      </c>
      <c r="AG28" s="1" t="s">
        <v>74</v>
      </c>
      <c r="AH28" s="1" t="s">
        <v>129</v>
      </c>
      <c r="AI28" s="1" t="s">
        <v>70</v>
      </c>
      <c r="AJ28" s="1" t="s">
        <v>74</v>
      </c>
      <c r="AK28" s="1" t="s">
        <v>129</v>
      </c>
      <c r="AL28" s="1" t="s">
        <v>76</v>
      </c>
      <c r="AM28" s="1" t="s">
        <v>74</v>
      </c>
      <c r="AN28" s="1" t="s">
        <v>129</v>
      </c>
      <c r="AO28" s="1" t="s">
        <v>77</v>
      </c>
      <c r="AP28" s="1" t="s">
        <v>76</v>
      </c>
      <c r="AQ28" s="1" t="s">
        <v>72</v>
      </c>
      <c r="AR28" s="1" t="s">
        <v>78</v>
      </c>
      <c r="AS28" s="1" t="s">
        <v>71</v>
      </c>
      <c r="AT28" s="6" t="s">
        <v>79</v>
      </c>
      <c r="AU28" s="6" t="s">
        <v>184</v>
      </c>
      <c r="AV28" s="7">
        <v>2.0</v>
      </c>
      <c r="AW28" s="1">
        <f t="shared" si="12"/>
        <v>278091</v>
      </c>
      <c r="AX28" s="1">
        <v>19.0156</v>
      </c>
      <c r="AY28" s="1">
        <v>72.854922</v>
      </c>
      <c r="AZ28" s="1" t="s">
        <v>71</v>
      </c>
      <c r="BA28" s="1">
        <f t="shared" si="13"/>
        <v>2</v>
      </c>
      <c r="BB28" s="1">
        <f t="shared" si="14"/>
        <v>1</v>
      </c>
      <c r="BC28" s="1" t="s">
        <v>88</v>
      </c>
      <c r="BD28" s="1" t="s">
        <v>71</v>
      </c>
      <c r="BE28" s="1" t="s">
        <v>71</v>
      </c>
      <c r="BF28" s="1" t="s">
        <v>89</v>
      </c>
      <c r="BG28" s="1">
        <f t="shared" si="15"/>
        <v>36579</v>
      </c>
      <c r="BH28" s="1">
        <f t="shared" si="16"/>
        <v>99198</v>
      </c>
      <c r="BI28" s="1" t="s">
        <v>72</v>
      </c>
    </row>
    <row r="29" ht="12.75" customHeight="1">
      <c r="A29" s="3" t="s">
        <v>191</v>
      </c>
      <c r="B29" s="3" t="s">
        <v>192</v>
      </c>
      <c r="C29" s="3" t="s">
        <v>190</v>
      </c>
      <c r="D29" s="1" t="s">
        <v>64</v>
      </c>
      <c r="E29" s="1">
        <f t="shared" ref="E29:F29" si="67">RANDBETWEEN(1,5)</f>
        <v>5</v>
      </c>
      <c r="F29" s="1">
        <f t="shared" si="67"/>
        <v>5</v>
      </c>
      <c r="G29" s="1">
        <f t="shared" ref="G29:H29" si="68">RANDBETWEEN(9100000000,9900000000)</f>
        <v>9782377132</v>
      </c>
      <c r="H29" s="1">
        <f t="shared" si="68"/>
        <v>9737057286</v>
      </c>
      <c r="I29" s="3" t="s">
        <v>65</v>
      </c>
      <c r="J29" s="1" t="s">
        <v>66</v>
      </c>
      <c r="K29" s="3">
        <v>33.0</v>
      </c>
      <c r="L29" s="4" t="s">
        <v>98</v>
      </c>
      <c r="M29" s="1" t="s">
        <v>68</v>
      </c>
      <c r="N29" s="1">
        <f t="shared" si="5"/>
        <v>79178</v>
      </c>
      <c r="O29" s="1">
        <f t="shared" si="6"/>
        <v>950136</v>
      </c>
      <c r="P29" s="1">
        <f t="shared" si="7"/>
        <v>298004</v>
      </c>
      <c r="Q29" s="1">
        <f t="shared" si="8"/>
        <v>8</v>
      </c>
      <c r="R29" s="1">
        <f t="shared" si="9"/>
        <v>18</v>
      </c>
      <c r="S29" s="1" t="s">
        <v>135</v>
      </c>
      <c r="T29" s="1" t="s">
        <v>77</v>
      </c>
      <c r="U29" s="1" t="s">
        <v>72</v>
      </c>
      <c r="V29" s="1" t="s">
        <v>72</v>
      </c>
      <c r="W29" s="1" t="s">
        <v>72</v>
      </c>
      <c r="X29" s="1" t="s">
        <v>73</v>
      </c>
      <c r="Y29" s="1" t="s">
        <v>71</v>
      </c>
      <c r="Z29" s="1" t="s">
        <v>71</v>
      </c>
      <c r="AA29" s="1">
        <f t="shared" si="10"/>
        <v>2</v>
      </c>
      <c r="AB29" s="1">
        <f t="shared" si="11"/>
        <v>2</v>
      </c>
      <c r="AC29" s="1" t="s">
        <v>72</v>
      </c>
      <c r="AD29" s="1" t="s">
        <v>71</v>
      </c>
      <c r="AE29" s="1" t="s">
        <v>74</v>
      </c>
      <c r="AF29" s="4" t="s">
        <v>75</v>
      </c>
      <c r="AG29" s="1" t="s">
        <v>74</v>
      </c>
      <c r="AH29" s="4" t="s">
        <v>75</v>
      </c>
      <c r="AI29" s="1" t="s">
        <v>70</v>
      </c>
      <c r="AJ29" s="1" t="s">
        <v>74</v>
      </c>
      <c r="AK29" s="4" t="s">
        <v>75</v>
      </c>
      <c r="AL29" s="1" t="s">
        <v>76</v>
      </c>
      <c r="AM29" s="1" t="s">
        <v>74</v>
      </c>
      <c r="AN29" s="4" t="s">
        <v>75</v>
      </c>
      <c r="AO29" s="1" t="s">
        <v>77</v>
      </c>
      <c r="AP29" s="1" t="s">
        <v>77</v>
      </c>
      <c r="AQ29" s="1" t="s">
        <v>71</v>
      </c>
      <c r="AR29" s="1" t="s">
        <v>123</v>
      </c>
      <c r="AS29" s="1" t="s">
        <v>71</v>
      </c>
      <c r="AT29" s="6" t="s">
        <v>79</v>
      </c>
      <c r="AU29" s="6" t="s">
        <v>184</v>
      </c>
      <c r="AV29" s="7">
        <v>2.0</v>
      </c>
      <c r="AW29" s="1">
        <f t="shared" si="12"/>
        <v>402986</v>
      </c>
      <c r="AX29" s="1">
        <v>19.005538</v>
      </c>
      <c r="AY29" s="1">
        <v>72.848394</v>
      </c>
      <c r="AZ29" s="1" t="s">
        <v>71</v>
      </c>
      <c r="BA29" s="1">
        <f t="shared" si="13"/>
        <v>2</v>
      </c>
      <c r="BB29" s="1">
        <f t="shared" si="14"/>
        <v>1</v>
      </c>
      <c r="BC29" s="1" t="s">
        <v>101</v>
      </c>
      <c r="BD29" s="1" t="s">
        <v>71</v>
      </c>
      <c r="BE29" s="1" t="s">
        <v>72</v>
      </c>
      <c r="BF29" s="1" t="s">
        <v>89</v>
      </c>
      <c r="BG29" s="1">
        <f t="shared" si="15"/>
        <v>36526</v>
      </c>
      <c r="BH29" s="1">
        <f t="shared" si="16"/>
        <v>46318</v>
      </c>
      <c r="BI29" s="1" t="s">
        <v>72</v>
      </c>
    </row>
    <row r="30" ht="12.75" customHeight="1">
      <c r="A30" s="3" t="s">
        <v>193</v>
      </c>
      <c r="B30" s="3" t="s">
        <v>194</v>
      </c>
      <c r="C30" s="3" t="s">
        <v>192</v>
      </c>
      <c r="D30" s="1" t="s">
        <v>64</v>
      </c>
      <c r="E30" s="1">
        <f t="shared" ref="E30:F30" si="69">RANDBETWEEN(1,5)</f>
        <v>1</v>
      </c>
      <c r="F30" s="1">
        <f t="shared" si="69"/>
        <v>5</v>
      </c>
      <c r="G30" s="1">
        <f t="shared" ref="G30:H30" si="70">RANDBETWEEN(9100000000,9900000000)</f>
        <v>9721897467</v>
      </c>
      <c r="H30" s="1">
        <f t="shared" si="70"/>
        <v>9393656557</v>
      </c>
      <c r="I30" s="3" t="s">
        <v>97</v>
      </c>
      <c r="J30" s="1" t="s">
        <v>66</v>
      </c>
      <c r="K30" s="3">
        <v>30.0</v>
      </c>
      <c r="L30" s="1" t="s">
        <v>106</v>
      </c>
      <c r="M30" s="4" t="s">
        <v>93</v>
      </c>
      <c r="N30" s="1">
        <f t="shared" si="5"/>
        <v>125473</v>
      </c>
      <c r="O30" s="1">
        <f t="shared" si="6"/>
        <v>1505676</v>
      </c>
      <c r="P30" s="1">
        <f t="shared" si="7"/>
        <v>360393</v>
      </c>
      <c r="Q30" s="1">
        <f t="shared" si="8"/>
        <v>16</v>
      </c>
      <c r="R30" s="1">
        <f t="shared" si="9"/>
        <v>26</v>
      </c>
      <c r="S30" s="1" t="s">
        <v>122</v>
      </c>
      <c r="T30" s="1" t="s">
        <v>100</v>
      </c>
      <c r="U30" s="1" t="s">
        <v>71</v>
      </c>
      <c r="V30" s="1" t="s">
        <v>72</v>
      </c>
      <c r="W30" s="1" t="s">
        <v>72</v>
      </c>
      <c r="X30" s="1" t="s">
        <v>73</v>
      </c>
      <c r="Y30" s="1" t="s">
        <v>71</v>
      </c>
      <c r="Z30" s="1" t="s">
        <v>71</v>
      </c>
      <c r="AA30" s="1">
        <f t="shared" si="10"/>
        <v>1</v>
      </c>
      <c r="AB30" s="1">
        <f t="shared" si="11"/>
        <v>3</v>
      </c>
      <c r="AC30" s="1" t="s">
        <v>72</v>
      </c>
      <c r="AD30" s="1" t="s">
        <v>71</v>
      </c>
      <c r="AE30" s="1" t="s">
        <v>74</v>
      </c>
      <c r="AF30" s="1" t="s">
        <v>86</v>
      </c>
      <c r="AG30" s="1" t="s">
        <v>74</v>
      </c>
      <c r="AH30" s="1" t="s">
        <v>86</v>
      </c>
      <c r="AI30" s="1" t="s">
        <v>70</v>
      </c>
      <c r="AJ30" s="1" t="s">
        <v>74</v>
      </c>
      <c r="AK30" s="1" t="s">
        <v>86</v>
      </c>
      <c r="AL30" s="1" t="s">
        <v>76</v>
      </c>
      <c r="AM30" s="1" t="s">
        <v>74</v>
      </c>
      <c r="AN30" s="1" t="s">
        <v>86</v>
      </c>
      <c r="AO30" s="1" t="s">
        <v>77</v>
      </c>
      <c r="AP30" s="1" t="s">
        <v>100</v>
      </c>
      <c r="AQ30" s="1" t="s">
        <v>71</v>
      </c>
      <c r="AR30" s="1" t="s">
        <v>130</v>
      </c>
      <c r="AS30" s="1" t="s">
        <v>71</v>
      </c>
      <c r="AT30" s="6" t="s">
        <v>79</v>
      </c>
      <c r="AU30" s="6" t="s">
        <v>184</v>
      </c>
      <c r="AV30" s="7">
        <v>2.0</v>
      </c>
      <c r="AW30" s="1">
        <f t="shared" si="12"/>
        <v>110134</v>
      </c>
      <c r="AX30" s="1">
        <v>19.03118</v>
      </c>
      <c r="AY30" s="1">
        <v>72.845992</v>
      </c>
      <c r="AZ30" s="1" t="s">
        <v>71</v>
      </c>
      <c r="BA30" s="1">
        <f t="shared" si="13"/>
        <v>1</v>
      </c>
      <c r="BB30" s="1">
        <f t="shared" si="14"/>
        <v>3</v>
      </c>
      <c r="BC30" s="1" t="s">
        <v>101</v>
      </c>
      <c r="BD30" s="1" t="s">
        <v>71</v>
      </c>
      <c r="BE30" s="1" t="s">
        <v>72</v>
      </c>
      <c r="BF30" s="1" t="s">
        <v>108</v>
      </c>
      <c r="BG30" s="1">
        <f t="shared" si="15"/>
        <v>34030</v>
      </c>
      <c r="BH30" s="1">
        <f t="shared" si="16"/>
        <v>86567</v>
      </c>
      <c r="BI30" s="1" t="s">
        <v>72</v>
      </c>
    </row>
    <row r="31" ht="12.75" customHeight="1">
      <c r="A31" s="3" t="s">
        <v>195</v>
      </c>
      <c r="B31" s="3" t="s">
        <v>196</v>
      </c>
      <c r="C31" s="3" t="s">
        <v>197</v>
      </c>
      <c r="D31" s="1" t="s">
        <v>64</v>
      </c>
      <c r="E31" s="1">
        <f t="shared" ref="E31:F31" si="71">RANDBETWEEN(1,5)</f>
        <v>3</v>
      </c>
      <c r="F31" s="1">
        <f t="shared" si="71"/>
        <v>4</v>
      </c>
      <c r="G31" s="1">
        <f t="shared" ref="G31:H31" si="72">RANDBETWEEN(9100000000,9900000000)</f>
        <v>9315216029</v>
      </c>
      <c r="H31" s="1">
        <f t="shared" si="72"/>
        <v>9657144822</v>
      </c>
      <c r="I31" s="3" t="s">
        <v>65</v>
      </c>
      <c r="J31" s="1" t="s">
        <v>105</v>
      </c>
      <c r="K31" s="3">
        <v>42.0</v>
      </c>
      <c r="L31" s="1" t="s">
        <v>111</v>
      </c>
      <c r="M31" s="4" t="s">
        <v>93</v>
      </c>
      <c r="N31" s="1">
        <f t="shared" si="5"/>
        <v>157621</v>
      </c>
      <c r="O31" s="1">
        <f t="shared" si="6"/>
        <v>1891452</v>
      </c>
      <c r="P31" s="1">
        <f t="shared" si="7"/>
        <v>111308</v>
      </c>
      <c r="Q31" s="1">
        <f t="shared" si="8"/>
        <v>4</v>
      </c>
      <c r="R31" s="1">
        <f t="shared" si="9"/>
        <v>14</v>
      </c>
      <c r="S31" s="1" t="s">
        <v>113</v>
      </c>
      <c r="T31" s="1" t="s">
        <v>70</v>
      </c>
      <c r="U31" s="1" t="s">
        <v>72</v>
      </c>
      <c r="V31" s="1" t="s">
        <v>72</v>
      </c>
      <c r="W31" s="1" t="s">
        <v>72</v>
      </c>
      <c r="X31" s="1" t="s">
        <v>73</v>
      </c>
      <c r="Y31" s="1" t="s">
        <v>71</v>
      </c>
      <c r="Z31" s="1" t="s">
        <v>71</v>
      </c>
      <c r="AA31" s="1">
        <f t="shared" si="10"/>
        <v>2</v>
      </c>
      <c r="AB31" s="1">
        <f t="shared" si="11"/>
        <v>2</v>
      </c>
      <c r="AC31" s="1" t="s">
        <v>71</v>
      </c>
      <c r="AD31" s="1" t="s">
        <v>71</v>
      </c>
      <c r="AE31" s="1" t="s">
        <v>74</v>
      </c>
      <c r="AF31" s="1" t="s">
        <v>86</v>
      </c>
      <c r="AG31" s="1" t="s">
        <v>74</v>
      </c>
      <c r="AH31" s="1" t="s">
        <v>86</v>
      </c>
      <c r="AI31" s="1" t="s">
        <v>70</v>
      </c>
      <c r="AJ31" s="1" t="s">
        <v>74</v>
      </c>
      <c r="AK31" s="1" t="s">
        <v>86</v>
      </c>
      <c r="AL31" s="1" t="s">
        <v>76</v>
      </c>
      <c r="AM31" s="1" t="s">
        <v>74</v>
      </c>
      <c r="AN31" s="1" t="s">
        <v>86</v>
      </c>
      <c r="AO31" s="1" t="s">
        <v>77</v>
      </c>
      <c r="AP31" s="1" t="s">
        <v>70</v>
      </c>
      <c r="AQ31" s="1" t="s">
        <v>71</v>
      </c>
      <c r="AR31" s="1" t="s">
        <v>123</v>
      </c>
      <c r="AS31" s="1" t="s">
        <v>72</v>
      </c>
      <c r="AT31" s="6" t="s">
        <v>79</v>
      </c>
      <c r="AU31" s="6" t="s">
        <v>184</v>
      </c>
      <c r="AV31" s="7">
        <v>2.0</v>
      </c>
      <c r="AW31" s="1">
        <f t="shared" si="12"/>
        <v>354140</v>
      </c>
      <c r="AX31" s="1">
        <v>19.031504</v>
      </c>
      <c r="AY31" s="1">
        <v>72.838093</v>
      </c>
      <c r="AZ31" s="1" t="s">
        <v>71</v>
      </c>
      <c r="BA31" s="1">
        <f t="shared" si="13"/>
        <v>2</v>
      </c>
      <c r="BB31" s="1">
        <f t="shared" si="14"/>
        <v>4</v>
      </c>
      <c r="BC31" s="1" t="s">
        <v>101</v>
      </c>
      <c r="BD31" s="1" t="s">
        <v>71</v>
      </c>
      <c r="BE31" s="1" t="s">
        <v>72</v>
      </c>
      <c r="BF31" s="1" t="s">
        <v>108</v>
      </c>
      <c r="BG31" s="1">
        <f t="shared" si="15"/>
        <v>9760</v>
      </c>
      <c r="BH31" s="1">
        <f t="shared" si="16"/>
        <v>55325</v>
      </c>
      <c r="BI31" s="1" t="s">
        <v>71</v>
      </c>
    </row>
    <row r="32" ht="12.75" customHeight="1">
      <c r="A32" s="3" t="s">
        <v>198</v>
      </c>
      <c r="B32" s="3" t="s">
        <v>199</v>
      </c>
      <c r="C32" s="3" t="s">
        <v>200</v>
      </c>
      <c r="D32" s="1" t="s">
        <v>64</v>
      </c>
      <c r="E32" s="1">
        <f t="shared" ref="E32:F32" si="73">RANDBETWEEN(1,5)</f>
        <v>3</v>
      </c>
      <c r="F32" s="1">
        <f t="shared" si="73"/>
        <v>4</v>
      </c>
      <c r="G32" s="1">
        <f t="shared" ref="G32:H32" si="74">RANDBETWEEN(9100000000,9900000000)</f>
        <v>9560513977</v>
      </c>
      <c r="H32" s="1">
        <f t="shared" si="74"/>
        <v>9251757404</v>
      </c>
      <c r="I32" s="3" t="s">
        <v>65</v>
      </c>
      <c r="J32" s="1" t="s">
        <v>66</v>
      </c>
      <c r="K32" s="3">
        <v>47.0</v>
      </c>
      <c r="L32" s="1" t="s">
        <v>67</v>
      </c>
      <c r="M32" s="4" t="s">
        <v>93</v>
      </c>
      <c r="N32" s="1">
        <f t="shared" si="5"/>
        <v>96918</v>
      </c>
      <c r="O32" s="1">
        <f t="shared" si="6"/>
        <v>1163016</v>
      </c>
      <c r="P32" s="1">
        <f t="shared" si="7"/>
        <v>310599</v>
      </c>
      <c r="Q32" s="1">
        <f t="shared" si="8"/>
        <v>10</v>
      </c>
      <c r="R32" s="1">
        <f t="shared" si="9"/>
        <v>20</v>
      </c>
      <c r="S32" s="1" t="s">
        <v>107</v>
      </c>
      <c r="T32" s="1" t="s">
        <v>70</v>
      </c>
      <c r="U32" s="1" t="s">
        <v>71</v>
      </c>
      <c r="V32" s="1" t="s">
        <v>71</v>
      </c>
      <c r="W32" s="1" t="s">
        <v>71</v>
      </c>
      <c r="X32" s="1" t="s">
        <v>73</v>
      </c>
      <c r="Y32" s="1" t="s">
        <v>71</v>
      </c>
      <c r="Z32" s="1" t="s">
        <v>71</v>
      </c>
      <c r="AA32" s="1">
        <f t="shared" si="10"/>
        <v>2</v>
      </c>
      <c r="AB32" s="1">
        <f t="shared" si="11"/>
        <v>3</v>
      </c>
      <c r="AC32" s="1" t="s">
        <v>72</v>
      </c>
      <c r="AD32" s="1" t="s">
        <v>71</v>
      </c>
      <c r="AE32" s="1" t="s">
        <v>74</v>
      </c>
      <c r="AF32" s="1" t="s">
        <v>99</v>
      </c>
      <c r="AG32" s="1" t="s">
        <v>74</v>
      </c>
      <c r="AH32" s="1" t="s">
        <v>99</v>
      </c>
      <c r="AI32" s="1" t="s">
        <v>70</v>
      </c>
      <c r="AJ32" s="1" t="s">
        <v>74</v>
      </c>
      <c r="AK32" s="1" t="s">
        <v>99</v>
      </c>
      <c r="AL32" s="1" t="s">
        <v>76</v>
      </c>
      <c r="AM32" s="1" t="s">
        <v>74</v>
      </c>
      <c r="AN32" s="1" t="s">
        <v>99</v>
      </c>
      <c r="AO32" s="1" t="s">
        <v>77</v>
      </c>
      <c r="AP32" s="1" t="s">
        <v>70</v>
      </c>
      <c r="AQ32" s="1" t="s">
        <v>71</v>
      </c>
      <c r="AR32" s="1" t="s">
        <v>78</v>
      </c>
      <c r="AS32" s="1" t="s">
        <v>71</v>
      </c>
      <c r="AT32" s="6" t="s">
        <v>79</v>
      </c>
      <c r="AU32" s="6" t="s">
        <v>184</v>
      </c>
      <c r="AV32" s="7">
        <v>2.0</v>
      </c>
      <c r="AW32" s="1">
        <f t="shared" si="12"/>
        <v>330566</v>
      </c>
      <c r="AX32" s="1">
        <v>19.019171</v>
      </c>
      <c r="AY32" s="1">
        <v>72.871756</v>
      </c>
      <c r="AZ32" s="1" t="s">
        <v>71</v>
      </c>
      <c r="BA32" s="1">
        <f t="shared" si="13"/>
        <v>0</v>
      </c>
      <c r="BB32" s="1">
        <f t="shared" si="14"/>
        <v>5</v>
      </c>
      <c r="BC32" s="1" t="s">
        <v>101</v>
      </c>
      <c r="BD32" s="1" t="s">
        <v>71</v>
      </c>
      <c r="BE32" s="1" t="s">
        <v>72</v>
      </c>
      <c r="BF32" s="1" t="s">
        <v>108</v>
      </c>
      <c r="BG32" s="1">
        <f t="shared" si="15"/>
        <v>25849</v>
      </c>
      <c r="BH32" s="1">
        <f t="shared" si="16"/>
        <v>20832</v>
      </c>
      <c r="BI32" s="1" t="s">
        <v>72</v>
      </c>
    </row>
    <row r="33" ht="12.75" customHeight="1">
      <c r="A33" s="3" t="s">
        <v>201</v>
      </c>
      <c r="B33" s="3" t="s">
        <v>202</v>
      </c>
      <c r="C33" s="3" t="s">
        <v>200</v>
      </c>
      <c r="D33" s="1" t="s">
        <v>64</v>
      </c>
      <c r="E33" s="1">
        <f t="shared" ref="E33:F33" si="75">RANDBETWEEN(1,5)</f>
        <v>4</v>
      </c>
      <c r="F33" s="1">
        <f t="shared" si="75"/>
        <v>3</v>
      </c>
      <c r="G33" s="1">
        <f t="shared" ref="G33:H33" si="76">RANDBETWEEN(9100000000,9900000000)</f>
        <v>9561827451</v>
      </c>
      <c r="H33" s="1">
        <f t="shared" si="76"/>
        <v>9678555992</v>
      </c>
      <c r="I33" s="3" t="s">
        <v>65</v>
      </c>
      <c r="J33" s="1" t="s">
        <v>66</v>
      </c>
      <c r="K33" s="3">
        <v>31.0</v>
      </c>
      <c r="L33" s="1" t="s">
        <v>121</v>
      </c>
      <c r="M33" s="1" t="s">
        <v>112</v>
      </c>
      <c r="N33" s="1">
        <f t="shared" si="5"/>
        <v>100772</v>
      </c>
      <c r="O33" s="1">
        <f t="shared" si="6"/>
        <v>1209264</v>
      </c>
      <c r="P33" s="1">
        <f t="shared" si="7"/>
        <v>466939</v>
      </c>
      <c r="Q33" s="1">
        <f t="shared" si="8"/>
        <v>3</v>
      </c>
      <c r="R33" s="1">
        <f t="shared" si="9"/>
        <v>13</v>
      </c>
      <c r="S33" s="1" t="s">
        <v>69</v>
      </c>
      <c r="T33" s="1" t="s">
        <v>76</v>
      </c>
      <c r="U33" s="1" t="s">
        <v>72</v>
      </c>
      <c r="V33" s="1" t="s">
        <v>72</v>
      </c>
      <c r="W33" s="1" t="s">
        <v>72</v>
      </c>
      <c r="X33" s="1" t="s">
        <v>73</v>
      </c>
      <c r="Y33" s="1" t="s">
        <v>71</v>
      </c>
      <c r="Z33" s="1" t="s">
        <v>71</v>
      </c>
      <c r="AA33" s="1">
        <f t="shared" si="10"/>
        <v>0</v>
      </c>
      <c r="AB33" s="1">
        <f t="shared" si="11"/>
        <v>2</v>
      </c>
      <c r="AC33" s="1" t="s">
        <v>72</v>
      </c>
      <c r="AD33" s="1" t="s">
        <v>72</v>
      </c>
      <c r="AE33" s="1" t="s">
        <v>74</v>
      </c>
      <c r="AF33" s="1" t="s">
        <v>99</v>
      </c>
      <c r="AG33" s="1" t="s">
        <v>74</v>
      </c>
      <c r="AH33" s="1" t="s">
        <v>99</v>
      </c>
      <c r="AI33" s="1" t="s">
        <v>70</v>
      </c>
      <c r="AJ33" s="1" t="s">
        <v>74</v>
      </c>
      <c r="AK33" s="1" t="s">
        <v>99</v>
      </c>
      <c r="AL33" s="1" t="s">
        <v>76</v>
      </c>
      <c r="AM33" s="1" t="s">
        <v>74</v>
      </c>
      <c r="AN33" s="1" t="s">
        <v>99</v>
      </c>
      <c r="AO33" s="1" t="s">
        <v>77</v>
      </c>
      <c r="AP33" s="1" t="s">
        <v>76</v>
      </c>
      <c r="AQ33" s="1" t="s">
        <v>71</v>
      </c>
      <c r="AR33" s="1" t="s">
        <v>87</v>
      </c>
      <c r="AS33" s="1" t="s">
        <v>71</v>
      </c>
      <c r="AT33" s="6" t="s">
        <v>79</v>
      </c>
      <c r="AU33" s="6" t="s">
        <v>184</v>
      </c>
      <c r="AV33" s="7">
        <v>2.0</v>
      </c>
      <c r="AW33" s="1">
        <f t="shared" si="12"/>
        <v>251536</v>
      </c>
      <c r="AX33" s="1">
        <v>19.031504</v>
      </c>
      <c r="AY33" s="1">
        <v>72.855599</v>
      </c>
      <c r="AZ33" s="1" t="s">
        <v>71</v>
      </c>
      <c r="BA33" s="1">
        <f t="shared" si="13"/>
        <v>1</v>
      </c>
      <c r="BB33" s="1">
        <f t="shared" si="14"/>
        <v>5</v>
      </c>
      <c r="BC33" s="1" t="s">
        <v>101</v>
      </c>
      <c r="BD33" s="1" t="s">
        <v>71</v>
      </c>
      <c r="BE33" s="1" t="s">
        <v>72</v>
      </c>
      <c r="BF33" s="1" t="s">
        <v>108</v>
      </c>
      <c r="BG33" s="1">
        <f t="shared" si="15"/>
        <v>35806</v>
      </c>
      <c r="BH33" s="1">
        <f t="shared" si="16"/>
        <v>57794</v>
      </c>
      <c r="BI33" s="1" t="s">
        <v>72</v>
      </c>
    </row>
    <row r="34" ht="12.75" customHeight="1">
      <c r="A34" s="3" t="s">
        <v>203</v>
      </c>
      <c r="B34" s="3" t="s">
        <v>204</v>
      </c>
      <c r="C34" s="3" t="s">
        <v>205</v>
      </c>
      <c r="D34" s="1" t="s">
        <v>64</v>
      </c>
      <c r="E34" s="1">
        <f t="shared" ref="E34:F34" si="77">RANDBETWEEN(1,5)</f>
        <v>4</v>
      </c>
      <c r="F34" s="1">
        <f t="shared" si="77"/>
        <v>3</v>
      </c>
      <c r="G34" s="1">
        <f t="shared" ref="G34:H34" si="78">RANDBETWEEN(9100000000,9900000000)</f>
        <v>9106776748</v>
      </c>
      <c r="H34" s="1">
        <f t="shared" si="78"/>
        <v>9897493728</v>
      </c>
      <c r="I34" s="3" t="s">
        <v>65</v>
      </c>
      <c r="J34" s="1" t="s">
        <v>66</v>
      </c>
      <c r="K34" s="3">
        <v>54.0</v>
      </c>
      <c r="L34" s="1" t="s">
        <v>127</v>
      </c>
      <c r="M34" s="1" t="s">
        <v>112</v>
      </c>
      <c r="N34" s="1">
        <f t="shared" si="5"/>
        <v>142541</v>
      </c>
      <c r="O34" s="1">
        <f t="shared" si="6"/>
        <v>1710492</v>
      </c>
      <c r="P34" s="1">
        <f t="shared" si="7"/>
        <v>340968</v>
      </c>
      <c r="Q34" s="1">
        <f t="shared" si="8"/>
        <v>13</v>
      </c>
      <c r="R34" s="1">
        <f t="shared" si="9"/>
        <v>23</v>
      </c>
      <c r="S34" s="1" t="s">
        <v>150</v>
      </c>
      <c r="T34" s="1" t="s">
        <v>77</v>
      </c>
      <c r="U34" s="1" t="s">
        <v>71</v>
      </c>
      <c r="V34" s="1" t="s">
        <v>72</v>
      </c>
      <c r="W34" s="1" t="s">
        <v>72</v>
      </c>
      <c r="X34" s="1" t="s">
        <v>73</v>
      </c>
      <c r="Y34" s="1" t="s">
        <v>72</v>
      </c>
      <c r="Z34" s="1" t="s">
        <v>72</v>
      </c>
      <c r="AA34" s="1">
        <f t="shared" si="10"/>
        <v>2</v>
      </c>
      <c r="AB34" s="1">
        <f t="shared" si="11"/>
        <v>1</v>
      </c>
      <c r="AC34" s="1" t="s">
        <v>71</v>
      </c>
      <c r="AD34" s="1" t="s">
        <v>71</v>
      </c>
      <c r="AE34" s="1" t="s">
        <v>74</v>
      </c>
      <c r="AF34" s="1" t="s">
        <v>99</v>
      </c>
      <c r="AG34" s="1" t="s">
        <v>74</v>
      </c>
      <c r="AH34" s="1" t="s">
        <v>99</v>
      </c>
      <c r="AI34" s="1" t="s">
        <v>70</v>
      </c>
      <c r="AJ34" s="1" t="s">
        <v>74</v>
      </c>
      <c r="AK34" s="1" t="s">
        <v>99</v>
      </c>
      <c r="AL34" s="1" t="s">
        <v>76</v>
      </c>
      <c r="AM34" s="1" t="s">
        <v>74</v>
      </c>
      <c r="AN34" s="1" t="s">
        <v>99</v>
      </c>
      <c r="AO34" s="1" t="s">
        <v>77</v>
      </c>
      <c r="AP34" s="1" t="s">
        <v>77</v>
      </c>
      <c r="AQ34" s="1" t="s">
        <v>71</v>
      </c>
      <c r="AR34" s="1" t="s">
        <v>87</v>
      </c>
      <c r="AS34" s="1" t="s">
        <v>71</v>
      </c>
      <c r="AT34" s="6" t="s">
        <v>79</v>
      </c>
      <c r="AU34" s="6" t="s">
        <v>184</v>
      </c>
      <c r="AV34" s="7">
        <v>2.0</v>
      </c>
      <c r="AW34" s="1">
        <f t="shared" si="12"/>
        <v>217392</v>
      </c>
      <c r="AX34" s="1">
        <v>19.030206</v>
      </c>
      <c r="AY34" s="1">
        <v>72.862132</v>
      </c>
      <c r="AZ34" s="1" t="s">
        <v>71</v>
      </c>
      <c r="BA34" s="1">
        <f t="shared" si="13"/>
        <v>0</v>
      </c>
      <c r="BB34" s="1">
        <f t="shared" si="14"/>
        <v>2</v>
      </c>
      <c r="BC34" s="1" t="s">
        <v>101</v>
      </c>
      <c r="BD34" s="1" t="s">
        <v>71</v>
      </c>
      <c r="BE34" s="1" t="s">
        <v>71</v>
      </c>
      <c r="BF34" s="1" t="s">
        <v>108</v>
      </c>
      <c r="BG34" s="1">
        <f t="shared" si="15"/>
        <v>40557</v>
      </c>
      <c r="BH34" s="1">
        <f t="shared" si="16"/>
        <v>20059</v>
      </c>
      <c r="BI34" s="1" t="s">
        <v>72</v>
      </c>
    </row>
    <row r="35" ht="12.75" customHeight="1">
      <c r="A35" s="3" t="s">
        <v>206</v>
      </c>
      <c r="B35" s="3" t="s">
        <v>207</v>
      </c>
      <c r="C35" s="3" t="s">
        <v>200</v>
      </c>
      <c r="D35" s="1" t="s">
        <v>64</v>
      </c>
      <c r="E35" s="1">
        <f t="shared" ref="E35:F35" si="79">RANDBETWEEN(1,5)</f>
        <v>1</v>
      </c>
      <c r="F35" s="1">
        <f t="shared" si="79"/>
        <v>1</v>
      </c>
      <c r="G35" s="1">
        <f t="shared" ref="G35:H35" si="80">RANDBETWEEN(9100000000,9900000000)</f>
        <v>9831456961</v>
      </c>
      <c r="H35" s="1">
        <f t="shared" si="80"/>
        <v>9376086913</v>
      </c>
      <c r="I35" s="3" t="s">
        <v>97</v>
      </c>
      <c r="J35" s="1" t="s">
        <v>66</v>
      </c>
      <c r="K35" s="3">
        <v>47.0</v>
      </c>
      <c r="L35" s="1" t="s">
        <v>134</v>
      </c>
      <c r="M35" s="4" t="s">
        <v>93</v>
      </c>
      <c r="N35" s="1">
        <f t="shared" si="5"/>
        <v>49587</v>
      </c>
      <c r="O35" s="1">
        <f t="shared" si="6"/>
        <v>595044</v>
      </c>
      <c r="P35" s="1">
        <f t="shared" si="7"/>
        <v>236811</v>
      </c>
      <c r="Q35" s="1">
        <f t="shared" si="8"/>
        <v>2</v>
      </c>
      <c r="R35" s="1">
        <f t="shared" si="9"/>
        <v>12</v>
      </c>
      <c r="S35" s="1" t="s">
        <v>135</v>
      </c>
      <c r="T35" s="1" t="s">
        <v>77</v>
      </c>
      <c r="U35" s="1" t="s">
        <v>72</v>
      </c>
      <c r="V35" s="1" t="s">
        <v>72</v>
      </c>
      <c r="W35" s="1" t="s">
        <v>72</v>
      </c>
      <c r="X35" s="1" t="s">
        <v>73</v>
      </c>
      <c r="Y35" s="1" t="s">
        <v>71</v>
      </c>
      <c r="Z35" s="1" t="s">
        <v>71</v>
      </c>
      <c r="AA35" s="1">
        <f t="shared" si="10"/>
        <v>0</v>
      </c>
      <c r="AB35" s="1">
        <f t="shared" si="11"/>
        <v>5</v>
      </c>
      <c r="AC35" s="1" t="s">
        <v>72</v>
      </c>
      <c r="AD35" s="1" t="s">
        <v>71</v>
      </c>
      <c r="AE35" s="1" t="s">
        <v>74</v>
      </c>
      <c r="AF35" s="1" t="s">
        <v>117</v>
      </c>
      <c r="AG35" s="1" t="s">
        <v>74</v>
      </c>
      <c r="AH35" s="1" t="s">
        <v>117</v>
      </c>
      <c r="AI35" s="1" t="s">
        <v>70</v>
      </c>
      <c r="AJ35" s="1" t="s">
        <v>74</v>
      </c>
      <c r="AK35" s="1" t="s">
        <v>117</v>
      </c>
      <c r="AL35" s="1" t="s">
        <v>76</v>
      </c>
      <c r="AM35" s="1" t="s">
        <v>74</v>
      </c>
      <c r="AN35" s="1" t="s">
        <v>117</v>
      </c>
      <c r="AO35" s="1" t="s">
        <v>77</v>
      </c>
      <c r="AP35" s="1" t="s">
        <v>100</v>
      </c>
      <c r="AQ35" s="1" t="s">
        <v>71</v>
      </c>
      <c r="AR35" s="1" t="s">
        <v>87</v>
      </c>
      <c r="AS35" s="1" t="s">
        <v>71</v>
      </c>
      <c r="AT35" s="6" t="s">
        <v>79</v>
      </c>
      <c r="AU35" s="6" t="s">
        <v>184</v>
      </c>
      <c r="AV35" s="7">
        <v>2.0</v>
      </c>
      <c r="AW35" s="1">
        <f t="shared" si="12"/>
        <v>365606</v>
      </c>
      <c r="AX35" s="1">
        <v>19.025987</v>
      </c>
      <c r="AY35" s="1">
        <v>72.867281</v>
      </c>
      <c r="AZ35" s="1" t="s">
        <v>71</v>
      </c>
      <c r="BA35" s="1">
        <f t="shared" si="13"/>
        <v>0</v>
      </c>
      <c r="BB35" s="1">
        <f t="shared" si="14"/>
        <v>2</v>
      </c>
      <c r="BC35" s="1" t="s">
        <v>101</v>
      </c>
      <c r="BD35" s="1" t="s">
        <v>71</v>
      </c>
      <c r="BE35" s="1" t="s">
        <v>71</v>
      </c>
      <c r="BF35" s="1" t="s">
        <v>108</v>
      </c>
      <c r="BG35" s="1">
        <f t="shared" si="15"/>
        <v>27670</v>
      </c>
      <c r="BH35" s="1">
        <f t="shared" si="16"/>
        <v>70591</v>
      </c>
      <c r="BI35" s="1" t="s">
        <v>72</v>
      </c>
    </row>
    <row r="36" ht="12.75" customHeight="1">
      <c r="A36" s="3" t="s">
        <v>208</v>
      </c>
      <c r="B36" s="3" t="s">
        <v>209</v>
      </c>
      <c r="C36" s="3" t="s">
        <v>210</v>
      </c>
      <c r="D36" s="1" t="s">
        <v>64</v>
      </c>
      <c r="E36" s="1">
        <f t="shared" ref="E36:F36" si="81">RANDBETWEEN(1,5)</f>
        <v>3</v>
      </c>
      <c r="F36" s="1">
        <f t="shared" si="81"/>
        <v>5</v>
      </c>
      <c r="G36" s="1">
        <f t="shared" ref="G36:H36" si="82">RANDBETWEEN(9100000000,9900000000)</f>
        <v>9387612917</v>
      </c>
      <c r="H36" s="1">
        <f t="shared" si="82"/>
        <v>9527151215</v>
      </c>
      <c r="I36" s="3" t="s">
        <v>65</v>
      </c>
      <c r="J36" s="1" t="s">
        <v>105</v>
      </c>
      <c r="K36" s="3">
        <v>33.0</v>
      </c>
      <c r="L36" s="4" t="s">
        <v>98</v>
      </c>
      <c r="M36" s="1" t="s">
        <v>128</v>
      </c>
      <c r="N36" s="1">
        <f t="shared" si="5"/>
        <v>179584</v>
      </c>
      <c r="O36" s="1">
        <f t="shared" si="6"/>
        <v>2155008</v>
      </c>
      <c r="P36" s="1">
        <f t="shared" si="7"/>
        <v>359727</v>
      </c>
      <c r="Q36" s="1">
        <f t="shared" si="8"/>
        <v>20</v>
      </c>
      <c r="R36" s="1">
        <f t="shared" si="9"/>
        <v>30</v>
      </c>
      <c r="S36" s="1" t="s">
        <v>150</v>
      </c>
      <c r="T36" s="1" t="s">
        <v>77</v>
      </c>
      <c r="U36" s="1" t="s">
        <v>71</v>
      </c>
      <c r="V36" s="1" t="s">
        <v>71</v>
      </c>
      <c r="W36" s="1" t="s">
        <v>71</v>
      </c>
      <c r="X36" s="1" t="s">
        <v>73</v>
      </c>
      <c r="Y36" s="1" t="s">
        <v>71</v>
      </c>
      <c r="Z36" s="1" t="s">
        <v>71</v>
      </c>
      <c r="AA36" s="1">
        <f t="shared" si="10"/>
        <v>1</v>
      </c>
      <c r="AB36" s="1">
        <f t="shared" si="11"/>
        <v>0</v>
      </c>
      <c r="AC36" s="1" t="s">
        <v>72</v>
      </c>
      <c r="AD36" s="1" t="s">
        <v>71</v>
      </c>
      <c r="AE36" s="1" t="s">
        <v>74</v>
      </c>
      <c r="AF36" s="1" t="s">
        <v>117</v>
      </c>
      <c r="AG36" s="1" t="s">
        <v>74</v>
      </c>
      <c r="AH36" s="1" t="s">
        <v>117</v>
      </c>
      <c r="AI36" s="1" t="s">
        <v>70</v>
      </c>
      <c r="AJ36" s="1" t="s">
        <v>74</v>
      </c>
      <c r="AK36" s="1" t="s">
        <v>117</v>
      </c>
      <c r="AL36" s="1" t="s">
        <v>76</v>
      </c>
      <c r="AM36" s="1" t="s">
        <v>74</v>
      </c>
      <c r="AN36" s="1" t="s">
        <v>117</v>
      </c>
      <c r="AO36" s="1" t="s">
        <v>77</v>
      </c>
      <c r="AP36" s="1" t="s">
        <v>70</v>
      </c>
      <c r="AQ36" s="1" t="s">
        <v>71</v>
      </c>
      <c r="AR36" s="1" t="s">
        <v>87</v>
      </c>
      <c r="AS36" s="1" t="s">
        <v>71</v>
      </c>
      <c r="AT36" s="6" t="s">
        <v>79</v>
      </c>
      <c r="AU36" s="6" t="s">
        <v>184</v>
      </c>
      <c r="AV36" s="7">
        <v>2.0</v>
      </c>
      <c r="AW36" s="1">
        <f t="shared" si="12"/>
        <v>299529</v>
      </c>
      <c r="AX36" s="1">
        <v>19.031504</v>
      </c>
      <c r="AY36" s="1">
        <v>72.861097</v>
      </c>
      <c r="AZ36" s="1" t="s">
        <v>71</v>
      </c>
      <c r="BA36" s="1">
        <f t="shared" si="13"/>
        <v>2</v>
      </c>
      <c r="BB36" s="1">
        <f t="shared" si="14"/>
        <v>4</v>
      </c>
      <c r="BC36" s="1" t="s">
        <v>101</v>
      </c>
      <c r="BD36" s="1" t="s">
        <v>71</v>
      </c>
      <c r="BE36" s="1" t="s">
        <v>71</v>
      </c>
      <c r="BF36" s="1" t="s">
        <v>108</v>
      </c>
      <c r="BG36" s="1">
        <f t="shared" si="15"/>
        <v>32204</v>
      </c>
      <c r="BH36" s="1">
        <f t="shared" si="16"/>
        <v>57440</v>
      </c>
      <c r="BI36" s="1" t="s">
        <v>72</v>
      </c>
    </row>
    <row r="37" ht="12.75" customHeight="1">
      <c r="A37" s="3" t="s">
        <v>211</v>
      </c>
      <c r="B37" s="3" t="s">
        <v>212</v>
      </c>
      <c r="C37" s="3" t="s">
        <v>209</v>
      </c>
      <c r="D37" s="1" t="s">
        <v>64</v>
      </c>
      <c r="E37" s="1">
        <f t="shared" ref="E37:F37" si="83">RANDBETWEEN(1,5)</f>
        <v>5</v>
      </c>
      <c r="F37" s="1">
        <f t="shared" si="83"/>
        <v>4</v>
      </c>
      <c r="G37" s="1">
        <f t="shared" ref="G37:H37" si="84">RANDBETWEEN(9100000000,9900000000)</f>
        <v>9660987947</v>
      </c>
      <c r="H37" s="1">
        <f t="shared" si="84"/>
        <v>9357858150</v>
      </c>
      <c r="I37" s="3" t="s">
        <v>97</v>
      </c>
      <c r="J37" s="1" t="s">
        <v>66</v>
      </c>
      <c r="K37" s="3">
        <v>32.0</v>
      </c>
      <c r="L37" s="1" t="s">
        <v>106</v>
      </c>
      <c r="M37" s="1" t="s">
        <v>112</v>
      </c>
      <c r="N37" s="1">
        <f t="shared" si="5"/>
        <v>169375</v>
      </c>
      <c r="O37" s="1">
        <f t="shared" si="6"/>
        <v>2032500</v>
      </c>
      <c r="P37" s="1">
        <f t="shared" si="7"/>
        <v>497219</v>
      </c>
      <c r="Q37" s="1">
        <f t="shared" si="8"/>
        <v>8</v>
      </c>
      <c r="R37" s="1">
        <f t="shared" si="9"/>
        <v>18</v>
      </c>
      <c r="S37" s="1" t="s">
        <v>150</v>
      </c>
      <c r="T37" s="1" t="s">
        <v>70</v>
      </c>
      <c r="U37" s="1" t="s">
        <v>72</v>
      </c>
      <c r="V37" s="1" t="s">
        <v>72</v>
      </c>
      <c r="W37" s="1" t="s">
        <v>72</v>
      </c>
      <c r="X37" s="1" t="s">
        <v>73</v>
      </c>
      <c r="Y37" s="1" t="s">
        <v>71</v>
      </c>
      <c r="Z37" s="1" t="s">
        <v>71</v>
      </c>
      <c r="AA37" s="1">
        <f t="shared" si="10"/>
        <v>0</v>
      </c>
      <c r="AB37" s="1">
        <f t="shared" si="11"/>
        <v>4</v>
      </c>
      <c r="AC37" s="1" t="s">
        <v>71</v>
      </c>
      <c r="AD37" s="1" t="s">
        <v>71</v>
      </c>
      <c r="AE37" s="1" t="s">
        <v>74</v>
      </c>
      <c r="AF37" s="1" t="s">
        <v>129</v>
      </c>
      <c r="AG37" s="1" t="s">
        <v>74</v>
      </c>
      <c r="AH37" s="1" t="s">
        <v>129</v>
      </c>
      <c r="AI37" s="1" t="s">
        <v>70</v>
      </c>
      <c r="AJ37" s="1" t="s">
        <v>74</v>
      </c>
      <c r="AK37" s="1" t="s">
        <v>129</v>
      </c>
      <c r="AL37" s="1" t="s">
        <v>76</v>
      </c>
      <c r="AM37" s="1" t="s">
        <v>74</v>
      </c>
      <c r="AN37" s="1" t="s">
        <v>129</v>
      </c>
      <c r="AO37" s="1" t="s">
        <v>77</v>
      </c>
      <c r="AP37" s="1" t="s">
        <v>70</v>
      </c>
      <c r="AQ37" s="1" t="s">
        <v>72</v>
      </c>
      <c r="AR37" s="4" t="s">
        <v>78</v>
      </c>
      <c r="AS37" s="1" t="s">
        <v>71</v>
      </c>
      <c r="AT37" s="6" t="s">
        <v>79</v>
      </c>
      <c r="AU37" s="6" t="s">
        <v>184</v>
      </c>
      <c r="AV37" s="7">
        <v>2.0</v>
      </c>
      <c r="AW37" s="1">
        <f t="shared" si="12"/>
        <v>173948</v>
      </c>
      <c r="AX37" s="1">
        <v>19.019171</v>
      </c>
      <c r="AY37" s="1">
        <v>72.869342</v>
      </c>
      <c r="AZ37" s="1" t="s">
        <v>71</v>
      </c>
      <c r="BA37" s="1">
        <f t="shared" si="13"/>
        <v>1</v>
      </c>
      <c r="BB37" s="1">
        <f t="shared" si="14"/>
        <v>3</v>
      </c>
      <c r="BC37" s="1" t="s">
        <v>101</v>
      </c>
      <c r="BD37" s="1" t="s">
        <v>72</v>
      </c>
      <c r="BE37" s="1" t="s">
        <v>72</v>
      </c>
      <c r="BF37" s="1" t="s">
        <v>108</v>
      </c>
      <c r="BG37" s="1">
        <f t="shared" si="15"/>
        <v>21587</v>
      </c>
      <c r="BH37" s="1">
        <f t="shared" si="16"/>
        <v>46460</v>
      </c>
      <c r="BI37" s="1" t="s">
        <v>72</v>
      </c>
    </row>
    <row r="38" ht="12.75" customHeight="1">
      <c r="A38" s="3" t="s">
        <v>213</v>
      </c>
      <c r="B38" s="3" t="s">
        <v>214</v>
      </c>
      <c r="C38" s="3" t="s">
        <v>215</v>
      </c>
      <c r="D38" s="1" t="s">
        <v>64</v>
      </c>
      <c r="E38" s="1">
        <f t="shared" ref="E38:F38" si="85">RANDBETWEEN(1,5)</f>
        <v>2</v>
      </c>
      <c r="F38" s="1">
        <f t="shared" si="85"/>
        <v>2</v>
      </c>
      <c r="G38" s="1">
        <f t="shared" ref="G38:H38" si="86">RANDBETWEEN(9100000000,9900000000)</f>
        <v>9553655814</v>
      </c>
      <c r="H38" s="1">
        <f t="shared" si="86"/>
        <v>9488338083</v>
      </c>
      <c r="I38" s="3" t="s">
        <v>97</v>
      </c>
      <c r="J38" s="1" t="s">
        <v>66</v>
      </c>
      <c r="K38" s="3">
        <v>27.0</v>
      </c>
      <c r="L38" s="1" t="s">
        <v>106</v>
      </c>
      <c r="M38" s="1" t="s">
        <v>68</v>
      </c>
      <c r="N38" s="1">
        <f t="shared" si="5"/>
        <v>158489</v>
      </c>
      <c r="O38" s="1">
        <f t="shared" si="6"/>
        <v>1901868</v>
      </c>
      <c r="P38" s="1">
        <f t="shared" si="7"/>
        <v>451045</v>
      </c>
      <c r="Q38" s="1">
        <f t="shared" si="8"/>
        <v>12</v>
      </c>
      <c r="R38" s="1">
        <f t="shared" si="9"/>
        <v>22</v>
      </c>
      <c r="S38" s="1" t="s">
        <v>69</v>
      </c>
      <c r="T38" s="1" t="s">
        <v>76</v>
      </c>
      <c r="U38" s="1" t="s">
        <v>71</v>
      </c>
      <c r="V38" s="1" t="s">
        <v>72</v>
      </c>
      <c r="W38" s="1" t="s">
        <v>72</v>
      </c>
      <c r="X38" s="1" t="s">
        <v>73</v>
      </c>
      <c r="Y38" s="1" t="s">
        <v>71</v>
      </c>
      <c r="Z38" s="1" t="s">
        <v>71</v>
      </c>
      <c r="AA38" s="1">
        <f t="shared" si="10"/>
        <v>2</v>
      </c>
      <c r="AB38" s="1">
        <f t="shared" si="11"/>
        <v>4</v>
      </c>
      <c r="AC38" s="1" t="s">
        <v>72</v>
      </c>
      <c r="AD38" s="1" t="s">
        <v>71</v>
      </c>
      <c r="AE38" s="1" t="s">
        <v>74</v>
      </c>
      <c r="AF38" s="4" t="s">
        <v>75</v>
      </c>
      <c r="AG38" s="1" t="s">
        <v>74</v>
      </c>
      <c r="AH38" s="4" t="s">
        <v>75</v>
      </c>
      <c r="AI38" s="1" t="s">
        <v>70</v>
      </c>
      <c r="AJ38" s="1" t="s">
        <v>74</v>
      </c>
      <c r="AK38" s="4" t="s">
        <v>75</v>
      </c>
      <c r="AL38" s="1" t="s">
        <v>76</v>
      </c>
      <c r="AM38" s="1" t="s">
        <v>74</v>
      </c>
      <c r="AN38" s="4" t="s">
        <v>75</v>
      </c>
      <c r="AO38" s="1" t="s">
        <v>77</v>
      </c>
      <c r="AP38" s="1" t="s">
        <v>76</v>
      </c>
      <c r="AQ38" s="1" t="s">
        <v>71</v>
      </c>
      <c r="AR38" s="1" t="s">
        <v>78</v>
      </c>
      <c r="AS38" s="1" t="s">
        <v>71</v>
      </c>
      <c r="AT38" s="6" t="s">
        <v>79</v>
      </c>
      <c r="AU38" s="6" t="s">
        <v>184</v>
      </c>
      <c r="AV38" s="7">
        <v>2.0</v>
      </c>
      <c r="AW38" s="1">
        <f t="shared" si="12"/>
        <v>253600</v>
      </c>
      <c r="AX38" s="1">
        <v>19.036697</v>
      </c>
      <c r="AY38" s="1">
        <v>72.852509</v>
      </c>
      <c r="AZ38" s="1" t="s">
        <v>72</v>
      </c>
      <c r="BA38" s="1">
        <f t="shared" si="13"/>
        <v>1</v>
      </c>
      <c r="BB38" s="1">
        <f t="shared" si="14"/>
        <v>5</v>
      </c>
      <c r="BC38" s="1" t="s">
        <v>101</v>
      </c>
      <c r="BD38" s="1" t="s">
        <v>71</v>
      </c>
      <c r="BE38" s="1" t="s">
        <v>72</v>
      </c>
      <c r="BF38" s="1" t="s">
        <v>108</v>
      </c>
      <c r="BG38" s="1">
        <f t="shared" si="15"/>
        <v>25723</v>
      </c>
      <c r="BH38" s="1">
        <f t="shared" si="16"/>
        <v>83019</v>
      </c>
      <c r="BI38" s="1" t="s">
        <v>72</v>
      </c>
    </row>
    <row r="39" ht="12.75" customHeight="1">
      <c r="A39" s="3" t="s">
        <v>216</v>
      </c>
      <c r="B39" s="3" t="s">
        <v>217</v>
      </c>
      <c r="C39" s="3" t="s">
        <v>218</v>
      </c>
      <c r="D39" s="1" t="s">
        <v>64</v>
      </c>
      <c r="E39" s="1">
        <f t="shared" ref="E39:F39" si="87">RANDBETWEEN(1,5)</f>
        <v>5</v>
      </c>
      <c r="F39" s="1">
        <f t="shared" si="87"/>
        <v>3</v>
      </c>
      <c r="G39" s="1">
        <f t="shared" ref="G39:H39" si="88">RANDBETWEEN(9100000000,9900000000)</f>
        <v>9263762084</v>
      </c>
      <c r="H39" s="1">
        <f t="shared" si="88"/>
        <v>9734971202</v>
      </c>
      <c r="I39" s="3" t="s">
        <v>65</v>
      </c>
      <c r="J39" s="1" t="s">
        <v>66</v>
      </c>
      <c r="K39" s="3">
        <v>73.0</v>
      </c>
      <c r="L39" s="1" t="s">
        <v>67</v>
      </c>
      <c r="M39" s="1" t="s">
        <v>68</v>
      </c>
      <c r="N39" s="1">
        <f t="shared" si="5"/>
        <v>174784</v>
      </c>
      <c r="O39" s="1">
        <f t="shared" si="6"/>
        <v>2097408</v>
      </c>
      <c r="P39" s="1">
        <f t="shared" si="7"/>
        <v>221768</v>
      </c>
      <c r="Q39" s="1">
        <f t="shared" si="8"/>
        <v>18</v>
      </c>
      <c r="R39" s="1">
        <f t="shared" si="9"/>
        <v>28</v>
      </c>
      <c r="S39" s="1" t="s">
        <v>69</v>
      </c>
      <c r="T39" s="1" t="s">
        <v>77</v>
      </c>
      <c r="U39" s="1" t="s">
        <v>72</v>
      </c>
      <c r="V39" s="1" t="s">
        <v>72</v>
      </c>
      <c r="W39" s="1" t="s">
        <v>72</v>
      </c>
      <c r="X39" s="1" t="s">
        <v>73</v>
      </c>
      <c r="Y39" s="1" t="s">
        <v>71</v>
      </c>
      <c r="Z39" s="1" t="s">
        <v>71</v>
      </c>
      <c r="AA39" s="1">
        <f t="shared" si="10"/>
        <v>1</v>
      </c>
      <c r="AB39" s="1">
        <f t="shared" si="11"/>
        <v>3</v>
      </c>
      <c r="AC39" s="1" t="s">
        <v>72</v>
      </c>
      <c r="AD39" s="1" t="s">
        <v>71</v>
      </c>
      <c r="AE39" s="1" t="s">
        <v>74</v>
      </c>
      <c r="AF39" s="1" t="s">
        <v>86</v>
      </c>
      <c r="AG39" s="1" t="s">
        <v>74</v>
      </c>
      <c r="AH39" s="1" t="s">
        <v>86</v>
      </c>
      <c r="AI39" s="1" t="s">
        <v>70</v>
      </c>
      <c r="AJ39" s="1" t="s">
        <v>74</v>
      </c>
      <c r="AK39" s="1" t="s">
        <v>86</v>
      </c>
      <c r="AL39" s="1" t="s">
        <v>76</v>
      </c>
      <c r="AM39" s="1" t="s">
        <v>74</v>
      </c>
      <c r="AN39" s="1" t="s">
        <v>86</v>
      </c>
      <c r="AO39" s="1" t="s">
        <v>77</v>
      </c>
      <c r="AP39" s="1" t="s">
        <v>77</v>
      </c>
      <c r="AQ39" s="1" t="s">
        <v>71</v>
      </c>
      <c r="AR39" s="1" t="s">
        <v>123</v>
      </c>
      <c r="AS39" s="1" t="s">
        <v>71</v>
      </c>
      <c r="AT39" s="6" t="s">
        <v>79</v>
      </c>
      <c r="AU39" s="6" t="s">
        <v>184</v>
      </c>
      <c r="AV39" s="7">
        <v>2.0</v>
      </c>
      <c r="AW39" s="1">
        <f t="shared" si="12"/>
        <v>115617</v>
      </c>
      <c r="AX39" s="1">
        <v>19.040267</v>
      </c>
      <c r="AY39" s="1">
        <v>72.841182</v>
      </c>
      <c r="AZ39" s="1" t="s">
        <v>71</v>
      </c>
      <c r="BA39" s="1">
        <f t="shared" si="13"/>
        <v>0</v>
      </c>
      <c r="BB39" s="1">
        <f t="shared" si="14"/>
        <v>3</v>
      </c>
      <c r="BC39" s="1" t="s">
        <v>101</v>
      </c>
      <c r="BD39" s="1" t="s">
        <v>71</v>
      </c>
      <c r="BE39" s="1" t="s">
        <v>72</v>
      </c>
      <c r="BF39" s="1" t="s">
        <v>89</v>
      </c>
      <c r="BG39" s="1">
        <f t="shared" si="15"/>
        <v>38538</v>
      </c>
      <c r="BH39" s="1">
        <f t="shared" si="16"/>
        <v>13161</v>
      </c>
      <c r="BI39" s="1" t="s">
        <v>72</v>
      </c>
    </row>
    <row r="40" ht="12.75" customHeight="1">
      <c r="A40" s="3" t="s">
        <v>219</v>
      </c>
      <c r="B40" s="3" t="s">
        <v>220</v>
      </c>
      <c r="C40" s="3" t="s">
        <v>221</v>
      </c>
      <c r="D40" s="1" t="s">
        <v>64</v>
      </c>
      <c r="E40" s="1">
        <f t="shared" ref="E40:F40" si="89">RANDBETWEEN(1,5)</f>
        <v>2</v>
      </c>
      <c r="F40" s="1">
        <f t="shared" si="89"/>
        <v>3</v>
      </c>
      <c r="G40" s="1">
        <f t="shared" ref="G40:H40" si="90">RANDBETWEEN(9100000000,9900000000)</f>
        <v>9615714035</v>
      </c>
      <c r="H40" s="1">
        <f t="shared" si="90"/>
        <v>9106803277</v>
      </c>
      <c r="I40" s="3" t="s">
        <v>65</v>
      </c>
      <c r="J40" s="1" t="s">
        <v>66</v>
      </c>
      <c r="K40" s="3">
        <v>59.0</v>
      </c>
      <c r="L40" s="4" t="s">
        <v>98</v>
      </c>
      <c r="M40" s="1" t="s">
        <v>68</v>
      </c>
      <c r="N40" s="1">
        <f t="shared" si="5"/>
        <v>127046</v>
      </c>
      <c r="O40" s="1">
        <f t="shared" si="6"/>
        <v>1524552</v>
      </c>
      <c r="P40" s="1">
        <f t="shared" si="7"/>
        <v>316414</v>
      </c>
      <c r="Q40" s="1">
        <f t="shared" si="8"/>
        <v>5</v>
      </c>
      <c r="R40" s="1">
        <f t="shared" si="9"/>
        <v>15</v>
      </c>
      <c r="S40" s="1" t="s">
        <v>69</v>
      </c>
      <c r="T40" s="1" t="s">
        <v>100</v>
      </c>
      <c r="U40" s="1" t="s">
        <v>71</v>
      </c>
      <c r="V40" s="1" t="s">
        <v>71</v>
      </c>
      <c r="W40" s="1" t="s">
        <v>71</v>
      </c>
      <c r="X40" s="1" t="s">
        <v>73</v>
      </c>
      <c r="Y40" s="1" t="s">
        <v>72</v>
      </c>
      <c r="Z40" s="1" t="s">
        <v>72</v>
      </c>
      <c r="AA40" s="1">
        <f t="shared" si="10"/>
        <v>1</v>
      </c>
      <c r="AB40" s="1">
        <f t="shared" si="11"/>
        <v>0</v>
      </c>
      <c r="AC40" s="1" t="s">
        <v>71</v>
      </c>
      <c r="AD40" s="1" t="s">
        <v>72</v>
      </c>
      <c r="AE40" s="1" t="s">
        <v>74</v>
      </c>
      <c r="AF40" s="1" t="s">
        <v>86</v>
      </c>
      <c r="AG40" s="1" t="s">
        <v>74</v>
      </c>
      <c r="AH40" s="1" t="s">
        <v>86</v>
      </c>
      <c r="AI40" s="1" t="s">
        <v>70</v>
      </c>
      <c r="AJ40" s="1" t="s">
        <v>74</v>
      </c>
      <c r="AK40" s="1" t="s">
        <v>86</v>
      </c>
      <c r="AL40" s="1" t="s">
        <v>76</v>
      </c>
      <c r="AM40" s="1" t="s">
        <v>74</v>
      </c>
      <c r="AN40" s="1" t="s">
        <v>86</v>
      </c>
      <c r="AO40" s="1" t="s">
        <v>77</v>
      </c>
      <c r="AP40" s="1" t="s">
        <v>100</v>
      </c>
      <c r="AQ40" s="1" t="s">
        <v>71</v>
      </c>
      <c r="AR40" s="1" t="s">
        <v>130</v>
      </c>
      <c r="AS40" s="1" t="s">
        <v>71</v>
      </c>
      <c r="AT40" s="6" t="s">
        <v>79</v>
      </c>
      <c r="AU40" s="6" t="s">
        <v>184</v>
      </c>
      <c r="AV40" s="7">
        <v>2.0</v>
      </c>
      <c r="AW40" s="1">
        <f t="shared" si="12"/>
        <v>251118</v>
      </c>
      <c r="AX40" s="1">
        <v>19.035399</v>
      </c>
      <c r="AY40" s="1">
        <v>72.844278</v>
      </c>
      <c r="AZ40" s="1" t="s">
        <v>71</v>
      </c>
      <c r="BA40" s="1">
        <f t="shared" si="13"/>
        <v>1</v>
      </c>
      <c r="BB40" s="1">
        <f t="shared" si="14"/>
        <v>3</v>
      </c>
      <c r="BC40" s="1" t="s">
        <v>101</v>
      </c>
      <c r="BD40" s="1" t="s">
        <v>71</v>
      </c>
      <c r="BE40" s="1" t="s">
        <v>72</v>
      </c>
      <c r="BF40" s="1" t="s">
        <v>151</v>
      </c>
      <c r="BG40" s="1">
        <f t="shared" si="15"/>
        <v>26335</v>
      </c>
      <c r="BH40" s="1">
        <f t="shared" si="16"/>
        <v>31894</v>
      </c>
      <c r="BI40" s="1" t="s">
        <v>72</v>
      </c>
    </row>
    <row r="41" ht="12.75" customHeight="1">
      <c r="A41" s="3" t="s">
        <v>222</v>
      </c>
      <c r="B41" s="3" t="s">
        <v>223</v>
      </c>
      <c r="C41" s="3" t="s">
        <v>220</v>
      </c>
      <c r="D41" s="1" t="s">
        <v>64</v>
      </c>
      <c r="E41" s="1">
        <f t="shared" ref="E41:F41" si="91">RANDBETWEEN(1,5)</f>
        <v>5</v>
      </c>
      <c r="F41" s="1">
        <f t="shared" si="91"/>
        <v>1</v>
      </c>
      <c r="G41" s="1">
        <f t="shared" ref="G41:H41" si="92">RANDBETWEEN(9100000000,9900000000)</f>
        <v>9536973123</v>
      </c>
      <c r="H41" s="1">
        <f t="shared" si="92"/>
        <v>9571616224</v>
      </c>
      <c r="I41" s="3" t="s">
        <v>97</v>
      </c>
      <c r="J41" s="1" t="s">
        <v>105</v>
      </c>
      <c r="K41" s="3">
        <v>31.0</v>
      </c>
      <c r="L41" s="4" t="s">
        <v>98</v>
      </c>
      <c r="M41" s="1" t="s">
        <v>68</v>
      </c>
      <c r="N41" s="1">
        <f t="shared" si="5"/>
        <v>189576</v>
      </c>
      <c r="O41" s="1">
        <f t="shared" si="6"/>
        <v>2274912</v>
      </c>
      <c r="P41" s="1">
        <f t="shared" si="7"/>
        <v>226125</v>
      </c>
      <c r="Q41" s="1">
        <f t="shared" si="8"/>
        <v>17</v>
      </c>
      <c r="R41" s="1">
        <f t="shared" si="9"/>
        <v>27</v>
      </c>
      <c r="S41" s="1" t="s">
        <v>69</v>
      </c>
      <c r="T41" s="1" t="s">
        <v>70</v>
      </c>
      <c r="U41" s="1" t="s">
        <v>72</v>
      </c>
      <c r="V41" s="1" t="s">
        <v>72</v>
      </c>
      <c r="W41" s="1" t="s">
        <v>72</v>
      </c>
      <c r="X41" s="1" t="s">
        <v>73</v>
      </c>
      <c r="Y41" s="1" t="s">
        <v>71</v>
      </c>
      <c r="Z41" s="1" t="s">
        <v>71</v>
      </c>
      <c r="AA41" s="1">
        <f t="shared" si="10"/>
        <v>0</v>
      </c>
      <c r="AB41" s="1">
        <f t="shared" si="11"/>
        <v>2</v>
      </c>
      <c r="AC41" s="1" t="s">
        <v>72</v>
      </c>
      <c r="AD41" s="1" t="s">
        <v>71</v>
      </c>
      <c r="AE41" s="1" t="s">
        <v>74</v>
      </c>
      <c r="AF41" s="1" t="s">
        <v>99</v>
      </c>
      <c r="AG41" s="1" t="s">
        <v>74</v>
      </c>
      <c r="AH41" s="1" t="s">
        <v>99</v>
      </c>
      <c r="AI41" s="1" t="s">
        <v>70</v>
      </c>
      <c r="AJ41" s="1" t="s">
        <v>74</v>
      </c>
      <c r="AK41" s="1" t="s">
        <v>99</v>
      </c>
      <c r="AL41" s="1" t="s">
        <v>76</v>
      </c>
      <c r="AM41" s="1" t="s">
        <v>74</v>
      </c>
      <c r="AN41" s="1" t="s">
        <v>99</v>
      </c>
      <c r="AO41" s="1" t="s">
        <v>77</v>
      </c>
      <c r="AP41" s="1" t="s">
        <v>70</v>
      </c>
      <c r="AQ41" s="1" t="s">
        <v>71</v>
      </c>
      <c r="AR41" s="1" t="s">
        <v>123</v>
      </c>
      <c r="AS41" s="1" t="s">
        <v>71</v>
      </c>
      <c r="AT41" s="6" t="s">
        <v>79</v>
      </c>
      <c r="AU41" s="6" t="s">
        <v>184</v>
      </c>
      <c r="AV41" s="7">
        <v>2.0</v>
      </c>
      <c r="AW41" s="1">
        <f t="shared" si="12"/>
        <v>305213</v>
      </c>
      <c r="AX41" s="1">
        <v>19.033776</v>
      </c>
      <c r="AY41" s="1">
        <v>72.857328</v>
      </c>
      <c r="AZ41" s="1" t="s">
        <v>71</v>
      </c>
      <c r="BA41" s="1">
        <f t="shared" si="13"/>
        <v>0</v>
      </c>
      <c r="BB41" s="1">
        <f t="shared" si="14"/>
        <v>2</v>
      </c>
      <c r="BC41" s="1" t="s">
        <v>101</v>
      </c>
      <c r="BD41" s="1" t="s">
        <v>71</v>
      </c>
      <c r="BE41" s="1" t="s">
        <v>72</v>
      </c>
      <c r="BF41" s="1" t="s">
        <v>151</v>
      </c>
      <c r="BG41" s="1">
        <f t="shared" si="15"/>
        <v>42851</v>
      </c>
      <c r="BH41" s="1">
        <f t="shared" si="16"/>
        <v>95929</v>
      </c>
      <c r="BI41" s="1" t="s">
        <v>72</v>
      </c>
    </row>
    <row r="42" ht="12.75" customHeight="1">
      <c r="A42" s="3" t="s">
        <v>224</v>
      </c>
      <c r="B42" s="3" t="s">
        <v>225</v>
      </c>
      <c r="C42" s="3" t="s">
        <v>220</v>
      </c>
      <c r="D42" s="1" t="s">
        <v>64</v>
      </c>
      <c r="E42" s="1">
        <f t="shared" ref="E42:F42" si="93">RANDBETWEEN(1,5)</f>
        <v>5</v>
      </c>
      <c r="F42" s="1">
        <f t="shared" si="93"/>
        <v>2</v>
      </c>
      <c r="G42" s="1">
        <f t="shared" ref="G42:H42" si="94">RANDBETWEEN(9100000000,9900000000)</f>
        <v>9653718815</v>
      </c>
      <c r="H42" s="1">
        <f t="shared" si="94"/>
        <v>9690486602</v>
      </c>
      <c r="I42" s="3" t="s">
        <v>97</v>
      </c>
      <c r="J42" s="1" t="s">
        <v>66</v>
      </c>
      <c r="K42" s="3">
        <v>48.0</v>
      </c>
      <c r="L42" s="1" t="s">
        <v>106</v>
      </c>
      <c r="M42" s="1" t="s">
        <v>68</v>
      </c>
      <c r="N42" s="1">
        <f t="shared" si="5"/>
        <v>35597</v>
      </c>
      <c r="O42" s="1">
        <f t="shared" si="6"/>
        <v>427164</v>
      </c>
      <c r="P42" s="1">
        <f t="shared" si="7"/>
        <v>481100</v>
      </c>
      <c r="Q42" s="1">
        <f t="shared" si="8"/>
        <v>8</v>
      </c>
      <c r="R42" s="1">
        <f t="shared" si="9"/>
        <v>18</v>
      </c>
      <c r="S42" s="1" t="s">
        <v>107</v>
      </c>
      <c r="T42" s="1" t="s">
        <v>70</v>
      </c>
      <c r="U42" s="1" t="s">
        <v>71</v>
      </c>
      <c r="V42" s="1" t="s">
        <v>72</v>
      </c>
      <c r="W42" s="1" t="s">
        <v>72</v>
      </c>
      <c r="X42" s="1" t="s">
        <v>73</v>
      </c>
      <c r="Y42" s="1" t="s">
        <v>71</v>
      </c>
      <c r="Z42" s="1" t="s">
        <v>71</v>
      </c>
      <c r="AA42" s="1">
        <f t="shared" si="10"/>
        <v>0</v>
      </c>
      <c r="AB42" s="1">
        <f t="shared" si="11"/>
        <v>4</v>
      </c>
      <c r="AC42" s="1" t="s">
        <v>72</v>
      </c>
      <c r="AD42" s="1" t="s">
        <v>71</v>
      </c>
      <c r="AE42" s="1" t="s">
        <v>74</v>
      </c>
      <c r="AF42" s="1" t="s">
        <v>99</v>
      </c>
      <c r="AG42" s="1" t="s">
        <v>74</v>
      </c>
      <c r="AH42" s="1" t="s">
        <v>99</v>
      </c>
      <c r="AI42" s="1" t="s">
        <v>70</v>
      </c>
      <c r="AJ42" s="1" t="s">
        <v>74</v>
      </c>
      <c r="AK42" s="1" t="s">
        <v>99</v>
      </c>
      <c r="AL42" s="1" t="s">
        <v>76</v>
      </c>
      <c r="AM42" s="1" t="s">
        <v>74</v>
      </c>
      <c r="AN42" s="1" t="s">
        <v>99</v>
      </c>
      <c r="AO42" s="1" t="s">
        <v>77</v>
      </c>
      <c r="AP42" s="1" t="s">
        <v>70</v>
      </c>
      <c r="AQ42" s="1" t="s">
        <v>71</v>
      </c>
      <c r="AR42" s="1" t="s">
        <v>78</v>
      </c>
      <c r="AS42" s="1" t="s">
        <v>71</v>
      </c>
      <c r="AT42" s="6" t="s">
        <v>79</v>
      </c>
      <c r="AU42" s="6" t="s">
        <v>184</v>
      </c>
      <c r="AV42" s="7">
        <v>2.0</v>
      </c>
      <c r="AW42" s="1">
        <f t="shared" si="12"/>
        <v>145847</v>
      </c>
      <c r="AX42" s="1">
        <v>19.045784</v>
      </c>
      <c r="AY42" s="1">
        <v>72.841867</v>
      </c>
      <c r="AZ42" s="1" t="s">
        <v>71</v>
      </c>
      <c r="BA42" s="1">
        <f t="shared" si="13"/>
        <v>1</v>
      </c>
      <c r="BB42" s="1">
        <f t="shared" si="14"/>
        <v>0</v>
      </c>
      <c r="BC42" s="1" t="s">
        <v>101</v>
      </c>
      <c r="BD42" s="1" t="s">
        <v>71</v>
      </c>
      <c r="BE42" s="1" t="s">
        <v>71</v>
      </c>
      <c r="BF42" s="1" t="s">
        <v>151</v>
      </c>
      <c r="BG42" s="1">
        <f t="shared" si="15"/>
        <v>4319</v>
      </c>
      <c r="BH42" s="1">
        <f t="shared" si="16"/>
        <v>17007</v>
      </c>
      <c r="BI42" s="1" t="s">
        <v>72</v>
      </c>
    </row>
    <row r="43" ht="12.75" customHeight="1">
      <c r="A43" s="3" t="s">
        <v>226</v>
      </c>
      <c r="B43" s="3" t="s">
        <v>227</v>
      </c>
      <c r="C43" s="3" t="s">
        <v>228</v>
      </c>
      <c r="D43" s="1" t="s">
        <v>64</v>
      </c>
      <c r="E43" s="1">
        <f t="shared" ref="E43:F43" si="95">RANDBETWEEN(1,5)</f>
        <v>1</v>
      </c>
      <c r="F43" s="1">
        <f t="shared" si="95"/>
        <v>4</v>
      </c>
      <c r="G43" s="1">
        <f t="shared" ref="G43:H43" si="96">RANDBETWEEN(9100000000,9900000000)</f>
        <v>9498492672</v>
      </c>
      <c r="H43" s="1">
        <f t="shared" si="96"/>
        <v>9333436332</v>
      </c>
      <c r="I43" s="3" t="s">
        <v>65</v>
      </c>
      <c r="J43" s="1" t="s">
        <v>66</v>
      </c>
      <c r="K43" s="3">
        <v>48.0</v>
      </c>
      <c r="L43" s="1" t="s">
        <v>121</v>
      </c>
      <c r="M43" s="4" t="s">
        <v>93</v>
      </c>
      <c r="N43" s="1">
        <f t="shared" si="5"/>
        <v>146030</v>
      </c>
      <c r="O43" s="1">
        <f t="shared" si="6"/>
        <v>1752360</v>
      </c>
      <c r="P43" s="1">
        <f t="shared" si="7"/>
        <v>458887</v>
      </c>
      <c r="Q43" s="1">
        <f t="shared" si="8"/>
        <v>5</v>
      </c>
      <c r="R43" s="1">
        <f t="shared" si="9"/>
        <v>15</v>
      </c>
      <c r="S43" s="1" t="s">
        <v>113</v>
      </c>
      <c r="T43" s="1" t="s">
        <v>76</v>
      </c>
      <c r="U43" s="1" t="s">
        <v>72</v>
      </c>
      <c r="V43" s="1" t="s">
        <v>72</v>
      </c>
      <c r="W43" s="1" t="s">
        <v>72</v>
      </c>
      <c r="X43" s="1" t="s">
        <v>73</v>
      </c>
      <c r="Y43" s="1" t="s">
        <v>71</v>
      </c>
      <c r="Z43" s="1" t="s">
        <v>71</v>
      </c>
      <c r="AA43" s="1">
        <f t="shared" si="10"/>
        <v>2</v>
      </c>
      <c r="AB43" s="1">
        <f t="shared" si="11"/>
        <v>2</v>
      </c>
      <c r="AC43" s="1" t="s">
        <v>71</v>
      </c>
      <c r="AD43" s="1" t="s">
        <v>71</v>
      </c>
      <c r="AE43" s="1" t="s">
        <v>74</v>
      </c>
      <c r="AF43" s="1" t="s">
        <v>99</v>
      </c>
      <c r="AG43" s="1" t="s">
        <v>74</v>
      </c>
      <c r="AH43" s="1" t="s">
        <v>99</v>
      </c>
      <c r="AI43" s="1" t="s">
        <v>70</v>
      </c>
      <c r="AJ43" s="1" t="s">
        <v>74</v>
      </c>
      <c r="AK43" s="1" t="s">
        <v>99</v>
      </c>
      <c r="AL43" s="1" t="s">
        <v>76</v>
      </c>
      <c r="AM43" s="1" t="s">
        <v>74</v>
      </c>
      <c r="AN43" s="1" t="s">
        <v>99</v>
      </c>
      <c r="AO43" s="1" t="s">
        <v>77</v>
      </c>
      <c r="AP43" s="1" t="s">
        <v>76</v>
      </c>
      <c r="AQ43" s="1" t="s">
        <v>71</v>
      </c>
      <c r="AR43" s="1" t="s">
        <v>87</v>
      </c>
      <c r="AS43" s="1" t="s">
        <v>71</v>
      </c>
      <c r="AT43" s="6" t="s">
        <v>79</v>
      </c>
      <c r="AU43" s="6" t="s">
        <v>184</v>
      </c>
      <c r="AV43" s="7">
        <v>2.0</v>
      </c>
      <c r="AW43" s="1">
        <f t="shared" si="12"/>
        <v>248886</v>
      </c>
      <c r="AX43" s="1">
        <v>19.025662</v>
      </c>
      <c r="AY43" s="1">
        <v>72.875876</v>
      </c>
      <c r="AZ43" s="1" t="s">
        <v>71</v>
      </c>
      <c r="BA43" s="1">
        <f t="shared" si="13"/>
        <v>0</v>
      </c>
      <c r="BB43" s="1">
        <f t="shared" si="14"/>
        <v>3</v>
      </c>
      <c r="BC43" s="1" t="s">
        <v>101</v>
      </c>
      <c r="BD43" s="1" t="s">
        <v>71</v>
      </c>
      <c r="BE43" s="1" t="s">
        <v>71</v>
      </c>
      <c r="BF43" s="1" t="s">
        <v>89</v>
      </c>
      <c r="BG43" s="1">
        <f t="shared" si="15"/>
        <v>49206</v>
      </c>
      <c r="BH43" s="1">
        <f t="shared" si="16"/>
        <v>50275</v>
      </c>
      <c r="BI43" s="1" t="s">
        <v>72</v>
      </c>
    </row>
    <row r="44" ht="12.75" customHeight="1">
      <c r="A44" s="3" t="s">
        <v>229</v>
      </c>
      <c r="B44" s="3" t="s">
        <v>230</v>
      </c>
      <c r="C44" s="3" t="s">
        <v>231</v>
      </c>
      <c r="D44" s="1" t="s">
        <v>64</v>
      </c>
      <c r="E44" s="1">
        <f t="shared" ref="E44:F44" si="97">RANDBETWEEN(1,5)</f>
        <v>5</v>
      </c>
      <c r="F44" s="1">
        <f t="shared" si="97"/>
        <v>1</v>
      </c>
      <c r="G44" s="1">
        <f t="shared" ref="G44:H44" si="98">RANDBETWEEN(9100000000,9900000000)</f>
        <v>9337265623</v>
      </c>
      <c r="H44" s="1">
        <f t="shared" si="98"/>
        <v>9562915924</v>
      </c>
      <c r="I44" s="3" t="s">
        <v>97</v>
      </c>
      <c r="J44" s="1" t="s">
        <v>66</v>
      </c>
      <c r="K44" s="3">
        <v>29.0</v>
      </c>
      <c r="L44" s="1" t="s">
        <v>121</v>
      </c>
      <c r="M44" s="4" t="s">
        <v>93</v>
      </c>
      <c r="N44" s="1">
        <f t="shared" si="5"/>
        <v>10029</v>
      </c>
      <c r="O44" s="1">
        <f t="shared" si="6"/>
        <v>120348</v>
      </c>
      <c r="P44" s="1">
        <f t="shared" si="7"/>
        <v>262797</v>
      </c>
      <c r="Q44" s="1">
        <f t="shared" si="8"/>
        <v>1</v>
      </c>
      <c r="R44" s="1">
        <f t="shared" si="9"/>
        <v>11</v>
      </c>
      <c r="S44" s="1" t="s">
        <v>113</v>
      </c>
      <c r="T44" s="1" t="s">
        <v>77</v>
      </c>
      <c r="U44" s="1" t="s">
        <v>71</v>
      </c>
      <c r="V44" s="1" t="s">
        <v>71</v>
      </c>
      <c r="W44" s="1" t="s">
        <v>71</v>
      </c>
      <c r="X44" s="1" t="s">
        <v>73</v>
      </c>
      <c r="Y44" s="1" t="s">
        <v>71</v>
      </c>
      <c r="Z44" s="1" t="s">
        <v>71</v>
      </c>
      <c r="AA44" s="1">
        <f t="shared" si="10"/>
        <v>1</v>
      </c>
      <c r="AB44" s="1">
        <f t="shared" si="11"/>
        <v>2</v>
      </c>
      <c r="AC44" s="1" t="s">
        <v>72</v>
      </c>
      <c r="AD44" s="1" t="s">
        <v>71</v>
      </c>
      <c r="AE44" s="1" t="s">
        <v>74</v>
      </c>
      <c r="AF44" s="1" t="s">
        <v>117</v>
      </c>
      <c r="AG44" s="1" t="s">
        <v>74</v>
      </c>
      <c r="AH44" s="1" t="s">
        <v>117</v>
      </c>
      <c r="AI44" s="1" t="s">
        <v>70</v>
      </c>
      <c r="AJ44" s="1" t="s">
        <v>74</v>
      </c>
      <c r="AK44" s="1" t="s">
        <v>117</v>
      </c>
      <c r="AL44" s="1" t="s">
        <v>76</v>
      </c>
      <c r="AM44" s="1" t="s">
        <v>74</v>
      </c>
      <c r="AN44" s="1" t="s">
        <v>117</v>
      </c>
      <c r="AO44" s="1" t="s">
        <v>77</v>
      </c>
      <c r="AP44" s="1" t="s">
        <v>77</v>
      </c>
      <c r="AQ44" s="1" t="s">
        <v>71</v>
      </c>
      <c r="AR44" s="1" t="s">
        <v>87</v>
      </c>
      <c r="AS44" s="1" t="s">
        <v>71</v>
      </c>
      <c r="AT44" s="6" t="s">
        <v>79</v>
      </c>
      <c r="AU44" s="6" t="s">
        <v>184</v>
      </c>
      <c r="AV44" s="7">
        <v>2.0</v>
      </c>
      <c r="AW44" s="1">
        <f t="shared" si="12"/>
        <v>356076</v>
      </c>
      <c r="AX44" s="1">
        <v>19.033452</v>
      </c>
      <c r="AY44" s="1">
        <v>72.865215</v>
      </c>
      <c r="AZ44" s="1" t="s">
        <v>71</v>
      </c>
      <c r="BA44" s="1">
        <f t="shared" si="13"/>
        <v>2</v>
      </c>
      <c r="BB44" s="1">
        <f t="shared" si="14"/>
        <v>0</v>
      </c>
      <c r="BC44" s="1" t="s">
        <v>101</v>
      </c>
      <c r="BD44" s="1" t="s">
        <v>71</v>
      </c>
      <c r="BE44" s="1" t="s">
        <v>71</v>
      </c>
      <c r="BF44" s="1" t="s">
        <v>89</v>
      </c>
      <c r="BG44" s="1">
        <f t="shared" si="15"/>
        <v>37180</v>
      </c>
      <c r="BH44" s="1">
        <f t="shared" si="16"/>
        <v>61061</v>
      </c>
      <c r="BI44" s="1" t="s">
        <v>72</v>
      </c>
    </row>
    <row r="45" ht="12.75" customHeight="1">
      <c r="A45" s="3" t="s">
        <v>232</v>
      </c>
      <c r="B45" s="3" t="s">
        <v>233</v>
      </c>
      <c r="C45" s="3" t="s">
        <v>234</v>
      </c>
      <c r="D45" s="1" t="s">
        <v>64</v>
      </c>
      <c r="E45" s="1">
        <f t="shared" ref="E45:F45" si="99">RANDBETWEEN(1,5)</f>
        <v>5</v>
      </c>
      <c r="F45" s="1">
        <f t="shared" si="99"/>
        <v>3</v>
      </c>
      <c r="G45" s="1">
        <f t="shared" ref="G45:H45" si="100">RANDBETWEEN(9100000000,9900000000)</f>
        <v>9597525384</v>
      </c>
      <c r="H45" s="1">
        <f t="shared" si="100"/>
        <v>9420780906</v>
      </c>
      <c r="I45" s="3" t="s">
        <v>97</v>
      </c>
      <c r="J45" s="1" t="s">
        <v>66</v>
      </c>
      <c r="K45" s="3">
        <v>32.0</v>
      </c>
      <c r="L45" s="1" t="s">
        <v>121</v>
      </c>
      <c r="M45" s="4" t="s">
        <v>93</v>
      </c>
      <c r="N45" s="1">
        <f t="shared" si="5"/>
        <v>8377</v>
      </c>
      <c r="O45" s="1">
        <f t="shared" si="6"/>
        <v>100524</v>
      </c>
      <c r="P45" s="1">
        <f t="shared" si="7"/>
        <v>456241</v>
      </c>
      <c r="Q45" s="1">
        <f t="shared" si="8"/>
        <v>6</v>
      </c>
      <c r="R45" s="1">
        <f t="shared" si="9"/>
        <v>16</v>
      </c>
      <c r="S45" s="1" t="s">
        <v>122</v>
      </c>
      <c r="T45" s="1" t="s">
        <v>77</v>
      </c>
      <c r="U45" s="1" t="s">
        <v>72</v>
      </c>
      <c r="V45" s="1" t="s">
        <v>72</v>
      </c>
      <c r="W45" s="1" t="s">
        <v>72</v>
      </c>
      <c r="X45" s="1" t="s">
        <v>73</v>
      </c>
      <c r="Y45" s="1" t="s">
        <v>71</v>
      </c>
      <c r="Z45" s="1" t="s">
        <v>71</v>
      </c>
      <c r="AA45" s="1">
        <f t="shared" si="10"/>
        <v>1</v>
      </c>
      <c r="AB45" s="1">
        <f t="shared" si="11"/>
        <v>4</v>
      </c>
      <c r="AC45" s="1" t="s">
        <v>72</v>
      </c>
      <c r="AD45" s="1" t="s">
        <v>71</v>
      </c>
      <c r="AE45" s="1" t="s">
        <v>74</v>
      </c>
      <c r="AF45" s="1" t="s">
        <v>117</v>
      </c>
      <c r="AG45" s="1" t="s">
        <v>74</v>
      </c>
      <c r="AH45" s="1" t="s">
        <v>117</v>
      </c>
      <c r="AI45" s="1" t="s">
        <v>70</v>
      </c>
      <c r="AJ45" s="1" t="s">
        <v>74</v>
      </c>
      <c r="AK45" s="1" t="s">
        <v>117</v>
      </c>
      <c r="AL45" s="1" t="s">
        <v>76</v>
      </c>
      <c r="AM45" s="1" t="s">
        <v>74</v>
      </c>
      <c r="AN45" s="1" t="s">
        <v>117</v>
      </c>
      <c r="AO45" s="1" t="s">
        <v>77</v>
      </c>
      <c r="AP45" s="1" t="s">
        <v>100</v>
      </c>
      <c r="AQ45" s="1" t="s">
        <v>71</v>
      </c>
      <c r="AR45" s="1" t="s">
        <v>87</v>
      </c>
      <c r="AS45" s="1" t="s">
        <v>71</v>
      </c>
      <c r="AT45" s="6" t="s">
        <v>79</v>
      </c>
      <c r="AU45" s="6" t="s">
        <v>184</v>
      </c>
      <c r="AV45" s="7">
        <v>2.0</v>
      </c>
      <c r="AW45" s="1">
        <f t="shared" si="12"/>
        <v>181065</v>
      </c>
      <c r="AX45" s="1">
        <v>19.04189</v>
      </c>
      <c r="AY45" s="1">
        <v>72.851824</v>
      </c>
      <c r="AZ45" s="1" t="s">
        <v>71</v>
      </c>
      <c r="BA45" s="1">
        <f t="shared" si="13"/>
        <v>0</v>
      </c>
      <c r="BB45" s="1">
        <f t="shared" si="14"/>
        <v>0</v>
      </c>
      <c r="BC45" s="1" t="s">
        <v>101</v>
      </c>
      <c r="BD45" s="1" t="s">
        <v>71</v>
      </c>
      <c r="BE45" s="1" t="s">
        <v>72</v>
      </c>
      <c r="BF45" s="1" t="s">
        <v>89</v>
      </c>
      <c r="BG45" s="1">
        <f t="shared" si="15"/>
        <v>47912</v>
      </c>
      <c r="BH45" s="1">
        <f t="shared" si="16"/>
        <v>44987</v>
      </c>
      <c r="BI45" s="1" t="s">
        <v>72</v>
      </c>
    </row>
    <row r="46" ht="12.75" customHeight="1">
      <c r="A46" s="3" t="s">
        <v>235</v>
      </c>
      <c r="B46" s="3" t="s">
        <v>231</v>
      </c>
      <c r="C46" s="3" t="s">
        <v>236</v>
      </c>
      <c r="D46" s="1" t="s">
        <v>64</v>
      </c>
      <c r="E46" s="1">
        <f t="shared" ref="E46:F46" si="101">RANDBETWEEN(1,5)</f>
        <v>4</v>
      </c>
      <c r="F46" s="1">
        <f t="shared" si="101"/>
        <v>4</v>
      </c>
      <c r="G46" s="1">
        <f t="shared" ref="G46:H46" si="102">RANDBETWEEN(9100000000,9900000000)</f>
        <v>9276190640</v>
      </c>
      <c r="H46" s="1">
        <f t="shared" si="102"/>
        <v>9600139903</v>
      </c>
      <c r="I46" s="3" t="s">
        <v>65</v>
      </c>
      <c r="J46" s="1" t="s">
        <v>105</v>
      </c>
      <c r="K46" s="3">
        <v>65.0</v>
      </c>
      <c r="L46" s="1" t="s">
        <v>127</v>
      </c>
      <c r="M46" s="1" t="s">
        <v>112</v>
      </c>
      <c r="N46" s="1">
        <f t="shared" si="5"/>
        <v>56251</v>
      </c>
      <c r="O46" s="1">
        <f t="shared" si="6"/>
        <v>675012</v>
      </c>
      <c r="P46" s="1">
        <f t="shared" si="7"/>
        <v>154670</v>
      </c>
      <c r="Q46" s="1">
        <f t="shared" si="8"/>
        <v>18</v>
      </c>
      <c r="R46" s="1">
        <f t="shared" si="9"/>
        <v>28</v>
      </c>
      <c r="S46" s="1" t="s">
        <v>122</v>
      </c>
      <c r="T46" s="1" t="s">
        <v>77</v>
      </c>
      <c r="U46" s="1" t="s">
        <v>71</v>
      </c>
      <c r="V46" s="1" t="s">
        <v>72</v>
      </c>
      <c r="W46" s="1" t="s">
        <v>72</v>
      </c>
      <c r="X46" s="1" t="s">
        <v>73</v>
      </c>
      <c r="Y46" s="1" t="s">
        <v>72</v>
      </c>
      <c r="Z46" s="1" t="s">
        <v>72</v>
      </c>
      <c r="AA46" s="1">
        <f t="shared" si="10"/>
        <v>1</v>
      </c>
      <c r="AB46" s="1">
        <f t="shared" si="11"/>
        <v>5</v>
      </c>
      <c r="AC46" s="1" t="s">
        <v>71</v>
      </c>
      <c r="AD46" s="1" t="s">
        <v>71</v>
      </c>
      <c r="AE46" s="1" t="s">
        <v>74</v>
      </c>
      <c r="AF46" s="1" t="s">
        <v>129</v>
      </c>
      <c r="AG46" s="1" t="s">
        <v>74</v>
      </c>
      <c r="AH46" s="1" t="s">
        <v>129</v>
      </c>
      <c r="AI46" s="1" t="s">
        <v>70</v>
      </c>
      <c r="AJ46" s="1" t="s">
        <v>74</v>
      </c>
      <c r="AK46" s="1" t="s">
        <v>129</v>
      </c>
      <c r="AL46" s="1" t="s">
        <v>76</v>
      </c>
      <c r="AM46" s="1" t="s">
        <v>74</v>
      </c>
      <c r="AN46" s="1" t="s">
        <v>129</v>
      </c>
      <c r="AO46" s="1" t="s">
        <v>77</v>
      </c>
      <c r="AP46" s="1" t="s">
        <v>70</v>
      </c>
      <c r="AQ46" s="1" t="s">
        <v>72</v>
      </c>
      <c r="AR46" s="1" t="s">
        <v>87</v>
      </c>
      <c r="AS46" s="1" t="s">
        <v>72</v>
      </c>
      <c r="AT46" s="6" t="s">
        <v>79</v>
      </c>
      <c r="AU46" s="6" t="s">
        <v>184</v>
      </c>
      <c r="AV46" s="7">
        <v>2.0</v>
      </c>
      <c r="AW46" s="1">
        <f t="shared" si="12"/>
        <v>120825</v>
      </c>
      <c r="AX46" s="1">
        <v>19.033127</v>
      </c>
      <c r="AY46" s="1">
        <v>72.866942</v>
      </c>
      <c r="AZ46" s="1" t="s">
        <v>71</v>
      </c>
      <c r="BA46" s="1">
        <f t="shared" si="13"/>
        <v>1</v>
      </c>
      <c r="BB46" s="1">
        <f t="shared" si="14"/>
        <v>0</v>
      </c>
      <c r="BC46" s="1" t="s">
        <v>101</v>
      </c>
      <c r="BD46" s="1" t="s">
        <v>71</v>
      </c>
      <c r="BE46" s="1" t="s">
        <v>72</v>
      </c>
      <c r="BF46" s="1" t="s">
        <v>170</v>
      </c>
      <c r="BG46" s="1">
        <f t="shared" si="15"/>
        <v>47834</v>
      </c>
      <c r="BH46" s="1">
        <f t="shared" si="16"/>
        <v>56712</v>
      </c>
      <c r="BI46" s="1" t="s">
        <v>71</v>
      </c>
    </row>
    <row r="47" ht="12.75" customHeight="1">
      <c r="A47" s="3" t="s">
        <v>237</v>
      </c>
      <c r="B47" s="3" t="s">
        <v>238</v>
      </c>
      <c r="C47" s="3" t="s">
        <v>239</v>
      </c>
      <c r="D47" s="1" t="s">
        <v>64</v>
      </c>
      <c r="E47" s="1">
        <f t="shared" ref="E47:F47" si="103">RANDBETWEEN(1,5)</f>
        <v>4</v>
      </c>
      <c r="F47" s="1">
        <f t="shared" si="103"/>
        <v>2</v>
      </c>
      <c r="G47" s="1">
        <f t="shared" ref="G47:H47" si="104">RANDBETWEEN(9100000000,9900000000)</f>
        <v>9542858712</v>
      </c>
      <c r="H47" s="1">
        <f t="shared" si="104"/>
        <v>9498995167</v>
      </c>
      <c r="I47" s="3" t="s">
        <v>65</v>
      </c>
      <c r="J47" s="1" t="s">
        <v>66</v>
      </c>
      <c r="K47" s="3">
        <v>45.0</v>
      </c>
      <c r="L47" s="1" t="s">
        <v>67</v>
      </c>
      <c r="M47" s="1" t="s">
        <v>112</v>
      </c>
      <c r="N47" s="1">
        <f t="shared" si="5"/>
        <v>84792</v>
      </c>
      <c r="O47" s="1">
        <f t="shared" si="6"/>
        <v>1017504</v>
      </c>
      <c r="P47" s="1">
        <f t="shared" si="7"/>
        <v>477543</v>
      </c>
      <c r="Q47" s="1">
        <f t="shared" si="8"/>
        <v>18</v>
      </c>
      <c r="R47" s="1">
        <f t="shared" si="9"/>
        <v>28</v>
      </c>
      <c r="S47" s="1" t="s">
        <v>135</v>
      </c>
      <c r="T47" s="1" t="s">
        <v>70</v>
      </c>
      <c r="U47" s="1" t="s">
        <v>72</v>
      </c>
      <c r="V47" s="1" t="s">
        <v>72</v>
      </c>
      <c r="W47" s="1" t="s">
        <v>72</v>
      </c>
      <c r="X47" s="1" t="s">
        <v>73</v>
      </c>
      <c r="Y47" s="1" t="s">
        <v>71</v>
      </c>
      <c r="Z47" s="1" t="s">
        <v>71</v>
      </c>
      <c r="AA47" s="1">
        <f t="shared" si="10"/>
        <v>1</v>
      </c>
      <c r="AB47" s="1">
        <f t="shared" si="11"/>
        <v>3</v>
      </c>
      <c r="AC47" s="1" t="s">
        <v>72</v>
      </c>
      <c r="AD47" s="1" t="s">
        <v>72</v>
      </c>
      <c r="AE47" s="1" t="s">
        <v>74</v>
      </c>
      <c r="AF47" s="4" t="s">
        <v>75</v>
      </c>
      <c r="AG47" s="1" t="s">
        <v>74</v>
      </c>
      <c r="AH47" s="4" t="s">
        <v>75</v>
      </c>
      <c r="AI47" s="1" t="s">
        <v>70</v>
      </c>
      <c r="AJ47" s="1" t="s">
        <v>74</v>
      </c>
      <c r="AK47" s="4" t="s">
        <v>75</v>
      </c>
      <c r="AL47" s="1" t="s">
        <v>76</v>
      </c>
      <c r="AM47" s="1" t="s">
        <v>74</v>
      </c>
      <c r="AN47" s="4" t="s">
        <v>75</v>
      </c>
      <c r="AO47" s="1" t="s">
        <v>77</v>
      </c>
      <c r="AP47" s="1" t="s">
        <v>70</v>
      </c>
      <c r="AQ47" s="1" t="s">
        <v>71</v>
      </c>
      <c r="AR47" s="4" t="s">
        <v>78</v>
      </c>
      <c r="AS47" s="1" t="s">
        <v>71</v>
      </c>
      <c r="AT47" s="6" t="s">
        <v>79</v>
      </c>
      <c r="AU47" s="6" t="s">
        <v>184</v>
      </c>
      <c r="AV47" s="7">
        <v>2.0</v>
      </c>
      <c r="AW47" s="1">
        <f t="shared" si="12"/>
        <v>160842</v>
      </c>
      <c r="AX47" s="1">
        <v>19.021443</v>
      </c>
      <c r="AY47" s="1">
        <v>72.872431</v>
      </c>
      <c r="AZ47" s="1" t="s">
        <v>71</v>
      </c>
      <c r="BA47" s="1">
        <f t="shared" si="13"/>
        <v>2</v>
      </c>
      <c r="BB47" s="1">
        <f t="shared" si="14"/>
        <v>5</v>
      </c>
      <c r="BC47" s="1" t="s">
        <v>174</v>
      </c>
      <c r="BD47" s="1" t="s">
        <v>72</v>
      </c>
      <c r="BE47" s="1" t="s">
        <v>72</v>
      </c>
      <c r="BF47" s="1" t="s">
        <v>175</v>
      </c>
      <c r="BG47" s="1">
        <f t="shared" si="15"/>
        <v>33089</v>
      </c>
      <c r="BH47" s="1">
        <f t="shared" si="16"/>
        <v>30016</v>
      </c>
      <c r="BI47" s="1" t="s">
        <v>72</v>
      </c>
    </row>
    <row r="48" ht="12.75" customHeight="1">
      <c r="A48" s="3" t="s">
        <v>240</v>
      </c>
      <c r="B48" s="3" t="s">
        <v>241</v>
      </c>
      <c r="C48" s="3" t="s">
        <v>242</v>
      </c>
      <c r="D48" s="1" t="s">
        <v>64</v>
      </c>
      <c r="E48" s="1">
        <f t="shared" ref="E48:F48" si="105">RANDBETWEEN(1,5)</f>
        <v>1</v>
      </c>
      <c r="F48" s="1">
        <f t="shared" si="105"/>
        <v>5</v>
      </c>
      <c r="G48" s="1">
        <f t="shared" ref="G48:H48" si="106">RANDBETWEEN(9100000000,9900000000)</f>
        <v>9436104748</v>
      </c>
      <c r="H48" s="1">
        <f t="shared" si="106"/>
        <v>9144850422</v>
      </c>
      <c r="I48" s="3" t="s">
        <v>65</v>
      </c>
      <c r="J48" s="1" t="s">
        <v>66</v>
      </c>
      <c r="K48" s="3">
        <v>38.0</v>
      </c>
      <c r="L48" s="1" t="s">
        <v>67</v>
      </c>
      <c r="M48" s="4" t="s">
        <v>93</v>
      </c>
      <c r="N48" s="1">
        <f t="shared" si="5"/>
        <v>144354</v>
      </c>
      <c r="O48" s="1">
        <f t="shared" si="6"/>
        <v>1732248</v>
      </c>
      <c r="P48" s="1">
        <f t="shared" si="7"/>
        <v>122388</v>
      </c>
      <c r="Q48" s="1">
        <f t="shared" si="8"/>
        <v>18</v>
      </c>
      <c r="R48" s="1">
        <f t="shared" si="9"/>
        <v>28</v>
      </c>
      <c r="S48" s="1" t="s">
        <v>122</v>
      </c>
      <c r="T48" s="1" t="s">
        <v>76</v>
      </c>
      <c r="U48" s="1" t="s">
        <v>71</v>
      </c>
      <c r="V48" s="1" t="s">
        <v>71</v>
      </c>
      <c r="W48" s="1" t="s">
        <v>71</v>
      </c>
      <c r="X48" s="1" t="s">
        <v>73</v>
      </c>
      <c r="Y48" s="1" t="s">
        <v>71</v>
      </c>
      <c r="Z48" s="1" t="s">
        <v>71</v>
      </c>
      <c r="AA48" s="1">
        <f t="shared" si="10"/>
        <v>1</v>
      </c>
      <c r="AB48" s="1">
        <f t="shared" si="11"/>
        <v>2</v>
      </c>
      <c r="AC48" s="1" t="s">
        <v>72</v>
      </c>
      <c r="AD48" s="1" t="s">
        <v>71</v>
      </c>
      <c r="AE48" s="1" t="s">
        <v>74</v>
      </c>
      <c r="AF48" s="1" t="s">
        <v>86</v>
      </c>
      <c r="AG48" s="1" t="s">
        <v>74</v>
      </c>
      <c r="AH48" s="1" t="s">
        <v>86</v>
      </c>
      <c r="AI48" s="1" t="s">
        <v>70</v>
      </c>
      <c r="AJ48" s="1" t="s">
        <v>74</v>
      </c>
      <c r="AK48" s="1" t="s">
        <v>86</v>
      </c>
      <c r="AL48" s="1" t="s">
        <v>76</v>
      </c>
      <c r="AM48" s="1" t="s">
        <v>74</v>
      </c>
      <c r="AN48" s="1" t="s">
        <v>86</v>
      </c>
      <c r="AO48" s="1" t="s">
        <v>77</v>
      </c>
      <c r="AP48" s="1" t="s">
        <v>76</v>
      </c>
      <c r="AQ48" s="1" t="s">
        <v>71</v>
      </c>
      <c r="AR48" s="1" t="s">
        <v>78</v>
      </c>
      <c r="AS48" s="1" t="s">
        <v>71</v>
      </c>
      <c r="AT48" s="6" t="s">
        <v>79</v>
      </c>
      <c r="AU48" s="6" t="s">
        <v>184</v>
      </c>
      <c r="AV48" s="7">
        <v>2.0</v>
      </c>
      <c r="AW48" s="1">
        <f t="shared" si="12"/>
        <v>165103</v>
      </c>
      <c r="AX48" s="1">
        <v>19.028583</v>
      </c>
      <c r="AY48" s="1">
        <v>72.881703</v>
      </c>
      <c r="AZ48" s="1" t="s">
        <v>71</v>
      </c>
      <c r="BA48" s="1">
        <f t="shared" si="13"/>
        <v>0</v>
      </c>
      <c r="BB48" s="1">
        <f t="shared" si="14"/>
        <v>5</v>
      </c>
      <c r="BC48" s="1" t="s">
        <v>174</v>
      </c>
      <c r="BD48" s="1" t="s">
        <v>71</v>
      </c>
      <c r="BE48" s="1" t="s">
        <v>72</v>
      </c>
      <c r="BF48" s="1" t="s">
        <v>175</v>
      </c>
      <c r="BG48" s="1">
        <f t="shared" si="15"/>
        <v>7321</v>
      </c>
      <c r="BH48" s="1">
        <f t="shared" si="16"/>
        <v>49649</v>
      </c>
      <c r="BI48" s="1" t="s">
        <v>72</v>
      </c>
    </row>
    <row r="49" ht="12.75" customHeight="1">
      <c r="A49" s="3" t="s">
        <v>243</v>
      </c>
      <c r="B49" s="3" t="s">
        <v>244</v>
      </c>
      <c r="C49" s="3" t="s">
        <v>245</v>
      </c>
      <c r="D49" s="1" t="s">
        <v>64</v>
      </c>
      <c r="E49" s="1">
        <f t="shared" ref="E49:F49" si="107">RANDBETWEEN(1,5)</f>
        <v>2</v>
      </c>
      <c r="F49" s="1">
        <f t="shared" si="107"/>
        <v>4</v>
      </c>
      <c r="G49" s="1">
        <f t="shared" ref="G49:H49" si="108">RANDBETWEEN(9100000000,9900000000)</f>
        <v>9318452639</v>
      </c>
      <c r="H49" s="1">
        <f t="shared" si="108"/>
        <v>9114630542</v>
      </c>
      <c r="I49" s="3" t="s">
        <v>97</v>
      </c>
      <c r="J49" s="1" t="s">
        <v>66</v>
      </c>
      <c r="K49" s="3">
        <v>38.0</v>
      </c>
      <c r="L49" s="1" t="s">
        <v>67</v>
      </c>
      <c r="M49" s="1" t="s">
        <v>128</v>
      </c>
      <c r="N49" s="1">
        <f t="shared" si="5"/>
        <v>19300</v>
      </c>
      <c r="O49" s="1">
        <f t="shared" si="6"/>
        <v>231600</v>
      </c>
      <c r="P49" s="1">
        <f t="shared" si="7"/>
        <v>350304</v>
      </c>
      <c r="Q49" s="1">
        <f t="shared" si="8"/>
        <v>18</v>
      </c>
      <c r="R49" s="1">
        <f t="shared" si="9"/>
        <v>28</v>
      </c>
      <c r="S49" s="1" t="s">
        <v>113</v>
      </c>
      <c r="T49" s="1" t="s">
        <v>77</v>
      </c>
      <c r="U49" s="1" t="s">
        <v>72</v>
      </c>
      <c r="V49" s="1" t="s">
        <v>72</v>
      </c>
      <c r="W49" s="1" t="s">
        <v>72</v>
      </c>
      <c r="X49" s="1" t="s">
        <v>73</v>
      </c>
      <c r="Y49" s="1" t="s">
        <v>71</v>
      </c>
      <c r="Z49" s="1" t="s">
        <v>71</v>
      </c>
      <c r="AA49" s="1">
        <f t="shared" si="10"/>
        <v>2</v>
      </c>
      <c r="AB49" s="1">
        <f t="shared" si="11"/>
        <v>3</v>
      </c>
      <c r="AC49" s="1" t="s">
        <v>71</v>
      </c>
      <c r="AD49" s="1" t="s">
        <v>71</v>
      </c>
      <c r="AE49" s="1" t="s">
        <v>74</v>
      </c>
      <c r="AF49" s="1" t="s">
        <v>86</v>
      </c>
      <c r="AG49" s="1" t="s">
        <v>74</v>
      </c>
      <c r="AH49" s="1" t="s">
        <v>86</v>
      </c>
      <c r="AI49" s="1" t="s">
        <v>70</v>
      </c>
      <c r="AJ49" s="1" t="s">
        <v>74</v>
      </c>
      <c r="AK49" s="1" t="s">
        <v>86</v>
      </c>
      <c r="AL49" s="1" t="s">
        <v>76</v>
      </c>
      <c r="AM49" s="1" t="s">
        <v>74</v>
      </c>
      <c r="AN49" s="1" t="s">
        <v>86</v>
      </c>
      <c r="AO49" s="1" t="s">
        <v>77</v>
      </c>
      <c r="AP49" s="1" t="s">
        <v>77</v>
      </c>
      <c r="AQ49" s="1" t="s">
        <v>71</v>
      </c>
      <c r="AR49" s="1" t="s">
        <v>123</v>
      </c>
      <c r="AS49" s="1" t="s">
        <v>71</v>
      </c>
      <c r="AT49" s="6" t="s">
        <v>79</v>
      </c>
      <c r="AU49" s="6" t="s">
        <v>184</v>
      </c>
      <c r="AV49" s="7">
        <v>2.0</v>
      </c>
      <c r="AW49" s="1">
        <f t="shared" si="12"/>
        <v>358171</v>
      </c>
      <c r="AX49" s="1">
        <v>19.031504</v>
      </c>
      <c r="AY49" s="1">
        <v>72.901276</v>
      </c>
      <c r="AZ49" s="1" t="s">
        <v>71</v>
      </c>
      <c r="BA49" s="1">
        <f t="shared" si="13"/>
        <v>1</v>
      </c>
      <c r="BB49" s="1">
        <f t="shared" si="14"/>
        <v>3</v>
      </c>
      <c r="BC49" s="1" t="s">
        <v>174</v>
      </c>
      <c r="BD49" s="1" t="s">
        <v>71</v>
      </c>
      <c r="BE49" s="1" t="s">
        <v>72</v>
      </c>
      <c r="BF49" s="1" t="s">
        <v>175</v>
      </c>
      <c r="BG49" s="1">
        <f t="shared" si="15"/>
        <v>4679</v>
      </c>
      <c r="BH49" s="1">
        <f t="shared" si="16"/>
        <v>17535</v>
      </c>
      <c r="BI49" s="1" t="s">
        <v>72</v>
      </c>
    </row>
    <row r="50" ht="12.75" customHeight="1">
      <c r="A50" s="3" t="s">
        <v>246</v>
      </c>
      <c r="B50" s="3" t="s">
        <v>247</v>
      </c>
      <c r="C50" s="3" t="s">
        <v>248</v>
      </c>
      <c r="D50" s="1" t="s">
        <v>64</v>
      </c>
      <c r="E50" s="1">
        <f t="shared" ref="E50:F50" si="109">RANDBETWEEN(1,5)</f>
        <v>2</v>
      </c>
      <c r="F50" s="1">
        <f t="shared" si="109"/>
        <v>5</v>
      </c>
      <c r="G50" s="1">
        <f t="shared" ref="G50:H50" si="110">RANDBETWEEN(9100000000,9900000000)</f>
        <v>9889480398</v>
      </c>
      <c r="H50" s="1">
        <f t="shared" si="110"/>
        <v>9173989233</v>
      </c>
      <c r="I50" s="3" t="s">
        <v>97</v>
      </c>
      <c r="J50" s="1" t="s">
        <v>66</v>
      </c>
      <c r="K50" s="3">
        <v>32.0</v>
      </c>
      <c r="L50" s="1" t="s">
        <v>67</v>
      </c>
      <c r="M50" s="1" t="s">
        <v>112</v>
      </c>
      <c r="N50" s="1">
        <f t="shared" si="5"/>
        <v>56329</v>
      </c>
      <c r="O50" s="1">
        <f t="shared" si="6"/>
        <v>675948</v>
      </c>
      <c r="P50" s="1">
        <f t="shared" si="7"/>
        <v>295988</v>
      </c>
      <c r="Q50" s="1">
        <f t="shared" si="8"/>
        <v>12</v>
      </c>
      <c r="R50" s="1">
        <f t="shared" si="9"/>
        <v>22</v>
      </c>
      <c r="S50" s="1" t="s">
        <v>107</v>
      </c>
      <c r="T50" s="1" t="s">
        <v>100</v>
      </c>
      <c r="U50" s="1" t="s">
        <v>71</v>
      </c>
      <c r="V50" s="1" t="s">
        <v>72</v>
      </c>
      <c r="W50" s="1" t="s">
        <v>72</v>
      </c>
      <c r="X50" s="1" t="s">
        <v>73</v>
      </c>
      <c r="Y50" s="1" t="s">
        <v>71</v>
      </c>
      <c r="Z50" s="1" t="s">
        <v>71</v>
      </c>
      <c r="AA50" s="1">
        <f t="shared" si="10"/>
        <v>0</v>
      </c>
      <c r="AB50" s="1">
        <f t="shared" si="11"/>
        <v>5</v>
      </c>
      <c r="AC50" s="1" t="s">
        <v>72</v>
      </c>
      <c r="AD50" s="1" t="s">
        <v>71</v>
      </c>
      <c r="AE50" s="1" t="s">
        <v>74</v>
      </c>
      <c r="AF50" s="1" t="s">
        <v>99</v>
      </c>
      <c r="AG50" s="1" t="s">
        <v>74</v>
      </c>
      <c r="AH50" s="1" t="s">
        <v>99</v>
      </c>
      <c r="AI50" s="1" t="s">
        <v>70</v>
      </c>
      <c r="AJ50" s="1" t="s">
        <v>74</v>
      </c>
      <c r="AK50" s="1" t="s">
        <v>99</v>
      </c>
      <c r="AL50" s="1" t="s">
        <v>76</v>
      </c>
      <c r="AM50" s="1" t="s">
        <v>74</v>
      </c>
      <c r="AN50" s="1" t="s">
        <v>99</v>
      </c>
      <c r="AO50" s="1" t="s">
        <v>77</v>
      </c>
      <c r="AP50" s="1" t="s">
        <v>100</v>
      </c>
      <c r="AQ50" s="1" t="s">
        <v>71</v>
      </c>
      <c r="AR50" s="1" t="s">
        <v>130</v>
      </c>
      <c r="AS50" s="1" t="s">
        <v>71</v>
      </c>
      <c r="AT50" s="6" t="s">
        <v>79</v>
      </c>
      <c r="AU50" s="6" t="s">
        <v>184</v>
      </c>
      <c r="AV50" s="7">
        <v>2.0</v>
      </c>
      <c r="AW50" s="1">
        <f t="shared" si="12"/>
        <v>348779</v>
      </c>
      <c r="AX50" s="1">
        <v>19.043512</v>
      </c>
      <c r="AY50" s="1">
        <v>72.891994</v>
      </c>
      <c r="AZ50" s="1" t="s">
        <v>71</v>
      </c>
      <c r="BA50" s="1">
        <f t="shared" si="13"/>
        <v>2</v>
      </c>
      <c r="BB50" s="1">
        <f t="shared" si="14"/>
        <v>2</v>
      </c>
      <c r="BC50" s="1" t="s">
        <v>81</v>
      </c>
      <c r="BD50" s="1" t="s">
        <v>71</v>
      </c>
      <c r="BE50" s="1" t="s">
        <v>71</v>
      </c>
      <c r="BF50" s="1" t="s">
        <v>82</v>
      </c>
      <c r="BG50" s="1">
        <f t="shared" si="15"/>
        <v>49673</v>
      </c>
      <c r="BH50" s="1">
        <f t="shared" si="16"/>
        <v>36915</v>
      </c>
      <c r="BI50" s="1" t="s">
        <v>72</v>
      </c>
    </row>
    <row r="51" ht="12.75" customHeight="1">
      <c r="A51" s="3" t="s">
        <v>249</v>
      </c>
      <c r="B51" s="3" t="s">
        <v>250</v>
      </c>
      <c r="C51" s="3" t="s">
        <v>251</v>
      </c>
      <c r="D51" s="1" t="s">
        <v>64</v>
      </c>
      <c r="E51" s="1">
        <f t="shared" ref="E51:F51" si="111">RANDBETWEEN(1,5)</f>
        <v>1</v>
      </c>
      <c r="F51" s="1">
        <f t="shared" si="111"/>
        <v>2</v>
      </c>
      <c r="G51" s="1">
        <f t="shared" ref="G51:H51" si="112">RANDBETWEEN(9100000000,9900000000)</f>
        <v>9521986308</v>
      </c>
      <c r="H51" s="1">
        <f t="shared" si="112"/>
        <v>9321448077</v>
      </c>
      <c r="I51" s="3" t="s">
        <v>97</v>
      </c>
      <c r="J51" s="1" t="s">
        <v>105</v>
      </c>
      <c r="K51" s="3">
        <v>28.0</v>
      </c>
      <c r="L51" s="1" t="s">
        <v>67</v>
      </c>
      <c r="M51" s="1" t="s">
        <v>68</v>
      </c>
      <c r="N51" s="1">
        <f t="shared" si="5"/>
        <v>24238</v>
      </c>
      <c r="O51" s="1">
        <f t="shared" si="6"/>
        <v>290856</v>
      </c>
      <c r="P51" s="1">
        <f t="shared" si="7"/>
        <v>483734</v>
      </c>
      <c r="Q51" s="1">
        <f t="shared" si="8"/>
        <v>18</v>
      </c>
      <c r="R51" s="1">
        <f t="shared" si="9"/>
        <v>28</v>
      </c>
      <c r="S51" s="1" t="s">
        <v>69</v>
      </c>
      <c r="T51" s="1" t="s">
        <v>70</v>
      </c>
      <c r="U51" s="1" t="s">
        <v>72</v>
      </c>
      <c r="V51" s="1" t="s">
        <v>72</v>
      </c>
      <c r="W51" s="1" t="s">
        <v>72</v>
      </c>
      <c r="X51" s="1" t="s">
        <v>73</v>
      </c>
      <c r="Y51" s="1" t="s">
        <v>71</v>
      </c>
      <c r="Z51" s="1" t="s">
        <v>71</v>
      </c>
      <c r="AA51" s="1">
        <f t="shared" si="10"/>
        <v>1</v>
      </c>
      <c r="AB51" s="1">
        <f t="shared" si="11"/>
        <v>4</v>
      </c>
      <c r="AC51" s="1" t="s">
        <v>72</v>
      </c>
      <c r="AD51" s="1" t="s">
        <v>71</v>
      </c>
      <c r="AE51" s="1" t="s">
        <v>74</v>
      </c>
      <c r="AF51" s="1" t="s">
        <v>99</v>
      </c>
      <c r="AG51" s="1" t="s">
        <v>74</v>
      </c>
      <c r="AH51" s="1" t="s">
        <v>99</v>
      </c>
      <c r="AI51" s="1" t="s">
        <v>70</v>
      </c>
      <c r="AJ51" s="1" t="s">
        <v>74</v>
      </c>
      <c r="AK51" s="1" t="s">
        <v>99</v>
      </c>
      <c r="AL51" s="1" t="s">
        <v>76</v>
      </c>
      <c r="AM51" s="1" t="s">
        <v>74</v>
      </c>
      <c r="AN51" s="1" t="s">
        <v>99</v>
      </c>
      <c r="AO51" s="1" t="s">
        <v>77</v>
      </c>
      <c r="AP51" s="1" t="s">
        <v>70</v>
      </c>
      <c r="AQ51" s="1" t="s">
        <v>71</v>
      </c>
      <c r="AR51" s="1" t="s">
        <v>123</v>
      </c>
      <c r="AS51" s="1" t="s">
        <v>71</v>
      </c>
      <c r="AT51" s="3" t="s">
        <v>252</v>
      </c>
      <c r="AU51" s="6" t="s">
        <v>253</v>
      </c>
      <c r="AV51" s="7">
        <v>1.0</v>
      </c>
      <c r="AW51" s="1">
        <f t="shared" si="12"/>
        <v>317088</v>
      </c>
      <c r="AX51" s="1">
        <v>19.041241</v>
      </c>
      <c r="AY51" s="1">
        <v>72.892685</v>
      </c>
      <c r="AZ51" s="1" t="s">
        <v>71</v>
      </c>
      <c r="BA51" s="1">
        <f t="shared" si="13"/>
        <v>1</v>
      </c>
      <c r="BB51" s="1">
        <f t="shared" si="14"/>
        <v>1</v>
      </c>
      <c r="BC51" s="1" t="s">
        <v>88</v>
      </c>
      <c r="BD51" s="1" t="s">
        <v>71</v>
      </c>
      <c r="BE51" s="1" t="s">
        <v>71</v>
      </c>
      <c r="BF51" s="1" t="s">
        <v>89</v>
      </c>
      <c r="BG51" s="1">
        <f t="shared" si="15"/>
        <v>6030</v>
      </c>
      <c r="BH51" s="1">
        <f t="shared" si="16"/>
        <v>18599</v>
      </c>
      <c r="BI51" s="1" t="s">
        <v>72</v>
      </c>
    </row>
    <row r="52" ht="12.75" customHeight="1">
      <c r="A52" s="3" t="s">
        <v>254</v>
      </c>
      <c r="B52" s="3" t="s">
        <v>255</v>
      </c>
      <c r="C52" s="3" t="s">
        <v>256</v>
      </c>
      <c r="D52" s="1" t="s">
        <v>64</v>
      </c>
      <c r="E52" s="1">
        <f t="shared" ref="E52:F52" si="113">RANDBETWEEN(1,5)</f>
        <v>3</v>
      </c>
      <c r="F52" s="1">
        <f t="shared" si="113"/>
        <v>5</v>
      </c>
      <c r="G52" s="1">
        <f t="shared" ref="G52:H52" si="114">RANDBETWEEN(9100000000,9900000000)</f>
        <v>9322278819</v>
      </c>
      <c r="H52" s="1">
        <f t="shared" si="114"/>
        <v>9640227243</v>
      </c>
      <c r="I52" s="3" t="s">
        <v>65</v>
      </c>
      <c r="J52" s="1" t="s">
        <v>66</v>
      </c>
      <c r="K52" s="3">
        <v>55.0</v>
      </c>
      <c r="L52" s="1" t="s">
        <v>67</v>
      </c>
      <c r="M52" s="1" t="s">
        <v>68</v>
      </c>
      <c r="N52" s="1">
        <f t="shared" si="5"/>
        <v>111514</v>
      </c>
      <c r="O52" s="1">
        <f t="shared" si="6"/>
        <v>1338168</v>
      </c>
      <c r="P52" s="1">
        <f t="shared" si="7"/>
        <v>471098</v>
      </c>
      <c r="Q52" s="1">
        <f t="shared" si="8"/>
        <v>13</v>
      </c>
      <c r="R52" s="1">
        <f t="shared" si="9"/>
        <v>23</v>
      </c>
      <c r="S52" s="1" t="s">
        <v>150</v>
      </c>
      <c r="T52" s="1" t="s">
        <v>70</v>
      </c>
      <c r="U52" s="1" t="s">
        <v>71</v>
      </c>
      <c r="V52" s="1" t="s">
        <v>71</v>
      </c>
      <c r="W52" s="1" t="s">
        <v>71</v>
      </c>
      <c r="X52" s="1" t="s">
        <v>73</v>
      </c>
      <c r="Y52" s="1" t="s">
        <v>72</v>
      </c>
      <c r="Z52" s="1" t="s">
        <v>72</v>
      </c>
      <c r="AA52" s="1">
        <f t="shared" si="10"/>
        <v>1</v>
      </c>
      <c r="AB52" s="1">
        <f t="shared" si="11"/>
        <v>2</v>
      </c>
      <c r="AC52" s="1" t="s">
        <v>71</v>
      </c>
      <c r="AD52" s="1" t="s">
        <v>71</v>
      </c>
      <c r="AE52" s="1" t="s">
        <v>74</v>
      </c>
      <c r="AF52" s="1" t="s">
        <v>99</v>
      </c>
      <c r="AG52" s="1" t="s">
        <v>74</v>
      </c>
      <c r="AH52" s="1" t="s">
        <v>99</v>
      </c>
      <c r="AI52" s="1" t="s">
        <v>70</v>
      </c>
      <c r="AJ52" s="1" t="s">
        <v>74</v>
      </c>
      <c r="AK52" s="1" t="s">
        <v>99</v>
      </c>
      <c r="AL52" s="1" t="s">
        <v>76</v>
      </c>
      <c r="AM52" s="1" t="s">
        <v>74</v>
      </c>
      <c r="AN52" s="1" t="s">
        <v>99</v>
      </c>
      <c r="AO52" s="1" t="s">
        <v>77</v>
      </c>
      <c r="AP52" s="1" t="s">
        <v>70</v>
      </c>
      <c r="AQ52" s="1" t="s">
        <v>71</v>
      </c>
      <c r="AR52" s="1" t="s">
        <v>78</v>
      </c>
      <c r="AS52" s="1" t="s">
        <v>71</v>
      </c>
      <c r="AT52" s="3" t="s">
        <v>252</v>
      </c>
      <c r="AU52" s="6" t="s">
        <v>253</v>
      </c>
      <c r="AV52" s="7">
        <v>1.0</v>
      </c>
      <c r="AW52" s="1">
        <f t="shared" si="12"/>
        <v>303315</v>
      </c>
      <c r="AX52" s="1">
        <v>19.035723</v>
      </c>
      <c r="AY52" s="1">
        <v>72.898524</v>
      </c>
      <c r="AZ52" s="1" t="s">
        <v>71</v>
      </c>
      <c r="BA52" s="1">
        <f t="shared" si="13"/>
        <v>1</v>
      </c>
      <c r="BB52" s="1">
        <f t="shared" si="14"/>
        <v>1</v>
      </c>
      <c r="BC52" s="1" t="s">
        <v>88</v>
      </c>
      <c r="BD52" s="1" t="s">
        <v>71</v>
      </c>
      <c r="BE52" s="1" t="s">
        <v>71</v>
      </c>
      <c r="BF52" s="1" t="s">
        <v>89</v>
      </c>
      <c r="BG52" s="1">
        <f t="shared" si="15"/>
        <v>49954</v>
      </c>
      <c r="BH52" s="1">
        <f t="shared" si="16"/>
        <v>55749</v>
      </c>
      <c r="BI52" s="1" t="s">
        <v>72</v>
      </c>
    </row>
    <row r="53" ht="12.75" customHeight="1">
      <c r="A53" s="3" t="s">
        <v>257</v>
      </c>
      <c r="B53" s="3" t="s">
        <v>258</v>
      </c>
      <c r="C53" s="3" t="s">
        <v>259</v>
      </c>
      <c r="D53" s="1" t="s">
        <v>64</v>
      </c>
      <c r="E53" s="1">
        <f t="shared" ref="E53:F53" si="115">RANDBETWEEN(1,5)</f>
        <v>3</v>
      </c>
      <c r="F53" s="1">
        <f t="shared" si="115"/>
        <v>4</v>
      </c>
      <c r="G53" s="1">
        <f t="shared" ref="G53:H53" si="116">RANDBETWEEN(9100000000,9900000000)</f>
        <v>9693525086</v>
      </c>
      <c r="H53" s="1">
        <f t="shared" si="116"/>
        <v>9752859339</v>
      </c>
      <c r="I53" s="3" t="s">
        <v>97</v>
      </c>
      <c r="J53" s="1" t="s">
        <v>66</v>
      </c>
      <c r="K53" s="3">
        <v>51.0</v>
      </c>
      <c r="L53" s="4" t="s">
        <v>98</v>
      </c>
      <c r="M53" s="1" t="s">
        <v>68</v>
      </c>
      <c r="N53" s="1">
        <f t="shared" si="5"/>
        <v>18812</v>
      </c>
      <c r="O53" s="1">
        <f t="shared" si="6"/>
        <v>225744</v>
      </c>
      <c r="P53" s="1">
        <f t="shared" si="7"/>
        <v>210961</v>
      </c>
      <c r="Q53" s="1">
        <f t="shared" si="8"/>
        <v>2</v>
      </c>
      <c r="R53" s="1">
        <f t="shared" si="9"/>
        <v>12</v>
      </c>
      <c r="S53" s="1" t="s">
        <v>135</v>
      </c>
      <c r="T53" s="1" t="s">
        <v>76</v>
      </c>
      <c r="U53" s="1" t="s">
        <v>72</v>
      </c>
      <c r="V53" s="1" t="s">
        <v>72</v>
      </c>
      <c r="W53" s="1" t="s">
        <v>72</v>
      </c>
      <c r="X53" s="1" t="s">
        <v>73</v>
      </c>
      <c r="Y53" s="1" t="s">
        <v>71</v>
      </c>
      <c r="Z53" s="1" t="s">
        <v>71</v>
      </c>
      <c r="AA53" s="1">
        <f t="shared" si="10"/>
        <v>2</v>
      </c>
      <c r="AB53" s="1">
        <f t="shared" si="11"/>
        <v>2</v>
      </c>
      <c r="AC53" s="1" t="s">
        <v>72</v>
      </c>
      <c r="AD53" s="1" t="s">
        <v>71</v>
      </c>
      <c r="AE53" s="1" t="s">
        <v>74</v>
      </c>
      <c r="AF53" s="1" t="s">
        <v>117</v>
      </c>
      <c r="AG53" s="1" t="s">
        <v>74</v>
      </c>
      <c r="AH53" s="1" t="s">
        <v>117</v>
      </c>
      <c r="AI53" s="1" t="s">
        <v>70</v>
      </c>
      <c r="AJ53" s="1" t="s">
        <v>74</v>
      </c>
      <c r="AK53" s="1" t="s">
        <v>117</v>
      </c>
      <c r="AL53" s="1" t="s">
        <v>76</v>
      </c>
      <c r="AM53" s="1" t="s">
        <v>74</v>
      </c>
      <c r="AN53" s="1" t="s">
        <v>117</v>
      </c>
      <c r="AO53" s="1" t="s">
        <v>77</v>
      </c>
      <c r="AP53" s="1" t="s">
        <v>76</v>
      </c>
      <c r="AQ53" s="1" t="s">
        <v>71</v>
      </c>
      <c r="AR53" s="1" t="s">
        <v>87</v>
      </c>
      <c r="AS53" s="1" t="s">
        <v>71</v>
      </c>
      <c r="AT53" s="3" t="s">
        <v>252</v>
      </c>
      <c r="AU53" s="6" t="s">
        <v>253</v>
      </c>
      <c r="AV53" s="7">
        <v>1.0</v>
      </c>
      <c r="AW53" s="1">
        <f t="shared" si="12"/>
        <v>343177</v>
      </c>
      <c r="AX53" s="1">
        <v>19.032153</v>
      </c>
      <c r="AY53" s="1">
        <v>72.890622</v>
      </c>
      <c r="AZ53" s="1" t="s">
        <v>71</v>
      </c>
      <c r="BA53" s="1">
        <f t="shared" si="13"/>
        <v>1</v>
      </c>
      <c r="BB53" s="1">
        <f t="shared" si="14"/>
        <v>2</v>
      </c>
      <c r="BC53" s="1" t="s">
        <v>101</v>
      </c>
      <c r="BD53" s="1" t="s">
        <v>71</v>
      </c>
      <c r="BE53" s="1" t="s">
        <v>72</v>
      </c>
      <c r="BF53" s="1" t="s">
        <v>89</v>
      </c>
      <c r="BG53" s="1">
        <f t="shared" si="15"/>
        <v>8478</v>
      </c>
      <c r="BH53" s="1">
        <f t="shared" si="16"/>
        <v>62143</v>
      </c>
      <c r="BI53" s="1" t="s">
        <v>72</v>
      </c>
    </row>
    <row r="54" ht="12.75" customHeight="1">
      <c r="A54" s="3" t="s">
        <v>260</v>
      </c>
      <c r="B54" s="3" t="s">
        <v>261</v>
      </c>
      <c r="C54" s="3" t="s">
        <v>262</v>
      </c>
      <c r="D54" s="1" t="s">
        <v>64</v>
      </c>
      <c r="E54" s="1">
        <f t="shared" ref="E54:F54" si="117">RANDBETWEEN(1,5)</f>
        <v>4</v>
      </c>
      <c r="F54" s="1">
        <f t="shared" si="117"/>
        <v>2</v>
      </c>
      <c r="G54" s="1">
        <f t="shared" ref="G54:H54" si="118">RANDBETWEEN(9100000000,9900000000)</f>
        <v>9686249936</v>
      </c>
      <c r="H54" s="1">
        <f t="shared" si="118"/>
        <v>9444037233</v>
      </c>
      <c r="I54" s="3" t="s">
        <v>65</v>
      </c>
      <c r="J54" s="1" t="s">
        <v>66</v>
      </c>
      <c r="K54" s="3">
        <v>56.0</v>
      </c>
      <c r="L54" s="1" t="s">
        <v>106</v>
      </c>
      <c r="M54" s="1" t="s">
        <v>68</v>
      </c>
      <c r="N54" s="1">
        <f t="shared" si="5"/>
        <v>148743</v>
      </c>
      <c r="O54" s="1">
        <f t="shared" si="6"/>
        <v>1784916</v>
      </c>
      <c r="P54" s="1">
        <f t="shared" si="7"/>
        <v>199559</v>
      </c>
      <c r="Q54" s="1">
        <f t="shared" si="8"/>
        <v>17</v>
      </c>
      <c r="R54" s="1">
        <f t="shared" si="9"/>
        <v>27</v>
      </c>
      <c r="S54" s="1" t="s">
        <v>150</v>
      </c>
      <c r="T54" s="1" t="s">
        <v>77</v>
      </c>
      <c r="U54" s="1" t="s">
        <v>71</v>
      </c>
      <c r="V54" s="1" t="s">
        <v>72</v>
      </c>
      <c r="W54" s="1" t="s">
        <v>72</v>
      </c>
      <c r="X54" s="1" t="s">
        <v>73</v>
      </c>
      <c r="Y54" s="1" t="s">
        <v>71</v>
      </c>
      <c r="Z54" s="1" t="s">
        <v>71</v>
      </c>
      <c r="AA54" s="1">
        <f t="shared" si="10"/>
        <v>1</v>
      </c>
      <c r="AB54" s="1">
        <f t="shared" si="11"/>
        <v>4</v>
      </c>
      <c r="AC54" s="1" t="s">
        <v>72</v>
      </c>
      <c r="AD54" s="1" t="s">
        <v>72</v>
      </c>
      <c r="AE54" s="1" t="s">
        <v>74</v>
      </c>
      <c r="AF54" s="1" t="s">
        <v>117</v>
      </c>
      <c r="AG54" s="1" t="s">
        <v>74</v>
      </c>
      <c r="AH54" s="1" t="s">
        <v>117</v>
      </c>
      <c r="AI54" s="1" t="s">
        <v>70</v>
      </c>
      <c r="AJ54" s="1" t="s">
        <v>74</v>
      </c>
      <c r="AK54" s="1" t="s">
        <v>117</v>
      </c>
      <c r="AL54" s="1" t="s">
        <v>76</v>
      </c>
      <c r="AM54" s="1" t="s">
        <v>74</v>
      </c>
      <c r="AN54" s="1" t="s">
        <v>117</v>
      </c>
      <c r="AO54" s="1" t="s">
        <v>77</v>
      </c>
      <c r="AP54" s="1" t="s">
        <v>77</v>
      </c>
      <c r="AQ54" s="1" t="s">
        <v>71</v>
      </c>
      <c r="AR54" s="1" t="s">
        <v>87</v>
      </c>
      <c r="AS54" s="1" t="s">
        <v>71</v>
      </c>
      <c r="AT54" s="3" t="s">
        <v>252</v>
      </c>
      <c r="AU54" s="6" t="s">
        <v>253</v>
      </c>
      <c r="AV54" s="7">
        <v>1.0</v>
      </c>
      <c r="AW54" s="1">
        <f t="shared" si="12"/>
        <v>116413</v>
      </c>
      <c r="AX54" s="1">
        <v>19.03832</v>
      </c>
      <c r="AY54" s="1">
        <v>72.896464</v>
      </c>
      <c r="AZ54" s="1" t="s">
        <v>71</v>
      </c>
      <c r="BA54" s="1">
        <f t="shared" si="13"/>
        <v>1</v>
      </c>
      <c r="BB54" s="1">
        <f t="shared" si="14"/>
        <v>1</v>
      </c>
      <c r="BC54" s="1" t="s">
        <v>101</v>
      </c>
      <c r="BD54" s="1" t="s">
        <v>71</v>
      </c>
      <c r="BE54" s="1" t="s">
        <v>72</v>
      </c>
      <c r="BF54" s="1" t="s">
        <v>108</v>
      </c>
      <c r="BG54" s="1">
        <f t="shared" si="15"/>
        <v>4702</v>
      </c>
      <c r="BH54" s="1">
        <f t="shared" si="16"/>
        <v>33198</v>
      </c>
      <c r="BI54" s="1" t="s">
        <v>72</v>
      </c>
    </row>
    <row r="55" ht="12.75" customHeight="1">
      <c r="A55" s="3" t="s">
        <v>263</v>
      </c>
      <c r="B55" s="3" t="s">
        <v>264</v>
      </c>
      <c r="C55" s="3" t="s">
        <v>251</v>
      </c>
      <c r="D55" s="1" t="s">
        <v>64</v>
      </c>
      <c r="E55" s="1">
        <f t="shared" ref="E55:F55" si="119">RANDBETWEEN(1,5)</f>
        <v>3</v>
      </c>
      <c r="F55" s="1">
        <f t="shared" si="119"/>
        <v>3</v>
      </c>
      <c r="G55" s="1">
        <f t="shared" ref="G55:H55" si="120">RANDBETWEEN(9100000000,9900000000)</f>
        <v>9536972251</v>
      </c>
      <c r="H55" s="1">
        <f t="shared" si="120"/>
        <v>9100034844</v>
      </c>
      <c r="I55" s="3" t="s">
        <v>97</v>
      </c>
      <c r="J55" s="1" t="s">
        <v>66</v>
      </c>
      <c r="K55" s="3">
        <v>59.0</v>
      </c>
      <c r="L55" s="1" t="s">
        <v>111</v>
      </c>
      <c r="M55" s="1" t="s">
        <v>68</v>
      </c>
      <c r="N55" s="1">
        <f t="shared" si="5"/>
        <v>116689</v>
      </c>
      <c r="O55" s="1">
        <f t="shared" si="6"/>
        <v>1400268</v>
      </c>
      <c r="P55" s="1">
        <f t="shared" si="7"/>
        <v>119129</v>
      </c>
      <c r="Q55" s="1">
        <f t="shared" si="8"/>
        <v>15</v>
      </c>
      <c r="R55" s="1">
        <f t="shared" si="9"/>
        <v>25</v>
      </c>
      <c r="S55" s="1" t="s">
        <v>150</v>
      </c>
      <c r="T55" s="1" t="s">
        <v>77</v>
      </c>
      <c r="U55" s="1" t="s">
        <v>72</v>
      </c>
      <c r="V55" s="1" t="s">
        <v>72</v>
      </c>
      <c r="W55" s="1" t="s">
        <v>72</v>
      </c>
      <c r="X55" s="1" t="s">
        <v>73</v>
      </c>
      <c r="Y55" s="1" t="s">
        <v>71</v>
      </c>
      <c r="Z55" s="1" t="s">
        <v>71</v>
      </c>
      <c r="AA55" s="1">
        <f t="shared" si="10"/>
        <v>1</v>
      </c>
      <c r="AB55" s="1">
        <f t="shared" si="11"/>
        <v>3</v>
      </c>
      <c r="AC55" s="1" t="s">
        <v>71</v>
      </c>
      <c r="AD55" s="1" t="s">
        <v>71</v>
      </c>
      <c r="AE55" s="1" t="s">
        <v>74</v>
      </c>
      <c r="AF55" s="1" t="s">
        <v>129</v>
      </c>
      <c r="AG55" s="1" t="s">
        <v>74</v>
      </c>
      <c r="AH55" s="1" t="s">
        <v>129</v>
      </c>
      <c r="AI55" s="1" t="s">
        <v>70</v>
      </c>
      <c r="AJ55" s="1" t="s">
        <v>74</v>
      </c>
      <c r="AK55" s="1" t="s">
        <v>129</v>
      </c>
      <c r="AL55" s="1" t="s">
        <v>76</v>
      </c>
      <c r="AM55" s="1" t="s">
        <v>74</v>
      </c>
      <c r="AN55" s="1" t="s">
        <v>129</v>
      </c>
      <c r="AO55" s="1" t="s">
        <v>77</v>
      </c>
      <c r="AP55" s="1" t="s">
        <v>100</v>
      </c>
      <c r="AQ55" s="1" t="s">
        <v>72</v>
      </c>
      <c r="AR55" s="1" t="s">
        <v>87</v>
      </c>
      <c r="AS55" s="1" t="s">
        <v>71</v>
      </c>
      <c r="AT55" s="3" t="s">
        <v>252</v>
      </c>
      <c r="AU55" s="6" t="s">
        <v>253</v>
      </c>
      <c r="AV55" s="7">
        <v>1.0</v>
      </c>
      <c r="AW55" s="1">
        <f t="shared" si="12"/>
        <v>279558</v>
      </c>
      <c r="AX55" s="1">
        <v>19.016899</v>
      </c>
      <c r="AY55" s="1">
        <v>72.888903</v>
      </c>
      <c r="AZ55" s="1" t="s">
        <v>71</v>
      </c>
      <c r="BA55" s="1">
        <f t="shared" si="13"/>
        <v>2</v>
      </c>
      <c r="BB55" s="1">
        <f t="shared" si="14"/>
        <v>2</v>
      </c>
      <c r="BC55" s="1" t="s">
        <v>101</v>
      </c>
      <c r="BD55" s="1" t="s">
        <v>71</v>
      </c>
      <c r="BE55" s="1" t="s">
        <v>72</v>
      </c>
      <c r="BF55" s="1" t="s">
        <v>108</v>
      </c>
      <c r="BG55" s="1">
        <f t="shared" si="15"/>
        <v>17827</v>
      </c>
      <c r="BH55" s="1">
        <f t="shared" si="16"/>
        <v>97256</v>
      </c>
      <c r="BI55" s="1" t="s">
        <v>72</v>
      </c>
    </row>
    <row r="56" ht="12.75" customHeight="1">
      <c r="A56" s="3" t="s">
        <v>265</v>
      </c>
      <c r="B56" s="3" t="s">
        <v>251</v>
      </c>
      <c r="C56" s="3" t="s">
        <v>266</v>
      </c>
      <c r="D56" s="1" t="s">
        <v>64</v>
      </c>
      <c r="E56" s="1">
        <f t="shared" ref="E56:F56" si="121">RANDBETWEEN(1,5)</f>
        <v>4</v>
      </c>
      <c r="F56" s="1">
        <f t="shared" si="121"/>
        <v>5</v>
      </c>
      <c r="G56" s="1">
        <f t="shared" ref="G56:H56" si="122">RANDBETWEEN(9100000000,9900000000)</f>
        <v>9797465111</v>
      </c>
      <c r="H56" s="1">
        <f t="shared" si="122"/>
        <v>9584928376</v>
      </c>
      <c r="I56" s="3" t="s">
        <v>65</v>
      </c>
      <c r="J56" s="1" t="s">
        <v>105</v>
      </c>
      <c r="K56" s="3">
        <v>68.0</v>
      </c>
      <c r="L56" s="1" t="s">
        <v>67</v>
      </c>
      <c r="M56" s="4" t="s">
        <v>93</v>
      </c>
      <c r="N56" s="1">
        <f t="shared" si="5"/>
        <v>24958</v>
      </c>
      <c r="O56" s="1">
        <f t="shared" si="6"/>
        <v>299496</v>
      </c>
      <c r="P56" s="1">
        <f t="shared" si="7"/>
        <v>58297</v>
      </c>
      <c r="Q56" s="1">
        <f t="shared" si="8"/>
        <v>11</v>
      </c>
      <c r="R56" s="1">
        <f t="shared" si="9"/>
        <v>21</v>
      </c>
      <c r="S56" s="1" t="s">
        <v>69</v>
      </c>
      <c r="T56" s="1" t="s">
        <v>77</v>
      </c>
      <c r="U56" s="1" t="s">
        <v>71</v>
      </c>
      <c r="V56" s="1" t="s">
        <v>71</v>
      </c>
      <c r="W56" s="1" t="s">
        <v>71</v>
      </c>
      <c r="X56" s="1" t="s">
        <v>73</v>
      </c>
      <c r="Y56" s="1" t="s">
        <v>71</v>
      </c>
      <c r="Z56" s="1" t="s">
        <v>71</v>
      </c>
      <c r="AA56" s="1">
        <f t="shared" si="10"/>
        <v>1</v>
      </c>
      <c r="AB56" s="1">
        <f t="shared" si="11"/>
        <v>3</v>
      </c>
      <c r="AC56" s="1" t="s">
        <v>72</v>
      </c>
      <c r="AD56" s="1" t="s">
        <v>71</v>
      </c>
      <c r="AE56" s="1" t="s">
        <v>74</v>
      </c>
      <c r="AF56" s="4" t="s">
        <v>75</v>
      </c>
      <c r="AG56" s="1" t="s">
        <v>74</v>
      </c>
      <c r="AH56" s="4" t="s">
        <v>75</v>
      </c>
      <c r="AI56" s="1" t="s">
        <v>70</v>
      </c>
      <c r="AJ56" s="1" t="s">
        <v>74</v>
      </c>
      <c r="AK56" s="4" t="s">
        <v>75</v>
      </c>
      <c r="AL56" s="1" t="s">
        <v>76</v>
      </c>
      <c r="AM56" s="1" t="s">
        <v>74</v>
      </c>
      <c r="AN56" s="4" t="s">
        <v>75</v>
      </c>
      <c r="AO56" s="1" t="s">
        <v>77</v>
      </c>
      <c r="AP56" s="1" t="s">
        <v>70</v>
      </c>
      <c r="AQ56" s="1" t="s">
        <v>71</v>
      </c>
      <c r="AR56" s="1" t="s">
        <v>87</v>
      </c>
      <c r="AS56" s="1" t="s">
        <v>71</v>
      </c>
      <c r="AT56" s="3" t="s">
        <v>252</v>
      </c>
      <c r="AU56" s="6" t="s">
        <v>253</v>
      </c>
      <c r="AV56" s="7">
        <v>1.0</v>
      </c>
      <c r="AW56" s="1">
        <f t="shared" si="12"/>
        <v>347746</v>
      </c>
      <c r="AX56" s="1">
        <v>19.008892</v>
      </c>
      <c r="AY56" s="1">
        <v>72.890855</v>
      </c>
      <c r="AZ56" s="1" t="s">
        <v>71</v>
      </c>
      <c r="BA56" s="1">
        <f t="shared" si="13"/>
        <v>0</v>
      </c>
      <c r="BB56" s="1">
        <f t="shared" si="14"/>
        <v>5</v>
      </c>
      <c r="BC56" s="1" t="s">
        <v>101</v>
      </c>
      <c r="BD56" s="1" t="s">
        <v>71</v>
      </c>
      <c r="BE56" s="1" t="s">
        <v>72</v>
      </c>
      <c r="BF56" s="1" t="s">
        <v>108</v>
      </c>
      <c r="BG56" s="1">
        <f t="shared" si="15"/>
        <v>7067</v>
      </c>
      <c r="BH56" s="1">
        <f t="shared" si="16"/>
        <v>56918</v>
      </c>
      <c r="BI56" s="1" t="s">
        <v>72</v>
      </c>
    </row>
    <row r="57" ht="12.75" customHeight="1">
      <c r="A57" s="3" t="s">
        <v>267</v>
      </c>
      <c r="B57" s="3" t="s">
        <v>268</v>
      </c>
      <c r="C57" s="3" t="s">
        <v>269</v>
      </c>
      <c r="D57" s="1" t="s">
        <v>64</v>
      </c>
      <c r="E57" s="1">
        <f t="shared" ref="E57:F57" si="123">RANDBETWEEN(1,5)</f>
        <v>3</v>
      </c>
      <c r="F57" s="1">
        <f t="shared" si="123"/>
        <v>4</v>
      </c>
      <c r="G57" s="1">
        <f t="shared" ref="G57:H57" si="124">RANDBETWEEN(9100000000,9900000000)</f>
        <v>9727207297</v>
      </c>
      <c r="H57" s="1">
        <f t="shared" si="124"/>
        <v>9731842152</v>
      </c>
      <c r="I57" s="3" t="s">
        <v>97</v>
      </c>
      <c r="J57" s="1" t="s">
        <v>66</v>
      </c>
      <c r="K57" s="3">
        <v>56.0</v>
      </c>
      <c r="L57" s="1" t="s">
        <v>270</v>
      </c>
      <c r="M57" s="1" t="s">
        <v>68</v>
      </c>
      <c r="N57" s="1">
        <f t="shared" si="5"/>
        <v>123852</v>
      </c>
      <c r="O57" s="1">
        <f t="shared" si="6"/>
        <v>1486224</v>
      </c>
      <c r="P57" s="1">
        <f t="shared" si="7"/>
        <v>150003</v>
      </c>
      <c r="Q57" s="1">
        <f t="shared" si="8"/>
        <v>8</v>
      </c>
      <c r="R57" s="1">
        <f t="shared" si="9"/>
        <v>18</v>
      </c>
      <c r="S57" s="1" t="s">
        <v>135</v>
      </c>
      <c r="T57" s="1" t="s">
        <v>76</v>
      </c>
      <c r="U57" s="1" t="s">
        <v>72</v>
      </c>
      <c r="V57" s="1" t="s">
        <v>72</v>
      </c>
      <c r="W57" s="1" t="s">
        <v>72</v>
      </c>
      <c r="X57" s="1" t="s">
        <v>73</v>
      </c>
      <c r="Y57" s="1" t="s">
        <v>71</v>
      </c>
      <c r="Z57" s="1" t="s">
        <v>71</v>
      </c>
      <c r="AA57" s="1">
        <f t="shared" si="10"/>
        <v>0</v>
      </c>
      <c r="AB57" s="1">
        <f t="shared" si="11"/>
        <v>2</v>
      </c>
      <c r="AC57" s="1" t="s">
        <v>72</v>
      </c>
      <c r="AD57" s="1" t="s">
        <v>71</v>
      </c>
      <c r="AE57" s="1" t="s">
        <v>74</v>
      </c>
      <c r="AF57" s="1" t="s">
        <v>117</v>
      </c>
      <c r="AG57" s="1" t="s">
        <v>74</v>
      </c>
      <c r="AH57" s="1" t="s">
        <v>117</v>
      </c>
      <c r="AI57" s="1" t="s">
        <v>70</v>
      </c>
      <c r="AJ57" s="1" t="s">
        <v>74</v>
      </c>
      <c r="AK57" s="1" t="s">
        <v>117</v>
      </c>
      <c r="AL57" s="1" t="s">
        <v>76</v>
      </c>
      <c r="AM57" s="1" t="s">
        <v>74</v>
      </c>
      <c r="AN57" s="1" t="s">
        <v>117</v>
      </c>
      <c r="AO57" s="1" t="s">
        <v>77</v>
      </c>
      <c r="AP57" s="1" t="s">
        <v>76</v>
      </c>
      <c r="AQ57" s="1" t="s">
        <v>71</v>
      </c>
      <c r="AR57" s="1" t="s">
        <v>87</v>
      </c>
      <c r="AS57" s="1" t="s">
        <v>71</v>
      </c>
      <c r="AT57" s="3" t="s">
        <v>252</v>
      </c>
      <c r="AU57" s="6" t="s">
        <v>253</v>
      </c>
      <c r="AV57" s="7">
        <v>1.0</v>
      </c>
      <c r="AW57" s="1">
        <f t="shared" si="12"/>
        <v>356266</v>
      </c>
      <c r="AX57" s="1">
        <v>20.025662</v>
      </c>
      <c r="AY57" s="1">
        <v>73.844279</v>
      </c>
      <c r="AZ57" s="1" t="s">
        <v>71</v>
      </c>
      <c r="BA57" s="1">
        <f t="shared" si="13"/>
        <v>0</v>
      </c>
      <c r="BB57" s="1">
        <f t="shared" si="14"/>
        <v>3</v>
      </c>
      <c r="BC57" s="1" t="s">
        <v>88</v>
      </c>
      <c r="BD57" s="1" t="s">
        <v>71</v>
      </c>
      <c r="BE57" s="1" t="s">
        <v>71</v>
      </c>
      <c r="BF57" s="1" t="s">
        <v>89</v>
      </c>
      <c r="BG57" s="1">
        <f t="shared" si="15"/>
        <v>18079</v>
      </c>
      <c r="BH57" s="1">
        <f t="shared" si="16"/>
        <v>55986</v>
      </c>
      <c r="BI57" s="1" t="s">
        <v>72</v>
      </c>
    </row>
    <row r="58" ht="12.75" customHeight="1">
      <c r="A58" s="3" t="s">
        <v>271</v>
      </c>
      <c r="B58" s="3" t="s">
        <v>272</v>
      </c>
      <c r="C58" s="3" t="s">
        <v>273</v>
      </c>
      <c r="D58" s="1" t="s">
        <v>64</v>
      </c>
      <c r="E58" s="1">
        <f t="shared" ref="E58:F58" si="125">RANDBETWEEN(1,5)</f>
        <v>1</v>
      </c>
      <c r="F58" s="1">
        <f t="shared" si="125"/>
        <v>2</v>
      </c>
      <c r="G58" s="1">
        <f t="shared" ref="G58:H58" si="126">RANDBETWEEN(9100000000,9900000000)</f>
        <v>9264385499</v>
      </c>
      <c r="H58" s="1">
        <f t="shared" si="126"/>
        <v>9763559461</v>
      </c>
      <c r="I58" s="3" t="s">
        <v>97</v>
      </c>
      <c r="J58" s="1" t="s">
        <v>105</v>
      </c>
      <c r="K58" s="3">
        <v>52.0</v>
      </c>
      <c r="L58" s="1" t="s">
        <v>270</v>
      </c>
      <c r="M58" s="1" t="s">
        <v>68</v>
      </c>
      <c r="N58" s="1">
        <f t="shared" si="5"/>
        <v>166794</v>
      </c>
      <c r="O58" s="1">
        <f t="shared" si="6"/>
        <v>2001528</v>
      </c>
      <c r="P58" s="1">
        <f t="shared" si="7"/>
        <v>314469</v>
      </c>
      <c r="Q58" s="1">
        <f t="shared" si="8"/>
        <v>18</v>
      </c>
      <c r="R58" s="1">
        <f t="shared" si="9"/>
        <v>28</v>
      </c>
      <c r="S58" s="1" t="s">
        <v>150</v>
      </c>
      <c r="T58" s="1" t="s">
        <v>77</v>
      </c>
      <c r="U58" s="1" t="s">
        <v>71</v>
      </c>
      <c r="V58" s="1" t="s">
        <v>72</v>
      </c>
      <c r="W58" s="1" t="s">
        <v>72</v>
      </c>
      <c r="X58" s="1" t="s">
        <v>73</v>
      </c>
      <c r="Y58" s="1" t="s">
        <v>71</v>
      </c>
      <c r="Z58" s="1" t="s">
        <v>71</v>
      </c>
      <c r="AA58" s="1">
        <f t="shared" si="10"/>
        <v>2</v>
      </c>
      <c r="AB58" s="1">
        <f t="shared" si="11"/>
        <v>1</v>
      </c>
      <c r="AC58" s="1" t="s">
        <v>72</v>
      </c>
      <c r="AD58" s="1" t="s">
        <v>72</v>
      </c>
      <c r="AE58" s="1" t="s">
        <v>74</v>
      </c>
      <c r="AF58" s="1" t="s">
        <v>117</v>
      </c>
      <c r="AG58" s="1" t="s">
        <v>74</v>
      </c>
      <c r="AH58" s="1" t="s">
        <v>117</v>
      </c>
      <c r="AI58" s="1" t="s">
        <v>70</v>
      </c>
      <c r="AJ58" s="1" t="s">
        <v>74</v>
      </c>
      <c r="AK58" s="1" t="s">
        <v>117</v>
      </c>
      <c r="AL58" s="1" t="s">
        <v>76</v>
      </c>
      <c r="AM58" s="1" t="s">
        <v>74</v>
      </c>
      <c r="AN58" s="1" t="s">
        <v>117</v>
      </c>
      <c r="AO58" s="1" t="s">
        <v>77</v>
      </c>
      <c r="AP58" s="1" t="s">
        <v>77</v>
      </c>
      <c r="AQ58" s="1" t="s">
        <v>71</v>
      </c>
      <c r="AR58" s="1" t="s">
        <v>87</v>
      </c>
      <c r="AS58" s="1" t="s">
        <v>71</v>
      </c>
      <c r="AT58" s="3" t="s">
        <v>252</v>
      </c>
      <c r="AU58" s="6" t="s">
        <v>253</v>
      </c>
      <c r="AV58" s="7">
        <v>1.0</v>
      </c>
      <c r="AW58" s="1">
        <f t="shared" si="12"/>
        <v>369838</v>
      </c>
      <c r="AX58" s="1">
        <v>20.017223</v>
      </c>
      <c r="AY58" s="1">
        <v>73.849772</v>
      </c>
      <c r="AZ58" s="1" t="s">
        <v>71</v>
      </c>
      <c r="BA58" s="1">
        <f t="shared" si="13"/>
        <v>2</v>
      </c>
      <c r="BB58" s="1">
        <f t="shared" si="14"/>
        <v>0</v>
      </c>
      <c r="BC58" s="1" t="s">
        <v>101</v>
      </c>
      <c r="BD58" s="1" t="s">
        <v>71</v>
      </c>
      <c r="BE58" s="1" t="s">
        <v>72</v>
      </c>
      <c r="BF58" s="1" t="s">
        <v>89</v>
      </c>
      <c r="BG58" s="1">
        <f t="shared" si="15"/>
        <v>8233</v>
      </c>
      <c r="BH58" s="1">
        <f t="shared" si="16"/>
        <v>65068</v>
      </c>
      <c r="BI58" s="1" t="s">
        <v>72</v>
      </c>
    </row>
    <row r="59" ht="12.75" customHeight="1">
      <c r="A59" s="3" t="s">
        <v>274</v>
      </c>
      <c r="B59" s="3" t="s">
        <v>275</v>
      </c>
      <c r="C59" s="3" t="s">
        <v>276</v>
      </c>
      <c r="D59" s="1" t="s">
        <v>64</v>
      </c>
      <c r="E59" s="1">
        <f t="shared" ref="E59:F59" si="127">RANDBETWEEN(1,5)</f>
        <v>1</v>
      </c>
      <c r="F59" s="1">
        <f t="shared" si="127"/>
        <v>1</v>
      </c>
      <c r="G59" s="1">
        <f t="shared" ref="G59:H59" si="128">RANDBETWEEN(9100000000,9900000000)</f>
        <v>9604067363</v>
      </c>
      <c r="H59" s="1">
        <f t="shared" si="128"/>
        <v>9781084222</v>
      </c>
      <c r="I59" s="3" t="s">
        <v>97</v>
      </c>
      <c r="J59" s="1" t="s">
        <v>66</v>
      </c>
      <c r="K59" s="3">
        <v>37.0</v>
      </c>
      <c r="L59" s="1" t="s">
        <v>270</v>
      </c>
      <c r="M59" s="1" t="s">
        <v>68</v>
      </c>
      <c r="N59" s="1">
        <f t="shared" si="5"/>
        <v>156970</v>
      </c>
      <c r="O59" s="1">
        <f t="shared" si="6"/>
        <v>1883640</v>
      </c>
      <c r="P59" s="1">
        <f t="shared" si="7"/>
        <v>409675</v>
      </c>
      <c r="Q59" s="1">
        <f t="shared" si="8"/>
        <v>20</v>
      </c>
      <c r="R59" s="1">
        <f t="shared" si="9"/>
        <v>30</v>
      </c>
      <c r="S59" s="1" t="s">
        <v>150</v>
      </c>
      <c r="T59" s="1" t="s">
        <v>77</v>
      </c>
      <c r="U59" s="1" t="s">
        <v>72</v>
      </c>
      <c r="V59" s="1" t="s">
        <v>72</v>
      </c>
      <c r="W59" s="1" t="s">
        <v>72</v>
      </c>
      <c r="X59" s="1" t="s">
        <v>73</v>
      </c>
      <c r="Y59" s="1" t="s">
        <v>71</v>
      </c>
      <c r="Z59" s="1" t="s">
        <v>71</v>
      </c>
      <c r="AA59" s="1">
        <f t="shared" si="10"/>
        <v>0</v>
      </c>
      <c r="AB59" s="1">
        <f t="shared" si="11"/>
        <v>1</v>
      </c>
      <c r="AC59" s="1" t="s">
        <v>71</v>
      </c>
      <c r="AD59" s="1" t="s">
        <v>71</v>
      </c>
      <c r="AE59" s="1" t="s">
        <v>74</v>
      </c>
      <c r="AF59" s="1" t="s">
        <v>129</v>
      </c>
      <c r="AG59" s="1" t="s">
        <v>74</v>
      </c>
      <c r="AH59" s="1" t="s">
        <v>129</v>
      </c>
      <c r="AI59" s="1" t="s">
        <v>70</v>
      </c>
      <c r="AJ59" s="1" t="s">
        <v>74</v>
      </c>
      <c r="AK59" s="1" t="s">
        <v>129</v>
      </c>
      <c r="AL59" s="1" t="s">
        <v>76</v>
      </c>
      <c r="AM59" s="1" t="s">
        <v>74</v>
      </c>
      <c r="AN59" s="1" t="s">
        <v>129</v>
      </c>
      <c r="AO59" s="1" t="s">
        <v>77</v>
      </c>
      <c r="AP59" s="1" t="s">
        <v>100</v>
      </c>
      <c r="AQ59" s="1" t="s">
        <v>72</v>
      </c>
      <c r="AR59" s="1" t="s">
        <v>87</v>
      </c>
      <c r="AS59" s="1" t="s">
        <v>71</v>
      </c>
      <c r="AT59" s="3" t="s">
        <v>252</v>
      </c>
      <c r="AU59" s="6" t="s">
        <v>253</v>
      </c>
      <c r="AV59" s="7">
        <v>1.0</v>
      </c>
      <c r="AW59" s="1">
        <f t="shared" si="12"/>
        <v>335493</v>
      </c>
      <c r="AX59" s="1">
        <v>20.0156</v>
      </c>
      <c r="AY59" s="1">
        <v>73.854922</v>
      </c>
      <c r="AZ59" s="1" t="s">
        <v>71</v>
      </c>
      <c r="BA59" s="1">
        <f t="shared" si="13"/>
        <v>0</v>
      </c>
      <c r="BB59" s="1">
        <f t="shared" si="14"/>
        <v>0</v>
      </c>
      <c r="BC59" s="1" t="s">
        <v>101</v>
      </c>
      <c r="BD59" s="1" t="s">
        <v>71</v>
      </c>
      <c r="BE59" s="1" t="s">
        <v>72</v>
      </c>
      <c r="BF59" s="1" t="s">
        <v>108</v>
      </c>
      <c r="BG59" s="1">
        <f t="shared" si="15"/>
        <v>48210</v>
      </c>
      <c r="BH59" s="1">
        <f t="shared" si="16"/>
        <v>70033</v>
      </c>
      <c r="BI59" s="1" t="s">
        <v>72</v>
      </c>
    </row>
    <row r="60" ht="12.75" customHeight="1">
      <c r="A60" s="3" t="s">
        <v>277</v>
      </c>
      <c r="B60" s="3" t="s">
        <v>278</v>
      </c>
      <c r="C60" s="3" t="s">
        <v>279</v>
      </c>
      <c r="D60" s="1" t="s">
        <v>64</v>
      </c>
      <c r="E60" s="1">
        <f t="shared" ref="E60:F60" si="129">RANDBETWEEN(1,5)</f>
        <v>3</v>
      </c>
      <c r="F60" s="1">
        <f t="shared" si="129"/>
        <v>5</v>
      </c>
      <c r="G60" s="1">
        <f t="shared" ref="G60:H60" si="130">RANDBETWEEN(9100000000,9900000000)</f>
        <v>9128356033</v>
      </c>
      <c r="H60" s="1">
        <f t="shared" si="130"/>
        <v>9749174674</v>
      </c>
      <c r="I60" s="3" t="s">
        <v>97</v>
      </c>
      <c r="J60" s="1" t="s">
        <v>66</v>
      </c>
      <c r="K60" s="3">
        <v>49.0</v>
      </c>
      <c r="L60" s="1" t="s">
        <v>270</v>
      </c>
      <c r="M60" s="1" t="s">
        <v>68</v>
      </c>
      <c r="N60" s="1">
        <f t="shared" si="5"/>
        <v>80055</v>
      </c>
      <c r="O60" s="1">
        <f t="shared" si="6"/>
        <v>960660</v>
      </c>
      <c r="P60" s="1">
        <f t="shared" si="7"/>
        <v>308902</v>
      </c>
      <c r="Q60" s="1">
        <f t="shared" si="8"/>
        <v>9</v>
      </c>
      <c r="R60" s="1">
        <f t="shared" si="9"/>
        <v>19</v>
      </c>
      <c r="S60" s="1" t="s">
        <v>69</v>
      </c>
      <c r="T60" s="1" t="s">
        <v>77</v>
      </c>
      <c r="U60" s="1" t="s">
        <v>71</v>
      </c>
      <c r="V60" s="1" t="s">
        <v>71</v>
      </c>
      <c r="W60" s="1" t="s">
        <v>71</v>
      </c>
      <c r="X60" s="1" t="s">
        <v>73</v>
      </c>
      <c r="Y60" s="1" t="s">
        <v>71</v>
      </c>
      <c r="Z60" s="1" t="s">
        <v>71</v>
      </c>
      <c r="AA60" s="1">
        <f t="shared" si="10"/>
        <v>1</v>
      </c>
      <c r="AB60" s="1">
        <f t="shared" si="11"/>
        <v>0</v>
      </c>
      <c r="AC60" s="1" t="s">
        <v>72</v>
      </c>
      <c r="AD60" s="1" t="s">
        <v>71</v>
      </c>
      <c r="AE60" s="1" t="s">
        <v>74</v>
      </c>
      <c r="AF60" s="4" t="s">
        <v>75</v>
      </c>
      <c r="AG60" s="1" t="s">
        <v>74</v>
      </c>
      <c r="AH60" s="4" t="s">
        <v>75</v>
      </c>
      <c r="AI60" s="1" t="s">
        <v>70</v>
      </c>
      <c r="AJ60" s="1" t="s">
        <v>74</v>
      </c>
      <c r="AK60" s="4" t="s">
        <v>75</v>
      </c>
      <c r="AL60" s="1" t="s">
        <v>76</v>
      </c>
      <c r="AM60" s="1" t="s">
        <v>74</v>
      </c>
      <c r="AN60" s="4" t="s">
        <v>75</v>
      </c>
      <c r="AO60" s="1" t="s">
        <v>77</v>
      </c>
      <c r="AP60" s="1" t="s">
        <v>70</v>
      </c>
      <c r="AQ60" s="1" t="s">
        <v>71</v>
      </c>
      <c r="AR60" s="1" t="s">
        <v>87</v>
      </c>
      <c r="AS60" s="1" t="s">
        <v>71</v>
      </c>
      <c r="AT60" s="3" t="s">
        <v>252</v>
      </c>
      <c r="AU60" s="6" t="s">
        <v>253</v>
      </c>
      <c r="AV60" s="7">
        <v>1.0</v>
      </c>
      <c r="AW60" s="1">
        <f t="shared" si="12"/>
        <v>302153</v>
      </c>
      <c r="AX60" s="1">
        <v>20.005538</v>
      </c>
      <c r="AY60" s="1">
        <v>73.848394</v>
      </c>
      <c r="AZ60" s="1" t="s">
        <v>71</v>
      </c>
      <c r="BA60" s="1">
        <f t="shared" si="13"/>
        <v>2</v>
      </c>
      <c r="BB60" s="1">
        <f t="shared" si="14"/>
        <v>4</v>
      </c>
      <c r="BC60" s="1" t="s">
        <v>101</v>
      </c>
      <c r="BD60" s="1" t="s">
        <v>71</v>
      </c>
      <c r="BE60" s="1" t="s">
        <v>72</v>
      </c>
      <c r="BF60" s="1" t="s">
        <v>108</v>
      </c>
      <c r="BG60" s="1">
        <f t="shared" si="15"/>
        <v>33641</v>
      </c>
      <c r="BH60" s="1">
        <f t="shared" si="16"/>
        <v>61627</v>
      </c>
      <c r="BI60" s="1" t="s">
        <v>72</v>
      </c>
    </row>
    <row r="61" ht="12.75" customHeight="1">
      <c r="A61" s="3" t="s">
        <v>280</v>
      </c>
      <c r="B61" s="3" t="s">
        <v>281</v>
      </c>
      <c r="C61" s="3" t="s">
        <v>282</v>
      </c>
      <c r="D61" s="1" t="s">
        <v>64</v>
      </c>
      <c r="E61" s="1">
        <f t="shared" ref="E61:F61" si="131">RANDBETWEEN(1,5)</f>
        <v>4</v>
      </c>
      <c r="F61" s="1">
        <f t="shared" si="131"/>
        <v>3</v>
      </c>
      <c r="G61" s="1">
        <f t="shared" ref="G61:H61" si="132">RANDBETWEEN(9100000000,9900000000)</f>
        <v>9356382804</v>
      </c>
      <c r="H61" s="1">
        <f t="shared" si="132"/>
        <v>9690725703</v>
      </c>
      <c r="I61" s="3" t="s">
        <v>65</v>
      </c>
      <c r="J61" s="1" t="s">
        <v>66</v>
      </c>
      <c r="K61" s="3">
        <v>59.0</v>
      </c>
      <c r="L61" s="1" t="s">
        <v>270</v>
      </c>
      <c r="M61" s="4" t="s">
        <v>93</v>
      </c>
      <c r="N61" s="1">
        <f t="shared" si="5"/>
        <v>187941</v>
      </c>
      <c r="O61" s="1">
        <f t="shared" si="6"/>
        <v>2255292</v>
      </c>
      <c r="P61" s="1">
        <f t="shared" si="7"/>
        <v>345996</v>
      </c>
      <c r="Q61" s="1">
        <f t="shared" si="8"/>
        <v>13</v>
      </c>
      <c r="R61" s="1">
        <f t="shared" si="9"/>
        <v>23</v>
      </c>
      <c r="S61" s="1" t="s">
        <v>135</v>
      </c>
      <c r="T61" s="1" t="s">
        <v>76</v>
      </c>
      <c r="U61" s="1" t="s">
        <v>72</v>
      </c>
      <c r="V61" s="1" t="s">
        <v>72</v>
      </c>
      <c r="W61" s="1" t="s">
        <v>72</v>
      </c>
      <c r="X61" s="1" t="s">
        <v>73</v>
      </c>
      <c r="Y61" s="1" t="s">
        <v>71</v>
      </c>
      <c r="Z61" s="1" t="s">
        <v>71</v>
      </c>
      <c r="AA61" s="1">
        <f t="shared" si="10"/>
        <v>1</v>
      </c>
      <c r="AB61" s="1">
        <f t="shared" si="11"/>
        <v>1</v>
      </c>
      <c r="AC61" s="1" t="s">
        <v>72</v>
      </c>
      <c r="AD61" s="1" t="s">
        <v>71</v>
      </c>
      <c r="AE61" s="1" t="s">
        <v>74</v>
      </c>
      <c r="AF61" s="1" t="s">
        <v>117</v>
      </c>
      <c r="AG61" s="1" t="s">
        <v>74</v>
      </c>
      <c r="AH61" s="1" t="s">
        <v>117</v>
      </c>
      <c r="AI61" s="1" t="s">
        <v>70</v>
      </c>
      <c r="AJ61" s="1" t="s">
        <v>74</v>
      </c>
      <c r="AK61" s="1" t="s">
        <v>117</v>
      </c>
      <c r="AL61" s="1" t="s">
        <v>76</v>
      </c>
      <c r="AM61" s="1" t="s">
        <v>74</v>
      </c>
      <c r="AN61" s="1" t="s">
        <v>117</v>
      </c>
      <c r="AO61" s="1" t="s">
        <v>77</v>
      </c>
      <c r="AP61" s="1" t="s">
        <v>76</v>
      </c>
      <c r="AQ61" s="1" t="s">
        <v>71</v>
      </c>
      <c r="AR61" s="1" t="s">
        <v>87</v>
      </c>
      <c r="AS61" s="1" t="s">
        <v>71</v>
      </c>
      <c r="AT61" s="3" t="s">
        <v>252</v>
      </c>
      <c r="AU61" s="6" t="s">
        <v>253</v>
      </c>
      <c r="AV61" s="7">
        <v>1.0</v>
      </c>
      <c r="AW61" s="1">
        <f t="shared" si="12"/>
        <v>385637</v>
      </c>
      <c r="AX61" s="1">
        <v>20.03118</v>
      </c>
      <c r="AY61" s="1">
        <v>73.845992</v>
      </c>
      <c r="AZ61" s="1" t="s">
        <v>71</v>
      </c>
      <c r="BA61" s="1">
        <f t="shared" si="13"/>
        <v>1</v>
      </c>
      <c r="BB61" s="1">
        <f t="shared" si="14"/>
        <v>2</v>
      </c>
      <c r="BC61" s="1" t="s">
        <v>101</v>
      </c>
      <c r="BD61" s="1" t="s">
        <v>71</v>
      </c>
      <c r="BE61" s="1" t="s">
        <v>72</v>
      </c>
      <c r="BF61" s="1" t="s">
        <v>108</v>
      </c>
      <c r="BG61" s="1">
        <f t="shared" si="15"/>
        <v>14252</v>
      </c>
      <c r="BH61" s="1">
        <f t="shared" si="16"/>
        <v>55586</v>
      </c>
      <c r="BI61" s="1" t="s">
        <v>72</v>
      </c>
    </row>
    <row r="62" ht="12.75" customHeight="1">
      <c r="A62" s="3" t="s">
        <v>283</v>
      </c>
      <c r="B62" s="3" t="s">
        <v>284</v>
      </c>
      <c r="C62" s="3" t="s">
        <v>285</v>
      </c>
      <c r="D62" s="1" t="s">
        <v>64</v>
      </c>
      <c r="E62" s="1">
        <f t="shared" ref="E62:F62" si="133">RANDBETWEEN(1,5)</f>
        <v>2</v>
      </c>
      <c r="F62" s="1">
        <f t="shared" si="133"/>
        <v>3</v>
      </c>
      <c r="G62" s="1">
        <f t="shared" ref="G62:H62" si="134">RANDBETWEEN(9100000000,9900000000)</f>
        <v>9772880977</v>
      </c>
      <c r="H62" s="1">
        <f t="shared" si="134"/>
        <v>9289895391</v>
      </c>
      <c r="I62" s="3" t="s">
        <v>97</v>
      </c>
      <c r="J62" s="1" t="s">
        <v>66</v>
      </c>
      <c r="K62" s="3">
        <v>78.0</v>
      </c>
      <c r="L62" s="1" t="s">
        <v>270</v>
      </c>
      <c r="M62" s="1" t="s">
        <v>68</v>
      </c>
      <c r="N62" s="1">
        <f t="shared" si="5"/>
        <v>174190</v>
      </c>
      <c r="O62" s="1">
        <f t="shared" si="6"/>
        <v>2090280</v>
      </c>
      <c r="P62" s="1">
        <f t="shared" si="7"/>
        <v>453325</v>
      </c>
      <c r="Q62" s="1">
        <f t="shared" si="8"/>
        <v>17</v>
      </c>
      <c r="R62" s="1">
        <f t="shared" si="9"/>
        <v>27</v>
      </c>
      <c r="S62" s="1" t="s">
        <v>150</v>
      </c>
      <c r="T62" s="1" t="s">
        <v>77</v>
      </c>
      <c r="U62" s="1" t="s">
        <v>71</v>
      </c>
      <c r="V62" s="1" t="s">
        <v>72</v>
      </c>
      <c r="W62" s="1" t="s">
        <v>72</v>
      </c>
      <c r="X62" s="1" t="s">
        <v>73</v>
      </c>
      <c r="Y62" s="1" t="s">
        <v>71</v>
      </c>
      <c r="Z62" s="1" t="s">
        <v>71</v>
      </c>
      <c r="AA62" s="1">
        <f t="shared" si="10"/>
        <v>2</v>
      </c>
      <c r="AB62" s="1">
        <f t="shared" si="11"/>
        <v>0</v>
      </c>
      <c r="AC62" s="1" t="s">
        <v>72</v>
      </c>
      <c r="AD62" s="1" t="s">
        <v>72</v>
      </c>
      <c r="AE62" s="1" t="s">
        <v>74</v>
      </c>
      <c r="AF62" s="1" t="s">
        <v>117</v>
      </c>
      <c r="AG62" s="1" t="s">
        <v>74</v>
      </c>
      <c r="AH62" s="1" t="s">
        <v>117</v>
      </c>
      <c r="AI62" s="1" t="s">
        <v>70</v>
      </c>
      <c r="AJ62" s="1" t="s">
        <v>74</v>
      </c>
      <c r="AK62" s="1" t="s">
        <v>117</v>
      </c>
      <c r="AL62" s="1" t="s">
        <v>76</v>
      </c>
      <c r="AM62" s="1" t="s">
        <v>74</v>
      </c>
      <c r="AN62" s="1" t="s">
        <v>117</v>
      </c>
      <c r="AO62" s="1" t="s">
        <v>77</v>
      </c>
      <c r="AP62" s="1" t="s">
        <v>77</v>
      </c>
      <c r="AQ62" s="1" t="s">
        <v>71</v>
      </c>
      <c r="AR62" s="1" t="s">
        <v>87</v>
      </c>
      <c r="AS62" s="1" t="s">
        <v>71</v>
      </c>
      <c r="AT62" s="3" t="s">
        <v>252</v>
      </c>
      <c r="AU62" s="6" t="s">
        <v>253</v>
      </c>
      <c r="AV62" s="7">
        <v>1.0</v>
      </c>
      <c r="AW62" s="1">
        <f t="shared" si="12"/>
        <v>348544</v>
      </c>
      <c r="AX62" s="1">
        <v>20.031504</v>
      </c>
      <c r="AY62" s="1">
        <v>73.838093</v>
      </c>
      <c r="AZ62" s="1" t="s">
        <v>71</v>
      </c>
      <c r="BA62" s="1">
        <f t="shared" si="13"/>
        <v>1</v>
      </c>
      <c r="BB62" s="1">
        <f t="shared" si="14"/>
        <v>3</v>
      </c>
      <c r="BC62" s="1" t="s">
        <v>88</v>
      </c>
      <c r="BD62" s="1" t="s">
        <v>71</v>
      </c>
      <c r="BE62" s="1" t="s">
        <v>71</v>
      </c>
      <c r="BF62" s="1" t="s">
        <v>89</v>
      </c>
      <c r="BG62" s="1">
        <f t="shared" si="15"/>
        <v>44689</v>
      </c>
      <c r="BH62" s="1">
        <f t="shared" si="16"/>
        <v>90084</v>
      </c>
      <c r="BI62" s="1" t="s">
        <v>72</v>
      </c>
    </row>
    <row r="63" ht="12.75" customHeight="1">
      <c r="A63" s="3" t="s">
        <v>286</v>
      </c>
      <c r="B63" s="3" t="s">
        <v>287</v>
      </c>
      <c r="C63" s="3" t="s">
        <v>288</v>
      </c>
      <c r="D63" s="1" t="s">
        <v>64</v>
      </c>
      <c r="E63" s="1">
        <f t="shared" ref="E63:F63" si="135">RANDBETWEEN(1,5)</f>
        <v>1</v>
      </c>
      <c r="F63" s="1">
        <f t="shared" si="135"/>
        <v>5</v>
      </c>
      <c r="G63" s="1">
        <f t="shared" ref="G63:H63" si="136">RANDBETWEEN(9100000000,9900000000)</f>
        <v>9383411181</v>
      </c>
      <c r="H63" s="1">
        <f t="shared" si="136"/>
        <v>9145951179</v>
      </c>
      <c r="I63" s="3" t="s">
        <v>65</v>
      </c>
      <c r="J63" s="1" t="s">
        <v>105</v>
      </c>
      <c r="K63" s="3">
        <v>31.0</v>
      </c>
      <c r="L63" s="4" t="s">
        <v>98</v>
      </c>
      <c r="M63" s="1" t="s">
        <v>68</v>
      </c>
      <c r="N63" s="1">
        <f t="shared" si="5"/>
        <v>148961</v>
      </c>
      <c r="O63" s="1">
        <f t="shared" si="6"/>
        <v>1787532</v>
      </c>
      <c r="P63" s="1">
        <f t="shared" si="7"/>
        <v>124904</v>
      </c>
      <c r="Q63" s="1">
        <f t="shared" si="8"/>
        <v>5</v>
      </c>
      <c r="R63" s="1">
        <f t="shared" si="9"/>
        <v>15</v>
      </c>
      <c r="S63" s="1" t="s">
        <v>150</v>
      </c>
      <c r="T63" s="1" t="s">
        <v>77</v>
      </c>
      <c r="U63" s="1" t="s">
        <v>72</v>
      </c>
      <c r="V63" s="1" t="s">
        <v>72</v>
      </c>
      <c r="W63" s="1" t="s">
        <v>72</v>
      </c>
      <c r="X63" s="1" t="s">
        <v>73</v>
      </c>
      <c r="Y63" s="1" t="s">
        <v>71</v>
      </c>
      <c r="Z63" s="1" t="s">
        <v>71</v>
      </c>
      <c r="AA63" s="1">
        <f t="shared" si="10"/>
        <v>2</v>
      </c>
      <c r="AB63" s="1">
        <f t="shared" si="11"/>
        <v>5</v>
      </c>
      <c r="AC63" s="1" t="s">
        <v>71</v>
      </c>
      <c r="AD63" s="1" t="s">
        <v>71</v>
      </c>
      <c r="AE63" s="1" t="s">
        <v>74</v>
      </c>
      <c r="AF63" s="1" t="s">
        <v>129</v>
      </c>
      <c r="AG63" s="1" t="s">
        <v>74</v>
      </c>
      <c r="AH63" s="1" t="s">
        <v>129</v>
      </c>
      <c r="AI63" s="1" t="s">
        <v>70</v>
      </c>
      <c r="AJ63" s="1" t="s">
        <v>74</v>
      </c>
      <c r="AK63" s="1" t="s">
        <v>129</v>
      </c>
      <c r="AL63" s="1" t="s">
        <v>76</v>
      </c>
      <c r="AM63" s="1" t="s">
        <v>74</v>
      </c>
      <c r="AN63" s="1" t="s">
        <v>129</v>
      </c>
      <c r="AO63" s="1" t="s">
        <v>77</v>
      </c>
      <c r="AP63" s="1" t="s">
        <v>100</v>
      </c>
      <c r="AQ63" s="1" t="s">
        <v>72</v>
      </c>
      <c r="AR63" s="1" t="s">
        <v>87</v>
      </c>
      <c r="AS63" s="1" t="s">
        <v>71</v>
      </c>
      <c r="AT63" s="3" t="s">
        <v>252</v>
      </c>
      <c r="AU63" s="6" t="s">
        <v>253</v>
      </c>
      <c r="AV63" s="7">
        <v>1.0</v>
      </c>
      <c r="AW63" s="1">
        <f t="shared" si="12"/>
        <v>373286</v>
      </c>
      <c r="AX63" s="1">
        <v>20.019171</v>
      </c>
      <c r="AY63" s="1">
        <v>73.871756</v>
      </c>
      <c r="AZ63" s="1" t="s">
        <v>71</v>
      </c>
      <c r="BA63" s="1">
        <f t="shared" si="13"/>
        <v>2</v>
      </c>
      <c r="BB63" s="1">
        <f t="shared" si="14"/>
        <v>4</v>
      </c>
      <c r="BC63" s="1" t="s">
        <v>101</v>
      </c>
      <c r="BD63" s="1" t="s">
        <v>71</v>
      </c>
      <c r="BE63" s="1" t="s">
        <v>72</v>
      </c>
      <c r="BF63" s="1" t="s">
        <v>89</v>
      </c>
      <c r="BG63" s="1">
        <f t="shared" si="15"/>
        <v>30329</v>
      </c>
      <c r="BH63" s="1">
        <f t="shared" si="16"/>
        <v>11746</v>
      </c>
      <c r="BI63" s="1" t="s">
        <v>72</v>
      </c>
    </row>
    <row r="64" ht="12.75" customHeight="1">
      <c r="A64" s="3" t="s">
        <v>289</v>
      </c>
      <c r="B64" s="3" t="s">
        <v>290</v>
      </c>
      <c r="C64" s="3" t="s">
        <v>291</v>
      </c>
      <c r="D64" s="1" t="s">
        <v>64</v>
      </c>
      <c r="E64" s="1">
        <f t="shared" ref="E64:F64" si="137">RANDBETWEEN(1,5)</f>
        <v>5</v>
      </c>
      <c r="F64" s="1">
        <f t="shared" si="137"/>
        <v>4</v>
      </c>
      <c r="G64" s="1">
        <f t="shared" ref="G64:H64" si="138">RANDBETWEEN(9100000000,9900000000)</f>
        <v>9474909554</v>
      </c>
      <c r="H64" s="1">
        <f t="shared" si="138"/>
        <v>9340132313</v>
      </c>
      <c r="I64" s="3" t="s">
        <v>97</v>
      </c>
      <c r="J64" s="1" t="s">
        <v>66</v>
      </c>
      <c r="K64" s="3">
        <v>41.0</v>
      </c>
      <c r="L64" s="1" t="s">
        <v>106</v>
      </c>
      <c r="M64" s="1" t="s">
        <v>68</v>
      </c>
      <c r="N64" s="1">
        <f t="shared" si="5"/>
        <v>160440</v>
      </c>
      <c r="O64" s="1">
        <f t="shared" si="6"/>
        <v>1925280</v>
      </c>
      <c r="P64" s="1">
        <f t="shared" si="7"/>
        <v>97336</v>
      </c>
      <c r="Q64" s="1">
        <f t="shared" si="8"/>
        <v>10</v>
      </c>
      <c r="R64" s="1">
        <f t="shared" si="9"/>
        <v>20</v>
      </c>
      <c r="S64" s="1" t="s">
        <v>69</v>
      </c>
      <c r="T64" s="1" t="s">
        <v>77</v>
      </c>
      <c r="U64" s="1" t="s">
        <v>71</v>
      </c>
      <c r="V64" s="1" t="s">
        <v>71</v>
      </c>
      <c r="W64" s="1" t="s">
        <v>71</v>
      </c>
      <c r="X64" s="1" t="s">
        <v>73</v>
      </c>
      <c r="Y64" s="1" t="s">
        <v>71</v>
      </c>
      <c r="Z64" s="1" t="s">
        <v>71</v>
      </c>
      <c r="AA64" s="1">
        <f t="shared" si="10"/>
        <v>1</v>
      </c>
      <c r="AB64" s="1">
        <f t="shared" si="11"/>
        <v>2</v>
      </c>
      <c r="AC64" s="1" t="s">
        <v>72</v>
      </c>
      <c r="AD64" s="1" t="s">
        <v>71</v>
      </c>
      <c r="AE64" s="1" t="s">
        <v>74</v>
      </c>
      <c r="AF64" s="4" t="s">
        <v>75</v>
      </c>
      <c r="AG64" s="1" t="s">
        <v>74</v>
      </c>
      <c r="AH64" s="4" t="s">
        <v>75</v>
      </c>
      <c r="AI64" s="1" t="s">
        <v>70</v>
      </c>
      <c r="AJ64" s="1" t="s">
        <v>74</v>
      </c>
      <c r="AK64" s="4" t="s">
        <v>75</v>
      </c>
      <c r="AL64" s="1" t="s">
        <v>76</v>
      </c>
      <c r="AM64" s="1" t="s">
        <v>74</v>
      </c>
      <c r="AN64" s="4" t="s">
        <v>75</v>
      </c>
      <c r="AO64" s="1" t="s">
        <v>77</v>
      </c>
      <c r="AP64" s="1" t="s">
        <v>70</v>
      </c>
      <c r="AQ64" s="1" t="s">
        <v>71</v>
      </c>
      <c r="AR64" s="1" t="s">
        <v>87</v>
      </c>
      <c r="AS64" s="1" t="s">
        <v>71</v>
      </c>
      <c r="AT64" s="3" t="s">
        <v>252</v>
      </c>
      <c r="AU64" s="6" t="s">
        <v>253</v>
      </c>
      <c r="AV64" s="7">
        <v>1.0</v>
      </c>
      <c r="AW64" s="1">
        <f t="shared" si="12"/>
        <v>268025</v>
      </c>
      <c r="AX64" s="1">
        <v>20.031504</v>
      </c>
      <c r="AY64" s="1">
        <v>73.855599</v>
      </c>
      <c r="AZ64" s="1" t="s">
        <v>71</v>
      </c>
      <c r="BA64" s="1">
        <f t="shared" si="13"/>
        <v>1</v>
      </c>
      <c r="BB64" s="1">
        <f t="shared" si="14"/>
        <v>1</v>
      </c>
      <c r="BC64" s="1" t="s">
        <v>101</v>
      </c>
      <c r="BD64" s="1" t="s">
        <v>71</v>
      </c>
      <c r="BE64" s="1" t="s">
        <v>72</v>
      </c>
      <c r="BF64" s="1" t="s">
        <v>108</v>
      </c>
      <c r="BG64" s="1">
        <f t="shared" si="15"/>
        <v>43074</v>
      </c>
      <c r="BH64" s="1">
        <f t="shared" si="16"/>
        <v>37277</v>
      </c>
      <c r="BI64" s="1" t="s">
        <v>72</v>
      </c>
    </row>
    <row r="65" ht="12.75" customHeight="1">
      <c r="A65" s="3" t="s">
        <v>292</v>
      </c>
      <c r="B65" s="3" t="s">
        <v>293</v>
      </c>
      <c r="C65" s="3" t="s">
        <v>294</v>
      </c>
      <c r="D65" s="1" t="s">
        <v>64</v>
      </c>
      <c r="E65" s="1">
        <f t="shared" ref="E65:F65" si="139">RANDBETWEEN(1,5)</f>
        <v>2</v>
      </c>
      <c r="F65" s="1">
        <f t="shared" si="139"/>
        <v>3</v>
      </c>
      <c r="G65" s="1">
        <f t="shared" ref="G65:H65" si="140">RANDBETWEEN(9100000000,9900000000)</f>
        <v>9688009497</v>
      </c>
      <c r="H65" s="1">
        <f t="shared" si="140"/>
        <v>9807526448</v>
      </c>
      <c r="I65" s="3" t="s">
        <v>97</v>
      </c>
      <c r="J65" s="1" t="s">
        <v>105</v>
      </c>
      <c r="K65" s="3">
        <v>28.0</v>
      </c>
      <c r="L65" s="1" t="s">
        <v>295</v>
      </c>
      <c r="M65" s="1" t="s">
        <v>68</v>
      </c>
      <c r="N65" s="1">
        <f t="shared" si="5"/>
        <v>165269</v>
      </c>
      <c r="O65" s="1">
        <f t="shared" si="6"/>
        <v>1983228</v>
      </c>
      <c r="P65" s="1">
        <f t="shared" si="7"/>
        <v>278794</v>
      </c>
      <c r="Q65" s="1">
        <f t="shared" si="8"/>
        <v>19</v>
      </c>
      <c r="R65" s="1">
        <f t="shared" si="9"/>
        <v>29</v>
      </c>
      <c r="S65" s="1" t="s">
        <v>135</v>
      </c>
      <c r="T65" s="1" t="s">
        <v>76</v>
      </c>
      <c r="U65" s="1" t="s">
        <v>72</v>
      </c>
      <c r="V65" s="1" t="s">
        <v>72</v>
      </c>
      <c r="W65" s="1" t="s">
        <v>72</v>
      </c>
      <c r="X65" s="1" t="s">
        <v>73</v>
      </c>
      <c r="Y65" s="1" t="s">
        <v>71</v>
      </c>
      <c r="Z65" s="1" t="s">
        <v>71</v>
      </c>
      <c r="AA65" s="1">
        <f t="shared" si="10"/>
        <v>0</v>
      </c>
      <c r="AB65" s="1">
        <f t="shared" si="11"/>
        <v>4</v>
      </c>
      <c r="AC65" s="1" t="s">
        <v>72</v>
      </c>
      <c r="AD65" s="1" t="s">
        <v>71</v>
      </c>
      <c r="AE65" s="1" t="s">
        <v>74</v>
      </c>
      <c r="AF65" s="1" t="s">
        <v>117</v>
      </c>
      <c r="AG65" s="1" t="s">
        <v>74</v>
      </c>
      <c r="AH65" s="1" t="s">
        <v>117</v>
      </c>
      <c r="AI65" s="1" t="s">
        <v>70</v>
      </c>
      <c r="AJ65" s="1" t="s">
        <v>74</v>
      </c>
      <c r="AK65" s="1" t="s">
        <v>117</v>
      </c>
      <c r="AL65" s="1" t="s">
        <v>76</v>
      </c>
      <c r="AM65" s="1" t="s">
        <v>74</v>
      </c>
      <c r="AN65" s="1" t="s">
        <v>117</v>
      </c>
      <c r="AO65" s="1" t="s">
        <v>77</v>
      </c>
      <c r="AP65" s="1" t="s">
        <v>76</v>
      </c>
      <c r="AQ65" s="1" t="s">
        <v>71</v>
      </c>
      <c r="AR65" s="1" t="s">
        <v>87</v>
      </c>
      <c r="AS65" s="1" t="s">
        <v>71</v>
      </c>
      <c r="AT65" s="3" t="s">
        <v>252</v>
      </c>
      <c r="AU65" s="6" t="s">
        <v>253</v>
      </c>
      <c r="AV65" s="7">
        <v>1.0</v>
      </c>
      <c r="AW65" s="1">
        <f t="shared" si="12"/>
        <v>229437</v>
      </c>
      <c r="AX65" s="1">
        <v>20.030206</v>
      </c>
      <c r="AY65" s="1">
        <v>73.862132</v>
      </c>
      <c r="AZ65" s="1" t="s">
        <v>71</v>
      </c>
      <c r="BA65" s="1">
        <f t="shared" si="13"/>
        <v>2</v>
      </c>
      <c r="BB65" s="1">
        <f t="shared" si="14"/>
        <v>2</v>
      </c>
      <c r="BC65" s="1" t="s">
        <v>101</v>
      </c>
      <c r="BD65" s="1" t="s">
        <v>71</v>
      </c>
      <c r="BE65" s="1" t="s">
        <v>72</v>
      </c>
      <c r="BF65" s="1" t="s">
        <v>108</v>
      </c>
      <c r="BG65" s="1">
        <f t="shared" si="15"/>
        <v>11715</v>
      </c>
      <c r="BH65" s="1">
        <f t="shared" si="16"/>
        <v>37249</v>
      </c>
      <c r="BI65" s="1" t="s">
        <v>72</v>
      </c>
    </row>
    <row r="66" ht="12.75" customHeight="1">
      <c r="A66" s="3" t="s">
        <v>296</v>
      </c>
      <c r="B66" s="3" t="s">
        <v>297</v>
      </c>
      <c r="C66" s="3" t="s">
        <v>298</v>
      </c>
      <c r="D66" s="1" t="s">
        <v>64</v>
      </c>
      <c r="E66" s="1">
        <f t="shared" ref="E66:F66" si="141">RANDBETWEEN(1,5)</f>
        <v>5</v>
      </c>
      <c r="F66" s="1">
        <f t="shared" si="141"/>
        <v>2</v>
      </c>
      <c r="G66" s="1">
        <f t="shared" ref="G66:H66" si="142">RANDBETWEEN(9100000000,9900000000)</f>
        <v>9213672650</v>
      </c>
      <c r="H66" s="1">
        <f t="shared" si="142"/>
        <v>9235538508</v>
      </c>
      <c r="I66" s="3" t="s">
        <v>97</v>
      </c>
      <c r="J66" s="1" t="s">
        <v>66</v>
      </c>
      <c r="K66" s="3">
        <v>53.0</v>
      </c>
      <c r="L66" s="1" t="s">
        <v>270</v>
      </c>
      <c r="M66" s="4" t="s">
        <v>93</v>
      </c>
      <c r="N66" s="1">
        <f t="shared" si="5"/>
        <v>105854</v>
      </c>
      <c r="O66" s="1">
        <f t="shared" si="6"/>
        <v>1270248</v>
      </c>
      <c r="P66" s="1">
        <f t="shared" si="7"/>
        <v>250818</v>
      </c>
      <c r="Q66" s="1">
        <f t="shared" si="8"/>
        <v>10</v>
      </c>
      <c r="R66" s="1">
        <f t="shared" si="9"/>
        <v>20</v>
      </c>
      <c r="S66" s="1" t="s">
        <v>150</v>
      </c>
      <c r="T66" s="1" t="s">
        <v>77</v>
      </c>
      <c r="U66" s="1" t="s">
        <v>71</v>
      </c>
      <c r="V66" s="1" t="s">
        <v>72</v>
      </c>
      <c r="W66" s="1" t="s">
        <v>72</v>
      </c>
      <c r="X66" s="1" t="s">
        <v>73</v>
      </c>
      <c r="Y66" s="1" t="s">
        <v>71</v>
      </c>
      <c r="Z66" s="1" t="s">
        <v>71</v>
      </c>
      <c r="AA66" s="1">
        <f t="shared" si="10"/>
        <v>0</v>
      </c>
      <c r="AB66" s="1">
        <f t="shared" si="11"/>
        <v>0</v>
      </c>
      <c r="AC66" s="1" t="s">
        <v>72</v>
      </c>
      <c r="AD66" s="1" t="s">
        <v>72</v>
      </c>
      <c r="AE66" s="1" t="s">
        <v>74</v>
      </c>
      <c r="AF66" s="1" t="s">
        <v>117</v>
      </c>
      <c r="AG66" s="1" t="s">
        <v>74</v>
      </c>
      <c r="AH66" s="1" t="s">
        <v>117</v>
      </c>
      <c r="AI66" s="1" t="s">
        <v>70</v>
      </c>
      <c r="AJ66" s="1" t="s">
        <v>74</v>
      </c>
      <c r="AK66" s="1" t="s">
        <v>117</v>
      </c>
      <c r="AL66" s="1" t="s">
        <v>76</v>
      </c>
      <c r="AM66" s="1" t="s">
        <v>74</v>
      </c>
      <c r="AN66" s="1" t="s">
        <v>117</v>
      </c>
      <c r="AO66" s="1" t="s">
        <v>77</v>
      </c>
      <c r="AP66" s="1" t="s">
        <v>77</v>
      </c>
      <c r="AQ66" s="1" t="s">
        <v>71</v>
      </c>
      <c r="AR66" s="1" t="s">
        <v>87</v>
      </c>
      <c r="AS66" s="1" t="s">
        <v>71</v>
      </c>
      <c r="AT66" s="3" t="s">
        <v>252</v>
      </c>
      <c r="AU66" s="6" t="s">
        <v>253</v>
      </c>
      <c r="AV66" s="7">
        <v>1.0</v>
      </c>
      <c r="AW66" s="1">
        <f t="shared" si="12"/>
        <v>195829</v>
      </c>
      <c r="AX66" s="1">
        <v>20.025987</v>
      </c>
      <c r="AY66" s="1">
        <v>73.867281</v>
      </c>
      <c r="AZ66" s="1" t="s">
        <v>71</v>
      </c>
      <c r="BA66" s="1">
        <f t="shared" si="13"/>
        <v>0</v>
      </c>
      <c r="BB66" s="1">
        <f t="shared" si="14"/>
        <v>4</v>
      </c>
      <c r="BC66" s="1" t="s">
        <v>101</v>
      </c>
      <c r="BD66" s="1" t="s">
        <v>71</v>
      </c>
      <c r="BE66" s="1" t="s">
        <v>72</v>
      </c>
      <c r="BF66" s="1" t="s">
        <v>108</v>
      </c>
      <c r="BG66" s="1">
        <f t="shared" si="15"/>
        <v>19648</v>
      </c>
      <c r="BH66" s="1">
        <f t="shared" si="16"/>
        <v>22870</v>
      </c>
      <c r="BI66" s="1" t="s">
        <v>72</v>
      </c>
    </row>
    <row r="67" ht="12.75" customHeight="1">
      <c r="A67" s="3" t="s">
        <v>299</v>
      </c>
      <c r="B67" s="3" t="s">
        <v>300</v>
      </c>
      <c r="C67" s="3" t="s">
        <v>301</v>
      </c>
      <c r="D67" s="1" t="s">
        <v>64</v>
      </c>
      <c r="E67" s="1">
        <f t="shared" ref="E67:F67" si="143">RANDBETWEEN(1,5)</f>
        <v>3</v>
      </c>
      <c r="F67" s="1">
        <f t="shared" si="143"/>
        <v>1</v>
      </c>
      <c r="G67" s="1">
        <f t="shared" ref="G67:H67" si="144">RANDBETWEEN(9100000000,9900000000)</f>
        <v>9519022474</v>
      </c>
      <c r="H67" s="1">
        <f t="shared" si="144"/>
        <v>9516062920</v>
      </c>
      <c r="I67" s="3" t="s">
        <v>65</v>
      </c>
      <c r="J67" s="1" t="s">
        <v>66</v>
      </c>
      <c r="K67" s="3">
        <v>60.0</v>
      </c>
      <c r="L67" s="1" t="s">
        <v>302</v>
      </c>
      <c r="M67" s="1" t="s">
        <v>68</v>
      </c>
      <c r="N67" s="1">
        <f t="shared" si="5"/>
        <v>151580</v>
      </c>
      <c r="O67" s="1">
        <f t="shared" si="6"/>
        <v>1818960</v>
      </c>
      <c r="P67" s="1">
        <f t="shared" si="7"/>
        <v>30173</v>
      </c>
      <c r="Q67" s="1">
        <f t="shared" si="8"/>
        <v>8</v>
      </c>
      <c r="R67" s="1">
        <f t="shared" si="9"/>
        <v>18</v>
      </c>
      <c r="S67" s="1" t="s">
        <v>150</v>
      </c>
      <c r="T67" s="1" t="s">
        <v>77</v>
      </c>
      <c r="U67" s="1" t="s">
        <v>72</v>
      </c>
      <c r="V67" s="1" t="s">
        <v>72</v>
      </c>
      <c r="W67" s="1" t="s">
        <v>72</v>
      </c>
      <c r="X67" s="1" t="s">
        <v>73</v>
      </c>
      <c r="Y67" s="1" t="s">
        <v>71</v>
      </c>
      <c r="Z67" s="1" t="s">
        <v>71</v>
      </c>
      <c r="AA67" s="1">
        <f t="shared" si="10"/>
        <v>1</v>
      </c>
      <c r="AB67" s="1">
        <f t="shared" si="11"/>
        <v>4</v>
      </c>
      <c r="AC67" s="1" t="s">
        <v>71</v>
      </c>
      <c r="AD67" s="1" t="s">
        <v>71</v>
      </c>
      <c r="AE67" s="1" t="s">
        <v>74</v>
      </c>
      <c r="AF67" s="1" t="s">
        <v>129</v>
      </c>
      <c r="AG67" s="1" t="s">
        <v>74</v>
      </c>
      <c r="AH67" s="1" t="s">
        <v>129</v>
      </c>
      <c r="AI67" s="1" t="s">
        <v>70</v>
      </c>
      <c r="AJ67" s="1" t="s">
        <v>74</v>
      </c>
      <c r="AK67" s="1" t="s">
        <v>129</v>
      </c>
      <c r="AL67" s="1" t="s">
        <v>76</v>
      </c>
      <c r="AM67" s="1" t="s">
        <v>74</v>
      </c>
      <c r="AN67" s="1" t="s">
        <v>129</v>
      </c>
      <c r="AO67" s="1" t="s">
        <v>77</v>
      </c>
      <c r="AP67" s="1" t="s">
        <v>100</v>
      </c>
      <c r="AQ67" s="1" t="s">
        <v>72</v>
      </c>
      <c r="AR67" s="1" t="s">
        <v>87</v>
      </c>
      <c r="AS67" s="1" t="s">
        <v>71</v>
      </c>
      <c r="AT67" s="3" t="s">
        <v>252</v>
      </c>
      <c r="AU67" s="6" t="s">
        <v>253</v>
      </c>
      <c r="AV67" s="7">
        <v>1.0</v>
      </c>
      <c r="AW67" s="1">
        <f t="shared" si="12"/>
        <v>156555</v>
      </c>
      <c r="AX67" s="1">
        <v>20.031504</v>
      </c>
      <c r="AY67" s="1">
        <v>73.861097</v>
      </c>
      <c r="AZ67" s="1" t="s">
        <v>71</v>
      </c>
      <c r="BA67" s="1">
        <f t="shared" si="13"/>
        <v>2</v>
      </c>
      <c r="BB67" s="1">
        <f t="shared" si="14"/>
        <v>5</v>
      </c>
      <c r="BC67" s="1" t="s">
        <v>88</v>
      </c>
      <c r="BD67" s="1" t="s">
        <v>71</v>
      </c>
      <c r="BE67" s="1" t="s">
        <v>71</v>
      </c>
      <c r="BF67" s="1" t="s">
        <v>89</v>
      </c>
      <c r="BG67" s="1">
        <f t="shared" si="15"/>
        <v>35176</v>
      </c>
      <c r="BH67" s="1">
        <f t="shared" si="16"/>
        <v>30843</v>
      </c>
      <c r="BI67" s="1" t="s">
        <v>72</v>
      </c>
    </row>
    <row r="68" ht="12.75" customHeight="1">
      <c r="A68" s="3" t="s">
        <v>303</v>
      </c>
      <c r="B68" s="3" t="s">
        <v>294</v>
      </c>
      <c r="C68" s="3" t="s">
        <v>304</v>
      </c>
      <c r="D68" s="1" t="s">
        <v>64</v>
      </c>
      <c r="E68" s="1">
        <f t="shared" ref="E68:F68" si="145">RANDBETWEEN(1,5)</f>
        <v>3</v>
      </c>
      <c r="F68" s="1">
        <f t="shared" si="145"/>
        <v>4</v>
      </c>
      <c r="G68" s="1">
        <f t="shared" ref="G68:H68" si="146">RANDBETWEEN(9100000000,9900000000)</f>
        <v>9314895740</v>
      </c>
      <c r="H68" s="1">
        <f t="shared" si="146"/>
        <v>9699783572</v>
      </c>
      <c r="I68" s="3" t="s">
        <v>65</v>
      </c>
      <c r="J68" s="1" t="s">
        <v>66</v>
      </c>
      <c r="K68" s="3">
        <v>53.0</v>
      </c>
      <c r="L68" s="1" t="s">
        <v>302</v>
      </c>
      <c r="M68" s="1" t="s">
        <v>68</v>
      </c>
      <c r="N68" s="1">
        <f t="shared" si="5"/>
        <v>154341</v>
      </c>
      <c r="O68" s="1">
        <f t="shared" si="6"/>
        <v>1852092</v>
      </c>
      <c r="P68" s="1">
        <f t="shared" si="7"/>
        <v>206881</v>
      </c>
      <c r="Q68" s="1">
        <f t="shared" si="8"/>
        <v>16</v>
      </c>
      <c r="R68" s="1">
        <f t="shared" si="9"/>
        <v>26</v>
      </c>
      <c r="S68" s="1" t="s">
        <v>69</v>
      </c>
      <c r="T68" s="1" t="s">
        <v>77</v>
      </c>
      <c r="U68" s="1" t="s">
        <v>71</v>
      </c>
      <c r="V68" s="1" t="s">
        <v>71</v>
      </c>
      <c r="W68" s="1" t="s">
        <v>71</v>
      </c>
      <c r="X68" s="1" t="s">
        <v>73</v>
      </c>
      <c r="Y68" s="1" t="s">
        <v>71</v>
      </c>
      <c r="Z68" s="1" t="s">
        <v>71</v>
      </c>
      <c r="AA68" s="1">
        <f t="shared" si="10"/>
        <v>0</v>
      </c>
      <c r="AB68" s="1">
        <f t="shared" si="11"/>
        <v>0</v>
      </c>
      <c r="AC68" s="1" t="s">
        <v>72</v>
      </c>
      <c r="AD68" s="1" t="s">
        <v>71</v>
      </c>
      <c r="AE68" s="1" t="s">
        <v>74</v>
      </c>
      <c r="AF68" s="4" t="s">
        <v>75</v>
      </c>
      <c r="AG68" s="1" t="s">
        <v>74</v>
      </c>
      <c r="AH68" s="4" t="s">
        <v>75</v>
      </c>
      <c r="AI68" s="1" t="s">
        <v>70</v>
      </c>
      <c r="AJ68" s="1" t="s">
        <v>74</v>
      </c>
      <c r="AK68" s="4" t="s">
        <v>75</v>
      </c>
      <c r="AL68" s="1" t="s">
        <v>76</v>
      </c>
      <c r="AM68" s="1" t="s">
        <v>74</v>
      </c>
      <c r="AN68" s="4" t="s">
        <v>75</v>
      </c>
      <c r="AO68" s="1" t="s">
        <v>77</v>
      </c>
      <c r="AP68" s="1" t="s">
        <v>70</v>
      </c>
      <c r="AQ68" s="1" t="s">
        <v>71</v>
      </c>
      <c r="AR68" s="1" t="s">
        <v>87</v>
      </c>
      <c r="AS68" s="1" t="s">
        <v>71</v>
      </c>
      <c r="AT68" s="3" t="s">
        <v>252</v>
      </c>
      <c r="AU68" s="6" t="s">
        <v>253</v>
      </c>
      <c r="AV68" s="7">
        <v>1.0</v>
      </c>
      <c r="AW68" s="1">
        <f t="shared" si="12"/>
        <v>129746</v>
      </c>
      <c r="AX68" s="1">
        <v>20.019171</v>
      </c>
      <c r="AY68" s="1">
        <v>73.869342</v>
      </c>
      <c r="AZ68" s="1" t="s">
        <v>71</v>
      </c>
      <c r="BA68" s="1">
        <f t="shared" si="13"/>
        <v>0</v>
      </c>
      <c r="BB68" s="1">
        <f t="shared" si="14"/>
        <v>3</v>
      </c>
      <c r="BC68" s="1" t="s">
        <v>101</v>
      </c>
      <c r="BD68" s="1" t="s">
        <v>71</v>
      </c>
      <c r="BE68" s="1" t="s">
        <v>72</v>
      </c>
      <c r="BF68" s="1" t="s">
        <v>89</v>
      </c>
      <c r="BG68" s="1">
        <f t="shared" si="15"/>
        <v>11163</v>
      </c>
      <c r="BH68" s="1">
        <f t="shared" si="16"/>
        <v>62612</v>
      </c>
      <c r="BI68" s="1" t="s">
        <v>72</v>
      </c>
    </row>
    <row r="69" ht="12.75" customHeight="1">
      <c r="A69" s="3" t="s">
        <v>305</v>
      </c>
      <c r="B69" s="3" t="s">
        <v>306</v>
      </c>
      <c r="C69" s="3" t="s">
        <v>307</v>
      </c>
      <c r="D69" s="1" t="s">
        <v>64</v>
      </c>
      <c r="E69" s="1">
        <f t="shared" ref="E69:F69" si="147">RANDBETWEEN(1,5)</f>
        <v>2</v>
      </c>
      <c r="F69" s="1">
        <f t="shared" si="147"/>
        <v>2</v>
      </c>
      <c r="G69" s="1">
        <f t="shared" ref="G69:H69" si="148">RANDBETWEEN(9100000000,9900000000)</f>
        <v>9365425810</v>
      </c>
      <c r="H69" s="1">
        <f t="shared" si="148"/>
        <v>9174947405</v>
      </c>
      <c r="I69" s="3" t="s">
        <v>97</v>
      </c>
      <c r="J69" s="1" t="s">
        <v>66</v>
      </c>
      <c r="K69" s="3">
        <v>49.0</v>
      </c>
      <c r="L69" s="1" t="s">
        <v>302</v>
      </c>
      <c r="M69" s="1" t="s">
        <v>68</v>
      </c>
      <c r="N69" s="1">
        <f t="shared" si="5"/>
        <v>139151</v>
      </c>
      <c r="O69" s="1">
        <f t="shared" si="6"/>
        <v>1669812</v>
      </c>
      <c r="P69" s="1">
        <f t="shared" si="7"/>
        <v>244422</v>
      </c>
      <c r="Q69" s="1">
        <f t="shared" si="8"/>
        <v>3</v>
      </c>
      <c r="R69" s="1">
        <f t="shared" si="9"/>
        <v>13</v>
      </c>
      <c r="S69" s="1" t="s">
        <v>135</v>
      </c>
      <c r="T69" s="1" t="s">
        <v>76</v>
      </c>
      <c r="U69" s="1" t="s">
        <v>72</v>
      </c>
      <c r="V69" s="1" t="s">
        <v>72</v>
      </c>
      <c r="W69" s="1" t="s">
        <v>72</v>
      </c>
      <c r="X69" s="1" t="s">
        <v>73</v>
      </c>
      <c r="Y69" s="1" t="s">
        <v>71</v>
      </c>
      <c r="Z69" s="1" t="s">
        <v>71</v>
      </c>
      <c r="AA69" s="1">
        <f t="shared" si="10"/>
        <v>2</v>
      </c>
      <c r="AB69" s="1">
        <f t="shared" si="11"/>
        <v>5</v>
      </c>
      <c r="AC69" s="1" t="s">
        <v>72</v>
      </c>
      <c r="AD69" s="1" t="s">
        <v>71</v>
      </c>
      <c r="AE69" s="1" t="s">
        <v>74</v>
      </c>
      <c r="AF69" s="1" t="s">
        <v>117</v>
      </c>
      <c r="AG69" s="1" t="s">
        <v>74</v>
      </c>
      <c r="AH69" s="1" t="s">
        <v>117</v>
      </c>
      <c r="AI69" s="1" t="s">
        <v>70</v>
      </c>
      <c r="AJ69" s="1" t="s">
        <v>74</v>
      </c>
      <c r="AK69" s="1" t="s">
        <v>117</v>
      </c>
      <c r="AL69" s="1" t="s">
        <v>76</v>
      </c>
      <c r="AM69" s="1" t="s">
        <v>74</v>
      </c>
      <c r="AN69" s="1" t="s">
        <v>117</v>
      </c>
      <c r="AO69" s="1" t="s">
        <v>77</v>
      </c>
      <c r="AP69" s="1" t="s">
        <v>76</v>
      </c>
      <c r="AQ69" s="1" t="s">
        <v>71</v>
      </c>
      <c r="AR69" s="1" t="s">
        <v>87</v>
      </c>
      <c r="AS69" s="1" t="s">
        <v>71</v>
      </c>
      <c r="AT69" s="3" t="s">
        <v>252</v>
      </c>
      <c r="AU69" s="6" t="s">
        <v>253</v>
      </c>
      <c r="AV69" s="7">
        <v>1.0</v>
      </c>
      <c r="AW69" s="1">
        <f t="shared" si="12"/>
        <v>371209</v>
      </c>
      <c r="AX69" s="1">
        <v>20.036697</v>
      </c>
      <c r="AY69" s="1">
        <v>73.852509</v>
      </c>
      <c r="AZ69" s="1" t="s">
        <v>72</v>
      </c>
      <c r="BA69" s="1">
        <f t="shared" si="13"/>
        <v>2</v>
      </c>
      <c r="BB69" s="1">
        <f t="shared" si="14"/>
        <v>3</v>
      </c>
      <c r="BC69" s="1" t="s">
        <v>101</v>
      </c>
      <c r="BD69" s="1" t="s">
        <v>71</v>
      </c>
      <c r="BE69" s="1" t="s">
        <v>72</v>
      </c>
      <c r="BF69" s="1" t="s">
        <v>108</v>
      </c>
      <c r="BG69" s="1">
        <f t="shared" si="15"/>
        <v>28856</v>
      </c>
      <c r="BH69" s="1">
        <f t="shared" si="16"/>
        <v>63384</v>
      </c>
      <c r="BI69" s="1" t="s">
        <v>72</v>
      </c>
    </row>
    <row r="70" ht="12.75" customHeight="1">
      <c r="A70" s="3" t="s">
        <v>308</v>
      </c>
      <c r="B70" s="3" t="s">
        <v>309</v>
      </c>
      <c r="C70" s="3" t="s">
        <v>310</v>
      </c>
      <c r="D70" s="1" t="s">
        <v>64</v>
      </c>
      <c r="E70" s="1">
        <f t="shared" ref="E70:F70" si="149">RANDBETWEEN(1,5)</f>
        <v>5</v>
      </c>
      <c r="F70" s="1">
        <f t="shared" si="149"/>
        <v>1</v>
      </c>
      <c r="G70" s="1">
        <f t="shared" ref="G70:H70" si="150">RANDBETWEEN(9100000000,9900000000)</f>
        <v>9597497199</v>
      </c>
      <c r="H70" s="1">
        <f t="shared" si="150"/>
        <v>9569776441</v>
      </c>
      <c r="I70" s="3" t="s">
        <v>65</v>
      </c>
      <c r="J70" s="1" t="s">
        <v>105</v>
      </c>
      <c r="K70" s="3">
        <v>32.0</v>
      </c>
      <c r="L70" s="1" t="s">
        <v>302</v>
      </c>
      <c r="M70" s="1" t="s">
        <v>68</v>
      </c>
      <c r="N70" s="1">
        <f t="shared" si="5"/>
        <v>69042</v>
      </c>
      <c r="O70" s="1">
        <f t="shared" si="6"/>
        <v>828504</v>
      </c>
      <c r="P70" s="1">
        <f t="shared" si="7"/>
        <v>259664</v>
      </c>
      <c r="Q70" s="1">
        <f t="shared" si="8"/>
        <v>9</v>
      </c>
      <c r="R70" s="1">
        <f t="shared" si="9"/>
        <v>19</v>
      </c>
      <c r="S70" s="1" t="s">
        <v>150</v>
      </c>
      <c r="T70" s="1" t="s">
        <v>77</v>
      </c>
      <c r="U70" s="1" t="s">
        <v>71</v>
      </c>
      <c r="V70" s="1" t="s">
        <v>72</v>
      </c>
      <c r="W70" s="1" t="s">
        <v>72</v>
      </c>
      <c r="X70" s="1" t="s">
        <v>73</v>
      </c>
      <c r="Y70" s="1" t="s">
        <v>71</v>
      </c>
      <c r="Z70" s="1" t="s">
        <v>71</v>
      </c>
      <c r="AA70" s="1">
        <f t="shared" si="10"/>
        <v>2</v>
      </c>
      <c r="AB70" s="1">
        <f t="shared" si="11"/>
        <v>0</v>
      </c>
      <c r="AC70" s="1" t="s">
        <v>72</v>
      </c>
      <c r="AD70" s="1" t="s">
        <v>72</v>
      </c>
      <c r="AE70" s="1" t="s">
        <v>74</v>
      </c>
      <c r="AF70" s="1" t="s">
        <v>117</v>
      </c>
      <c r="AG70" s="1" t="s">
        <v>74</v>
      </c>
      <c r="AH70" s="1" t="s">
        <v>117</v>
      </c>
      <c r="AI70" s="1" t="s">
        <v>70</v>
      </c>
      <c r="AJ70" s="1" t="s">
        <v>74</v>
      </c>
      <c r="AK70" s="1" t="s">
        <v>117</v>
      </c>
      <c r="AL70" s="1" t="s">
        <v>76</v>
      </c>
      <c r="AM70" s="1" t="s">
        <v>74</v>
      </c>
      <c r="AN70" s="1" t="s">
        <v>117</v>
      </c>
      <c r="AO70" s="1" t="s">
        <v>77</v>
      </c>
      <c r="AP70" s="1" t="s">
        <v>77</v>
      </c>
      <c r="AQ70" s="1" t="s">
        <v>71</v>
      </c>
      <c r="AR70" s="1" t="s">
        <v>87</v>
      </c>
      <c r="AS70" s="1" t="s">
        <v>71</v>
      </c>
      <c r="AT70" s="3" t="s">
        <v>252</v>
      </c>
      <c r="AU70" s="6" t="s">
        <v>253</v>
      </c>
      <c r="AV70" s="7">
        <v>1.0</v>
      </c>
      <c r="AW70" s="1">
        <f t="shared" si="12"/>
        <v>379766</v>
      </c>
      <c r="AX70" s="1">
        <v>20.040267</v>
      </c>
      <c r="AY70" s="1">
        <v>73.841182</v>
      </c>
      <c r="AZ70" s="1" t="s">
        <v>71</v>
      </c>
      <c r="BA70" s="1">
        <f t="shared" si="13"/>
        <v>2</v>
      </c>
      <c r="BB70" s="1">
        <f t="shared" si="14"/>
        <v>1</v>
      </c>
      <c r="BC70" s="1" t="s">
        <v>101</v>
      </c>
      <c r="BD70" s="1" t="s">
        <v>71</v>
      </c>
      <c r="BE70" s="1" t="s">
        <v>72</v>
      </c>
      <c r="BF70" s="1" t="s">
        <v>108</v>
      </c>
      <c r="BG70" s="1">
        <f t="shared" si="15"/>
        <v>22941</v>
      </c>
      <c r="BH70" s="1">
        <f t="shared" si="16"/>
        <v>23383</v>
      </c>
      <c r="BI70" s="1" t="s">
        <v>72</v>
      </c>
    </row>
    <row r="71" ht="12.75" customHeight="1">
      <c r="A71" s="3" t="s">
        <v>311</v>
      </c>
      <c r="B71" s="3" t="s">
        <v>312</v>
      </c>
      <c r="C71" s="3" t="s">
        <v>313</v>
      </c>
      <c r="D71" s="1" t="s">
        <v>64</v>
      </c>
      <c r="E71" s="1">
        <f t="shared" ref="E71:F71" si="151">RANDBETWEEN(1,5)</f>
        <v>3</v>
      </c>
      <c r="F71" s="1">
        <f t="shared" si="151"/>
        <v>1</v>
      </c>
      <c r="G71" s="1">
        <f t="shared" ref="G71:H71" si="152">RANDBETWEEN(9100000000,9900000000)</f>
        <v>9350030703</v>
      </c>
      <c r="H71" s="1">
        <f t="shared" si="152"/>
        <v>9773926531</v>
      </c>
      <c r="I71" s="3" t="s">
        <v>97</v>
      </c>
      <c r="J71" s="1" t="s">
        <v>66</v>
      </c>
      <c r="K71" s="3">
        <v>40.0</v>
      </c>
      <c r="L71" s="1" t="s">
        <v>302</v>
      </c>
      <c r="M71" s="4" t="s">
        <v>93</v>
      </c>
      <c r="N71" s="1">
        <f t="shared" si="5"/>
        <v>182532</v>
      </c>
      <c r="O71" s="1">
        <f t="shared" si="6"/>
        <v>2190384</v>
      </c>
      <c r="P71" s="1">
        <f t="shared" si="7"/>
        <v>75321</v>
      </c>
      <c r="Q71" s="1">
        <f t="shared" si="8"/>
        <v>16</v>
      </c>
      <c r="R71" s="1">
        <f t="shared" si="9"/>
        <v>26</v>
      </c>
      <c r="S71" s="1" t="s">
        <v>150</v>
      </c>
      <c r="T71" s="1" t="s">
        <v>77</v>
      </c>
      <c r="U71" s="1" t="s">
        <v>72</v>
      </c>
      <c r="V71" s="1" t="s">
        <v>72</v>
      </c>
      <c r="W71" s="1" t="s">
        <v>72</v>
      </c>
      <c r="X71" s="1" t="s">
        <v>73</v>
      </c>
      <c r="Y71" s="1" t="s">
        <v>71</v>
      </c>
      <c r="Z71" s="1" t="s">
        <v>71</v>
      </c>
      <c r="AA71" s="1">
        <f t="shared" si="10"/>
        <v>1</v>
      </c>
      <c r="AB71" s="1">
        <f t="shared" si="11"/>
        <v>3</v>
      </c>
      <c r="AC71" s="1" t="s">
        <v>71</v>
      </c>
      <c r="AD71" s="1" t="s">
        <v>71</v>
      </c>
      <c r="AE71" s="1" t="s">
        <v>74</v>
      </c>
      <c r="AF71" s="1" t="s">
        <v>129</v>
      </c>
      <c r="AG71" s="1" t="s">
        <v>74</v>
      </c>
      <c r="AH71" s="1" t="s">
        <v>129</v>
      </c>
      <c r="AI71" s="1" t="s">
        <v>70</v>
      </c>
      <c r="AJ71" s="1" t="s">
        <v>74</v>
      </c>
      <c r="AK71" s="1" t="s">
        <v>129</v>
      </c>
      <c r="AL71" s="1" t="s">
        <v>76</v>
      </c>
      <c r="AM71" s="1" t="s">
        <v>74</v>
      </c>
      <c r="AN71" s="1" t="s">
        <v>129</v>
      </c>
      <c r="AO71" s="1" t="s">
        <v>77</v>
      </c>
      <c r="AP71" s="1" t="s">
        <v>100</v>
      </c>
      <c r="AQ71" s="1" t="s">
        <v>72</v>
      </c>
      <c r="AR71" s="1" t="s">
        <v>87</v>
      </c>
      <c r="AS71" s="1" t="s">
        <v>71</v>
      </c>
      <c r="AT71" s="3" t="s">
        <v>252</v>
      </c>
      <c r="AU71" s="6" t="s">
        <v>253</v>
      </c>
      <c r="AV71" s="7">
        <v>1.0</v>
      </c>
      <c r="AW71" s="1">
        <f t="shared" si="12"/>
        <v>214553</v>
      </c>
      <c r="AX71" s="1">
        <v>20.035399</v>
      </c>
      <c r="AY71" s="1">
        <v>73.844278</v>
      </c>
      <c r="AZ71" s="1" t="s">
        <v>71</v>
      </c>
      <c r="BA71" s="1">
        <f t="shared" si="13"/>
        <v>1</v>
      </c>
      <c r="BB71" s="1">
        <f t="shared" si="14"/>
        <v>1</v>
      </c>
      <c r="BC71" s="1" t="s">
        <v>101</v>
      </c>
      <c r="BD71" s="1" t="s">
        <v>71</v>
      </c>
      <c r="BE71" s="1" t="s">
        <v>72</v>
      </c>
      <c r="BF71" s="1" t="s">
        <v>108</v>
      </c>
      <c r="BG71" s="1">
        <f t="shared" si="15"/>
        <v>36531</v>
      </c>
      <c r="BH71" s="1">
        <f t="shared" si="16"/>
        <v>65491</v>
      </c>
      <c r="BI71" s="1" t="s">
        <v>72</v>
      </c>
    </row>
    <row r="72" ht="12.75" customHeight="1">
      <c r="A72" s="3" t="s">
        <v>314</v>
      </c>
      <c r="B72" s="3" t="s">
        <v>315</v>
      </c>
      <c r="C72" s="3" t="s">
        <v>316</v>
      </c>
      <c r="D72" s="1" t="s">
        <v>64</v>
      </c>
      <c r="E72" s="1">
        <f t="shared" ref="E72:F72" si="153">RANDBETWEEN(1,5)</f>
        <v>3</v>
      </c>
      <c r="F72" s="1">
        <f t="shared" si="153"/>
        <v>1</v>
      </c>
      <c r="G72" s="1">
        <f t="shared" ref="G72:H72" si="154">RANDBETWEEN(9100000000,9900000000)</f>
        <v>9225701066</v>
      </c>
      <c r="H72" s="1">
        <f t="shared" si="154"/>
        <v>9640078745</v>
      </c>
      <c r="I72" s="3" t="s">
        <v>97</v>
      </c>
      <c r="J72" s="1" t="s">
        <v>105</v>
      </c>
      <c r="K72" s="3">
        <v>42.0</v>
      </c>
      <c r="L72" s="1" t="s">
        <v>302</v>
      </c>
      <c r="M72" s="1" t="s">
        <v>68</v>
      </c>
      <c r="N72" s="1">
        <f t="shared" si="5"/>
        <v>129392</v>
      </c>
      <c r="O72" s="1">
        <f t="shared" si="6"/>
        <v>1552704</v>
      </c>
      <c r="P72" s="1">
        <f t="shared" si="7"/>
        <v>383407</v>
      </c>
      <c r="Q72" s="1">
        <f t="shared" si="8"/>
        <v>3</v>
      </c>
      <c r="R72" s="1">
        <f t="shared" si="9"/>
        <v>13</v>
      </c>
      <c r="S72" s="1" t="s">
        <v>69</v>
      </c>
      <c r="T72" s="1" t="s">
        <v>77</v>
      </c>
      <c r="U72" s="1" t="s">
        <v>71</v>
      </c>
      <c r="V72" s="1" t="s">
        <v>71</v>
      </c>
      <c r="W72" s="1" t="s">
        <v>71</v>
      </c>
      <c r="X72" s="1" t="s">
        <v>73</v>
      </c>
      <c r="Y72" s="1" t="s">
        <v>71</v>
      </c>
      <c r="Z72" s="1" t="s">
        <v>71</v>
      </c>
      <c r="AA72" s="1">
        <f t="shared" si="10"/>
        <v>2</v>
      </c>
      <c r="AB72" s="1">
        <f t="shared" si="11"/>
        <v>1</v>
      </c>
      <c r="AC72" s="1" t="s">
        <v>72</v>
      </c>
      <c r="AD72" s="1" t="s">
        <v>71</v>
      </c>
      <c r="AE72" s="1" t="s">
        <v>74</v>
      </c>
      <c r="AF72" s="4" t="s">
        <v>75</v>
      </c>
      <c r="AG72" s="1" t="s">
        <v>74</v>
      </c>
      <c r="AH72" s="4" t="s">
        <v>75</v>
      </c>
      <c r="AI72" s="1" t="s">
        <v>70</v>
      </c>
      <c r="AJ72" s="1" t="s">
        <v>74</v>
      </c>
      <c r="AK72" s="4" t="s">
        <v>75</v>
      </c>
      <c r="AL72" s="1" t="s">
        <v>76</v>
      </c>
      <c r="AM72" s="1" t="s">
        <v>74</v>
      </c>
      <c r="AN72" s="4" t="s">
        <v>75</v>
      </c>
      <c r="AO72" s="1" t="s">
        <v>77</v>
      </c>
      <c r="AP72" s="1" t="s">
        <v>70</v>
      </c>
      <c r="AQ72" s="1" t="s">
        <v>71</v>
      </c>
      <c r="AR72" s="1" t="s">
        <v>87</v>
      </c>
      <c r="AS72" s="1" t="s">
        <v>71</v>
      </c>
      <c r="AT72" s="3" t="s">
        <v>252</v>
      </c>
      <c r="AU72" s="6" t="s">
        <v>253</v>
      </c>
      <c r="AV72" s="7">
        <v>1.0</v>
      </c>
      <c r="AW72" s="1">
        <f t="shared" si="12"/>
        <v>125297</v>
      </c>
      <c r="AX72" s="1">
        <v>20.033776</v>
      </c>
      <c r="AY72" s="1">
        <v>73.857328</v>
      </c>
      <c r="AZ72" s="1" t="s">
        <v>71</v>
      </c>
      <c r="BA72" s="1">
        <f t="shared" si="13"/>
        <v>2</v>
      </c>
      <c r="BB72" s="1">
        <f t="shared" si="14"/>
        <v>1</v>
      </c>
      <c r="BC72" s="1" t="s">
        <v>88</v>
      </c>
      <c r="BD72" s="1" t="s">
        <v>71</v>
      </c>
      <c r="BE72" s="1" t="s">
        <v>71</v>
      </c>
      <c r="BF72" s="1" t="s">
        <v>89</v>
      </c>
      <c r="BG72" s="1">
        <f t="shared" si="15"/>
        <v>31236</v>
      </c>
      <c r="BH72" s="1">
        <f t="shared" si="16"/>
        <v>49335</v>
      </c>
      <c r="BI72" s="1" t="s">
        <v>72</v>
      </c>
    </row>
    <row r="73" ht="12.75" customHeight="1">
      <c r="A73" s="3" t="s">
        <v>317</v>
      </c>
      <c r="B73" s="3" t="s">
        <v>318</v>
      </c>
      <c r="C73" s="3" t="s">
        <v>319</v>
      </c>
      <c r="D73" s="1" t="s">
        <v>64</v>
      </c>
      <c r="E73" s="1">
        <f t="shared" ref="E73:F73" si="155">RANDBETWEEN(1,5)</f>
        <v>1</v>
      </c>
      <c r="F73" s="1">
        <f t="shared" si="155"/>
        <v>5</v>
      </c>
      <c r="G73" s="1">
        <f t="shared" ref="G73:H73" si="156">RANDBETWEEN(9100000000,9900000000)</f>
        <v>9226808466</v>
      </c>
      <c r="H73" s="1">
        <f t="shared" si="156"/>
        <v>9730156824</v>
      </c>
      <c r="I73" s="3" t="s">
        <v>65</v>
      </c>
      <c r="J73" s="1" t="s">
        <v>66</v>
      </c>
      <c r="K73" s="3">
        <v>47.0</v>
      </c>
      <c r="L73" s="4" t="s">
        <v>98</v>
      </c>
      <c r="M73" s="1" t="s">
        <v>68</v>
      </c>
      <c r="N73" s="1">
        <f t="shared" si="5"/>
        <v>149349</v>
      </c>
      <c r="O73" s="1">
        <f t="shared" si="6"/>
        <v>1792188</v>
      </c>
      <c r="P73" s="1">
        <f t="shared" si="7"/>
        <v>173982</v>
      </c>
      <c r="Q73" s="1">
        <f t="shared" si="8"/>
        <v>18</v>
      </c>
      <c r="R73" s="1">
        <f t="shared" si="9"/>
        <v>28</v>
      </c>
      <c r="S73" s="1" t="s">
        <v>135</v>
      </c>
      <c r="T73" s="1" t="s">
        <v>76</v>
      </c>
      <c r="U73" s="1" t="s">
        <v>72</v>
      </c>
      <c r="V73" s="1" t="s">
        <v>72</v>
      </c>
      <c r="W73" s="1" t="s">
        <v>72</v>
      </c>
      <c r="X73" s="1" t="s">
        <v>73</v>
      </c>
      <c r="Y73" s="1" t="s">
        <v>71</v>
      </c>
      <c r="Z73" s="1" t="s">
        <v>71</v>
      </c>
      <c r="AA73" s="1">
        <f t="shared" si="10"/>
        <v>1</v>
      </c>
      <c r="AB73" s="1">
        <f t="shared" si="11"/>
        <v>2</v>
      </c>
      <c r="AC73" s="1" t="s">
        <v>72</v>
      </c>
      <c r="AD73" s="1" t="s">
        <v>71</v>
      </c>
      <c r="AE73" s="1" t="s">
        <v>74</v>
      </c>
      <c r="AF73" s="1" t="s">
        <v>117</v>
      </c>
      <c r="AG73" s="1" t="s">
        <v>74</v>
      </c>
      <c r="AH73" s="1" t="s">
        <v>117</v>
      </c>
      <c r="AI73" s="1" t="s">
        <v>70</v>
      </c>
      <c r="AJ73" s="1" t="s">
        <v>74</v>
      </c>
      <c r="AK73" s="1" t="s">
        <v>117</v>
      </c>
      <c r="AL73" s="1" t="s">
        <v>76</v>
      </c>
      <c r="AM73" s="1" t="s">
        <v>74</v>
      </c>
      <c r="AN73" s="1" t="s">
        <v>117</v>
      </c>
      <c r="AO73" s="1" t="s">
        <v>77</v>
      </c>
      <c r="AP73" s="1" t="s">
        <v>76</v>
      </c>
      <c r="AQ73" s="1" t="s">
        <v>71</v>
      </c>
      <c r="AR73" s="1" t="s">
        <v>87</v>
      </c>
      <c r="AS73" s="1" t="s">
        <v>71</v>
      </c>
      <c r="AT73" s="3" t="s">
        <v>252</v>
      </c>
      <c r="AU73" s="6" t="s">
        <v>253</v>
      </c>
      <c r="AV73" s="7">
        <v>1.0</v>
      </c>
      <c r="AW73" s="1">
        <f t="shared" si="12"/>
        <v>293790</v>
      </c>
      <c r="AX73" s="1">
        <v>20.045784</v>
      </c>
      <c r="AY73" s="1">
        <v>73.841867</v>
      </c>
      <c r="AZ73" s="1" t="s">
        <v>71</v>
      </c>
      <c r="BA73" s="1">
        <f t="shared" si="13"/>
        <v>0</v>
      </c>
      <c r="BB73" s="1">
        <f t="shared" si="14"/>
        <v>5</v>
      </c>
      <c r="BC73" s="1" t="s">
        <v>101</v>
      </c>
      <c r="BD73" s="1" t="s">
        <v>71</v>
      </c>
      <c r="BE73" s="1" t="s">
        <v>72</v>
      </c>
      <c r="BF73" s="1" t="s">
        <v>89</v>
      </c>
      <c r="BG73" s="1">
        <f t="shared" si="15"/>
        <v>24079</v>
      </c>
      <c r="BH73" s="1">
        <f t="shared" si="16"/>
        <v>47010</v>
      </c>
      <c r="BI73" s="1" t="s">
        <v>72</v>
      </c>
    </row>
    <row r="74" ht="12.75" customHeight="1">
      <c r="A74" s="3" t="s">
        <v>320</v>
      </c>
      <c r="B74" s="3" t="s">
        <v>321</v>
      </c>
      <c r="C74" s="3" t="s">
        <v>322</v>
      </c>
      <c r="D74" s="1" t="s">
        <v>64</v>
      </c>
      <c r="E74" s="1">
        <f t="shared" ref="E74:F74" si="157">RANDBETWEEN(1,5)</f>
        <v>1</v>
      </c>
      <c r="F74" s="1">
        <f t="shared" si="157"/>
        <v>1</v>
      </c>
      <c r="G74" s="1">
        <f t="shared" ref="G74:H74" si="158">RANDBETWEEN(9100000000,9900000000)</f>
        <v>9883875002</v>
      </c>
      <c r="H74" s="1">
        <f t="shared" si="158"/>
        <v>9228913396</v>
      </c>
      <c r="I74" s="3" t="s">
        <v>97</v>
      </c>
      <c r="J74" s="1" t="s">
        <v>66</v>
      </c>
      <c r="K74" s="3">
        <v>40.0</v>
      </c>
      <c r="L74" s="1" t="s">
        <v>106</v>
      </c>
      <c r="M74" s="1" t="s">
        <v>68</v>
      </c>
      <c r="N74" s="1">
        <f t="shared" si="5"/>
        <v>131850</v>
      </c>
      <c r="O74" s="1">
        <f t="shared" si="6"/>
        <v>1582200</v>
      </c>
      <c r="P74" s="1">
        <f t="shared" si="7"/>
        <v>242336</v>
      </c>
      <c r="Q74" s="1">
        <f t="shared" si="8"/>
        <v>6</v>
      </c>
      <c r="R74" s="1">
        <f t="shared" si="9"/>
        <v>16</v>
      </c>
      <c r="S74" s="1" t="s">
        <v>150</v>
      </c>
      <c r="T74" s="1" t="s">
        <v>77</v>
      </c>
      <c r="U74" s="1" t="s">
        <v>71</v>
      </c>
      <c r="V74" s="1" t="s">
        <v>72</v>
      </c>
      <c r="W74" s="1" t="s">
        <v>72</v>
      </c>
      <c r="X74" s="1" t="s">
        <v>73</v>
      </c>
      <c r="Y74" s="1" t="s">
        <v>71</v>
      </c>
      <c r="Z74" s="1" t="s">
        <v>71</v>
      </c>
      <c r="AA74" s="1">
        <f t="shared" si="10"/>
        <v>0</v>
      </c>
      <c r="AB74" s="1">
        <f t="shared" si="11"/>
        <v>1</v>
      </c>
      <c r="AC74" s="1" t="s">
        <v>72</v>
      </c>
      <c r="AD74" s="1" t="s">
        <v>72</v>
      </c>
      <c r="AE74" s="1" t="s">
        <v>74</v>
      </c>
      <c r="AF74" s="1" t="s">
        <v>117</v>
      </c>
      <c r="AG74" s="1" t="s">
        <v>74</v>
      </c>
      <c r="AH74" s="1" t="s">
        <v>117</v>
      </c>
      <c r="AI74" s="1" t="s">
        <v>70</v>
      </c>
      <c r="AJ74" s="1" t="s">
        <v>74</v>
      </c>
      <c r="AK74" s="1" t="s">
        <v>117</v>
      </c>
      <c r="AL74" s="1" t="s">
        <v>76</v>
      </c>
      <c r="AM74" s="1" t="s">
        <v>74</v>
      </c>
      <c r="AN74" s="1" t="s">
        <v>117</v>
      </c>
      <c r="AO74" s="1" t="s">
        <v>77</v>
      </c>
      <c r="AP74" s="1" t="s">
        <v>77</v>
      </c>
      <c r="AQ74" s="1" t="s">
        <v>71</v>
      </c>
      <c r="AR74" s="1" t="s">
        <v>87</v>
      </c>
      <c r="AS74" s="1" t="s">
        <v>71</v>
      </c>
      <c r="AT74" s="3" t="s">
        <v>252</v>
      </c>
      <c r="AU74" s="6" t="s">
        <v>253</v>
      </c>
      <c r="AV74" s="7">
        <v>1.0</v>
      </c>
      <c r="AW74" s="1">
        <f t="shared" si="12"/>
        <v>191939</v>
      </c>
      <c r="AX74" s="1">
        <v>20.025662</v>
      </c>
      <c r="AY74" s="1">
        <v>73.875876</v>
      </c>
      <c r="AZ74" s="1" t="s">
        <v>71</v>
      </c>
      <c r="BA74" s="1">
        <f t="shared" si="13"/>
        <v>0</v>
      </c>
      <c r="BB74" s="1">
        <f t="shared" si="14"/>
        <v>1</v>
      </c>
      <c r="BC74" s="1" t="s">
        <v>101</v>
      </c>
      <c r="BD74" s="1" t="s">
        <v>71</v>
      </c>
      <c r="BE74" s="1" t="s">
        <v>72</v>
      </c>
      <c r="BF74" s="1" t="s">
        <v>108</v>
      </c>
      <c r="BG74" s="1">
        <f t="shared" si="15"/>
        <v>46777</v>
      </c>
      <c r="BH74" s="1">
        <f t="shared" si="16"/>
        <v>34726</v>
      </c>
      <c r="BI74" s="1" t="s">
        <v>72</v>
      </c>
    </row>
    <row r="75" ht="12.75" customHeight="1">
      <c r="A75" s="3" t="s">
        <v>323</v>
      </c>
      <c r="B75" s="3" t="s">
        <v>324</v>
      </c>
      <c r="C75" s="3" t="s">
        <v>325</v>
      </c>
      <c r="D75" s="1" t="s">
        <v>64</v>
      </c>
      <c r="E75" s="1">
        <f t="shared" ref="E75:F75" si="159">RANDBETWEEN(1,5)</f>
        <v>5</v>
      </c>
      <c r="F75" s="1">
        <f t="shared" si="159"/>
        <v>5</v>
      </c>
      <c r="G75" s="1">
        <f t="shared" ref="G75:H75" si="160">RANDBETWEEN(9100000000,9900000000)</f>
        <v>9716415024</v>
      </c>
      <c r="H75" s="1">
        <f t="shared" si="160"/>
        <v>9355981698</v>
      </c>
      <c r="I75" s="3" t="s">
        <v>65</v>
      </c>
      <c r="J75" s="1" t="s">
        <v>66</v>
      </c>
      <c r="K75" s="3">
        <v>46.0</v>
      </c>
      <c r="L75" s="1" t="s">
        <v>67</v>
      </c>
      <c r="M75" s="1" t="s">
        <v>68</v>
      </c>
      <c r="N75" s="1">
        <f t="shared" si="5"/>
        <v>125306</v>
      </c>
      <c r="O75" s="1">
        <f t="shared" si="6"/>
        <v>1503672</v>
      </c>
      <c r="P75" s="1">
        <f t="shared" si="7"/>
        <v>284969</v>
      </c>
      <c r="Q75" s="1">
        <f t="shared" si="8"/>
        <v>10</v>
      </c>
      <c r="R75" s="1">
        <f t="shared" si="9"/>
        <v>20</v>
      </c>
      <c r="S75" s="1" t="s">
        <v>150</v>
      </c>
      <c r="T75" s="1" t="s">
        <v>77</v>
      </c>
      <c r="U75" s="1" t="s">
        <v>72</v>
      </c>
      <c r="V75" s="1" t="s">
        <v>72</v>
      </c>
      <c r="W75" s="1" t="s">
        <v>72</v>
      </c>
      <c r="X75" s="1" t="s">
        <v>73</v>
      </c>
      <c r="Y75" s="1" t="s">
        <v>71</v>
      </c>
      <c r="Z75" s="1" t="s">
        <v>71</v>
      </c>
      <c r="AA75" s="1">
        <f t="shared" si="10"/>
        <v>1</v>
      </c>
      <c r="AB75" s="1">
        <f t="shared" si="11"/>
        <v>3</v>
      </c>
      <c r="AC75" s="1" t="s">
        <v>71</v>
      </c>
      <c r="AD75" s="1" t="s">
        <v>71</v>
      </c>
      <c r="AE75" s="1" t="s">
        <v>74</v>
      </c>
      <c r="AF75" s="1" t="s">
        <v>129</v>
      </c>
      <c r="AG75" s="1" t="s">
        <v>74</v>
      </c>
      <c r="AH75" s="1" t="s">
        <v>129</v>
      </c>
      <c r="AI75" s="1" t="s">
        <v>70</v>
      </c>
      <c r="AJ75" s="1" t="s">
        <v>74</v>
      </c>
      <c r="AK75" s="1" t="s">
        <v>129</v>
      </c>
      <c r="AL75" s="1" t="s">
        <v>76</v>
      </c>
      <c r="AM75" s="1" t="s">
        <v>74</v>
      </c>
      <c r="AN75" s="1" t="s">
        <v>129</v>
      </c>
      <c r="AO75" s="1" t="s">
        <v>77</v>
      </c>
      <c r="AP75" s="1" t="s">
        <v>100</v>
      </c>
      <c r="AQ75" s="1" t="s">
        <v>72</v>
      </c>
      <c r="AR75" s="1" t="s">
        <v>87</v>
      </c>
      <c r="AS75" s="1" t="s">
        <v>71</v>
      </c>
      <c r="AT75" s="3" t="s">
        <v>252</v>
      </c>
      <c r="AU75" s="6" t="s">
        <v>253</v>
      </c>
      <c r="AV75" s="7">
        <v>1.0</v>
      </c>
      <c r="AW75" s="1">
        <f t="shared" si="12"/>
        <v>193025</v>
      </c>
      <c r="AX75" s="1">
        <v>20.033452</v>
      </c>
      <c r="AY75" s="1">
        <v>73.865215</v>
      </c>
      <c r="AZ75" s="1" t="s">
        <v>71</v>
      </c>
      <c r="BA75" s="1">
        <f t="shared" si="13"/>
        <v>1</v>
      </c>
      <c r="BB75" s="1">
        <f t="shared" si="14"/>
        <v>1</v>
      </c>
      <c r="BC75" s="1" t="s">
        <v>101</v>
      </c>
      <c r="BD75" s="1" t="s">
        <v>71</v>
      </c>
      <c r="BE75" s="1" t="s">
        <v>72</v>
      </c>
      <c r="BF75" s="1" t="s">
        <v>108</v>
      </c>
      <c r="BG75" s="1">
        <f t="shared" si="15"/>
        <v>30244</v>
      </c>
      <c r="BH75" s="1">
        <f t="shared" si="16"/>
        <v>52382</v>
      </c>
      <c r="BI75" s="1" t="s">
        <v>72</v>
      </c>
    </row>
    <row r="76" ht="12.75" customHeight="1">
      <c r="A76" s="3" t="s">
        <v>326</v>
      </c>
      <c r="B76" s="3" t="s">
        <v>327</v>
      </c>
      <c r="C76" s="3" t="s">
        <v>325</v>
      </c>
      <c r="D76" s="1" t="s">
        <v>64</v>
      </c>
      <c r="E76" s="1">
        <f t="shared" ref="E76:F76" si="161">RANDBETWEEN(1,5)</f>
        <v>3</v>
      </c>
      <c r="F76" s="1">
        <f t="shared" si="161"/>
        <v>5</v>
      </c>
      <c r="G76" s="1">
        <f t="shared" ref="G76:H76" si="162">RANDBETWEEN(9100000000,9900000000)</f>
        <v>9728883680</v>
      </c>
      <c r="H76" s="1">
        <f t="shared" si="162"/>
        <v>9745666945</v>
      </c>
      <c r="I76" s="3" t="s">
        <v>97</v>
      </c>
      <c r="J76" s="1" t="s">
        <v>66</v>
      </c>
      <c r="K76" s="3">
        <v>38.0</v>
      </c>
      <c r="L76" s="1" t="s">
        <v>302</v>
      </c>
      <c r="M76" s="4" t="s">
        <v>93</v>
      </c>
      <c r="N76" s="1">
        <f t="shared" si="5"/>
        <v>171571</v>
      </c>
      <c r="O76" s="1">
        <f t="shared" si="6"/>
        <v>2058852</v>
      </c>
      <c r="P76" s="1">
        <f t="shared" si="7"/>
        <v>450764</v>
      </c>
      <c r="Q76" s="1">
        <f t="shared" si="8"/>
        <v>17</v>
      </c>
      <c r="R76" s="1">
        <f t="shared" si="9"/>
        <v>27</v>
      </c>
      <c r="S76" s="1" t="s">
        <v>69</v>
      </c>
      <c r="T76" s="1" t="s">
        <v>77</v>
      </c>
      <c r="U76" s="1" t="s">
        <v>71</v>
      </c>
      <c r="V76" s="1" t="s">
        <v>71</v>
      </c>
      <c r="W76" s="1" t="s">
        <v>71</v>
      </c>
      <c r="X76" s="1" t="s">
        <v>73</v>
      </c>
      <c r="Y76" s="1" t="s">
        <v>71</v>
      </c>
      <c r="Z76" s="1" t="s">
        <v>71</v>
      </c>
      <c r="AA76" s="1">
        <f t="shared" si="10"/>
        <v>2</v>
      </c>
      <c r="AB76" s="1">
        <f t="shared" si="11"/>
        <v>4</v>
      </c>
      <c r="AC76" s="1" t="s">
        <v>72</v>
      </c>
      <c r="AD76" s="1" t="s">
        <v>71</v>
      </c>
      <c r="AE76" s="1" t="s">
        <v>74</v>
      </c>
      <c r="AF76" s="4" t="s">
        <v>75</v>
      </c>
      <c r="AG76" s="1" t="s">
        <v>74</v>
      </c>
      <c r="AH76" s="4" t="s">
        <v>75</v>
      </c>
      <c r="AI76" s="1" t="s">
        <v>70</v>
      </c>
      <c r="AJ76" s="1" t="s">
        <v>74</v>
      </c>
      <c r="AK76" s="4" t="s">
        <v>75</v>
      </c>
      <c r="AL76" s="1" t="s">
        <v>76</v>
      </c>
      <c r="AM76" s="1" t="s">
        <v>74</v>
      </c>
      <c r="AN76" s="4" t="s">
        <v>75</v>
      </c>
      <c r="AO76" s="1" t="s">
        <v>77</v>
      </c>
      <c r="AP76" s="1" t="s">
        <v>70</v>
      </c>
      <c r="AQ76" s="1" t="s">
        <v>71</v>
      </c>
      <c r="AR76" s="1" t="s">
        <v>87</v>
      </c>
      <c r="AS76" s="1" t="s">
        <v>71</v>
      </c>
      <c r="AT76" s="3" t="s">
        <v>252</v>
      </c>
      <c r="AU76" s="6" t="s">
        <v>253</v>
      </c>
      <c r="AV76" s="7">
        <v>1.0</v>
      </c>
      <c r="AW76" s="1">
        <f t="shared" si="12"/>
        <v>361643</v>
      </c>
      <c r="AX76" s="1">
        <v>20.04189</v>
      </c>
      <c r="AY76" s="1">
        <v>73.851824</v>
      </c>
      <c r="AZ76" s="1" t="s">
        <v>71</v>
      </c>
      <c r="BA76" s="1">
        <f t="shared" si="13"/>
        <v>0</v>
      </c>
      <c r="BB76" s="1">
        <f t="shared" si="14"/>
        <v>4</v>
      </c>
      <c r="BC76" s="1" t="s">
        <v>101</v>
      </c>
      <c r="BD76" s="1" t="s">
        <v>71</v>
      </c>
      <c r="BE76" s="1" t="s">
        <v>72</v>
      </c>
      <c r="BF76" s="1" t="s">
        <v>108</v>
      </c>
      <c r="BG76" s="1">
        <f t="shared" si="15"/>
        <v>49958</v>
      </c>
      <c r="BH76" s="1">
        <f t="shared" si="16"/>
        <v>84997</v>
      </c>
      <c r="BI76" s="1" t="s">
        <v>72</v>
      </c>
    </row>
    <row r="77" ht="12.75" customHeight="1">
      <c r="A77" s="3" t="s">
        <v>328</v>
      </c>
      <c r="B77" s="3" t="s">
        <v>325</v>
      </c>
      <c r="C77" s="3" t="s">
        <v>329</v>
      </c>
      <c r="D77" s="1" t="s">
        <v>64</v>
      </c>
      <c r="E77" s="1">
        <f t="shared" ref="E77:F77" si="163">RANDBETWEEN(1,5)</f>
        <v>4</v>
      </c>
      <c r="F77" s="1">
        <f t="shared" si="163"/>
        <v>2</v>
      </c>
      <c r="G77" s="1">
        <f t="shared" ref="G77:H77" si="164">RANDBETWEEN(9100000000,9900000000)</f>
        <v>9795064206</v>
      </c>
      <c r="H77" s="1">
        <f t="shared" si="164"/>
        <v>9182303183</v>
      </c>
      <c r="I77" s="3" t="s">
        <v>65</v>
      </c>
      <c r="J77" s="1" t="s">
        <v>105</v>
      </c>
      <c r="K77" s="3">
        <v>68.0</v>
      </c>
      <c r="L77" s="1" t="s">
        <v>330</v>
      </c>
      <c r="M77" s="1" t="s">
        <v>68</v>
      </c>
      <c r="N77" s="1">
        <f t="shared" si="5"/>
        <v>54065</v>
      </c>
      <c r="O77" s="1">
        <f t="shared" si="6"/>
        <v>648780</v>
      </c>
      <c r="P77" s="1">
        <f t="shared" si="7"/>
        <v>155852</v>
      </c>
      <c r="Q77" s="1">
        <f t="shared" si="8"/>
        <v>8</v>
      </c>
      <c r="R77" s="1">
        <f t="shared" si="9"/>
        <v>18</v>
      </c>
      <c r="S77" s="1" t="s">
        <v>135</v>
      </c>
      <c r="T77" s="1" t="s">
        <v>76</v>
      </c>
      <c r="U77" s="1" t="s">
        <v>72</v>
      </c>
      <c r="V77" s="1" t="s">
        <v>72</v>
      </c>
      <c r="W77" s="1" t="s">
        <v>72</v>
      </c>
      <c r="X77" s="1" t="s">
        <v>73</v>
      </c>
      <c r="Y77" s="1" t="s">
        <v>71</v>
      </c>
      <c r="Z77" s="1" t="s">
        <v>71</v>
      </c>
      <c r="AA77" s="1">
        <f t="shared" si="10"/>
        <v>0</v>
      </c>
      <c r="AB77" s="1">
        <f t="shared" si="11"/>
        <v>1</v>
      </c>
      <c r="AC77" s="1" t="s">
        <v>72</v>
      </c>
      <c r="AD77" s="1" t="s">
        <v>71</v>
      </c>
      <c r="AE77" s="1" t="s">
        <v>74</v>
      </c>
      <c r="AF77" s="1" t="s">
        <v>117</v>
      </c>
      <c r="AG77" s="1" t="s">
        <v>74</v>
      </c>
      <c r="AH77" s="1" t="s">
        <v>117</v>
      </c>
      <c r="AI77" s="1" t="s">
        <v>70</v>
      </c>
      <c r="AJ77" s="1" t="s">
        <v>74</v>
      </c>
      <c r="AK77" s="1" t="s">
        <v>117</v>
      </c>
      <c r="AL77" s="1" t="s">
        <v>76</v>
      </c>
      <c r="AM77" s="1" t="s">
        <v>74</v>
      </c>
      <c r="AN77" s="1" t="s">
        <v>117</v>
      </c>
      <c r="AO77" s="1" t="s">
        <v>77</v>
      </c>
      <c r="AP77" s="1" t="s">
        <v>76</v>
      </c>
      <c r="AQ77" s="1" t="s">
        <v>71</v>
      </c>
      <c r="AR77" s="1" t="s">
        <v>87</v>
      </c>
      <c r="AS77" s="1" t="s">
        <v>71</v>
      </c>
      <c r="AT77" s="3" t="s">
        <v>252</v>
      </c>
      <c r="AU77" s="6" t="s">
        <v>253</v>
      </c>
      <c r="AV77" s="7">
        <v>1.0</v>
      </c>
      <c r="AW77" s="1">
        <f t="shared" si="12"/>
        <v>204866</v>
      </c>
      <c r="AX77" s="1">
        <v>20.033127</v>
      </c>
      <c r="AY77" s="1">
        <v>73.866942</v>
      </c>
      <c r="AZ77" s="1" t="s">
        <v>71</v>
      </c>
      <c r="BA77" s="1">
        <f t="shared" si="13"/>
        <v>2</v>
      </c>
      <c r="BB77" s="1">
        <f t="shared" si="14"/>
        <v>1</v>
      </c>
      <c r="BC77" s="1" t="s">
        <v>88</v>
      </c>
      <c r="BD77" s="1" t="s">
        <v>71</v>
      </c>
      <c r="BE77" s="1" t="s">
        <v>71</v>
      </c>
      <c r="BF77" s="1" t="s">
        <v>89</v>
      </c>
      <c r="BG77" s="1">
        <f t="shared" si="15"/>
        <v>46998</v>
      </c>
      <c r="BH77" s="1">
        <f t="shared" si="16"/>
        <v>25645</v>
      </c>
      <c r="BI77" s="1" t="s">
        <v>72</v>
      </c>
    </row>
    <row r="78" ht="12.75" customHeight="1">
      <c r="A78" s="3" t="s">
        <v>331</v>
      </c>
      <c r="B78" s="3" t="s">
        <v>332</v>
      </c>
      <c r="C78" s="3" t="s">
        <v>333</v>
      </c>
      <c r="D78" s="1" t="s">
        <v>64</v>
      </c>
      <c r="E78" s="1">
        <f t="shared" ref="E78:F78" si="165">RANDBETWEEN(1,5)</f>
        <v>4</v>
      </c>
      <c r="F78" s="1">
        <f t="shared" si="165"/>
        <v>1</v>
      </c>
      <c r="G78" s="1">
        <f t="shared" ref="G78:H78" si="166">RANDBETWEEN(9100000000,9900000000)</f>
        <v>9892352926</v>
      </c>
      <c r="H78" s="1">
        <f t="shared" si="166"/>
        <v>9293888431</v>
      </c>
      <c r="I78" s="3" t="s">
        <v>97</v>
      </c>
      <c r="J78" s="1" t="s">
        <v>66</v>
      </c>
      <c r="K78" s="3">
        <v>36.0</v>
      </c>
      <c r="L78" s="1" t="s">
        <v>330</v>
      </c>
      <c r="M78" s="1" t="s">
        <v>68</v>
      </c>
      <c r="N78" s="1">
        <f t="shared" si="5"/>
        <v>139832</v>
      </c>
      <c r="O78" s="1">
        <f t="shared" si="6"/>
        <v>1677984</v>
      </c>
      <c r="P78" s="1">
        <f t="shared" si="7"/>
        <v>305452</v>
      </c>
      <c r="Q78" s="1">
        <f t="shared" si="8"/>
        <v>10</v>
      </c>
      <c r="R78" s="1">
        <f t="shared" si="9"/>
        <v>20</v>
      </c>
      <c r="S78" s="1" t="s">
        <v>150</v>
      </c>
      <c r="T78" s="1" t="s">
        <v>77</v>
      </c>
      <c r="U78" s="1" t="s">
        <v>71</v>
      </c>
      <c r="V78" s="1" t="s">
        <v>72</v>
      </c>
      <c r="W78" s="1" t="s">
        <v>72</v>
      </c>
      <c r="X78" s="1" t="s">
        <v>73</v>
      </c>
      <c r="Y78" s="1" t="s">
        <v>71</v>
      </c>
      <c r="Z78" s="1" t="s">
        <v>71</v>
      </c>
      <c r="AA78" s="1">
        <f t="shared" si="10"/>
        <v>2</v>
      </c>
      <c r="AB78" s="1">
        <f t="shared" si="11"/>
        <v>0</v>
      </c>
      <c r="AC78" s="1" t="s">
        <v>72</v>
      </c>
      <c r="AD78" s="1" t="s">
        <v>72</v>
      </c>
      <c r="AE78" s="1" t="s">
        <v>74</v>
      </c>
      <c r="AF78" s="1" t="s">
        <v>117</v>
      </c>
      <c r="AG78" s="1" t="s">
        <v>74</v>
      </c>
      <c r="AH78" s="1" t="s">
        <v>117</v>
      </c>
      <c r="AI78" s="1" t="s">
        <v>70</v>
      </c>
      <c r="AJ78" s="1" t="s">
        <v>74</v>
      </c>
      <c r="AK78" s="1" t="s">
        <v>117</v>
      </c>
      <c r="AL78" s="1" t="s">
        <v>76</v>
      </c>
      <c r="AM78" s="1" t="s">
        <v>74</v>
      </c>
      <c r="AN78" s="1" t="s">
        <v>117</v>
      </c>
      <c r="AO78" s="1" t="s">
        <v>77</v>
      </c>
      <c r="AP78" s="1" t="s">
        <v>77</v>
      </c>
      <c r="AQ78" s="1" t="s">
        <v>71</v>
      </c>
      <c r="AR78" s="1" t="s">
        <v>87</v>
      </c>
      <c r="AS78" s="1" t="s">
        <v>71</v>
      </c>
      <c r="AT78" s="3" t="s">
        <v>252</v>
      </c>
      <c r="AU78" s="6" t="s">
        <v>253</v>
      </c>
      <c r="AV78" s="7">
        <v>1.0</v>
      </c>
      <c r="AW78" s="1">
        <f t="shared" si="12"/>
        <v>408667</v>
      </c>
      <c r="AX78" s="1">
        <v>20.021443</v>
      </c>
      <c r="AY78" s="1">
        <v>73.872431</v>
      </c>
      <c r="AZ78" s="1" t="s">
        <v>71</v>
      </c>
      <c r="BA78" s="1">
        <f t="shared" si="13"/>
        <v>1</v>
      </c>
      <c r="BB78" s="1">
        <f t="shared" si="14"/>
        <v>1</v>
      </c>
      <c r="BC78" s="1" t="s">
        <v>101</v>
      </c>
      <c r="BD78" s="1" t="s">
        <v>71</v>
      </c>
      <c r="BE78" s="1" t="s">
        <v>72</v>
      </c>
      <c r="BF78" s="1" t="s">
        <v>89</v>
      </c>
      <c r="BG78" s="1">
        <f t="shared" si="15"/>
        <v>35773</v>
      </c>
      <c r="BH78" s="1">
        <f t="shared" si="16"/>
        <v>91965</v>
      </c>
      <c r="BI78" s="1" t="s">
        <v>72</v>
      </c>
    </row>
    <row r="79" ht="12.75" customHeight="1">
      <c r="A79" s="3" t="s">
        <v>334</v>
      </c>
      <c r="B79" s="3" t="s">
        <v>335</v>
      </c>
      <c r="C79" s="3" t="s">
        <v>325</v>
      </c>
      <c r="D79" s="1" t="s">
        <v>64</v>
      </c>
      <c r="E79" s="1">
        <f t="shared" ref="E79:F79" si="167">RANDBETWEEN(1,5)</f>
        <v>3</v>
      </c>
      <c r="F79" s="1">
        <f t="shared" si="167"/>
        <v>3</v>
      </c>
      <c r="G79" s="1">
        <f t="shared" ref="G79:H79" si="168">RANDBETWEEN(9100000000,9900000000)</f>
        <v>9370798814</v>
      </c>
      <c r="H79" s="1">
        <f t="shared" si="168"/>
        <v>9155213906</v>
      </c>
      <c r="I79" s="3" t="s">
        <v>97</v>
      </c>
      <c r="J79" s="1" t="s">
        <v>105</v>
      </c>
      <c r="K79" s="3">
        <v>67.0</v>
      </c>
      <c r="L79" s="1" t="s">
        <v>330</v>
      </c>
      <c r="M79" s="1" t="s">
        <v>68</v>
      </c>
      <c r="N79" s="1">
        <f t="shared" si="5"/>
        <v>81253</v>
      </c>
      <c r="O79" s="1">
        <f t="shared" si="6"/>
        <v>975036</v>
      </c>
      <c r="P79" s="1">
        <f t="shared" si="7"/>
        <v>447571</v>
      </c>
      <c r="Q79" s="1">
        <f t="shared" si="8"/>
        <v>17</v>
      </c>
      <c r="R79" s="1">
        <f t="shared" si="9"/>
        <v>27</v>
      </c>
      <c r="S79" s="1" t="s">
        <v>150</v>
      </c>
      <c r="T79" s="1" t="s">
        <v>77</v>
      </c>
      <c r="U79" s="1" t="s">
        <v>72</v>
      </c>
      <c r="V79" s="1" t="s">
        <v>72</v>
      </c>
      <c r="W79" s="1" t="s">
        <v>72</v>
      </c>
      <c r="X79" s="1" t="s">
        <v>73</v>
      </c>
      <c r="Y79" s="1" t="s">
        <v>71</v>
      </c>
      <c r="Z79" s="1" t="s">
        <v>71</v>
      </c>
      <c r="AA79" s="1">
        <f t="shared" si="10"/>
        <v>1</v>
      </c>
      <c r="AB79" s="1">
        <f t="shared" si="11"/>
        <v>4</v>
      </c>
      <c r="AC79" s="1" t="s">
        <v>71</v>
      </c>
      <c r="AD79" s="1" t="s">
        <v>71</v>
      </c>
      <c r="AE79" s="1" t="s">
        <v>74</v>
      </c>
      <c r="AF79" s="1" t="s">
        <v>129</v>
      </c>
      <c r="AG79" s="1" t="s">
        <v>74</v>
      </c>
      <c r="AH79" s="1" t="s">
        <v>129</v>
      </c>
      <c r="AI79" s="1" t="s">
        <v>70</v>
      </c>
      <c r="AJ79" s="1" t="s">
        <v>74</v>
      </c>
      <c r="AK79" s="1" t="s">
        <v>129</v>
      </c>
      <c r="AL79" s="1" t="s">
        <v>76</v>
      </c>
      <c r="AM79" s="1" t="s">
        <v>74</v>
      </c>
      <c r="AN79" s="1" t="s">
        <v>129</v>
      </c>
      <c r="AO79" s="1" t="s">
        <v>77</v>
      </c>
      <c r="AP79" s="1" t="s">
        <v>100</v>
      </c>
      <c r="AQ79" s="1" t="s">
        <v>72</v>
      </c>
      <c r="AR79" s="1" t="s">
        <v>87</v>
      </c>
      <c r="AS79" s="1" t="s">
        <v>71</v>
      </c>
      <c r="AT79" s="3" t="s">
        <v>252</v>
      </c>
      <c r="AU79" s="6" t="s">
        <v>253</v>
      </c>
      <c r="AV79" s="7">
        <v>1.0</v>
      </c>
      <c r="AW79" s="1">
        <f t="shared" si="12"/>
        <v>395150</v>
      </c>
      <c r="AX79" s="1">
        <v>20.028583</v>
      </c>
      <c r="AY79" s="1">
        <v>73.881703</v>
      </c>
      <c r="AZ79" s="1" t="s">
        <v>71</v>
      </c>
      <c r="BA79" s="1">
        <f t="shared" si="13"/>
        <v>2</v>
      </c>
      <c r="BB79" s="1">
        <f t="shared" si="14"/>
        <v>5</v>
      </c>
      <c r="BC79" s="1" t="s">
        <v>101</v>
      </c>
      <c r="BD79" s="1" t="s">
        <v>71</v>
      </c>
      <c r="BE79" s="1" t="s">
        <v>72</v>
      </c>
      <c r="BF79" s="1" t="s">
        <v>108</v>
      </c>
      <c r="BG79" s="1">
        <f t="shared" si="15"/>
        <v>49749</v>
      </c>
      <c r="BH79" s="1">
        <f t="shared" si="16"/>
        <v>16871</v>
      </c>
      <c r="BI79" s="1" t="s">
        <v>72</v>
      </c>
    </row>
    <row r="80" ht="12.75" customHeight="1">
      <c r="A80" s="3" t="s">
        <v>336</v>
      </c>
      <c r="B80" s="3" t="s">
        <v>337</v>
      </c>
      <c r="C80" s="3" t="s">
        <v>165</v>
      </c>
      <c r="D80" s="1" t="s">
        <v>64</v>
      </c>
      <c r="E80" s="1">
        <f t="shared" ref="E80:F80" si="169">RANDBETWEEN(1,5)</f>
        <v>3</v>
      </c>
      <c r="F80" s="1">
        <f t="shared" si="169"/>
        <v>5</v>
      </c>
      <c r="G80" s="1">
        <f t="shared" ref="G80:H80" si="170">RANDBETWEEN(9100000000,9900000000)</f>
        <v>9272504115</v>
      </c>
      <c r="H80" s="1">
        <f t="shared" si="170"/>
        <v>9187784844</v>
      </c>
      <c r="I80" s="3" t="s">
        <v>97</v>
      </c>
      <c r="J80" s="1" t="s">
        <v>66</v>
      </c>
      <c r="K80" s="3">
        <v>71.0</v>
      </c>
      <c r="L80" s="1" t="s">
        <v>330</v>
      </c>
      <c r="M80" s="1" t="s">
        <v>68</v>
      </c>
      <c r="N80" s="1">
        <f t="shared" si="5"/>
        <v>161131</v>
      </c>
      <c r="O80" s="1">
        <f t="shared" si="6"/>
        <v>1933572</v>
      </c>
      <c r="P80" s="1">
        <f t="shared" si="7"/>
        <v>326230</v>
      </c>
      <c r="Q80" s="1">
        <f t="shared" si="8"/>
        <v>7</v>
      </c>
      <c r="R80" s="1">
        <f t="shared" si="9"/>
        <v>17</v>
      </c>
      <c r="S80" s="1" t="s">
        <v>69</v>
      </c>
      <c r="T80" s="1" t="s">
        <v>77</v>
      </c>
      <c r="U80" s="1" t="s">
        <v>71</v>
      </c>
      <c r="V80" s="1" t="s">
        <v>71</v>
      </c>
      <c r="W80" s="1" t="s">
        <v>71</v>
      </c>
      <c r="X80" s="1" t="s">
        <v>73</v>
      </c>
      <c r="Y80" s="1" t="s">
        <v>71</v>
      </c>
      <c r="Z80" s="1" t="s">
        <v>71</v>
      </c>
      <c r="AA80" s="1">
        <f t="shared" si="10"/>
        <v>2</v>
      </c>
      <c r="AB80" s="1">
        <f t="shared" si="11"/>
        <v>2</v>
      </c>
      <c r="AC80" s="1" t="s">
        <v>72</v>
      </c>
      <c r="AD80" s="1" t="s">
        <v>71</v>
      </c>
      <c r="AE80" s="1" t="s">
        <v>74</v>
      </c>
      <c r="AF80" s="4" t="s">
        <v>75</v>
      </c>
      <c r="AG80" s="1" t="s">
        <v>74</v>
      </c>
      <c r="AH80" s="4" t="s">
        <v>75</v>
      </c>
      <c r="AI80" s="1" t="s">
        <v>70</v>
      </c>
      <c r="AJ80" s="1" t="s">
        <v>74</v>
      </c>
      <c r="AK80" s="4" t="s">
        <v>75</v>
      </c>
      <c r="AL80" s="1" t="s">
        <v>76</v>
      </c>
      <c r="AM80" s="1" t="s">
        <v>74</v>
      </c>
      <c r="AN80" s="4" t="s">
        <v>75</v>
      </c>
      <c r="AO80" s="1" t="s">
        <v>77</v>
      </c>
      <c r="AP80" s="1" t="s">
        <v>70</v>
      </c>
      <c r="AQ80" s="1" t="s">
        <v>71</v>
      </c>
      <c r="AR80" s="1" t="s">
        <v>87</v>
      </c>
      <c r="AS80" s="1" t="s">
        <v>71</v>
      </c>
      <c r="AT80" s="3" t="s">
        <v>252</v>
      </c>
      <c r="AU80" s="6" t="s">
        <v>253</v>
      </c>
      <c r="AV80" s="7">
        <v>1.0</v>
      </c>
      <c r="AW80" s="1">
        <f t="shared" si="12"/>
        <v>156154</v>
      </c>
      <c r="AX80" s="1">
        <v>20.031504</v>
      </c>
      <c r="AY80" s="1">
        <v>73.901276</v>
      </c>
      <c r="AZ80" s="1" t="s">
        <v>71</v>
      </c>
      <c r="BA80" s="1">
        <f t="shared" si="13"/>
        <v>1</v>
      </c>
      <c r="BB80" s="1">
        <f t="shared" si="14"/>
        <v>0</v>
      </c>
      <c r="BC80" s="1" t="s">
        <v>101</v>
      </c>
      <c r="BD80" s="1" t="s">
        <v>71</v>
      </c>
      <c r="BE80" s="1" t="s">
        <v>72</v>
      </c>
      <c r="BF80" s="1" t="s">
        <v>108</v>
      </c>
      <c r="BG80" s="1">
        <f t="shared" si="15"/>
        <v>21586</v>
      </c>
      <c r="BH80" s="1">
        <f t="shared" si="16"/>
        <v>86826</v>
      </c>
      <c r="BI80" s="1" t="s">
        <v>72</v>
      </c>
    </row>
    <row r="81" ht="12.75" customHeight="1">
      <c r="A81" s="3" t="s">
        <v>338</v>
      </c>
      <c r="B81" s="3" t="s">
        <v>339</v>
      </c>
      <c r="C81" s="3" t="s">
        <v>340</v>
      </c>
      <c r="D81" s="1" t="s">
        <v>64</v>
      </c>
      <c r="E81" s="1">
        <f t="shared" ref="E81:F81" si="171">RANDBETWEEN(1,5)</f>
        <v>1</v>
      </c>
      <c r="F81" s="1">
        <f t="shared" si="171"/>
        <v>1</v>
      </c>
      <c r="G81" s="1">
        <f t="shared" ref="G81:H81" si="172">RANDBETWEEN(9100000000,9900000000)</f>
        <v>9539218639</v>
      </c>
      <c r="H81" s="1">
        <f t="shared" si="172"/>
        <v>9776072378</v>
      </c>
      <c r="I81" s="3" t="s">
        <v>65</v>
      </c>
      <c r="J81" s="1" t="s">
        <v>66</v>
      </c>
      <c r="K81" s="3">
        <v>47.0</v>
      </c>
      <c r="L81" s="1" t="s">
        <v>330</v>
      </c>
      <c r="M81" s="4" t="s">
        <v>93</v>
      </c>
      <c r="N81" s="1">
        <f t="shared" si="5"/>
        <v>14714</v>
      </c>
      <c r="O81" s="1">
        <f t="shared" si="6"/>
        <v>176568</v>
      </c>
      <c r="P81" s="1">
        <f t="shared" si="7"/>
        <v>281298</v>
      </c>
      <c r="Q81" s="1">
        <f t="shared" si="8"/>
        <v>12</v>
      </c>
      <c r="R81" s="1">
        <f t="shared" si="9"/>
        <v>22</v>
      </c>
      <c r="S81" s="1" t="s">
        <v>135</v>
      </c>
      <c r="T81" s="1" t="s">
        <v>76</v>
      </c>
      <c r="U81" s="1" t="s">
        <v>72</v>
      </c>
      <c r="V81" s="1" t="s">
        <v>72</v>
      </c>
      <c r="W81" s="1" t="s">
        <v>72</v>
      </c>
      <c r="X81" s="1" t="s">
        <v>73</v>
      </c>
      <c r="Y81" s="1" t="s">
        <v>71</v>
      </c>
      <c r="Z81" s="1" t="s">
        <v>71</v>
      </c>
      <c r="AA81" s="1">
        <f t="shared" si="10"/>
        <v>0</v>
      </c>
      <c r="AB81" s="1">
        <f t="shared" si="11"/>
        <v>3</v>
      </c>
      <c r="AC81" s="1" t="s">
        <v>72</v>
      </c>
      <c r="AD81" s="1" t="s">
        <v>71</v>
      </c>
      <c r="AE81" s="1" t="s">
        <v>74</v>
      </c>
      <c r="AF81" s="1" t="s">
        <v>117</v>
      </c>
      <c r="AG81" s="1" t="s">
        <v>74</v>
      </c>
      <c r="AH81" s="1" t="s">
        <v>117</v>
      </c>
      <c r="AI81" s="1" t="s">
        <v>70</v>
      </c>
      <c r="AJ81" s="1" t="s">
        <v>74</v>
      </c>
      <c r="AK81" s="1" t="s">
        <v>117</v>
      </c>
      <c r="AL81" s="1" t="s">
        <v>76</v>
      </c>
      <c r="AM81" s="1" t="s">
        <v>74</v>
      </c>
      <c r="AN81" s="1" t="s">
        <v>117</v>
      </c>
      <c r="AO81" s="1" t="s">
        <v>77</v>
      </c>
      <c r="AP81" s="1" t="s">
        <v>76</v>
      </c>
      <c r="AQ81" s="1" t="s">
        <v>71</v>
      </c>
      <c r="AR81" s="1" t="s">
        <v>87</v>
      </c>
      <c r="AS81" s="1" t="s">
        <v>71</v>
      </c>
      <c r="AT81" s="3" t="s">
        <v>252</v>
      </c>
      <c r="AU81" s="6" t="s">
        <v>253</v>
      </c>
      <c r="AV81" s="7">
        <v>1.0</v>
      </c>
      <c r="AW81" s="1">
        <f t="shared" si="12"/>
        <v>225025</v>
      </c>
      <c r="AX81" s="1">
        <v>20.043512</v>
      </c>
      <c r="AY81" s="1">
        <v>73.891994</v>
      </c>
      <c r="AZ81" s="1" t="s">
        <v>71</v>
      </c>
      <c r="BA81" s="1">
        <f t="shared" si="13"/>
        <v>2</v>
      </c>
      <c r="BB81" s="1">
        <f t="shared" si="14"/>
        <v>1</v>
      </c>
      <c r="BC81" s="1" t="s">
        <v>101</v>
      </c>
      <c r="BD81" s="1" t="s">
        <v>71</v>
      </c>
      <c r="BE81" s="1" t="s">
        <v>72</v>
      </c>
      <c r="BF81" s="1" t="s">
        <v>108</v>
      </c>
      <c r="BG81" s="1">
        <f t="shared" si="15"/>
        <v>47033</v>
      </c>
      <c r="BH81" s="1">
        <f t="shared" si="16"/>
        <v>87527</v>
      </c>
      <c r="BI81" s="1" t="s">
        <v>72</v>
      </c>
    </row>
    <row r="82" ht="12.75" customHeight="1">
      <c r="A82" s="3" t="s">
        <v>341</v>
      </c>
      <c r="B82" s="3" t="s">
        <v>342</v>
      </c>
      <c r="C82" s="3" t="s">
        <v>343</v>
      </c>
      <c r="D82" s="1" t="s">
        <v>64</v>
      </c>
      <c r="E82" s="1">
        <f t="shared" ref="E82:F82" si="173">RANDBETWEEN(1,5)</f>
        <v>5</v>
      </c>
      <c r="F82" s="1">
        <f t="shared" si="173"/>
        <v>1</v>
      </c>
      <c r="G82" s="1">
        <f t="shared" ref="G82:H82" si="174">RANDBETWEEN(9100000000,9900000000)</f>
        <v>9454171247</v>
      </c>
      <c r="H82" s="1">
        <f t="shared" si="174"/>
        <v>9619884222</v>
      </c>
      <c r="I82" s="3" t="s">
        <v>65</v>
      </c>
      <c r="J82" s="1" t="s">
        <v>66</v>
      </c>
      <c r="K82" s="3">
        <v>31.0</v>
      </c>
      <c r="L82" s="1" t="s">
        <v>330</v>
      </c>
      <c r="M82" s="1" t="s">
        <v>68</v>
      </c>
      <c r="N82" s="1">
        <f t="shared" si="5"/>
        <v>155258</v>
      </c>
      <c r="O82" s="1">
        <f t="shared" si="6"/>
        <v>1863096</v>
      </c>
      <c r="P82" s="1">
        <f t="shared" si="7"/>
        <v>149935</v>
      </c>
      <c r="Q82" s="1">
        <f t="shared" si="8"/>
        <v>13</v>
      </c>
      <c r="R82" s="1">
        <f t="shared" si="9"/>
        <v>23</v>
      </c>
      <c r="S82" s="1" t="s">
        <v>150</v>
      </c>
      <c r="T82" s="1" t="s">
        <v>77</v>
      </c>
      <c r="U82" s="1" t="s">
        <v>71</v>
      </c>
      <c r="V82" s="1" t="s">
        <v>72</v>
      </c>
      <c r="W82" s="1" t="s">
        <v>72</v>
      </c>
      <c r="X82" s="1" t="s">
        <v>73</v>
      </c>
      <c r="Y82" s="1" t="s">
        <v>71</v>
      </c>
      <c r="Z82" s="1" t="s">
        <v>71</v>
      </c>
      <c r="AA82" s="1">
        <f t="shared" si="10"/>
        <v>1</v>
      </c>
      <c r="AB82" s="1">
        <f t="shared" si="11"/>
        <v>0</v>
      </c>
      <c r="AC82" s="1" t="s">
        <v>72</v>
      </c>
      <c r="AD82" s="1" t="s">
        <v>72</v>
      </c>
      <c r="AE82" s="1" t="s">
        <v>74</v>
      </c>
      <c r="AF82" s="1" t="s">
        <v>117</v>
      </c>
      <c r="AG82" s="1" t="s">
        <v>74</v>
      </c>
      <c r="AH82" s="1" t="s">
        <v>117</v>
      </c>
      <c r="AI82" s="1" t="s">
        <v>70</v>
      </c>
      <c r="AJ82" s="1" t="s">
        <v>74</v>
      </c>
      <c r="AK82" s="1" t="s">
        <v>117</v>
      </c>
      <c r="AL82" s="1" t="s">
        <v>76</v>
      </c>
      <c r="AM82" s="1" t="s">
        <v>74</v>
      </c>
      <c r="AN82" s="1" t="s">
        <v>117</v>
      </c>
      <c r="AO82" s="1" t="s">
        <v>77</v>
      </c>
      <c r="AP82" s="1" t="s">
        <v>77</v>
      </c>
      <c r="AQ82" s="1" t="s">
        <v>71</v>
      </c>
      <c r="AR82" s="1" t="s">
        <v>87</v>
      </c>
      <c r="AS82" s="1" t="s">
        <v>71</v>
      </c>
      <c r="AT82" s="3" t="s">
        <v>252</v>
      </c>
      <c r="AU82" s="6" t="s">
        <v>253</v>
      </c>
      <c r="AV82" s="7">
        <v>1.0</v>
      </c>
      <c r="AW82" s="1">
        <f t="shared" si="12"/>
        <v>401235</v>
      </c>
      <c r="AX82" s="1">
        <v>20.041241</v>
      </c>
      <c r="AY82" s="1">
        <v>73.892685</v>
      </c>
      <c r="AZ82" s="1" t="s">
        <v>71</v>
      </c>
      <c r="BA82" s="1">
        <f t="shared" si="13"/>
        <v>2</v>
      </c>
      <c r="BB82" s="1">
        <f t="shared" si="14"/>
        <v>0</v>
      </c>
      <c r="BC82" s="1" t="s">
        <v>88</v>
      </c>
      <c r="BD82" s="1" t="s">
        <v>71</v>
      </c>
      <c r="BE82" s="1" t="s">
        <v>71</v>
      </c>
      <c r="BF82" s="1" t="s">
        <v>89</v>
      </c>
      <c r="BG82" s="1">
        <f t="shared" si="15"/>
        <v>16945</v>
      </c>
      <c r="BH82" s="1">
        <f t="shared" si="16"/>
        <v>89886</v>
      </c>
      <c r="BI82" s="1" t="s">
        <v>72</v>
      </c>
    </row>
    <row r="83" ht="12.75" customHeight="1">
      <c r="A83" s="3" t="s">
        <v>344</v>
      </c>
      <c r="B83" s="3" t="s">
        <v>345</v>
      </c>
      <c r="C83" s="3" t="s">
        <v>346</v>
      </c>
      <c r="D83" s="1" t="s">
        <v>64</v>
      </c>
      <c r="E83" s="1">
        <f t="shared" ref="E83:F83" si="175">RANDBETWEEN(1,5)</f>
        <v>4</v>
      </c>
      <c r="F83" s="1">
        <f t="shared" si="175"/>
        <v>4</v>
      </c>
      <c r="G83" s="1">
        <f t="shared" ref="G83:H83" si="176">RANDBETWEEN(9100000000,9900000000)</f>
        <v>9121128669</v>
      </c>
      <c r="H83" s="1">
        <f t="shared" si="176"/>
        <v>9178474029</v>
      </c>
      <c r="I83" s="3" t="s">
        <v>97</v>
      </c>
      <c r="J83" s="1" t="s">
        <v>66</v>
      </c>
      <c r="K83" s="3">
        <v>88.0</v>
      </c>
      <c r="L83" s="4" t="s">
        <v>98</v>
      </c>
      <c r="M83" s="1" t="s">
        <v>68</v>
      </c>
      <c r="N83" s="1">
        <f t="shared" si="5"/>
        <v>102001</v>
      </c>
      <c r="O83" s="1">
        <f t="shared" si="6"/>
        <v>1224012</v>
      </c>
      <c r="P83" s="1">
        <f t="shared" si="7"/>
        <v>342651</v>
      </c>
      <c r="Q83" s="1">
        <f t="shared" si="8"/>
        <v>11</v>
      </c>
      <c r="R83" s="1">
        <f t="shared" si="9"/>
        <v>21</v>
      </c>
      <c r="S83" s="1" t="s">
        <v>150</v>
      </c>
      <c r="T83" s="1" t="s">
        <v>77</v>
      </c>
      <c r="U83" s="1" t="s">
        <v>72</v>
      </c>
      <c r="V83" s="1" t="s">
        <v>72</v>
      </c>
      <c r="W83" s="1" t="s">
        <v>72</v>
      </c>
      <c r="X83" s="1" t="s">
        <v>73</v>
      </c>
      <c r="Y83" s="1" t="s">
        <v>71</v>
      </c>
      <c r="Z83" s="1" t="s">
        <v>71</v>
      </c>
      <c r="AA83" s="1">
        <f t="shared" si="10"/>
        <v>2</v>
      </c>
      <c r="AB83" s="1">
        <f t="shared" si="11"/>
        <v>4</v>
      </c>
      <c r="AC83" s="1" t="s">
        <v>71</v>
      </c>
      <c r="AD83" s="1" t="s">
        <v>71</v>
      </c>
      <c r="AE83" s="1" t="s">
        <v>74</v>
      </c>
      <c r="AF83" s="1" t="s">
        <v>129</v>
      </c>
      <c r="AG83" s="1" t="s">
        <v>74</v>
      </c>
      <c r="AH83" s="1" t="s">
        <v>129</v>
      </c>
      <c r="AI83" s="1" t="s">
        <v>70</v>
      </c>
      <c r="AJ83" s="1" t="s">
        <v>74</v>
      </c>
      <c r="AK83" s="1" t="s">
        <v>129</v>
      </c>
      <c r="AL83" s="1" t="s">
        <v>76</v>
      </c>
      <c r="AM83" s="1" t="s">
        <v>74</v>
      </c>
      <c r="AN83" s="1" t="s">
        <v>129</v>
      </c>
      <c r="AO83" s="1" t="s">
        <v>77</v>
      </c>
      <c r="AP83" s="1" t="s">
        <v>100</v>
      </c>
      <c r="AQ83" s="1" t="s">
        <v>72</v>
      </c>
      <c r="AR83" s="1" t="s">
        <v>87</v>
      </c>
      <c r="AS83" s="1" t="s">
        <v>71</v>
      </c>
      <c r="AT83" s="3" t="s">
        <v>252</v>
      </c>
      <c r="AU83" s="6" t="s">
        <v>253</v>
      </c>
      <c r="AV83" s="7">
        <v>1.0</v>
      </c>
      <c r="AW83" s="1">
        <f t="shared" si="12"/>
        <v>286950</v>
      </c>
      <c r="AX83" s="1">
        <v>20.035723</v>
      </c>
      <c r="AY83" s="1">
        <v>73.898524</v>
      </c>
      <c r="AZ83" s="1" t="s">
        <v>71</v>
      </c>
      <c r="BA83" s="1">
        <f t="shared" si="13"/>
        <v>2</v>
      </c>
      <c r="BB83" s="1">
        <f t="shared" si="14"/>
        <v>1</v>
      </c>
      <c r="BC83" s="1" t="s">
        <v>101</v>
      </c>
      <c r="BD83" s="1" t="s">
        <v>71</v>
      </c>
      <c r="BE83" s="1" t="s">
        <v>72</v>
      </c>
      <c r="BF83" s="1" t="s">
        <v>89</v>
      </c>
      <c r="BG83" s="1">
        <f t="shared" si="15"/>
        <v>33747</v>
      </c>
      <c r="BH83" s="1">
        <f t="shared" si="16"/>
        <v>59913</v>
      </c>
      <c r="BI83" s="1" t="s">
        <v>72</v>
      </c>
    </row>
    <row r="84" ht="12.75" customHeight="1">
      <c r="A84" s="3" t="s">
        <v>347</v>
      </c>
      <c r="B84" s="3" t="s">
        <v>348</v>
      </c>
      <c r="C84" s="3" t="s">
        <v>349</v>
      </c>
      <c r="D84" s="1" t="s">
        <v>64</v>
      </c>
      <c r="E84" s="1">
        <f t="shared" ref="E84:F84" si="177">RANDBETWEEN(1,5)</f>
        <v>4</v>
      </c>
      <c r="F84" s="1">
        <f t="shared" si="177"/>
        <v>2</v>
      </c>
      <c r="G84" s="1">
        <f t="shared" ref="G84:H84" si="178">RANDBETWEEN(9100000000,9900000000)</f>
        <v>9820787178</v>
      </c>
      <c r="H84" s="1">
        <f t="shared" si="178"/>
        <v>9831163755</v>
      </c>
      <c r="I84" s="3" t="s">
        <v>65</v>
      </c>
      <c r="J84" s="1" t="s">
        <v>105</v>
      </c>
      <c r="K84" s="3">
        <v>33.0</v>
      </c>
      <c r="L84" s="1" t="s">
        <v>106</v>
      </c>
      <c r="M84" s="1" t="s">
        <v>68</v>
      </c>
      <c r="N84" s="1">
        <f t="shared" si="5"/>
        <v>35710</v>
      </c>
      <c r="O84" s="1">
        <f t="shared" si="6"/>
        <v>428520</v>
      </c>
      <c r="P84" s="1">
        <f t="shared" si="7"/>
        <v>68306</v>
      </c>
      <c r="Q84" s="1">
        <f t="shared" si="8"/>
        <v>18</v>
      </c>
      <c r="R84" s="1">
        <f t="shared" si="9"/>
        <v>28</v>
      </c>
      <c r="S84" s="1" t="s">
        <v>69</v>
      </c>
      <c r="T84" s="1" t="s">
        <v>77</v>
      </c>
      <c r="U84" s="1" t="s">
        <v>71</v>
      </c>
      <c r="V84" s="1" t="s">
        <v>71</v>
      </c>
      <c r="W84" s="1" t="s">
        <v>71</v>
      </c>
      <c r="X84" s="1" t="s">
        <v>73</v>
      </c>
      <c r="Y84" s="1" t="s">
        <v>71</v>
      </c>
      <c r="Z84" s="1" t="s">
        <v>71</v>
      </c>
      <c r="AA84" s="1">
        <f t="shared" si="10"/>
        <v>1</v>
      </c>
      <c r="AB84" s="1">
        <f t="shared" si="11"/>
        <v>3</v>
      </c>
      <c r="AC84" s="1" t="s">
        <v>72</v>
      </c>
      <c r="AD84" s="1" t="s">
        <v>71</v>
      </c>
      <c r="AE84" s="1" t="s">
        <v>74</v>
      </c>
      <c r="AF84" s="4" t="s">
        <v>75</v>
      </c>
      <c r="AG84" s="1" t="s">
        <v>74</v>
      </c>
      <c r="AH84" s="4" t="s">
        <v>75</v>
      </c>
      <c r="AI84" s="1" t="s">
        <v>70</v>
      </c>
      <c r="AJ84" s="1" t="s">
        <v>74</v>
      </c>
      <c r="AK84" s="4" t="s">
        <v>75</v>
      </c>
      <c r="AL84" s="1" t="s">
        <v>76</v>
      </c>
      <c r="AM84" s="1" t="s">
        <v>74</v>
      </c>
      <c r="AN84" s="4" t="s">
        <v>75</v>
      </c>
      <c r="AO84" s="1" t="s">
        <v>77</v>
      </c>
      <c r="AP84" s="1" t="s">
        <v>70</v>
      </c>
      <c r="AQ84" s="1" t="s">
        <v>71</v>
      </c>
      <c r="AR84" s="1" t="s">
        <v>87</v>
      </c>
      <c r="AS84" s="1" t="s">
        <v>71</v>
      </c>
      <c r="AT84" s="3" t="s">
        <v>252</v>
      </c>
      <c r="AU84" s="6" t="s">
        <v>253</v>
      </c>
      <c r="AV84" s="7">
        <v>1.0</v>
      </c>
      <c r="AW84" s="1">
        <f t="shared" si="12"/>
        <v>241930</v>
      </c>
      <c r="AX84" s="1">
        <v>20.032153</v>
      </c>
      <c r="AY84" s="1">
        <v>73.890622</v>
      </c>
      <c r="AZ84" s="1" t="s">
        <v>71</v>
      </c>
      <c r="BA84" s="1">
        <f t="shared" si="13"/>
        <v>0</v>
      </c>
      <c r="BB84" s="1">
        <f t="shared" si="14"/>
        <v>1</v>
      </c>
      <c r="BC84" s="1" t="s">
        <v>101</v>
      </c>
      <c r="BD84" s="1" t="s">
        <v>71</v>
      </c>
      <c r="BE84" s="1" t="s">
        <v>72</v>
      </c>
      <c r="BF84" s="1" t="s">
        <v>108</v>
      </c>
      <c r="BG84" s="1">
        <f t="shared" si="15"/>
        <v>4166</v>
      </c>
      <c r="BH84" s="1">
        <f t="shared" si="16"/>
        <v>24059</v>
      </c>
      <c r="BI84" s="1" t="s">
        <v>72</v>
      </c>
    </row>
    <row r="85" ht="12.75" customHeight="1">
      <c r="A85" s="3" t="s">
        <v>350</v>
      </c>
      <c r="B85" s="3" t="s">
        <v>351</v>
      </c>
      <c r="C85" s="3" t="s">
        <v>352</v>
      </c>
      <c r="D85" s="1" t="s">
        <v>64</v>
      </c>
      <c r="E85" s="1">
        <f t="shared" ref="E85:F85" si="179">RANDBETWEEN(1,5)</f>
        <v>2</v>
      </c>
      <c r="F85" s="1">
        <f t="shared" si="179"/>
        <v>2</v>
      </c>
      <c r="G85" s="1">
        <f t="shared" ref="G85:H85" si="180">RANDBETWEEN(9100000000,9900000000)</f>
        <v>9473147461</v>
      </c>
      <c r="H85" s="1">
        <f t="shared" si="180"/>
        <v>9349123646</v>
      </c>
      <c r="I85" s="3" t="s">
        <v>65</v>
      </c>
      <c r="J85" s="1" t="s">
        <v>66</v>
      </c>
      <c r="K85" s="3">
        <v>64.0</v>
      </c>
      <c r="L85" s="1" t="s">
        <v>270</v>
      </c>
      <c r="M85" s="1" t="s">
        <v>68</v>
      </c>
      <c r="N85" s="1">
        <f t="shared" si="5"/>
        <v>51166</v>
      </c>
      <c r="O85" s="1">
        <f t="shared" si="6"/>
        <v>613992</v>
      </c>
      <c r="P85" s="1">
        <f t="shared" si="7"/>
        <v>469774</v>
      </c>
      <c r="Q85" s="1">
        <f t="shared" si="8"/>
        <v>19</v>
      </c>
      <c r="R85" s="1">
        <f t="shared" si="9"/>
        <v>29</v>
      </c>
      <c r="S85" s="1" t="s">
        <v>135</v>
      </c>
      <c r="T85" s="1" t="s">
        <v>76</v>
      </c>
      <c r="U85" s="1" t="s">
        <v>72</v>
      </c>
      <c r="V85" s="1" t="s">
        <v>72</v>
      </c>
      <c r="W85" s="1" t="s">
        <v>72</v>
      </c>
      <c r="X85" s="1" t="s">
        <v>73</v>
      </c>
      <c r="Y85" s="1" t="s">
        <v>71</v>
      </c>
      <c r="Z85" s="1" t="s">
        <v>71</v>
      </c>
      <c r="AA85" s="1">
        <f t="shared" si="10"/>
        <v>1</v>
      </c>
      <c r="AB85" s="1">
        <f t="shared" si="11"/>
        <v>3</v>
      </c>
      <c r="AC85" s="1" t="s">
        <v>72</v>
      </c>
      <c r="AD85" s="1" t="s">
        <v>71</v>
      </c>
      <c r="AE85" s="1" t="s">
        <v>74</v>
      </c>
      <c r="AF85" s="1" t="s">
        <v>117</v>
      </c>
      <c r="AG85" s="1" t="s">
        <v>74</v>
      </c>
      <c r="AH85" s="1" t="s">
        <v>117</v>
      </c>
      <c r="AI85" s="1" t="s">
        <v>70</v>
      </c>
      <c r="AJ85" s="1" t="s">
        <v>74</v>
      </c>
      <c r="AK85" s="1" t="s">
        <v>117</v>
      </c>
      <c r="AL85" s="1" t="s">
        <v>76</v>
      </c>
      <c r="AM85" s="1" t="s">
        <v>74</v>
      </c>
      <c r="AN85" s="1" t="s">
        <v>117</v>
      </c>
      <c r="AO85" s="1" t="s">
        <v>77</v>
      </c>
      <c r="AP85" s="1" t="s">
        <v>76</v>
      </c>
      <c r="AQ85" s="1" t="s">
        <v>71</v>
      </c>
      <c r="AR85" s="1" t="s">
        <v>87</v>
      </c>
      <c r="AS85" s="1" t="s">
        <v>71</v>
      </c>
      <c r="AT85" s="3" t="s">
        <v>252</v>
      </c>
      <c r="AU85" s="6" t="s">
        <v>253</v>
      </c>
      <c r="AV85" s="7">
        <v>1.0</v>
      </c>
      <c r="AW85" s="1">
        <f t="shared" si="12"/>
        <v>176149</v>
      </c>
      <c r="AX85" s="1">
        <v>20.03832</v>
      </c>
      <c r="AY85" s="1">
        <v>73.896464</v>
      </c>
      <c r="AZ85" s="1" t="s">
        <v>71</v>
      </c>
      <c r="BA85" s="1">
        <f t="shared" si="13"/>
        <v>2</v>
      </c>
      <c r="BB85" s="1">
        <f t="shared" si="14"/>
        <v>1</v>
      </c>
      <c r="BC85" s="1" t="s">
        <v>101</v>
      </c>
      <c r="BD85" s="1" t="s">
        <v>71</v>
      </c>
      <c r="BE85" s="1" t="s">
        <v>72</v>
      </c>
      <c r="BF85" s="1" t="s">
        <v>108</v>
      </c>
      <c r="BG85" s="1">
        <f t="shared" si="15"/>
        <v>13233</v>
      </c>
      <c r="BH85" s="1">
        <f t="shared" si="16"/>
        <v>27632</v>
      </c>
      <c r="BI85" s="1" t="s">
        <v>72</v>
      </c>
    </row>
    <row r="86" ht="12.75" customHeight="1">
      <c r="A86" s="3" t="s">
        <v>353</v>
      </c>
      <c r="B86" s="3" t="s">
        <v>354</v>
      </c>
      <c r="C86" s="3" t="s">
        <v>355</v>
      </c>
      <c r="D86" s="1" t="s">
        <v>64</v>
      </c>
      <c r="E86" s="1">
        <f t="shared" ref="E86:F86" si="181">RANDBETWEEN(1,5)</f>
        <v>2</v>
      </c>
      <c r="F86" s="1">
        <f t="shared" si="181"/>
        <v>1</v>
      </c>
      <c r="G86" s="1">
        <f t="shared" ref="G86:H86" si="182">RANDBETWEEN(9100000000,9900000000)</f>
        <v>9380551503</v>
      </c>
      <c r="H86" s="1">
        <f t="shared" si="182"/>
        <v>9853302241</v>
      </c>
      <c r="I86" s="3" t="s">
        <v>97</v>
      </c>
      <c r="J86" s="1" t="s">
        <v>105</v>
      </c>
      <c r="K86" s="3">
        <v>39.0</v>
      </c>
      <c r="L86" s="1" t="s">
        <v>330</v>
      </c>
      <c r="M86" s="4" t="s">
        <v>93</v>
      </c>
      <c r="N86" s="1">
        <f t="shared" si="5"/>
        <v>115405</v>
      </c>
      <c r="O86" s="1">
        <f t="shared" si="6"/>
        <v>1384860</v>
      </c>
      <c r="P86" s="1">
        <f t="shared" si="7"/>
        <v>94129</v>
      </c>
      <c r="Q86" s="1">
        <f t="shared" si="8"/>
        <v>12</v>
      </c>
      <c r="R86" s="1">
        <f t="shared" si="9"/>
        <v>22</v>
      </c>
      <c r="S86" s="1" t="s">
        <v>150</v>
      </c>
      <c r="T86" s="1" t="s">
        <v>77</v>
      </c>
      <c r="U86" s="1" t="s">
        <v>71</v>
      </c>
      <c r="V86" s="1" t="s">
        <v>72</v>
      </c>
      <c r="W86" s="1" t="s">
        <v>72</v>
      </c>
      <c r="X86" s="1" t="s">
        <v>73</v>
      </c>
      <c r="Y86" s="1" t="s">
        <v>71</v>
      </c>
      <c r="Z86" s="1" t="s">
        <v>71</v>
      </c>
      <c r="AA86" s="1">
        <f t="shared" si="10"/>
        <v>2</v>
      </c>
      <c r="AB86" s="1">
        <f t="shared" si="11"/>
        <v>5</v>
      </c>
      <c r="AC86" s="1" t="s">
        <v>72</v>
      </c>
      <c r="AD86" s="1" t="s">
        <v>72</v>
      </c>
      <c r="AE86" s="1" t="s">
        <v>74</v>
      </c>
      <c r="AF86" s="1" t="s">
        <v>117</v>
      </c>
      <c r="AG86" s="1" t="s">
        <v>74</v>
      </c>
      <c r="AH86" s="1" t="s">
        <v>117</v>
      </c>
      <c r="AI86" s="1" t="s">
        <v>70</v>
      </c>
      <c r="AJ86" s="1" t="s">
        <v>74</v>
      </c>
      <c r="AK86" s="1" t="s">
        <v>117</v>
      </c>
      <c r="AL86" s="1" t="s">
        <v>76</v>
      </c>
      <c r="AM86" s="1" t="s">
        <v>74</v>
      </c>
      <c r="AN86" s="1" t="s">
        <v>117</v>
      </c>
      <c r="AO86" s="1" t="s">
        <v>77</v>
      </c>
      <c r="AP86" s="1" t="s">
        <v>77</v>
      </c>
      <c r="AQ86" s="1" t="s">
        <v>71</v>
      </c>
      <c r="AR86" s="1" t="s">
        <v>87</v>
      </c>
      <c r="AS86" s="1" t="s">
        <v>71</v>
      </c>
      <c r="AT86" s="3" t="s">
        <v>252</v>
      </c>
      <c r="AU86" s="6" t="s">
        <v>253</v>
      </c>
      <c r="AV86" s="7">
        <v>1.0</v>
      </c>
      <c r="AW86" s="1">
        <f t="shared" si="12"/>
        <v>367966</v>
      </c>
      <c r="AX86" s="1">
        <v>20.016899</v>
      </c>
      <c r="AY86" s="1">
        <v>73.888903</v>
      </c>
      <c r="AZ86" s="1" t="s">
        <v>71</v>
      </c>
      <c r="BA86" s="1">
        <f t="shared" si="13"/>
        <v>0</v>
      </c>
      <c r="BB86" s="1">
        <f t="shared" si="14"/>
        <v>4</v>
      </c>
      <c r="BC86" s="1" t="s">
        <v>101</v>
      </c>
      <c r="BD86" s="1" t="s">
        <v>71</v>
      </c>
      <c r="BE86" s="1" t="s">
        <v>72</v>
      </c>
      <c r="BF86" s="1" t="s">
        <v>108</v>
      </c>
      <c r="BG86" s="1">
        <f t="shared" si="15"/>
        <v>11425</v>
      </c>
      <c r="BH86" s="1">
        <f t="shared" si="16"/>
        <v>19464</v>
      </c>
      <c r="BI86" s="1" t="s">
        <v>72</v>
      </c>
    </row>
    <row r="87" ht="12.75" customHeight="1">
      <c r="A87" s="3" t="s">
        <v>356</v>
      </c>
      <c r="B87" s="3" t="s">
        <v>355</v>
      </c>
      <c r="C87" s="3" t="s">
        <v>357</v>
      </c>
      <c r="D87" s="1" t="s">
        <v>64</v>
      </c>
      <c r="E87" s="1">
        <f t="shared" ref="E87:F87" si="183">RANDBETWEEN(1,5)</f>
        <v>2</v>
      </c>
      <c r="F87" s="1">
        <f t="shared" si="183"/>
        <v>3</v>
      </c>
      <c r="G87" s="1">
        <f t="shared" ref="G87:H87" si="184">RANDBETWEEN(9100000000,9900000000)</f>
        <v>9267348450</v>
      </c>
      <c r="H87" s="1">
        <f t="shared" si="184"/>
        <v>9735482073</v>
      </c>
      <c r="I87" s="3" t="s">
        <v>65</v>
      </c>
      <c r="J87" s="1" t="s">
        <v>66</v>
      </c>
      <c r="K87" s="3">
        <v>45.0</v>
      </c>
      <c r="L87" s="1" t="s">
        <v>358</v>
      </c>
      <c r="M87" s="1" t="s">
        <v>68</v>
      </c>
      <c r="N87" s="1">
        <f t="shared" si="5"/>
        <v>20034</v>
      </c>
      <c r="O87" s="1">
        <f t="shared" si="6"/>
        <v>240408</v>
      </c>
      <c r="P87" s="1">
        <f t="shared" si="7"/>
        <v>328246</v>
      </c>
      <c r="Q87" s="1">
        <f t="shared" si="8"/>
        <v>4</v>
      </c>
      <c r="R87" s="1">
        <f t="shared" si="9"/>
        <v>14</v>
      </c>
      <c r="S87" s="1" t="s">
        <v>150</v>
      </c>
      <c r="T87" s="1" t="s">
        <v>77</v>
      </c>
      <c r="U87" s="1" t="s">
        <v>72</v>
      </c>
      <c r="V87" s="1" t="s">
        <v>72</v>
      </c>
      <c r="W87" s="1" t="s">
        <v>72</v>
      </c>
      <c r="X87" s="1" t="s">
        <v>73</v>
      </c>
      <c r="Y87" s="1" t="s">
        <v>71</v>
      </c>
      <c r="Z87" s="1" t="s">
        <v>71</v>
      </c>
      <c r="AA87" s="1">
        <f t="shared" si="10"/>
        <v>0</v>
      </c>
      <c r="AB87" s="1">
        <f t="shared" si="11"/>
        <v>3</v>
      </c>
      <c r="AC87" s="1" t="s">
        <v>71</v>
      </c>
      <c r="AD87" s="1" t="s">
        <v>71</v>
      </c>
      <c r="AE87" s="1" t="s">
        <v>74</v>
      </c>
      <c r="AF87" s="1" t="s">
        <v>129</v>
      </c>
      <c r="AG87" s="1" t="s">
        <v>74</v>
      </c>
      <c r="AH87" s="1" t="s">
        <v>129</v>
      </c>
      <c r="AI87" s="1" t="s">
        <v>70</v>
      </c>
      <c r="AJ87" s="1" t="s">
        <v>74</v>
      </c>
      <c r="AK87" s="1" t="s">
        <v>129</v>
      </c>
      <c r="AL87" s="1" t="s">
        <v>76</v>
      </c>
      <c r="AM87" s="1" t="s">
        <v>74</v>
      </c>
      <c r="AN87" s="1" t="s">
        <v>129</v>
      </c>
      <c r="AO87" s="1" t="s">
        <v>77</v>
      </c>
      <c r="AP87" s="1" t="s">
        <v>100</v>
      </c>
      <c r="AQ87" s="1" t="s">
        <v>72</v>
      </c>
      <c r="AR87" s="1" t="s">
        <v>87</v>
      </c>
      <c r="AS87" s="1" t="s">
        <v>71</v>
      </c>
      <c r="AT87" s="3" t="s">
        <v>252</v>
      </c>
      <c r="AU87" s="6" t="s">
        <v>253</v>
      </c>
      <c r="AV87" s="7">
        <v>1.0</v>
      </c>
      <c r="AW87" s="1">
        <f t="shared" si="12"/>
        <v>245837</v>
      </c>
      <c r="AX87" s="1">
        <v>20.008892</v>
      </c>
      <c r="AY87" s="1">
        <v>73.890855</v>
      </c>
      <c r="AZ87" s="1" t="s">
        <v>71</v>
      </c>
      <c r="BA87" s="1">
        <f t="shared" si="13"/>
        <v>2</v>
      </c>
      <c r="BB87" s="1">
        <f t="shared" si="14"/>
        <v>0</v>
      </c>
      <c r="BC87" s="1" t="s">
        <v>88</v>
      </c>
      <c r="BD87" s="1" t="s">
        <v>71</v>
      </c>
      <c r="BE87" s="1" t="s">
        <v>71</v>
      </c>
      <c r="BF87" s="1" t="s">
        <v>89</v>
      </c>
      <c r="BG87" s="1">
        <f t="shared" si="15"/>
        <v>43997</v>
      </c>
      <c r="BH87" s="1">
        <f t="shared" si="16"/>
        <v>61986</v>
      </c>
      <c r="BI87" s="1" t="s">
        <v>72</v>
      </c>
    </row>
    <row r="88" ht="12.75" customHeight="1">
      <c r="A88" s="3" t="s">
        <v>359</v>
      </c>
      <c r="B88" s="3" t="s">
        <v>360</v>
      </c>
      <c r="C88" s="3" t="s">
        <v>361</v>
      </c>
      <c r="D88" s="1" t="s">
        <v>64</v>
      </c>
      <c r="E88" s="1">
        <f t="shared" ref="E88:F88" si="185">RANDBETWEEN(1,5)</f>
        <v>3</v>
      </c>
      <c r="F88" s="1">
        <f t="shared" si="185"/>
        <v>1</v>
      </c>
      <c r="G88" s="1">
        <f t="shared" ref="G88:H88" si="186">RANDBETWEEN(9100000000,9900000000)</f>
        <v>9340201661</v>
      </c>
      <c r="H88" s="1">
        <f t="shared" si="186"/>
        <v>9879096741</v>
      </c>
      <c r="I88" s="3" t="s">
        <v>97</v>
      </c>
      <c r="J88" s="1" t="s">
        <v>66</v>
      </c>
      <c r="K88" s="3">
        <v>32.0</v>
      </c>
      <c r="L88" s="1" t="s">
        <v>358</v>
      </c>
      <c r="M88" s="1" t="s">
        <v>68</v>
      </c>
      <c r="N88" s="1">
        <f t="shared" si="5"/>
        <v>198315</v>
      </c>
      <c r="O88" s="1">
        <f t="shared" si="6"/>
        <v>2379780</v>
      </c>
      <c r="P88" s="1">
        <f t="shared" si="7"/>
        <v>415899</v>
      </c>
      <c r="Q88" s="1">
        <f t="shared" si="8"/>
        <v>7</v>
      </c>
      <c r="R88" s="1">
        <f t="shared" si="9"/>
        <v>17</v>
      </c>
      <c r="S88" s="1" t="s">
        <v>69</v>
      </c>
      <c r="T88" s="1" t="s">
        <v>77</v>
      </c>
      <c r="U88" s="1" t="s">
        <v>71</v>
      </c>
      <c r="V88" s="1" t="s">
        <v>71</v>
      </c>
      <c r="W88" s="1" t="s">
        <v>71</v>
      </c>
      <c r="X88" s="1" t="s">
        <v>73</v>
      </c>
      <c r="Y88" s="1" t="s">
        <v>71</v>
      </c>
      <c r="Z88" s="1" t="s">
        <v>71</v>
      </c>
      <c r="AA88" s="1">
        <f t="shared" si="10"/>
        <v>1</v>
      </c>
      <c r="AB88" s="1">
        <f t="shared" si="11"/>
        <v>2</v>
      </c>
      <c r="AC88" s="1" t="s">
        <v>72</v>
      </c>
      <c r="AD88" s="1" t="s">
        <v>71</v>
      </c>
      <c r="AE88" s="1" t="s">
        <v>74</v>
      </c>
      <c r="AF88" s="4" t="s">
        <v>75</v>
      </c>
      <c r="AG88" s="1" t="s">
        <v>74</v>
      </c>
      <c r="AH88" s="4" t="s">
        <v>75</v>
      </c>
      <c r="AI88" s="1" t="s">
        <v>70</v>
      </c>
      <c r="AJ88" s="1" t="s">
        <v>74</v>
      </c>
      <c r="AK88" s="4" t="s">
        <v>75</v>
      </c>
      <c r="AL88" s="1" t="s">
        <v>76</v>
      </c>
      <c r="AM88" s="1" t="s">
        <v>74</v>
      </c>
      <c r="AN88" s="4" t="s">
        <v>75</v>
      </c>
      <c r="AO88" s="1" t="s">
        <v>77</v>
      </c>
      <c r="AP88" s="1" t="s">
        <v>70</v>
      </c>
      <c r="AQ88" s="1" t="s">
        <v>71</v>
      </c>
      <c r="AR88" s="1" t="s">
        <v>87</v>
      </c>
      <c r="AS88" s="1" t="s">
        <v>71</v>
      </c>
      <c r="AT88" s="3" t="s">
        <v>252</v>
      </c>
      <c r="AU88" s="6" t="s">
        <v>253</v>
      </c>
      <c r="AV88" s="7">
        <v>1.0</v>
      </c>
      <c r="AW88" s="1">
        <f t="shared" si="12"/>
        <v>365812</v>
      </c>
      <c r="AX88" s="1">
        <v>21.025662</v>
      </c>
      <c r="AY88" s="1">
        <v>74.844279</v>
      </c>
      <c r="AZ88" s="1" t="s">
        <v>71</v>
      </c>
      <c r="BA88" s="1">
        <f t="shared" si="13"/>
        <v>0</v>
      </c>
      <c r="BB88" s="1">
        <f t="shared" si="14"/>
        <v>0</v>
      </c>
      <c r="BC88" s="1" t="s">
        <v>101</v>
      </c>
      <c r="BD88" s="1" t="s">
        <v>71</v>
      </c>
      <c r="BE88" s="1" t="s">
        <v>72</v>
      </c>
      <c r="BF88" s="1" t="s">
        <v>89</v>
      </c>
      <c r="BG88" s="1">
        <f t="shared" si="15"/>
        <v>26304</v>
      </c>
      <c r="BH88" s="1">
        <f t="shared" si="16"/>
        <v>14554</v>
      </c>
      <c r="BI88" s="1" t="s">
        <v>72</v>
      </c>
    </row>
    <row r="89" ht="12.75" customHeight="1">
      <c r="A89" s="3" t="s">
        <v>362</v>
      </c>
      <c r="B89" s="3" t="s">
        <v>363</v>
      </c>
      <c r="C89" s="3" t="s">
        <v>364</v>
      </c>
      <c r="D89" s="1" t="s">
        <v>64</v>
      </c>
      <c r="E89" s="1">
        <f t="shared" ref="E89:F89" si="187">RANDBETWEEN(1,5)</f>
        <v>1</v>
      </c>
      <c r="F89" s="1">
        <f t="shared" si="187"/>
        <v>4</v>
      </c>
      <c r="G89" s="1">
        <f t="shared" ref="G89:H89" si="188">RANDBETWEEN(9100000000,9900000000)</f>
        <v>9508275426</v>
      </c>
      <c r="H89" s="1">
        <f t="shared" si="188"/>
        <v>9185772722</v>
      </c>
      <c r="I89" s="3" t="s">
        <v>65</v>
      </c>
      <c r="J89" s="1" t="s">
        <v>66</v>
      </c>
      <c r="K89" s="3">
        <v>51.0</v>
      </c>
      <c r="L89" s="1" t="s">
        <v>358</v>
      </c>
      <c r="M89" s="1" t="s">
        <v>68</v>
      </c>
      <c r="N89" s="1">
        <f t="shared" si="5"/>
        <v>125713</v>
      </c>
      <c r="O89" s="1">
        <f t="shared" si="6"/>
        <v>1508556</v>
      </c>
      <c r="P89" s="1">
        <f t="shared" si="7"/>
        <v>61738</v>
      </c>
      <c r="Q89" s="1">
        <f t="shared" si="8"/>
        <v>2</v>
      </c>
      <c r="R89" s="1">
        <f t="shared" si="9"/>
        <v>12</v>
      </c>
      <c r="S89" s="1" t="s">
        <v>135</v>
      </c>
      <c r="T89" s="1" t="s">
        <v>76</v>
      </c>
      <c r="U89" s="1" t="s">
        <v>72</v>
      </c>
      <c r="V89" s="1" t="s">
        <v>72</v>
      </c>
      <c r="W89" s="1" t="s">
        <v>72</v>
      </c>
      <c r="X89" s="1" t="s">
        <v>73</v>
      </c>
      <c r="Y89" s="1" t="s">
        <v>71</v>
      </c>
      <c r="Z89" s="1" t="s">
        <v>71</v>
      </c>
      <c r="AA89" s="1">
        <f t="shared" si="10"/>
        <v>0</v>
      </c>
      <c r="AB89" s="1">
        <f t="shared" si="11"/>
        <v>2</v>
      </c>
      <c r="AC89" s="1" t="s">
        <v>72</v>
      </c>
      <c r="AD89" s="1" t="s">
        <v>71</v>
      </c>
      <c r="AE89" s="1" t="s">
        <v>74</v>
      </c>
      <c r="AF89" s="1" t="s">
        <v>117</v>
      </c>
      <c r="AG89" s="1" t="s">
        <v>74</v>
      </c>
      <c r="AH89" s="1" t="s">
        <v>117</v>
      </c>
      <c r="AI89" s="1" t="s">
        <v>70</v>
      </c>
      <c r="AJ89" s="1" t="s">
        <v>74</v>
      </c>
      <c r="AK89" s="1" t="s">
        <v>117</v>
      </c>
      <c r="AL89" s="1" t="s">
        <v>76</v>
      </c>
      <c r="AM89" s="1" t="s">
        <v>74</v>
      </c>
      <c r="AN89" s="1" t="s">
        <v>117</v>
      </c>
      <c r="AO89" s="1" t="s">
        <v>77</v>
      </c>
      <c r="AP89" s="1" t="s">
        <v>76</v>
      </c>
      <c r="AQ89" s="1" t="s">
        <v>71</v>
      </c>
      <c r="AR89" s="1" t="s">
        <v>87</v>
      </c>
      <c r="AS89" s="1" t="s">
        <v>71</v>
      </c>
      <c r="AT89" s="3" t="s">
        <v>252</v>
      </c>
      <c r="AU89" s="6" t="s">
        <v>253</v>
      </c>
      <c r="AV89" s="7">
        <v>1.0</v>
      </c>
      <c r="AW89" s="1">
        <f t="shared" si="12"/>
        <v>204400</v>
      </c>
      <c r="AX89" s="1">
        <v>21.017223</v>
      </c>
      <c r="AY89" s="1">
        <v>74.849772</v>
      </c>
      <c r="AZ89" s="1" t="s">
        <v>71</v>
      </c>
      <c r="BA89" s="1">
        <f t="shared" si="13"/>
        <v>1</v>
      </c>
      <c r="BB89" s="1">
        <f t="shared" si="14"/>
        <v>4</v>
      </c>
      <c r="BC89" s="1" t="s">
        <v>101</v>
      </c>
      <c r="BD89" s="1" t="s">
        <v>71</v>
      </c>
      <c r="BE89" s="1" t="s">
        <v>72</v>
      </c>
      <c r="BF89" s="1" t="s">
        <v>108</v>
      </c>
      <c r="BG89" s="1">
        <f t="shared" si="15"/>
        <v>17336</v>
      </c>
      <c r="BH89" s="1">
        <f t="shared" si="16"/>
        <v>18338</v>
      </c>
      <c r="BI89" s="1" t="s">
        <v>72</v>
      </c>
    </row>
    <row r="90" ht="12.75" customHeight="1">
      <c r="A90" s="3" t="s">
        <v>365</v>
      </c>
      <c r="B90" s="3" t="s">
        <v>366</v>
      </c>
      <c r="C90" s="3" t="s">
        <v>367</v>
      </c>
      <c r="D90" s="1" t="s">
        <v>64</v>
      </c>
      <c r="E90" s="1">
        <f t="shared" ref="E90:F90" si="189">RANDBETWEEN(1,5)</f>
        <v>2</v>
      </c>
      <c r="F90" s="1">
        <f t="shared" si="189"/>
        <v>5</v>
      </c>
      <c r="G90" s="1">
        <f t="shared" ref="G90:H90" si="190">RANDBETWEEN(9100000000,9900000000)</f>
        <v>9555832164</v>
      </c>
      <c r="H90" s="1">
        <f t="shared" si="190"/>
        <v>9247261773</v>
      </c>
      <c r="I90" s="3" t="s">
        <v>65</v>
      </c>
      <c r="J90" s="1" t="s">
        <v>66</v>
      </c>
      <c r="K90" s="3">
        <v>60.0</v>
      </c>
      <c r="L90" s="1" t="s">
        <v>358</v>
      </c>
      <c r="M90" s="1" t="s">
        <v>68</v>
      </c>
      <c r="N90" s="1">
        <f t="shared" si="5"/>
        <v>116379</v>
      </c>
      <c r="O90" s="1">
        <f t="shared" si="6"/>
        <v>1396548</v>
      </c>
      <c r="P90" s="1">
        <f t="shared" si="7"/>
        <v>368954</v>
      </c>
      <c r="Q90" s="1">
        <f t="shared" si="8"/>
        <v>2</v>
      </c>
      <c r="R90" s="1">
        <f t="shared" si="9"/>
        <v>12</v>
      </c>
      <c r="S90" s="1" t="s">
        <v>150</v>
      </c>
      <c r="T90" s="1" t="s">
        <v>77</v>
      </c>
      <c r="U90" s="1" t="s">
        <v>71</v>
      </c>
      <c r="V90" s="1" t="s">
        <v>72</v>
      </c>
      <c r="W90" s="1" t="s">
        <v>72</v>
      </c>
      <c r="X90" s="1" t="s">
        <v>73</v>
      </c>
      <c r="Y90" s="1" t="s">
        <v>71</v>
      </c>
      <c r="Z90" s="1" t="s">
        <v>71</v>
      </c>
      <c r="AA90" s="1">
        <f t="shared" si="10"/>
        <v>0</v>
      </c>
      <c r="AB90" s="1">
        <f t="shared" si="11"/>
        <v>0</v>
      </c>
      <c r="AC90" s="1" t="s">
        <v>72</v>
      </c>
      <c r="AD90" s="1" t="s">
        <v>72</v>
      </c>
      <c r="AE90" s="1" t="s">
        <v>74</v>
      </c>
      <c r="AF90" s="1" t="s">
        <v>117</v>
      </c>
      <c r="AG90" s="1" t="s">
        <v>74</v>
      </c>
      <c r="AH90" s="1" t="s">
        <v>117</v>
      </c>
      <c r="AI90" s="1" t="s">
        <v>70</v>
      </c>
      <c r="AJ90" s="1" t="s">
        <v>74</v>
      </c>
      <c r="AK90" s="1" t="s">
        <v>117</v>
      </c>
      <c r="AL90" s="1" t="s">
        <v>76</v>
      </c>
      <c r="AM90" s="1" t="s">
        <v>74</v>
      </c>
      <c r="AN90" s="1" t="s">
        <v>117</v>
      </c>
      <c r="AO90" s="1" t="s">
        <v>77</v>
      </c>
      <c r="AP90" s="1" t="s">
        <v>77</v>
      </c>
      <c r="AQ90" s="1" t="s">
        <v>71</v>
      </c>
      <c r="AR90" s="1" t="s">
        <v>87</v>
      </c>
      <c r="AS90" s="1" t="s">
        <v>71</v>
      </c>
      <c r="AT90" s="3" t="s">
        <v>252</v>
      </c>
      <c r="AU90" s="6" t="s">
        <v>253</v>
      </c>
      <c r="AV90" s="7">
        <v>1.0</v>
      </c>
      <c r="AW90" s="1">
        <f t="shared" si="12"/>
        <v>231485</v>
      </c>
      <c r="AX90" s="1">
        <v>21.0156</v>
      </c>
      <c r="AY90" s="1">
        <v>74.854922</v>
      </c>
      <c r="AZ90" s="1" t="s">
        <v>71</v>
      </c>
      <c r="BA90" s="1">
        <f t="shared" si="13"/>
        <v>1</v>
      </c>
      <c r="BB90" s="1">
        <f t="shared" si="14"/>
        <v>3</v>
      </c>
      <c r="BC90" s="1" t="s">
        <v>101</v>
      </c>
      <c r="BD90" s="1" t="s">
        <v>71</v>
      </c>
      <c r="BE90" s="1" t="s">
        <v>72</v>
      </c>
      <c r="BF90" s="1" t="s">
        <v>108</v>
      </c>
      <c r="BG90" s="1">
        <f t="shared" si="15"/>
        <v>5804</v>
      </c>
      <c r="BH90" s="1">
        <f t="shared" si="16"/>
        <v>69914</v>
      </c>
      <c r="BI90" s="1" t="s">
        <v>72</v>
      </c>
    </row>
    <row r="91" ht="12.75" customHeight="1">
      <c r="A91" s="3" t="s">
        <v>368</v>
      </c>
      <c r="B91" s="3" t="s">
        <v>369</v>
      </c>
      <c r="C91" s="3" t="s">
        <v>370</v>
      </c>
      <c r="D91" s="1" t="s">
        <v>64</v>
      </c>
      <c r="E91" s="1">
        <f t="shared" ref="E91:F91" si="191">RANDBETWEEN(1,5)</f>
        <v>3</v>
      </c>
      <c r="F91" s="1">
        <f t="shared" si="191"/>
        <v>4</v>
      </c>
      <c r="G91" s="1">
        <f t="shared" ref="G91:H91" si="192">RANDBETWEEN(9100000000,9900000000)</f>
        <v>9558459622</v>
      </c>
      <c r="H91" s="1">
        <f t="shared" si="192"/>
        <v>9893523999</v>
      </c>
      <c r="I91" s="3" t="s">
        <v>65</v>
      </c>
      <c r="J91" s="1" t="s">
        <v>105</v>
      </c>
      <c r="K91" s="3">
        <v>30.0</v>
      </c>
      <c r="L91" s="1" t="s">
        <v>358</v>
      </c>
      <c r="M91" s="4" t="s">
        <v>93</v>
      </c>
      <c r="N91" s="1">
        <f t="shared" si="5"/>
        <v>70952</v>
      </c>
      <c r="O91" s="1">
        <f t="shared" si="6"/>
        <v>851424</v>
      </c>
      <c r="P91" s="1">
        <f t="shared" si="7"/>
        <v>453427</v>
      </c>
      <c r="Q91" s="1">
        <f t="shared" si="8"/>
        <v>12</v>
      </c>
      <c r="R91" s="1">
        <f t="shared" si="9"/>
        <v>22</v>
      </c>
      <c r="S91" s="1" t="s">
        <v>150</v>
      </c>
      <c r="T91" s="1" t="s">
        <v>77</v>
      </c>
      <c r="U91" s="1" t="s">
        <v>72</v>
      </c>
      <c r="V91" s="1" t="s">
        <v>72</v>
      </c>
      <c r="W91" s="1" t="s">
        <v>72</v>
      </c>
      <c r="X91" s="1" t="s">
        <v>73</v>
      </c>
      <c r="Y91" s="1" t="s">
        <v>71</v>
      </c>
      <c r="Z91" s="1" t="s">
        <v>71</v>
      </c>
      <c r="AA91" s="1">
        <f t="shared" si="10"/>
        <v>2</v>
      </c>
      <c r="AB91" s="1">
        <f t="shared" si="11"/>
        <v>1</v>
      </c>
      <c r="AC91" s="1" t="s">
        <v>71</v>
      </c>
      <c r="AD91" s="1" t="s">
        <v>71</v>
      </c>
      <c r="AE91" s="1" t="s">
        <v>74</v>
      </c>
      <c r="AF91" s="1" t="s">
        <v>129</v>
      </c>
      <c r="AG91" s="1" t="s">
        <v>74</v>
      </c>
      <c r="AH91" s="1" t="s">
        <v>129</v>
      </c>
      <c r="AI91" s="1" t="s">
        <v>70</v>
      </c>
      <c r="AJ91" s="1" t="s">
        <v>74</v>
      </c>
      <c r="AK91" s="1" t="s">
        <v>129</v>
      </c>
      <c r="AL91" s="1" t="s">
        <v>76</v>
      </c>
      <c r="AM91" s="1" t="s">
        <v>74</v>
      </c>
      <c r="AN91" s="1" t="s">
        <v>129</v>
      </c>
      <c r="AO91" s="1" t="s">
        <v>77</v>
      </c>
      <c r="AP91" s="1" t="s">
        <v>100</v>
      </c>
      <c r="AQ91" s="1" t="s">
        <v>72</v>
      </c>
      <c r="AR91" s="1" t="s">
        <v>87</v>
      </c>
      <c r="AS91" s="1" t="s">
        <v>71</v>
      </c>
      <c r="AT91" s="3" t="s">
        <v>252</v>
      </c>
      <c r="AU91" s="6" t="s">
        <v>253</v>
      </c>
      <c r="AV91" s="7">
        <v>1.0</v>
      </c>
      <c r="AW91" s="1">
        <f t="shared" si="12"/>
        <v>294448</v>
      </c>
      <c r="AX91" s="1">
        <v>21.005538</v>
      </c>
      <c r="AY91" s="1">
        <v>74.848394</v>
      </c>
      <c r="AZ91" s="1" t="s">
        <v>71</v>
      </c>
      <c r="BA91" s="1">
        <f t="shared" si="13"/>
        <v>2</v>
      </c>
      <c r="BB91" s="1">
        <f t="shared" si="14"/>
        <v>0</v>
      </c>
      <c r="BC91" s="1" t="s">
        <v>101</v>
      </c>
      <c r="BD91" s="1" t="s">
        <v>71</v>
      </c>
      <c r="BE91" s="1" t="s">
        <v>72</v>
      </c>
      <c r="BF91" s="1" t="s">
        <v>108</v>
      </c>
      <c r="BG91" s="1">
        <f t="shared" si="15"/>
        <v>23042</v>
      </c>
      <c r="BH91" s="1">
        <f t="shared" si="16"/>
        <v>76694</v>
      </c>
      <c r="BI91" s="1" t="s">
        <v>72</v>
      </c>
    </row>
    <row r="92" ht="12.75" customHeight="1">
      <c r="A92" s="3" t="s">
        <v>371</v>
      </c>
      <c r="B92" s="3" t="s">
        <v>372</v>
      </c>
      <c r="C92" s="3" t="s">
        <v>373</v>
      </c>
      <c r="D92" s="1" t="s">
        <v>64</v>
      </c>
      <c r="E92" s="1">
        <f t="shared" ref="E92:F92" si="193">RANDBETWEEN(1,5)</f>
        <v>3</v>
      </c>
      <c r="F92" s="1">
        <f t="shared" si="193"/>
        <v>4</v>
      </c>
      <c r="G92" s="1">
        <f t="shared" ref="G92:H92" si="194">RANDBETWEEN(9100000000,9900000000)</f>
        <v>9515576414</v>
      </c>
      <c r="H92" s="1">
        <f t="shared" si="194"/>
        <v>9790088397</v>
      </c>
      <c r="I92" s="3" t="s">
        <v>65</v>
      </c>
      <c r="J92" s="1" t="s">
        <v>66</v>
      </c>
      <c r="K92" s="3">
        <v>52.0</v>
      </c>
      <c r="L92" s="1" t="s">
        <v>358</v>
      </c>
      <c r="M92" s="1" t="s">
        <v>68</v>
      </c>
      <c r="N92" s="1">
        <f t="shared" si="5"/>
        <v>57424</v>
      </c>
      <c r="O92" s="1">
        <f t="shared" si="6"/>
        <v>689088</v>
      </c>
      <c r="P92" s="1">
        <f t="shared" si="7"/>
        <v>67449</v>
      </c>
      <c r="Q92" s="1">
        <f t="shared" si="8"/>
        <v>12</v>
      </c>
      <c r="R92" s="1">
        <f t="shared" si="9"/>
        <v>22</v>
      </c>
      <c r="S92" s="1" t="s">
        <v>69</v>
      </c>
      <c r="T92" s="1" t="s">
        <v>77</v>
      </c>
      <c r="U92" s="1" t="s">
        <v>71</v>
      </c>
      <c r="V92" s="1" t="s">
        <v>71</v>
      </c>
      <c r="W92" s="1" t="s">
        <v>71</v>
      </c>
      <c r="X92" s="1" t="s">
        <v>73</v>
      </c>
      <c r="Y92" s="1" t="s">
        <v>71</v>
      </c>
      <c r="Z92" s="1" t="s">
        <v>71</v>
      </c>
      <c r="AA92" s="1">
        <f t="shared" si="10"/>
        <v>2</v>
      </c>
      <c r="AB92" s="1">
        <f t="shared" si="11"/>
        <v>4</v>
      </c>
      <c r="AC92" s="1" t="s">
        <v>72</v>
      </c>
      <c r="AD92" s="1" t="s">
        <v>71</v>
      </c>
      <c r="AE92" s="1" t="s">
        <v>74</v>
      </c>
      <c r="AF92" s="4" t="s">
        <v>75</v>
      </c>
      <c r="AG92" s="1" t="s">
        <v>74</v>
      </c>
      <c r="AH92" s="4" t="s">
        <v>75</v>
      </c>
      <c r="AI92" s="1" t="s">
        <v>70</v>
      </c>
      <c r="AJ92" s="1" t="s">
        <v>74</v>
      </c>
      <c r="AK92" s="4" t="s">
        <v>75</v>
      </c>
      <c r="AL92" s="1" t="s">
        <v>76</v>
      </c>
      <c r="AM92" s="1" t="s">
        <v>74</v>
      </c>
      <c r="AN92" s="4" t="s">
        <v>75</v>
      </c>
      <c r="AO92" s="1" t="s">
        <v>77</v>
      </c>
      <c r="AP92" s="1" t="s">
        <v>70</v>
      </c>
      <c r="AQ92" s="1" t="s">
        <v>71</v>
      </c>
      <c r="AR92" s="1" t="s">
        <v>87</v>
      </c>
      <c r="AS92" s="1" t="s">
        <v>71</v>
      </c>
      <c r="AT92" s="3" t="s">
        <v>252</v>
      </c>
      <c r="AU92" s="6" t="s">
        <v>253</v>
      </c>
      <c r="AV92" s="7">
        <v>1.0</v>
      </c>
      <c r="AW92" s="1">
        <f t="shared" si="12"/>
        <v>333185</v>
      </c>
      <c r="AX92" s="1">
        <v>21.03118</v>
      </c>
      <c r="AY92" s="1">
        <v>74.845992</v>
      </c>
      <c r="AZ92" s="1" t="s">
        <v>71</v>
      </c>
      <c r="BA92" s="1">
        <f t="shared" si="13"/>
        <v>2</v>
      </c>
      <c r="BB92" s="1">
        <f t="shared" si="14"/>
        <v>1</v>
      </c>
      <c r="BC92" s="1" t="s">
        <v>88</v>
      </c>
      <c r="BD92" s="1" t="s">
        <v>71</v>
      </c>
      <c r="BE92" s="1" t="s">
        <v>71</v>
      </c>
      <c r="BF92" s="1" t="s">
        <v>89</v>
      </c>
      <c r="BG92" s="1">
        <f t="shared" si="15"/>
        <v>43765</v>
      </c>
      <c r="BH92" s="1">
        <f t="shared" si="16"/>
        <v>59984</v>
      </c>
      <c r="BI92" s="1" t="s">
        <v>72</v>
      </c>
    </row>
    <row r="93" ht="12.75" customHeight="1">
      <c r="A93" s="3" t="s">
        <v>374</v>
      </c>
      <c r="B93" s="3" t="s">
        <v>375</v>
      </c>
      <c r="C93" s="3" t="s">
        <v>376</v>
      </c>
      <c r="D93" s="1" t="s">
        <v>64</v>
      </c>
      <c r="E93" s="1">
        <f t="shared" ref="E93:F93" si="195">RANDBETWEEN(1,5)</f>
        <v>2</v>
      </c>
      <c r="F93" s="1">
        <f t="shared" si="195"/>
        <v>5</v>
      </c>
      <c r="G93" s="1">
        <f t="shared" ref="G93:H93" si="196">RANDBETWEEN(9100000000,9900000000)</f>
        <v>9652650910</v>
      </c>
      <c r="H93" s="1">
        <f t="shared" si="196"/>
        <v>9638821434</v>
      </c>
      <c r="I93" s="3" t="s">
        <v>65</v>
      </c>
      <c r="J93" s="1" t="s">
        <v>105</v>
      </c>
      <c r="K93" s="3">
        <v>53.0</v>
      </c>
      <c r="L93" s="4" t="s">
        <v>98</v>
      </c>
      <c r="M93" s="1" t="s">
        <v>68</v>
      </c>
      <c r="N93" s="1">
        <f t="shared" si="5"/>
        <v>183816</v>
      </c>
      <c r="O93" s="1">
        <f t="shared" si="6"/>
        <v>2205792</v>
      </c>
      <c r="P93" s="1">
        <f t="shared" si="7"/>
        <v>33556</v>
      </c>
      <c r="Q93" s="1">
        <f t="shared" si="8"/>
        <v>20</v>
      </c>
      <c r="R93" s="1">
        <f t="shared" si="9"/>
        <v>30</v>
      </c>
      <c r="S93" s="1" t="s">
        <v>135</v>
      </c>
      <c r="T93" s="1" t="s">
        <v>76</v>
      </c>
      <c r="U93" s="1" t="s">
        <v>72</v>
      </c>
      <c r="V93" s="1" t="s">
        <v>72</v>
      </c>
      <c r="W93" s="1" t="s">
        <v>72</v>
      </c>
      <c r="X93" s="1" t="s">
        <v>73</v>
      </c>
      <c r="Y93" s="1" t="s">
        <v>71</v>
      </c>
      <c r="Z93" s="1" t="s">
        <v>71</v>
      </c>
      <c r="AA93" s="1">
        <f t="shared" si="10"/>
        <v>2</v>
      </c>
      <c r="AB93" s="1">
        <f t="shared" si="11"/>
        <v>3</v>
      </c>
      <c r="AC93" s="1" t="s">
        <v>72</v>
      </c>
      <c r="AD93" s="1" t="s">
        <v>71</v>
      </c>
      <c r="AE93" s="1" t="s">
        <v>74</v>
      </c>
      <c r="AF93" s="1" t="s">
        <v>117</v>
      </c>
      <c r="AG93" s="1" t="s">
        <v>74</v>
      </c>
      <c r="AH93" s="1" t="s">
        <v>117</v>
      </c>
      <c r="AI93" s="1" t="s">
        <v>70</v>
      </c>
      <c r="AJ93" s="1" t="s">
        <v>74</v>
      </c>
      <c r="AK93" s="1" t="s">
        <v>117</v>
      </c>
      <c r="AL93" s="1" t="s">
        <v>76</v>
      </c>
      <c r="AM93" s="1" t="s">
        <v>74</v>
      </c>
      <c r="AN93" s="1" t="s">
        <v>117</v>
      </c>
      <c r="AO93" s="1" t="s">
        <v>77</v>
      </c>
      <c r="AP93" s="1" t="s">
        <v>76</v>
      </c>
      <c r="AQ93" s="1" t="s">
        <v>71</v>
      </c>
      <c r="AR93" s="1" t="s">
        <v>87</v>
      </c>
      <c r="AS93" s="1" t="s">
        <v>71</v>
      </c>
      <c r="AT93" s="3" t="s">
        <v>252</v>
      </c>
      <c r="AU93" s="6" t="s">
        <v>253</v>
      </c>
      <c r="AV93" s="7">
        <v>1.0</v>
      </c>
      <c r="AW93" s="1">
        <f t="shared" si="12"/>
        <v>177775</v>
      </c>
      <c r="AX93" s="1">
        <v>21.031504</v>
      </c>
      <c r="AY93" s="1">
        <v>74.838093</v>
      </c>
      <c r="AZ93" s="1" t="s">
        <v>71</v>
      </c>
      <c r="BA93" s="1">
        <f t="shared" si="13"/>
        <v>2</v>
      </c>
      <c r="BB93" s="1">
        <f t="shared" si="14"/>
        <v>3</v>
      </c>
      <c r="BC93" s="1" t="s">
        <v>101</v>
      </c>
      <c r="BD93" s="1" t="s">
        <v>71</v>
      </c>
      <c r="BE93" s="1" t="s">
        <v>72</v>
      </c>
      <c r="BF93" s="1" t="s">
        <v>89</v>
      </c>
      <c r="BG93" s="1">
        <f t="shared" si="15"/>
        <v>23221</v>
      </c>
      <c r="BH93" s="1">
        <f t="shared" si="16"/>
        <v>19715</v>
      </c>
      <c r="BI93" s="1" t="s">
        <v>72</v>
      </c>
    </row>
    <row r="94" ht="12.75" customHeight="1">
      <c r="A94" s="3" t="s">
        <v>377</v>
      </c>
      <c r="B94" s="3" t="s">
        <v>378</v>
      </c>
      <c r="C94" s="3" t="s">
        <v>379</v>
      </c>
      <c r="D94" s="1" t="s">
        <v>64</v>
      </c>
      <c r="E94" s="1">
        <f t="shared" ref="E94:F94" si="197">RANDBETWEEN(1,5)</f>
        <v>2</v>
      </c>
      <c r="F94" s="1">
        <f t="shared" si="197"/>
        <v>5</v>
      </c>
      <c r="G94" s="1">
        <f t="shared" ref="G94:H94" si="198">RANDBETWEEN(9100000000,9900000000)</f>
        <v>9820711621</v>
      </c>
      <c r="H94" s="1">
        <f t="shared" si="198"/>
        <v>9387560956</v>
      </c>
      <c r="I94" s="3" t="s">
        <v>65</v>
      </c>
      <c r="J94" s="1" t="s">
        <v>66</v>
      </c>
      <c r="K94" s="3">
        <v>53.0</v>
      </c>
      <c r="L94" s="1" t="s">
        <v>106</v>
      </c>
      <c r="M94" s="1" t="s">
        <v>68</v>
      </c>
      <c r="N94" s="1">
        <f t="shared" si="5"/>
        <v>155053</v>
      </c>
      <c r="O94" s="1">
        <f t="shared" si="6"/>
        <v>1860636</v>
      </c>
      <c r="P94" s="1">
        <f t="shared" si="7"/>
        <v>413868</v>
      </c>
      <c r="Q94" s="1">
        <f t="shared" si="8"/>
        <v>9</v>
      </c>
      <c r="R94" s="1">
        <f t="shared" si="9"/>
        <v>19</v>
      </c>
      <c r="S94" s="1" t="s">
        <v>150</v>
      </c>
      <c r="T94" s="1" t="s">
        <v>77</v>
      </c>
      <c r="U94" s="1" t="s">
        <v>71</v>
      </c>
      <c r="V94" s="1" t="s">
        <v>72</v>
      </c>
      <c r="W94" s="1" t="s">
        <v>72</v>
      </c>
      <c r="X94" s="1" t="s">
        <v>73</v>
      </c>
      <c r="Y94" s="1" t="s">
        <v>71</v>
      </c>
      <c r="Z94" s="1" t="s">
        <v>71</v>
      </c>
      <c r="AA94" s="1">
        <f t="shared" si="10"/>
        <v>1</v>
      </c>
      <c r="AB94" s="1">
        <f t="shared" si="11"/>
        <v>5</v>
      </c>
      <c r="AC94" s="1" t="s">
        <v>72</v>
      </c>
      <c r="AD94" s="1" t="s">
        <v>72</v>
      </c>
      <c r="AE94" s="1" t="s">
        <v>74</v>
      </c>
      <c r="AF94" s="1" t="s">
        <v>117</v>
      </c>
      <c r="AG94" s="1" t="s">
        <v>74</v>
      </c>
      <c r="AH94" s="1" t="s">
        <v>117</v>
      </c>
      <c r="AI94" s="1" t="s">
        <v>70</v>
      </c>
      <c r="AJ94" s="1" t="s">
        <v>74</v>
      </c>
      <c r="AK94" s="1" t="s">
        <v>117</v>
      </c>
      <c r="AL94" s="1" t="s">
        <v>76</v>
      </c>
      <c r="AM94" s="1" t="s">
        <v>74</v>
      </c>
      <c r="AN94" s="1" t="s">
        <v>117</v>
      </c>
      <c r="AO94" s="1" t="s">
        <v>77</v>
      </c>
      <c r="AP94" s="1" t="s">
        <v>77</v>
      </c>
      <c r="AQ94" s="1" t="s">
        <v>71</v>
      </c>
      <c r="AR94" s="1" t="s">
        <v>87</v>
      </c>
      <c r="AS94" s="1" t="s">
        <v>71</v>
      </c>
      <c r="AT94" s="3" t="s">
        <v>252</v>
      </c>
      <c r="AU94" s="6" t="s">
        <v>253</v>
      </c>
      <c r="AV94" s="7">
        <v>1.0</v>
      </c>
      <c r="AW94" s="1">
        <f t="shared" si="12"/>
        <v>399579</v>
      </c>
      <c r="AX94" s="1">
        <v>21.019171</v>
      </c>
      <c r="AY94" s="1">
        <v>74.871756</v>
      </c>
      <c r="AZ94" s="1" t="s">
        <v>71</v>
      </c>
      <c r="BA94" s="1">
        <f t="shared" si="13"/>
        <v>2</v>
      </c>
      <c r="BB94" s="1">
        <f t="shared" si="14"/>
        <v>2</v>
      </c>
      <c r="BC94" s="1" t="s">
        <v>101</v>
      </c>
      <c r="BD94" s="1" t="s">
        <v>71</v>
      </c>
      <c r="BE94" s="1" t="s">
        <v>72</v>
      </c>
      <c r="BF94" s="1" t="s">
        <v>108</v>
      </c>
      <c r="BG94" s="1">
        <f t="shared" si="15"/>
        <v>33534</v>
      </c>
      <c r="BH94" s="1">
        <f t="shared" si="16"/>
        <v>25612</v>
      </c>
      <c r="BI94" s="1" t="s">
        <v>72</v>
      </c>
    </row>
    <row r="95" ht="12.75" customHeight="1">
      <c r="A95" s="3" t="s">
        <v>380</v>
      </c>
      <c r="B95" s="3" t="s">
        <v>381</v>
      </c>
      <c r="C95" s="3" t="s">
        <v>382</v>
      </c>
      <c r="D95" s="1" t="s">
        <v>64</v>
      </c>
      <c r="E95" s="1">
        <f t="shared" ref="E95:F95" si="199">RANDBETWEEN(1,5)</f>
        <v>2</v>
      </c>
      <c r="F95" s="1">
        <f t="shared" si="199"/>
        <v>3</v>
      </c>
      <c r="G95" s="1">
        <f t="shared" ref="G95:H95" si="200">RANDBETWEEN(9100000000,9900000000)</f>
        <v>9584641173</v>
      </c>
      <c r="H95" s="1">
        <f t="shared" si="200"/>
        <v>9513881154</v>
      </c>
      <c r="I95" s="3" t="s">
        <v>65</v>
      </c>
      <c r="J95" s="1" t="s">
        <v>66</v>
      </c>
      <c r="K95" s="3">
        <v>42.0</v>
      </c>
      <c r="L95" s="1" t="s">
        <v>302</v>
      </c>
      <c r="M95" s="1" t="s">
        <v>68</v>
      </c>
      <c r="N95" s="1">
        <f t="shared" si="5"/>
        <v>189756</v>
      </c>
      <c r="O95" s="1">
        <f t="shared" si="6"/>
        <v>2277072</v>
      </c>
      <c r="P95" s="1">
        <f t="shared" si="7"/>
        <v>254055</v>
      </c>
      <c r="Q95" s="1">
        <f t="shared" si="8"/>
        <v>16</v>
      </c>
      <c r="R95" s="1">
        <f t="shared" si="9"/>
        <v>26</v>
      </c>
      <c r="S95" s="1" t="s">
        <v>150</v>
      </c>
      <c r="T95" s="1" t="s">
        <v>77</v>
      </c>
      <c r="U95" s="1" t="s">
        <v>72</v>
      </c>
      <c r="V95" s="1" t="s">
        <v>72</v>
      </c>
      <c r="W95" s="1" t="s">
        <v>72</v>
      </c>
      <c r="X95" s="1" t="s">
        <v>73</v>
      </c>
      <c r="Y95" s="1" t="s">
        <v>71</v>
      </c>
      <c r="Z95" s="1" t="s">
        <v>71</v>
      </c>
      <c r="AA95" s="1">
        <f t="shared" si="10"/>
        <v>0</v>
      </c>
      <c r="AB95" s="1">
        <f t="shared" si="11"/>
        <v>4</v>
      </c>
      <c r="AC95" s="1" t="s">
        <v>71</v>
      </c>
      <c r="AD95" s="1" t="s">
        <v>71</v>
      </c>
      <c r="AE95" s="1" t="s">
        <v>74</v>
      </c>
      <c r="AF95" s="1" t="s">
        <v>129</v>
      </c>
      <c r="AG95" s="1" t="s">
        <v>74</v>
      </c>
      <c r="AH95" s="1" t="s">
        <v>129</v>
      </c>
      <c r="AI95" s="1" t="s">
        <v>70</v>
      </c>
      <c r="AJ95" s="1" t="s">
        <v>74</v>
      </c>
      <c r="AK95" s="1" t="s">
        <v>129</v>
      </c>
      <c r="AL95" s="1" t="s">
        <v>76</v>
      </c>
      <c r="AM95" s="1" t="s">
        <v>74</v>
      </c>
      <c r="AN95" s="1" t="s">
        <v>129</v>
      </c>
      <c r="AO95" s="1" t="s">
        <v>77</v>
      </c>
      <c r="AP95" s="1" t="s">
        <v>100</v>
      </c>
      <c r="AQ95" s="1" t="s">
        <v>72</v>
      </c>
      <c r="AR95" s="1" t="s">
        <v>87</v>
      </c>
      <c r="AS95" s="1" t="s">
        <v>71</v>
      </c>
      <c r="AT95" s="3" t="s">
        <v>252</v>
      </c>
      <c r="AU95" s="6" t="s">
        <v>253</v>
      </c>
      <c r="AV95" s="7">
        <v>1.0</v>
      </c>
      <c r="AW95" s="1">
        <f t="shared" si="12"/>
        <v>284941</v>
      </c>
      <c r="AX95" s="1">
        <v>21.031504</v>
      </c>
      <c r="AY95" s="1">
        <v>74.855599</v>
      </c>
      <c r="AZ95" s="1" t="s">
        <v>71</v>
      </c>
      <c r="BA95" s="1">
        <f t="shared" si="13"/>
        <v>2</v>
      </c>
      <c r="BB95" s="1">
        <f t="shared" si="14"/>
        <v>1</v>
      </c>
      <c r="BC95" s="1" t="s">
        <v>101</v>
      </c>
      <c r="BD95" s="1" t="s">
        <v>71</v>
      </c>
      <c r="BE95" s="1" t="s">
        <v>72</v>
      </c>
      <c r="BF95" s="1" t="s">
        <v>108</v>
      </c>
      <c r="BG95" s="1">
        <f t="shared" si="15"/>
        <v>45606</v>
      </c>
      <c r="BH95" s="1">
        <f t="shared" si="16"/>
        <v>77045</v>
      </c>
      <c r="BI95" s="1" t="s">
        <v>72</v>
      </c>
    </row>
    <row r="96" ht="12.75" customHeight="1">
      <c r="A96" s="3" t="s">
        <v>383</v>
      </c>
      <c r="B96" s="3" t="s">
        <v>384</v>
      </c>
      <c r="C96" s="3" t="s">
        <v>382</v>
      </c>
      <c r="D96" s="1" t="s">
        <v>64</v>
      </c>
      <c r="E96" s="1">
        <f t="shared" ref="E96:F96" si="201">RANDBETWEEN(1,5)</f>
        <v>5</v>
      </c>
      <c r="F96" s="1">
        <f t="shared" si="201"/>
        <v>1</v>
      </c>
      <c r="G96" s="1">
        <f t="shared" ref="G96:H96" si="202">RANDBETWEEN(9100000000,9900000000)</f>
        <v>9299401826</v>
      </c>
      <c r="H96" s="1">
        <f t="shared" si="202"/>
        <v>9112791615</v>
      </c>
      <c r="I96" s="3" t="s">
        <v>65</v>
      </c>
      <c r="J96" s="1" t="s">
        <v>66</v>
      </c>
      <c r="K96" s="3">
        <v>41.0</v>
      </c>
      <c r="L96" s="1" t="s">
        <v>358</v>
      </c>
      <c r="M96" s="4" t="s">
        <v>93</v>
      </c>
      <c r="N96" s="1">
        <f t="shared" si="5"/>
        <v>38247</v>
      </c>
      <c r="O96" s="1">
        <f t="shared" si="6"/>
        <v>458964</v>
      </c>
      <c r="P96" s="1">
        <f t="shared" si="7"/>
        <v>250962</v>
      </c>
      <c r="Q96" s="1">
        <f t="shared" si="8"/>
        <v>13</v>
      </c>
      <c r="R96" s="1">
        <f t="shared" si="9"/>
        <v>23</v>
      </c>
      <c r="S96" s="1" t="s">
        <v>69</v>
      </c>
      <c r="T96" s="1" t="s">
        <v>77</v>
      </c>
      <c r="U96" s="1" t="s">
        <v>71</v>
      </c>
      <c r="V96" s="1" t="s">
        <v>71</v>
      </c>
      <c r="W96" s="1" t="s">
        <v>71</v>
      </c>
      <c r="X96" s="1" t="s">
        <v>73</v>
      </c>
      <c r="Y96" s="1" t="s">
        <v>71</v>
      </c>
      <c r="Z96" s="1" t="s">
        <v>71</v>
      </c>
      <c r="AA96" s="1">
        <f t="shared" si="10"/>
        <v>0</v>
      </c>
      <c r="AB96" s="1">
        <f t="shared" si="11"/>
        <v>0</v>
      </c>
      <c r="AC96" s="1" t="s">
        <v>72</v>
      </c>
      <c r="AD96" s="1" t="s">
        <v>71</v>
      </c>
      <c r="AE96" s="1" t="s">
        <v>74</v>
      </c>
      <c r="AF96" s="4" t="s">
        <v>75</v>
      </c>
      <c r="AG96" s="1" t="s">
        <v>74</v>
      </c>
      <c r="AH96" s="4" t="s">
        <v>75</v>
      </c>
      <c r="AI96" s="1" t="s">
        <v>70</v>
      </c>
      <c r="AJ96" s="1" t="s">
        <v>74</v>
      </c>
      <c r="AK96" s="4" t="s">
        <v>75</v>
      </c>
      <c r="AL96" s="1" t="s">
        <v>76</v>
      </c>
      <c r="AM96" s="1" t="s">
        <v>74</v>
      </c>
      <c r="AN96" s="4" t="s">
        <v>75</v>
      </c>
      <c r="AO96" s="1" t="s">
        <v>77</v>
      </c>
      <c r="AP96" s="1" t="s">
        <v>70</v>
      </c>
      <c r="AQ96" s="1" t="s">
        <v>71</v>
      </c>
      <c r="AR96" s="1" t="s">
        <v>87</v>
      </c>
      <c r="AS96" s="1" t="s">
        <v>71</v>
      </c>
      <c r="AT96" s="3" t="s">
        <v>252</v>
      </c>
      <c r="AU96" s="6" t="s">
        <v>253</v>
      </c>
      <c r="AV96" s="7">
        <v>1.0</v>
      </c>
      <c r="AW96" s="1">
        <f t="shared" si="12"/>
        <v>113316</v>
      </c>
      <c r="AX96" s="1">
        <v>21.030206</v>
      </c>
      <c r="AY96" s="1">
        <v>74.862132</v>
      </c>
      <c r="AZ96" s="1" t="s">
        <v>71</v>
      </c>
      <c r="BA96" s="1">
        <f t="shared" si="13"/>
        <v>2</v>
      </c>
      <c r="BB96" s="1">
        <f t="shared" si="14"/>
        <v>0</v>
      </c>
      <c r="BC96" s="1" t="s">
        <v>101</v>
      </c>
      <c r="BD96" s="1" t="s">
        <v>71</v>
      </c>
      <c r="BE96" s="1" t="s">
        <v>72</v>
      </c>
      <c r="BF96" s="1" t="s">
        <v>108</v>
      </c>
      <c r="BG96" s="1">
        <f t="shared" si="15"/>
        <v>15172</v>
      </c>
      <c r="BH96" s="1">
        <f t="shared" si="16"/>
        <v>72743</v>
      </c>
      <c r="BI96" s="1" t="s">
        <v>72</v>
      </c>
    </row>
    <row r="97" ht="12.75" customHeight="1">
      <c r="A97" s="3" t="s">
        <v>385</v>
      </c>
      <c r="B97" s="3" t="s">
        <v>386</v>
      </c>
      <c r="C97" s="3" t="s">
        <v>387</v>
      </c>
      <c r="D97" s="1" t="s">
        <v>64</v>
      </c>
      <c r="E97" s="1">
        <f t="shared" ref="E97:F97" si="203">RANDBETWEEN(1,5)</f>
        <v>4</v>
      </c>
      <c r="F97" s="1">
        <f t="shared" si="203"/>
        <v>5</v>
      </c>
      <c r="G97" s="1">
        <f t="shared" ref="G97:H97" si="204">RANDBETWEEN(9100000000,9900000000)</f>
        <v>9449583830</v>
      </c>
      <c r="H97" s="1">
        <f t="shared" si="204"/>
        <v>9385964537</v>
      </c>
      <c r="I97" s="3" t="s">
        <v>97</v>
      </c>
      <c r="J97" s="1" t="s">
        <v>66</v>
      </c>
      <c r="K97" s="3">
        <v>53.0</v>
      </c>
      <c r="L97" s="1" t="s">
        <v>388</v>
      </c>
      <c r="M97" s="1" t="s">
        <v>68</v>
      </c>
      <c r="N97" s="1">
        <f t="shared" si="5"/>
        <v>152538</v>
      </c>
      <c r="O97" s="1">
        <f t="shared" si="6"/>
        <v>1830456</v>
      </c>
      <c r="P97" s="1">
        <f t="shared" si="7"/>
        <v>51222</v>
      </c>
      <c r="Q97" s="1">
        <f t="shared" si="8"/>
        <v>11</v>
      </c>
      <c r="R97" s="1">
        <f t="shared" si="9"/>
        <v>21</v>
      </c>
      <c r="S97" s="1" t="s">
        <v>135</v>
      </c>
      <c r="T97" s="1" t="s">
        <v>76</v>
      </c>
      <c r="U97" s="1" t="s">
        <v>72</v>
      </c>
      <c r="V97" s="1" t="s">
        <v>72</v>
      </c>
      <c r="W97" s="1" t="s">
        <v>72</v>
      </c>
      <c r="X97" s="1" t="s">
        <v>73</v>
      </c>
      <c r="Y97" s="1" t="s">
        <v>71</v>
      </c>
      <c r="Z97" s="1" t="s">
        <v>71</v>
      </c>
      <c r="AA97" s="1">
        <f t="shared" si="10"/>
        <v>2</v>
      </c>
      <c r="AB97" s="1">
        <f t="shared" si="11"/>
        <v>3</v>
      </c>
      <c r="AC97" s="1" t="s">
        <v>72</v>
      </c>
      <c r="AD97" s="1" t="s">
        <v>71</v>
      </c>
      <c r="AE97" s="1" t="s">
        <v>74</v>
      </c>
      <c r="AF97" s="1" t="s">
        <v>117</v>
      </c>
      <c r="AG97" s="1" t="s">
        <v>74</v>
      </c>
      <c r="AH97" s="1" t="s">
        <v>117</v>
      </c>
      <c r="AI97" s="1" t="s">
        <v>70</v>
      </c>
      <c r="AJ97" s="1" t="s">
        <v>74</v>
      </c>
      <c r="AK97" s="1" t="s">
        <v>117</v>
      </c>
      <c r="AL97" s="1" t="s">
        <v>76</v>
      </c>
      <c r="AM97" s="1" t="s">
        <v>74</v>
      </c>
      <c r="AN97" s="1" t="s">
        <v>117</v>
      </c>
      <c r="AO97" s="1" t="s">
        <v>77</v>
      </c>
      <c r="AP97" s="1" t="s">
        <v>76</v>
      </c>
      <c r="AQ97" s="1" t="s">
        <v>71</v>
      </c>
      <c r="AR97" s="1" t="s">
        <v>87</v>
      </c>
      <c r="AS97" s="1" t="s">
        <v>71</v>
      </c>
      <c r="AT97" s="3" t="s">
        <v>252</v>
      </c>
      <c r="AU97" s="6" t="s">
        <v>253</v>
      </c>
      <c r="AV97" s="7">
        <v>1.0</v>
      </c>
      <c r="AW97" s="1">
        <f t="shared" si="12"/>
        <v>113394</v>
      </c>
      <c r="AX97" s="1">
        <v>21.025987</v>
      </c>
      <c r="AY97" s="1">
        <v>74.867281</v>
      </c>
      <c r="AZ97" s="1" t="s">
        <v>71</v>
      </c>
      <c r="BA97" s="1">
        <f t="shared" si="13"/>
        <v>1</v>
      </c>
      <c r="BB97" s="1">
        <f t="shared" si="14"/>
        <v>2</v>
      </c>
      <c r="BC97" s="1" t="s">
        <v>88</v>
      </c>
      <c r="BD97" s="1" t="s">
        <v>71</v>
      </c>
      <c r="BE97" s="1" t="s">
        <v>71</v>
      </c>
      <c r="BF97" s="1" t="s">
        <v>89</v>
      </c>
      <c r="BG97" s="1">
        <f t="shared" si="15"/>
        <v>44013</v>
      </c>
      <c r="BH97" s="1">
        <f t="shared" si="16"/>
        <v>17426</v>
      </c>
      <c r="BI97" s="1" t="s">
        <v>72</v>
      </c>
    </row>
    <row r="98" ht="12.75" customHeight="1">
      <c r="A98" s="3" t="s">
        <v>389</v>
      </c>
      <c r="B98" s="3" t="s">
        <v>390</v>
      </c>
      <c r="C98" s="3" t="s">
        <v>391</v>
      </c>
      <c r="D98" s="1" t="s">
        <v>64</v>
      </c>
      <c r="E98" s="1">
        <f t="shared" ref="E98:F98" si="205">RANDBETWEEN(1,5)</f>
        <v>2</v>
      </c>
      <c r="F98" s="1">
        <f t="shared" si="205"/>
        <v>1</v>
      </c>
      <c r="G98" s="1">
        <f t="shared" ref="G98:H98" si="206">RANDBETWEEN(9100000000,9900000000)</f>
        <v>9692887885</v>
      </c>
      <c r="H98" s="1">
        <f t="shared" si="206"/>
        <v>9466819983</v>
      </c>
      <c r="I98" s="3" t="s">
        <v>65</v>
      </c>
      <c r="J98" s="1" t="s">
        <v>105</v>
      </c>
      <c r="K98" s="3">
        <v>58.0</v>
      </c>
      <c r="L98" s="1" t="s">
        <v>388</v>
      </c>
      <c r="M98" s="1" t="s">
        <v>68</v>
      </c>
      <c r="N98" s="1">
        <f t="shared" si="5"/>
        <v>4045</v>
      </c>
      <c r="O98" s="1">
        <f t="shared" si="6"/>
        <v>48540</v>
      </c>
      <c r="P98" s="1">
        <f t="shared" si="7"/>
        <v>369919</v>
      </c>
      <c r="Q98" s="1">
        <f t="shared" si="8"/>
        <v>20</v>
      </c>
      <c r="R98" s="1">
        <f t="shared" si="9"/>
        <v>30</v>
      </c>
      <c r="S98" s="1" t="s">
        <v>150</v>
      </c>
      <c r="T98" s="1" t="s">
        <v>77</v>
      </c>
      <c r="U98" s="1" t="s">
        <v>71</v>
      </c>
      <c r="V98" s="1" t="s">
        <v>72</v>
      </c>
      <c r="W98" s="1" t="s">
        <v>72</v>
      </c>
      <c r="X98" s="1" t="s">
        <v>73</v>
      </c>
      <c r="Y98" s="1" t="s">
        <v>71</v>
      </c>
      <c r="Z98" s="1" t="s">
        <v>71</v>
      </c>
      <c r="AA98" s="1">
        <f t="shared" si="10"/>
        <v>0</v>
      </c>
      <c r="AB98" s="1">
        <f t="shared" si="11"/>
        <v>3</v>
      </c>
      <c r="AC98" s="1" t="s">
        <v>72</v>
      </c>
      <c r="AD98" s="1" t="s">
        <v>72</v>
      </c>
      <c r="AE98" s="1" t="s">
        <v>74</v>
      </c>
      <c r="AF98" s="1" t="s">
        <v>117</v>
      </c>
      <c r="AG98" s="1" t="s">
        <v>74</v>
      </c>
      <c r="AH98" s="1" t="s">
        <v>117</v>
      </c>
      <c r="AI98" s="1" t="s">
        <v>70</v>
      </c>
      <c r="AJ98" s="1" t="s">
        <v>74</v>
      </c>
      <c r="AK98" s="1" t="s">
        <v>117</v>
      </c>
      <c r="AL98" s="1" t="s">
        <v>76</v>
      </c>
      <c r="AM98" s="1" t="s">
        <v>74</v>
      </c>
      <c r="AN98" s="1" t="s">
        <v>117</v>
      </c>
      <c r="AO98" s="1" t="s">
        <v>77</v>
      </c>
      <c r="AP98" s="1" t="s">
        <v>77</v>
      </c>
      <c r="AQ98" s="1" t="s">
        <v>71</v>
      </c>
      <c r="AR98" s="1" t="s">
        <v>87</v>
      </c>
      <c r="AS98" s="1" t="s">
        <v>71</v>
      </c>
      <c r="AT98" s="3" t="s">
        <v>252</v>
      </c>
      <c r="AU98" s="6" t="s">
        <v>253</v>
      </c>
      <c r="AV98" s="7">
        <v>1.0</v>
      </c>
      <c r="AW98" s="1">
        <f t="shared" si="12"/>
        <v>227357</v>
      </c>
      <c r="AX98" s="1">
        <v>21.031504</v>
      </c>
      <c r="AY98" s="1">
        <v>74.861097</v>
      </c>
      <c r="AZ98" s="1" t="s">
        <v>71</v>
      </c>
      <c r="BA98" s="1">
        <f t="shared" si="13"/>
        <v>0</v>
      </c>
      <c r="BB98" s="1">
        <f t="shared" si="14"/>
        <v>3</v>
      </c>
      <c r="BC98" s="1" t="s">
        <v>101</v>
      </c>
      <c r="BD98" s="1" t="s">
        <v>71</v>
      </c>
      <c r="BE98" s="1" t="s">
        <v>72</v>
      </c>
      <c r="BF98" s="1" t="s">
        <v>89</v>
      </c>
      <c r="BG98" s="1">
        <f t="shared" si="15"/>
        <v>29854</v>
      </c>
      <c r="BH98" s="1">
        <f t="shared" si="16"/>
        <v>54974</v>
      </c>
      <c r="BI98" s="1" t="s">
        <v>72</v>
      </c>
    </row>
    <row r="99" ht="12.75" customHeight="1">
      <c r="A99" s="3" t="s">
        <v>392</v>
      </c>
      <c r="B99" s="3" t="s">
        <v>393</v>
      </c>
      <c r="C99" s="3" t="s">
        <v>394</v>
      </c>
      <c r="D99" s="1" t="s">
        <v>64</v>
      </c>
      <c r="E99" s="1">
        <f t="shared" ref="E99:F99" si="207">RANDBETWEEN(1,5)</f>
        <v>3</v>
      </c>
      <c r="F99" s="1">
        <f t="shared" si="207"/>
        <v>3</v>
      </c>
      <c r="G99" s="1">
        <f t="shared" ref="G99:H99" si="208">RANDBETWEEN(9100000000,9900000000)</f>
        <v>9232382827</v>
      </c>
      <c r="H99" s="1">
        <f t="shared" si="208"/>
        <v>9793064307</v>
      </c>
      <c r="I99" s="3" t="s">
        <v>97</v>
      </c>
      <c r="J99" s="1" t="s">
        <v>66</v>
      </c>
      <c r="K99" s="3">
        <v>51.0</v>
      </c>
      <c r="L99" s="1" t="s">
        <v>388</v>
      </c>
      <c r="M99" s="1" t="s">
        <v>68</v>
      </c>
      <c r="N99" s="1">
        <f t="shared" si="5"/>
        <v>65420</v>
      </c>
      <c r="O99" s="1">
        <f t="shared" si="6"/>
        <v>785040</v>
      </c>
      <c r="P99" s="1">
        <f t="shared" si="7"/>
        <v>253402</v>
      </c>
      <c r="Q99" s="1">
        <f t="shared" si="8"/>
        <v>4</v>
      </c>
      <c r="R99" s="1">
        <f t="shared" si="9"/>
        <v>14</v>
      </c>
      <c r="S99" s="1" t="s">
        <v>150</v>
      </c>
      <c r="T99" s="1" t="s">
        <v>77</v>
      </c>
      <c r="U99" s="1" t="s">
        <v>72</v>
      </c>
      <c r="V99" s="1" t="s">
        <v>72</v>
      </c>
      <c r="W99" s="1" t="s">
        <v>72</v>
      </c>
      <c r="X99" s="1" t="s">
        <v>73</v>
      </c>
      <c r="Y99" s="1" t="s">
        <v>71</v>
      </c>
      <c r="Z99" s="1" t="s">
        <v>71</v>
      </c>
      <c r="AA99" s="1">
        <f t="shared" si="10"/>
        <v>1</v>
      </c>
      <c r="AB99" s="1">
        <f t="shared" si="11"/>
        <v>3</v>
      </c>
      <c r="AC99" s="1" t="s">
        <v>71</v>
      </c>
      <c r="AD99" s="1" t="s">
        <v>71</v>
      </c>
      <c r="AE99" s="1" t="s">
        <v>74</v>
      </c>
      <c r="AF99" s="1" t="s">
        <v>129</v>
      </c>
      <c r="AG99" s="1" t="s">
        <v>74</v>
      </c>
      <c r="AH99" s="1" t="s">
        <v>129</v>
      </c>
      <c r="AI99" s="1" t="s">
        <v>70</v>
      </c>
      <c r="AJ99" s="1" t="s">
        <v>74</v>
      </c>
      <c r="AK99" s="1" t="s">
        <v>129</v>
      </c>
      <c r="AL99" s="1" t="s">
        <v>76</v>
      </c>
      <c r="AM99" s="1" t="s">
        <v>74</v>
      </c>
      <c r="AN99" s="1" t="s">
        <v>129</v>
      </c>
      <c r="AO99" s="1" t="s">
        <v>77</v>
      </c>
      <c r="AP99" s="1" t="s">
        <v>100</v>
      </c>
      <c r="AQ99" s="1" t="s">
        <v>72</v>
      </c>
      <c r="AR99" s="1" t="s">
        <v>87</v>
      </c>
      <c r="AS99" s="1" t="s">
        <v>71</v>
      </c>
      <c r="AT99" s="3" t="s">
        <v>252</v>
      </c>
      <c r="AU99" s="6" t="s">
        <v>253</v>
      </c>
      <c r="AV99" s="7">
        <v>1.0</v>
      </c>
      <c r="AW99" s="1">
        <f t="shared" si="12"/>
        <v>381217</v>
      </c>
      <c r="AX99" s="1">
        <v>21.019171</v>
      </c>
      <c r="AY99" s="1">
        <v>74.869342</v>
      </c>
      <c r="AZ99" s="1" t="s">
        <v>71</v>
      </c>
      <c r="BA99" s="1">
        <f t="shared" si="13"/>
        <v>1</v>
      </c>
      <c r="BB99" s="1">
        <f t="shared" si="14"/>
        <v>0</v>
      </c>
      <c r="BC99" s="1" t="s">
        <v>101</v>
      </c>
      <c r="BD99" s="1" t="s">
        <v>71</v>
      </c>
      <c r="BE99" s="1" t="s">
        <v>72</v>
      </c>
      <c r="BF99" s="1" t="s">
        <v>108</v>
      </c>
      <c r="BG99" s="1">
        <f t="shared" si="15"/>
        <v>45116</v>
      </c>
      <c r="BH99" s="1">
        <f t="shared" si="16"/>
        <v>45562</v>
      </c>
      <c r="BI99" s="1" t="s">
        <v>72</v>
      </c>
    </row>
    <row r="100" ht="12.75" customHeight="1">
      <c r="A100" s="3" t="s">
        <v>395</v>
      </c>
      <c r="B100" s="3" t="s">
        <v>396</v>
      </c>
      <c r="C100" s="3" t="s">
        <v>397</v>
      </c>
      <c r="D100" s="1" t="s">
        <v>64</v>
      </c>
      <c r="E100" s="1">
        <f t="shared" ref="E100:F100" si="209">RANDBETWEEN(1,5)</f>
        <v>5</v>
      </c>
      <c r="F100" s="1">
        <f t="shared" si="209"/>
        <v>5</v>
      </c>
      <c r="G100" s="1">
        <f t="shared" ref="G100:H100" si="210">RANDBETWEEN(9100000000,9900000000)</f>
        <v>9591997680</v>
      </c>
      <c r="H100" s="1">
        <f t="shared" si="210"/>
        <v>9824216591</v>
      </c>
      <c r="I100" s="3" t="s">
        <v>65</v>
      </c>
      <c r="J100" s="1" t="s">
        <v>66</v>
      </c>
      <c r="K100" s="3">
        <v>76.0</v>
      </c>
      <c r="L100" s="1" t="s">
        <v>388</v>
      </c>
      <c r="M100" s="1" t="s">
        <v>68</v>
      </c>
      <c r="N100" s="1">
        <f t="shared" si="5"/>
        <v>161940</v>
      </c>
      <c r="O100" s="1">
        <f t="shared" si="6"/>
        <v>1943280</v>
      </c>
      <c r="P100" s="1">
        <f t="shared" si="7"/>
        <v>170985</v>
      </c>
      <c r="Q100" s="1">
        <f t="shared" si="8"/>
        <v>13</v>
      </c>
      <c r="R100" s="1">
        <f t="shared" si="9"/>
        <v>23</v>
      </c>
      <c r="S100" s="1" t="s">
        <v>69</v>
      </c>
      <c r="T100" s="1" t="s">
        <v>77</v>
      </c>
      <c r="U100" s="1" t="s">
        <v>71</v>
      </c>
      <c r="V100" s="1" t="s">
        <v>71</v>
      </c>
      <c r="W100" s="1" t="s">
        <v>71</v>
      </c>
      <c r="X100" s="1" t="s">
        <v>73</v>
      </c>
      <c r="Y100" s="1" t="s">
        <v>71</v>
      </c>
      <c r="Z100" s="1" t="s">
        <v>71</v>
      </c>
      <c r="AA100" s="1">
        <f t="shared" si="10"/>
        <v>2</v>
      </c>
      <c r="AB100" s="1">
        <f t="shared" si="11"/>
        <v>1</v>
      </c>
      <c r="AC100" s="1" t="s">
        <v>72</v>
      </c>
      <c r="AD100" s="1" t="s">
        <v>71</v>
      </c>
      <c r="AE100" s="1" t="s">
        <v>74</v>
      </c>
      <c r="AF100" s="4" t="s">
        <v>75</v>
      </c>
      <c r="AG100" s="1" t="s">
        <v>74</v>
      </c>
      <c r="AH100" s="4" t="s">
        <v>75</v>
      </c>
      <c r="AI100" s="1" t="s">
        <v>70</v>
      </c>
      <c r="AJ100" s="1" t="s">
        <v>74</v>
      </c>
      <c r="AK100" s="4" t="s">
        <v>75</v>
      </c>
      <c r="AL100" s="1" t="s">
        <v>76</v>
      </c>
      <c r="AM100" s="1" t="s">
        <v>74</v>
      </c>
      <c r="AN100" s="4" t="s">
        <v>75</v>
      </c>
      <c r="AO100" s="1" t="s">
        <v>77</v>
      </c>
      <c r="AP100" s="1" t="s">
        <v>70</v>
      </c>
      <c r="AQ100" s="1" t="s">
        <v>71</v>
      </c>
      <c r="AR100" s="1" t="s">
        <v>87</v>
      </c>
      <c r="AS100" s="1" t="s">
        <v>71</v>
      </c>
      <c r="AT100" s="3" t="s">
        <v>252</v>
      </c>
      <c r="AU100" s="6" t="s">
        <v>253</v>
      </c>
      <c r="AV100" s="7">
        <v>1.0</v>
      </c>
      <c r="AW100" s="1">
        <f t="shared" si="12"/>
        <v>113024</v>
      </c>
      <c r="AX100" s="1">
        <v>21.036697</v>
      </c>
      <c r="AY100" s="1">
        <v>74.852509</v>
      </c>
      <c r="AZ100" s="1" t="s">
        <v>72</v>
      </c>
      <c r="BA100" s="1">
        <f t="shared" si="13"/>
        <v>0</v>
      </c>
      <c r="BB100" s="1">
        <f t="shared" si="14"/>
        <v>4</v>
      </c>
      <c r="BC100" s="1" t="s">
        <v>101</v>
      </c>
      <c r="BD100" s="1" t="s">
        <v>71</v>
      </c>
      <c r="BE100" s="1" t="s">
        <v>72</v>
      </c>
      <c r="BF100" s="1" t="s">
        <v>108</v>
      </c>
      <c r="BG100" s="1">
        <f t="shared" si="15"/>
        <v>21522</v>
      </c>
      <c r="BH100" s="1">
        <f t="shared" si="16"/>
        <v>96885</v>
      </c>
      <c r="BI100" s="1" t="s">
        <v>72</v>
      </c>
    </row>
    <row r="101" ht="12.75" customHeight="1">
      <c r="B101" s="3"/>
      <c r="C101" s="3"/>
      <c r="G101" s="3"/>
      <c r="N101" s="3"/>
      <c r="AT101" s="3"/>
      <c r="AU101" s="3"/>
      <c r="AV101" s="3"/>
    </row>
    <row r="102" ht="12.75" customHeight="1">
      <c r="B102" s="3"/>
      <c r="C102" s="3"/>
      <c r="G102" s="3"/>
      <c r="N102" s="3"/>
      <c r="AT102" s="3"/>
      <c r="AU102" s="3"/>
      <c r="AV102" s="3"/>
    </row>
    <row r="103" ht="12.75" customHeight="1">
      <c r="B103" s="3"/>
      <c r="C103" s="3"/>
      <c r="G103" s="3"/>
      <c r="N103" s="3"/>
      <c r="AT103" s="3"/>
      <c r="AU103" s="3"/>
      <c r="AV103" s="3"/>
    </row>
    <row r="104" ht="12.75" customHeight="1">
      <c r="B104" s="3"/>
      <c r="C104" s="3"/>
      <c r="G104" s="3"/>
      <c r="N104" s="3"/>
      <c r="AT104" s="3"/>
      <c r="AU104" s="3"/>
      <c r="AV104" s="3"/>
    </row>
    <row r="105" ht="12.75" customHeight="1">
      <c r="B105" s="3"/>
      <c r="C105" s="3"/>
      <c r="G105" s="3"/>
      <c r="N105" s="3"/>
      <c r="AT105" s="3"/>
      <c r="AU105" s="3"/>
      <c r="AV105" s="3"/>
    </row>
    <row r="106" ht="12.75" customHeight="1">
      <c r="B106" s="3"/>
      <c r="C106" s="3"/>
      <c r="G106" s="3"/>
      <c r="N106" s="3"/>
      <c r="AT106" s="3"/>
      <c r="AU106" s="3"/>
      <c r="AV106" s="3"/>
    </row>
    <row r="107" ht="12.75" customHeight="1">
      <c r="B107" s="3"/>
      <c r="C107" s="3"/>
      <c r="G107" s="3"/>
      <c r="N107" s="3"/>
      <c r="AT107" s="3"/>
      <c r="AU107" s="3"/>
      <c r="AV107" s="3"/>
    </row>
    <row r="108" ht="12.75" customHeight="1">
      <c r="B108" s="3"/>
      <c r="C108" s="3"/>
      <c r="G108" s="3"/>
      <c r="N108" s="3"/>
      <c r="AT108" s="3"/>
      <c r="AU108" s="3"/>
      <c r="AV108" s="3"/>
    </row>
    <row r="109" ht="12.75" customHeight="1">
      <c r="B109" s="3"/>
      <c r="C109" s="3"/>
      <c r="G109" s="3"/>
      <c r="N109" s="3"/>
      <c r="AT109" s="3"/>
      <c r="AU109" s="3"/>
      <c r="AV109" s="3"/>
    </row>
    <row r="110" ht="12.75" customHeight="1">
      <c r="B110" s="3"/>
      <c r="C110" s="3"/>
      <c r="G110" s="3"/>
      <c r="N110" s="3"/>
      <c r="AT110" s="3"/>
      <c r="AU110" s="3"/>
      <c r="AV110" s="3"/>
    </row>
    <row r="111" ht="12.75" customHeight="1">
      <c r="B111" s="3"/>
      <c r="C111" s="3"/>
      <c r="G111" s="3"/>
      <c r="N111" s="3"/>
      <c r="AT111" s="3"/>
      <c r="AU111" s="3"/>
      <c r="AV111" s="3"/>
    </row>
    <row r="112" ht="12.75" customHeight="1">
      <c r="B112" s="3"/>
      <c r="C112" s="3"/>
      <c r="G112" s="3"/>
      <c r="N112" s="3"/>
      <c r="AT112" s="3"/>
      <c r="AU112" s="3"/>
      <c r="AV112" s="3"/>
    </row>
    <row r="113" ht="12.75" customHeight="1">
      <c r="B113" s="3"/>
      <c r="C113" s="3"/>
      <c r="G113" s="3"/>
      <c r="N113" s="3"/>
      <c r="AT113" s="3"/>
      <c r="AU113" s="3"/>
      <c r="AV113" s="3"/>
    </row>
    <row r="114" ht="12.75" customHeight="1">
      <c r="B114" s="3"/>
      <c r="C114" s="3"/>
      <c r="G114" s="3"/>
      <c r="N114" s="3"/>
      <c r="AT114" s="3"/>
      <c r="AU114" s="3"/>
      <c r="AV114" s="3"/>
    </row>
    <row r="115" ht="12.75" customHeight="1">
      <c r="B115" s="3"/>
      <c r="C115" s="3"/>
      <c r="G115" s="3"/>
      <c r="N115" s="3"/>
      <c r="AT115" s="3"/>
      <c r="AU115" s="3"/>
      <c r="AV115" s="3"/>
    </row>
    <row r="116" ht="12.75" customHeight="1">
      <c r="B116" s="3"/>
      <c r="C116" s="3"/>
      <c r="G116" s="3"/>
      <c r="N116" s="3"/>
      <c r="AT116" s="3"/>
      <c r="AU116" s="3"/>
      <c r="AV116" s="3"/>
    </row>
    <row r="117" ht="12.75" customHeight="1">
      <c r="B117" s="3"/>
      <c r="C117" s="3"/>
      <c r="G117" s="3"/>
      <c r="N117" s="3"/>
      <c r="AT117" s="3"/>
      <c r="AU117" s="3"/>
      <c r="AV117" s="3"/>
    </row>
    <row r="118" ht="12.75" customHeight="1">
      <c r="B118" s="3"/>
      <c r="C118" s="3"/>
      <c r="G118" s="3"/>
      <c r="N118" s="3"/>
      <c r="AT118" s="3"/>
      <c r="AU118" s="3"/>
      <c r="AV118" s="3"/>
    </row>
    <row r="119" ht="12.75" customHeight="1">
      <c r="B119" s="3"/>
      <c r="C119" s="3"/>
      <c r="G119" s="3"/>
      <c r="N119" s="3"/>
      <c r="AT119" s="3"/>
      <c r="AU119" s="3"/>
      <c r="AV119" s="3"/>
    </row>
    <row r="120" ht="12.75" customHeight="1">
      <c r="B120" s="3"/>
      <c r="C120" s="3"/>
      <c r="G120" s="3"/>
      <c r="N120" s="3"/>
      <c r="AT120" s="3"/>
      <c r="AU120" s="3"/>
      <c r="AV120" s="3"/>
    </row>
    <row r="121" ht="12.75" customHeight="1">
      <c r="B121" s="3"/>
      <c r="C121" s="3"/>
      <c r="G121" s="3"/>
      <c r="N121" s="3"/>
      <c r="AT121" s="3"/>
      <c r="AU121" s="3"/>
      <c r="AV121" s="3"/>
    </row>
    <row r="122" ht="12.75" customHeight="1">
      <c r="B122" s="3"/>
      <c r="C122" s="3"/>
      <c r="G122" s="3"/>
      <c r="N122" s="3"/>
      <c r="AT122" s="3"/>
      <c r="AU122" s="3"/>
      <c r="AV122" s="3"/>
    </row>
    <row r="123" ht="12.75" customHeight="1">
      <c r="B123" s="3"/>
      <c r="C123" s="3"/>
      <c r="G123" s="3"/>
      <c r="N123" s="3"/>
      <c r="AT123" s="3"/>
      <c r="AU123" s="3"/>
      <c r="AV123" s="3"/>
    </row>
    <row r="124" ht="12.75" customHeight="1">
      <c r="B124" s="3"/>
      <c r="C124" s="3"/>
      <c r="G124" s="3"/>
      <c r="N124" s="3"/>
      <c r="AT124" s="3"/>
      <c r="AU124" s="3"/>
      <c r="AV124" s="3"/>
    </row>
    <row r="125" ht="12.75" customHeight="1">
      <c r="B125" s="3"/>
      <c r="C125" s="3"/>
      <c r="G125" s="3"/>
      <c r="N125" s="3"/>
      <c r="AT125" s="3"/>
      <c r="AU125" s="3"/>
      <c r="AV125" s="3"/>
    </row>
    <row r="126" ht="12.75" customHeight="1">
      <c r="B126" s="3"/>
      <c r="C126" s="3"/>
      <c r="G126" s="3"/>
      <c r="N126" s="3"/>
      <c r="AT126" s="3"/>
      <c r="AU126" s="3"/>
      <c r="AV126" s="3"/>
    </row>
    <row r="127" ht="12.75" customHeight="1">
      <c r="B127" s="3"/>
      <c r="C127" s="3"/>
      <c r="G127" s="3"/>
      <c r="N127" s="3"/>
      <c r="AT127" s="3"/>
      <c r="AU127" s="3"/>
      <c r="AV127" s="3"/>
    </row>
    <row r="128" ht="12.75" customHeight="1">
      <c r="B128" s="3"/>
      <c r="C128" s="3"/>
      <c r="G128" s="3"/>
      <c r="N128" s="3"/>
      <c r="AT128" s="3"/>
      <c r="AU128" s="3"/>
      <c r="AV128" s="3"/>
    </row>
    <row r="129" ht="12.75" customHeight="1">
      <c r="B129" s="3"/>
      <c r="C129" s="3"/>
      <c r="G129" s="3"/>
      <c r="N129" s="3"/>
      <c r="AT129" s="3"/>
      <c r="AU129" s="3"/>
      <c r="AV129" s="3"/>
    </row>
    <row r="130" ht="12.75" customHeight="1">
      <c r="B130" s="3"/>
      <c r="C130" s="3"/>
      <c r="G130" s="3"/>
      <c r="N130" s="3"/>
      <c r="AT130" s="3"/>
      <c r="AU130" s="3"/>
      <c r="AV130" s="3"/>
    </row>
    <row r="131" ht="12.75" customHeight="1">
      <c r="B131" s="3"/>
      <c r="C131" s="3"/>
      <c r="G131" s="3"/>
      <c r="N131" s="3"/>
      <c r="AT131" s="3"/>
      <c r="AU131" s="3"/>
      <c r="AV131" s="3"/>
    </row>
    <row r="132" ht="12.75" customHeight="1">
      <c r="B132" s="3"/>
      <c r="C132" s="3"/>
      <c r="G132" s="3"/>
      <c r="N132" s="3"/>
      <c r="AT132" s="3"/>
      <c r="AU132" s="3"/>
      <c r="AV132" s="3"/>
    </row>
    <row r="133" ht="12.75" customHeight="1">
      <c r="B133" s="3"/>
      <c r="C133" s="3"/>
      <c r="G133" s="3"/>
      <c r="N133" s="3"/>
      <c r="AT133" s="3"/>
      <c r="AU133" s="3"/>
      <c r="AV133" s="3"/>
    </row>
    <row r="134" ht="12.75" customHeight="1">
      <c r="B134" s="3"/>
      <c r="C134" s="3"/>
      <c r="G134" s="3"/>
      <c r="N134" s="3"/>
      <c r="AT134" s="3"/>
      <c r="AU134" s="3"/>
      <c r="AV134" s="3"/>
    </row>
    <row r="135" ht="12.75" customHeight="1">
      <c r="B135" s="3"/>
      <c r="C135" s="3"/>
      <c r="G135" s="3"/>
      <c r="N135" s="3"/>
      <c r="AT135" s="3"/>
      <c r="AU135" s="3"/>
      <c r="AV135" s="3"/>
    </row>
    <row r="136" ht="12.75" customHeight="1">
      <c r="B136" s="3"/>
      <c r="C136" s="3"/>
      <c r="G136" s="3"/>
      <c r="N136" s="3"/>
      <c r="AT136" s="3"/>
      <c r="AU136" s="3"/>
      <c r="AV136" s="3"/>
    </row>
    <row r="137" ht="12.75" customHeight="1">
      <c r="B137" s="3"/>
      <c r="C137" s="3"/>
      <c r="G137" s="3"/>
      <c r="N137" s="3"/>
      <c r="AT137" s="3"/>
      <c r="AU137" s="3"/>
      <c r="AV137" s="3"/>
    </row>
    <row r="138" ht="12.75" customHeight="1">
      <c r="B138" s="3"/>
      <c r="C138" s="3"/>
      <c r="G138" s="3"/>
      <c r="N138" s="3"/>
      <c r="AT138" s="3"/>
      <c r="AU138" s="3"/>
      <c r="AV138" s="3"/>
    </row>
    <row r="139" ht="12.75" customHeight="1">
      <c r="B139" s="3"/>
      <c r="C139" s="3"/>
      <c r="G139" s="3"/>
      <c r="N139" s="3"/>
      <c r="AT139" s="3"/>
      <c r="AU139" s="3"/>
      <c r="AV139" s="3"/>
    </row>
    <row r="140" ht="12.75" customHeight="1">
      <c r="B140" s="3"/>
      <c r="C140" s="3"/>
      <c r="G140" s="3"/>
      <c r="N140" s="3"/>
      <c r="AT140" s="3"/>
      <c r="AU140" s="3"/>
      <c r="AV140" s="3"/>
    </row>
    <row r="141" ht="12.75" customHeight="1">
      <c r="B141" s="3"/>
      <c r="C141" s="3"/>
      <c r="G141" s="3"/>
      <c r="N141" s="3"/>
      <c r="AT141" s="3"/>
      <c r="AU141" s="3"/>
      <c r="AV141" s="3"/>
    </row>
    <row r="142" ht="12.75" customHeight="1">
      <c r="B142" s="3"/>
      <c r="C142" s="3"/>
      <c r="G142" s="3"/>
      <c r="N142" s="3"/>
      <c r="AT142" s="3"/>
      <c r="AU142" s="3"/>
      <c r="AV142" s="3"/>
    </row>
    <row r="143" ht="12.75" customHeight="1">
      <c r="B143" s="3"/>
      <c r="C143" s="3"/>
      <c r="G143" s="3"/>
      <c r="N143" s="3"/>
      <c r="AT143" s="3"/>
      <c r="AU143" s="3"/>
      <c r="AV143" s="3"/>
    </row>
    <row r="144" ht="12.75" customHeight="1">
      <c r="B144" s="3"/>
      <c r="C144" s="3"/>
      <c r="G144" s="3"/>
      <c r="N144" s="3"/>
      <c r="AT144" s="3"/>
      <c r="AU144" s="3"/>
      <c r="AV144" s="3"/>
    </row>
    <row r="145" ht="12.75" customHeight="1">
      <c r="B145" s="3"/>
      <c r="C145" s="3"/>
      <c r="G145" s="3"/>
      <c r="N145" s="3"/>
      <c r="AT145" s="3"/>
      <c r="AU145" s="3"/>
      <c r="AV145" s="3"/>
    </row>
    <row r="146" ht="12.75" customHeight="1">
      <c r="B146" s="3"/>
      <c r="C146" s="3"/>
      <c r="G146" s="3"/>
      <c r="N146" s="3"/>
      <c r="AT146" s="3"/>
      <c r="AU146" s="3"/>
      <c r="AV146" s="3"/>
    </row>
    <row r="147" ht="12.75" customHeight="1">
      <c r="B147" s="3"/>
      <c r="C147" s="3"/>
      <c r="G147" s="3"/>
      <c r="N147" s="3"/>
      <c r="AT147" s="3"/>
      <c r="AU147" s="3"/>
      <c r="AV147" s="3"/>
    </row>
    <row r="148" ht="12.75" customHeight="1">
      <c r="B148" s="3"/>
      <c r="C148" s="3"/>
      <c r="G148" s="3"/>
      <c r="N148" s="3"/>
      <c r="AT148" s="3"/>
      <c r="AU148" s="3"/>
      <c r="AV148" s="3"/>
    </row>
    <row r="149" ht="12.75" customHeight="1">
      <c r="B149" s="3"/>
      <c r="C149" s="3"/>
      <c r="G149" s="3"/>
      <c r="N149" s="3"/>
      <c r="AT149" s="3"/>
      <c r="AU149" s="3"/>
      <c r="AV149" s="3"/>
    </row>
    <row r="150" ht="12.75" customHeight="1">
      <c r="B150" s="3"/>
      <c r="C150" s="3"/>
      <c r="G150" s="3"/>
      <c r="N150" s="3"/>
      <c r="AT150" s="3"/>
      <c r="AU150" s="3"/>
      <c r="AV150" s="3"/>
    </row>
    <row r="151" ht="12.75" customHeight="1">
      <c r="B151" s="3"/>
      <c r="C151" s="3"/>
      <c r="G151" s="3"/>
      <c r="N151" s="3"/>
      <c r="AT151" s="3"/>
      <c r="AU151" s="3"/>
      <c r="AV151" s="3"/>
    </row>
    <row r="152" ht="12.75" customHeight="1">
      <c r="B152" s="3"/>
      <c r="C152" s="3"/>
      <c r="G152" s="3"/>
      <c r="N152" s="3"/>
      <c r="AT152" s="3"/>
      <c r="AU152" s="3"/>
      <c r="AV152" s="3"/>
    </row>
    <row r="153" ht="12.75" customHeight="1">
      <c r="B153" s="3"/>
      <c r="C153" s="3"/>
      <c r="G153" s="3"/>
      <c r="N153" s="3"/>
      <c r="AT153" s="3"/>
      <c r="AU153" s="3"/>
      <c r="AV153" s="3"/>
    </row>
    <row r="154" ht="12.75" customHeight="1">
      <c r="B154" s="3"/>
      <c r="C154" s="3"/>
      <c r="G154" s="3"/>
      <c r="N154" s="3"/>
      <c r="AT154" s="3"/>
      <c r="AU154" s="3"/>
      <c r="AV154" s="3"/>
    </row>
    <row r="155" ht="12.75" customHeight="1">
      <c r="B155" s="3"/>
      <c r="C155" s="3"/>
      <c r="G155" s="3"/>
      <c r="N155" s="3"/>
      <c r="AT155" s="3"/>
      <c r="AU155" s="3"/>
      <c r="AV155" s="3"/>
    </row>
    <row r="156" ht="12.75" customHeight="1">
      <c r="B156" s="3"/>
      <c r="C156" s="3"/>
      <c r="G156" s="3"/>
      <c r="N156" s="3"/>
      <c r="AT156" s="3"/>
      <c r="AU156" s="3"/>
      <c r="AV156" s="3"/>
    </row>
    <row r="157" ht="12.75" customHeight="1">
      <c r="B157" s="3"/>
      <c r="C157" s="3"/>
      <c r="G157" s="3"/>
      <c r="N157" s="3"/>
      <c r="AT157" s="3"/>
      <c r="AU157" s="3"/>
      <c r="AV157" s="3"/>
    </row>
    <row r="158" ht="12.75" customHeight="1">
      <c r="B158" s="3"/>
      <c r="C158" s="3"/>
      <c r="G158" s="3"/>
      <c r="N158" s="3"/>
      <c r="AT158" s="3"/>
      <c r="AU158" s="3"/>
      <c r="AV158" s="3"/>
    </row>
    <row r="159" ht="12.75" customHeight="1">
      <c r="B159" s="3"/>
      <c r="C159" s="3"/>
      <c r="G159" s="3"/>
      <c r="N159" s="3"/>
      <c r="AT159" s="3"/>
      <c r="AU159" s="3"/>
      <c r="AV159" s="3"/>
    </row>
    <row r="160" ht="12.75" customHeight="1">
      <c r="B160" s="3"/>
      <c r="C160" s="3"/>
      <c r="G160" s="3"/>
      <c r="N160" s="3"/>
      <c r="AT160" s="3"/>
      <c r="AU160" s="3"/>
      <c r="AV160" s="3"/>
    </row>
    <row r="161" ht="12.75" customHeight="1">
      <c r="B161" s="3"/>
      <c r="C161" s="3"/>
      <c r="G161" s="3"/>
      <c r="N161" s="3"/>
      <c r="AT161" s="3"/>
      <c r="AU161" s="3"/>
      <c r="AV161" s="3"/>
    </row>
    <row r="162" ht="12.75" customHeight="1">
      <c r="B162" s="3"/>
      <c r="C162" s="3"/>
      <c r="G162" s="3"/>
      <c r="N162" s="3"/>
      <c r="AT162" s="3"/>
      <c r="AU162" s="3"/>
      <c r="AV162" s="3"/>
    </row>
    <row r="163" ht="12.75" customHeight="1">
      <c r="B163" s="3"/>
      <c r="C163" s="3"/>
      <c r="G163" s="3"/>
      <c r="N163" s="3"/>
      <c r="AT163" s="3"/>
      <c r="AU163" s="3"/>
      <c r="AV163" s="3"/>
    </row>
    <row r="164" ht="12.75" customHeight="1">
      <c r="B164" s="3"/>
      <c r="C164" s="3"/>
      <c r="G164" s="3"/>
      <c r="N164" s="3"/>
      <c r="AT164" s="3"/>
      <c r="AU164" s="3"/>
      <c r="AV164" s="3"/>
    </row>
    <row r="165" ht="12.75" customHeight="1">
      <c r="B165" s="3"/>
      <c r="C165" s="3"/>
      <c r="G165" s="3"/>
      <c r="N165" s="3"/>
      <c r="AT165" s="3"/>
      <c r="AU165" s="3"/>
      <c r="AV165" s="3"/>
    </row>
    <row r="166" ht="12.75" customHeight="1">
      <c r="B166" s="3"/>
      <c r="C166" s="3"/>
      <c r="G166" s="3"/>
      <c r="N166" s="3"/>
      <c r="AT166" s="3"/>
      <c r="AU166" s="3"/>
      <c r="AV166" s="3"/>
    </row>
    <row r="167" ht="12.75" customHeight="1">
      <c r="B167" s="3"/>
      <c r="C167" s="3"/>
      <c r="G167" s="3"/>
      <c r="N167" s="3"/>
      <c r="AT167" s="3"/>
      <c r="AU167" s="3"/>
      <c r="AV167" s="3"/>
    </row>
    <row r="168" ht="12.75" customHeight="1">
      <c r="B168" s="3"/>
      <c r="C168" s="3"/>
      <c r="G168" s="3"/>
      <c r="N168" s="3"/>
      <c r="AT168" s="3"/>
      <c r="AU168" s="3"/>
      <c r="AV168" s="3"/>
    </row>
    <row r="169" ht="12.75" customHeight="1">
      <c r="B169" s="3"/>
      <c r="C169" s="3"/>
      <c r="G169" s="3"/>
      <c r="N169" s="3"/>
      <c r="AT169" s="3"/>
      <c r="AU169" s="3"/>
      <c r="AV169" s="3"/>
    </row>
    <row r="170" ht="12.75" customHeight="1">
      <c r="B170" s="3"/>
      <c r="C170" s="3"/>
      <c r="G170" s="3"/>
      <c r="N170" s="3"/>
      <c r="AT170" s="3"/>
      <c r="AU170" s="3"/>
      <c r="AV170" s="3"/>
    </row>
    <row r="171" ht="12.75" customHeight="1">
      <c r="B171" s="3"/>
      <c r="C171" s="3"/>
      <c r="G171" s="3"/>
      <c r="N171" s="3"/>
      <c r="AT171" s="3"/>
      <c r="AU171" s="3"/>
      <c r="AV171" s="3"/>
    </row>
    <row r="172" ht="12.75" customHeight="1">
      <c r="B172" s="3"/>
      <c r="C172" s="3"/>
      <c r="G172" s="3"/>
      <c r="N172" s="3"/>
      <c r="AT172" s="3"/>
      <c r="AU172" s="3"/>
      <c r="AV172" s="3"/>
    </row>
    <row r="173" ht="12.75" customHeight="1">
      <c r="B173" s="3"/>
      <c r="C173" s="3"/>
      <c r="G173" s="3"/>
      <c r="N173" s="3"/>
      <c r="AT173" s="3"/>
      <c r="AU173" s="3"/>
      <c r="AV173" s="3"/>
    </row>
    <row r="174" ht="12.75" customHeight="1">
      <c r="B174" s="3"/>
      <c r="C174" s="3"/>
      <c r="G174" s="3"/>
      <c r="N174" s="3"/>
      <c r="AT174" s="3"/>
      <c r="AU174" s="3"/>
      <c r="AV174" s="3"/>
    </row>
    <row r="175" ht="12.75" customHeight="1">
      <c r="B175" s="3"/>
      <c r="C175" s="3"/>
      <c r="G175" s="3"/>
      <c r="N175" s="3"/>
      <c r="AT175" s="3"/>
      <c r="AU175" s="3"/>
      <c r="AV175" s="3"/>
    </row>
    <row r="176" ht="12.75" customHeight="1">
      <c r="B176" s="3"/>
      <c r="C176" s="3"/>
      <c r="G176" s="3"/>
      <c r="N176" s="3"/>
      <c r="AT176" s="3"/>
      <c r="AU176" s="3"/>
      <c r="AV176" s="3"/>
    </row>
    <row r="177" ht="12.75" customHeight="1">
      <c r="B177" s="3"/>
      <c r="C177" s="3"/>
      <c r="G177" s="3"/>
      <c r="N177" s="3"/>
      <c r="AT177" s="3"/>
      <c r="AU177" s="3"/>
      <c r="AV177" s="3"/>
    </row>
    <row r="178" ht="12.75" customHeight="1">
      <c r="B178" s="3"/>
      <c r="C178" s="3"/>
      <c r="G178" s="3"/>
      <c r="N178" s="3"/>
      <c r="AT178" s="3"/>
      <c r="AU178" s="3"/>
      <c r="AV178" s="3"/>
    </row>
    <row r="179" ht="12.75" customHeight="1">
      <c r="B179" s="3"/>
      <c r="C179" s="3"/>
      <c r="G179" s="3"/>
      <c r="N179" s="3"/>
      <c r="AT179" s="3"/>
      <c r="AU179" s="3"/>
      <c r="AV179" s="3"/>
    </row>
    <row r="180" ht="12.75" customHeight="1">
      <c r="B180" s="3"/>
      <c r="C180" s="3"/>
      <c r="G180" s="3"/>
      <c r="N180" s="3"/>
      <c r="AT180" s="3"/>
      <c r="AU180" s="3"/>
      <c r="AV180" s="3"/>
    </row>
    <row r="181" ht="12.75" customHeight="1">
      <c r="B181" s="3"/>
      <c r="C181" s="3"/>
      <c r="G181" s="3"/>
      <c r="N181" s="3"/>
      <c r="AT181" s="3"/>
      <c r="AU181" s="3"/>
      <c r="AV181" s="3"/>
    </row>
    <row r="182" ht="12.75" customHeight="1">
      <c r="B182" s="3"/>
      <c r="C182" s="3"/>
      <c r="G182" s="3"/>
      <c r="N182" s="3"/>
      <c r="AT182" s="3"/>
      <c r="AU182" s="3"/>
      <c r="AV182" s="3"/>
    </row>
    <row r="183" ht="12.75" customHeight="1">
      <c r="B183" s="3"/>
      <c r="C183" s="3"/>
      <c r="G183" s="3"/>
      <c r="N183" s="3"/>
      <c r="AT183" s="3"/>
      <c r="AU183" s="3"/>
      <c r="AV183" s="3"/>
    </row>
    <row r="184" ht="12.75" customHeight="1">
      <c r="B184" s="3"/>
      <c r="C184" s="3"/>
      <c r="G184" s="3"/>
      <c r="N184" s="3"/>
      <c r="AT184" s="3"/>
      <c r="AU184" s="3"/>
      <c r="AV184" s="3"/>
    </row>
    <row r="185" ht="12.75" customHeight="1">
      <c r="B185" s="3"/>
      <c r="C185" s="3"/>
      <c r="G185" s="3"/>
      <c r="N185" s="3"/>
      <c r="AT185" s="3"/>
      <c r="AU185" s="3"/>
      <c r="AV185" s="3"/>
    </row>
    <row r="186" ht="12.75" customHeight="1">
      <c r="B186" s="3"/>
      <c r="C186" s="3"/>
      <c r="G186" s="3"/>
      <c r="N186" s="3"/>
      <c r="AT186" s="3"/>
      <c r="AU186" s="3"/>
      <c r="AV186" s="3"/>
    </row>
    <row r="187" ht="12.75" customHeight="1">
      <c r="B187" s="3"/>
      <c r="C187" s="3"/>
      <c r="G187" s="3"/>
      <c r="N187" s="3"/>
      <c r="AT187" s="3"/>
      <c r="AU187" s="3"/>
      <c r="AV187" s="3"/>
    </row>
    <row r="188" ht="12.75" customHeight="1">
      <c r="B188" s="3"/>
      <c r="C188" s="3"/>
      <c r="G188" s="3"/>
      <c r="N188" s="3"/>
      <c r="AT188" s="3"/>
      <c r="AU188" s="3"/>
      <c r="AV188" s="3"/>
    </row>
    <row r="189" ht="12.75" customHeight="1">
      <c r="B189" s="3"/>
      <c r="C189" s="3"/>
      <c r="G189" s="3"/>
      <c r="N189" s="3"/>
      <c r="AT189" s="3"/>
      <c r="AU189" s="3"/>
      <c r="AV189" s="3"/>
    </row>
    <row r="190" ht="12.75" customHeight="1">
      <c r="B190" s="3"/>
      <c r="C190" s="3"/>
      <c r="G190" s="3"/>
      <c r="N190" s="3"/>
      <c r="AT190" s="3"/>
      <c r="AU190" s="3"/>
      <c r="AV190" s="3"/>
    </row>
    <row r="191" ht="12.75" customHeight="1">
      <c r="B191" s="3"/>
      <c r="C191" s="3"/>
      <c r="G191" s="3"/>
      <c r="N191" s="3"/>
      <c r="AT191" s="3"/>
      <c r="AU191" s="3"/>
      <c r="AV191" s="3"/>
    </row>
    <row r="192" ht="12.75" customHeight="1">
      <c r="B192" s="3"/>
      <c r="C192" s="3"/>
      <c r="G192" s="3"/>
      <c r="N192" s="3"/>
      <c r="AT192" s="3"/>
      <c r="AU192" s="3"/>
      <c r="AV192" s="3"/>
    </row>
    <row r="193" ht="12.75" customHeight="1">
      <c r="B193" s="3"/>
      <c r="C193" s="3"/>
      <c r="G193" s="3"/>
      <c r="N193" s="3"/>
      <c r="AT193" s="3"/>
      <c r="AU193" s="3"/>
      <c r="AV193" s="3"/>
    </row>
    <row r="194" ht="12.75" customHeight="1">
      <c r="B194" s="3"/>
      <c r="C194" s="3"/>
      <c r="G194" s="3"/>
      <c r="N194" s="3"/>
      <c r="AT194" s="3"/>
      <c r="AU194" s="3"/>
      <c r="AV194" s="3"/>
    </row>
    <row r="195" ht="12.75" customHeight="1">
      <c r="B195" s="3"/>
      <c r="C195" s="3"/>
      <c r="G195" s="3"/>
      <c r="N195" s="3"/>
      <c r="AT195" s="3"/>
      <c r="AU195" s="3"/>
      <c r="AV195" s="3"/>
    </row>
    <row r="196" ht="12.75" customHeight="1">
      <c r="B196" s="3"/>
      <c r="C196" s="3"/>
      <c r="G196" s="3"/>
      <c r="N196" s="3"/>
      <c r="AT196" s="3"/>
      <c r="AU196" s="3"/>
      <c r="AV196" s="3"/>
    </row>
    <row r="197" ht="12.75" customHeight="1">
      <c r="B197" s="3"/>
      <c r="C197" s="3"/>
      <c r="G197" s="3"/>
      <c r="N197" s="3"/>
      <c r="AT197" s="3"/>
      <c r="AU197" s="3"/>
      <c r="AV197" s="3"/>
    </row>
    <row r="198" ht="12.75" customHeight="1">
      <c r="B198" s="3"/>
      <c r="C198" s="3"/>
      <c r="G198" s="3"/>
      <c r="N198" s="3"/>
      <c r="AT198" s="3"/>
      <c r="AU198" s="3"/>
      <c r="AV198" s="3"/>
    </row>
    <row r="199" ht="12.75" customHeight="1">
      <c r="B199" s="3"/>
      <c r="C199" s="3"/>
      <c r="G199" s="3"/>
      <c r="N199" s="3"/>
      <c r="AT199" s="3"/>
      <c r="AU199" s="3"/>
      <c r="AV199" s="3"/>
    </row>
    <row r="200" ht="12.75" customHeight="1">
      <c r="B200" s="3"/>
      <c r="C200" s="3"/>
      <c r="G200" s="3"/>
      <c r="N200" s="3"/>
      <c r="AT200" s="3"/>
      <c r="AU200" s="3"/>
      <c r="AV200" s="3"/>
    </row>
    <row r="201" ht="12.75" customHeight="1">
      <c r="B201" s="3"/>
      <c r="C201" s="3"/>
      <c r="G201" s="3"/>
      <c r="N201" s="3"/>
      <c r="AT201" s="3"/>
      <c r="AU201" s="3"/>
      <c r="AV201" s="3"/>
    </row>
    <row r="202" ht="12.75" customHeight="1">
      <c r="B202" s="3"/>
      <c r="C202" s="3"/>
      <c r="G202" s="3"/>
      <c r="N202" s="3"/>
      <c r="AT202" s="3"/>
      <c r="AU202" s="3"/>
      <c r="AV202" s="3"/>
    </row>
    <row r="203" ht="12.75" customHeight="1">
      <c r="B203" s="3"/>
      <c r="C203" s="3"/>
      <c r="G203" s="3"/>
      <c r="N203" s="3"/>
      <c r="AT203" s="3"/>
      <c r="AU203" s="3"/>
      <c r="AV203" s="3"/>
    </row>
    <row r="204" ht="12.75" customHeight="1">
      <c r="B204" s="3"/>
      <c r="C204" s="3"/>
      <c r="G204" s="3"/>
      <c r="N204" s="3"/>
      <c r="AT204" s="3"/>
      <c r="AU204" s="3"/>
      <c r="AV204" s="3"/>
    </row>
    <row r="205" ht="12.75" customHeight="1">
      <c r="B205" s="3"/>
      <c r="C205" s="3"/>
      <c r="G205" s="3"/>
      <c r="N205" s="3"/>
      <c r="AT205" s="3"/>
      <c r="AU205" s="3"/>
      <c r="AV205" s="3"/>
    </row>
    <row r="206" ht="12.75" customHeight="1">
      <c r="B206" s="3"/>
      <c r="C206" s="3"/>
      <c r="G206" s="3"/>
      <c r="N206" s="3"/>
      <c r="AT206" s="3"/>
      <c r="AU206" s="3"/>
      <c r="AV206" s="3"/>
    </row>
    <row r="207" ht="12.75" customHeight="1">
      <c r="B207" s="3"/>
      <c r="C207" s="3"/>
      <c r="G207" s="3"/>
      <c r="N207" s="3"/>
      <c r="AT207" s="3"/>
      <c r="AU207" s="3"/>
      <c r="AV207" s="3"/>
    </row>
    <row r="208" ht="12.75" customHeight="1">
      <c r="B208" s="3"/>
      <c r="C208" s="3"/>
      <c r="G208" s="3"/>
      <c r="N208" s="3"/>
      <c r="AT208" s="3"/>
      <c r="AU208" s="3"/>
      <c r="AV208" s="3"/>
    </row>
    <row r="209" ht="12.75" customHeight="1">
      <c r="B209" s="3"/>
      <c r="C209" s="3"/>
      <c r="G209" s="3"/>
      <c r="N209" s="3"/>
      <c r="AT209" s="3"/>
      <c r="AU209" s="3"/>
      <c r="AV209" s="3"/>
    </row>
    <row r="210" ht="12.75" customHeight="1">
      <c r="B210" s="3"/>
      <c r="C210" s="3"/>
      <c r="G210" s="3"/>
      <c r="N210" s="3"/>
      <c r="AT210" s="3"/>
      <c r="AU210" s="3"/>
      <c r="AV210" s="3"/>
    </row>
    <row r="211" ht="12.75" customHeight="1">
      <c r="B211" s="3"/>
      <c r="C211" s="3"/>
      <c r="G211" s="3"/>
      <c r="N211" s="3"/>
      <c r="AT211" s="3"/>
      <c r="AU211" s="3"/>
      <c r="AV211" s="3"/>
    </row>
    <row r="212" ht="12.75" customHeight="1">
      <c r="B212" s="3"/>
      <c r="C212" s="3"/>
      <c r="G212" s="3"/>
      <c r="N212" s="3"/>
      <c r="AT212" s="3"/>
      <c r="AU212" s="3"/>
      <c r="AV212" s="3"/>
    </row>
    <row r="213" ht="12.75" customHeight="1">
      <c r="B213" s="3"/>
      <c r="C213" s="3"/>
      <c r="G213" s="3"/>
      <c r="N213" s="3"/>
      <c r="AT213" s="3"/>
      <c r="AU213" s="3"/>
      <c r="AV213" s="3"/>
    </row>
    <row r="214" ht="12.75" customHeight="1">
      <c r="B214" s="3"/>
      <c r="C214" s="3"/>
      <c r="G214" s="3"/>
      <c r="N214" s="3"/>
      <c r="AT214" s="3"/>
      <c r="AU214" s="3"/>
      <c r="AV214" s="3"/>
    </row>
    <row r="215" ht="12.75" customHeight="1">
      <c r="B215" s="3"/>
      <c r="C215" s="3"/>
      <c r="G215" s="3"/>
      <c r="N215" s="3"/>
      <c r="AT215" s="3"/>
      <c r="AU215" s="3"/>
      <c r="AV215" s="3"/>
    </row>
    <row r="216" ht="12.75" customHeight="1">
      <c r="B216" s="3"/>
      <c r="C216" s="3"/>
      <c r="G216" s="3"/>
      <c r="N216" s="3"/>
      <c r="AT216" s="3"/>
      <c r="AU216" s="3"/>
      <c r="AV216" s="3"/>
    </row>
    <row r="217" ht="12.75" customHeight="1">
      <c r="B217" s="3"/>
      <c r="C217" s="3"/>
      <c r="G217" s="3"/>
      <c r="N217" s="3"/>
      <c r="AT217" s="3"/>
      <c r="AU217" s="3"/>
      <c r="AV217" s="3"/>
    </row>
    <row r="218" ht="12.75" customHeight="1">
      <c r="B218" s="3"/>
      <c r="C218" s="3"/>
      <c r="G218" s="3"/>
      <c r="N218" s="3"/>
      <c r="AT218" s="3"/>
      <c r="AU218" s="3"/>
      <c r="AV218" s="3"/>
    </row>
    <row r="219" ht="12.75" customHeight="1">
      <c r="B219" s="3"/>
      <c r="C219" s="3"/>
      <c r="G219" s="3"/>
      <c r="N219" s="3"/>
      <c r="AT219" s="3"/>
      <c r="AU219" s="3"/>
      <c r="AV219" s="3"/>
    </row>
    <row r="220" ht="12.75" customHeight="1">
      <c r="B220" s="3"/>
      <c r="C220" s="3"/>
      <c r="G220" s="3"/>
      <c r="N220" s="3"/>
      <c r="AT220" s="3"/>
      <c r="AU220" s="3"/>
      <c r="AV220" s="3"/>
    </row>
    <row r="221" ht="12.75" customHeight="1">
      <c r="B221" s="3"/>
      <c r="C221" s="3"/>
      <c r="G221" s="3"/>
      <c r="N221" s="3"/>
      <c r="AT221" s="3"/>
      <c r="AU221" s="3"/>
      <c r="AV221" s="3"/>
    </row>
    <row r="222" ht="12.75" customHeight="1">
      <c r="B222" s="3"/>
      <c r="C222" s="3"/>
      <c r="G222" s="3"/>
      <c r="N222" s="3"/>
      <c r="AT222" s="3"/>
      <c r="AU222" s="3"/>
      <c r="AV222" s="3"/>
    </row>
    <row r="223" ht="12.75" customHeight="1">
      <c r="B223" s="3"/>
      <c r="C223" s="3"/>
      <c r="G223" s="3"/>
      <c r="N223" s="3"/>
      <c r="AT223" s="3"/>
      <c r="AU223" s="3"/>
      <c r="AV223" s="3"/>
    </row>
    <row r="224" ht="12.75" customHeight="1">
      <c r="B224" s="3"/>
      <c r="C224" s="3"/>
      <c r="G224" s="3"/>
      <c r="N224" s="3"/>
      <c r="AT224" s="3"/>
      <c r="AU224" s="3"/>
      <c r="AV224" s="3"/>
    </row>
    <row r="225" ht="12.75" customHeight="1">
      <c r="B225" s="3"/>
      <c r="C225" s="3"/>
      <c r="G225" s="3"/>
      <c r="N225" s="3"/>
      <c r="AT225" s="3"/>
      <c r="AU225" s="3"/>
      <c r="AV225" s="3"/>
    </row>
    <row r="226" ht="12.75" customHeight="1">
      <c r="B226" s="3"/>
      <c r="C226" s="3"/>
      <c r="G226" s="3"/>
      <c r="N226" s="3"/>
      <c r="AT226" s="3"/>
      <c r="AU226" s="3"/>
      <c r="AV226" s="3"/>
    </row>
    <row r="227" ht="12.75" customHeight="1">
      <c r="B227" s="3"/>
      <c r="C227" s="3"/>
      <c r="G227" s="3"/>
      <c r="N227" s="3"/>
      <c r="AT227" s="3"/>
      <c r="AU227" s="3"/>
      <c r="AV227" s="3"/>
    </row>
    <row r="228" ht="12.75" customHeight="1">
      <c r="B228" s="3"/>
      <c r="C228" s="3"/>
      <c r="G228" s="3"/>
      <c r="N228" s="3"/>
      <c r="AT228" s="3"/>
      <c r="AU228" s="3"/>
      <c r="AV228" s="3"/>
    </row>
    <row r="229" ht="12.75" customHeight="1">
      <c r="B229" s="3"/>
      <c r="C229" s="3"/>
      <c r="G229" s="3"/>
      <c r="N229" s="3"/>
      <c r="AT229" s="3"/>
      <c r="AU229" s="3"/>
      <c r="AV229" s="3"/>
    </row>
    <row r="230" ht="12.75" customHeight="1">
      <c r="B230" s="3"/>
      <c r="C230" s="3"/>
      <c r="G230" s="3"/>
      <c r="N230" s="3"/>
      <c r="AT230" s="3"/>
      <c r="AU230" s="3"/>
      <c r="AV230" s="3"/>
    </row>
    <row r="231" ht="12.75" customHeight="1">
      <c r="B231" s="3"/>
      <c r="C231" s="3"/>
      <c r="G231" s="3"/>
      <c r="N231" s="3"/>
      <c r="AT231" s="3"/>
      <c r="AU231" s="3"/>
      <c r="AV231" s="3"/>
    </row>
    <row r="232" ht="12.75" customHeight="1">
      <c r="B232" s="3"/>
      <c r="C232" s="3"/>
      <c r="G232" s="3"/>
      <c r="N232" s="3"/>
      <c r="AT232" s="3"/>
      <c r="AU232" s="3"/>
      <c r="AV232" s="3"/>
    </row>
    <row r="233" ht="12.75" customHeight="1">
      <c r="B233" s="3"/>
      <c r="C233" s="3"/>
      <c r="G233" s="3"/>
      <c r="N233" s="3"/>
      <c r="AT233" s="3"/>
      <c r="AU233" s="3"/>
      <c r="AV233" s="3"/>
    </row>
    <row r="234" ht="12.75" customHeight="1">
      <c r="B234" s="3"/>
      <c r="C234" s="3"/>
      <c r="G234" s="3"/>
      <c r="N234" s="3"/>
      <c r="AT234" s="3"/>
      <c r="AU234" s="3"/>
      <c r="AV234" s="3"/>
    </row>
    <row r="235" ht="12.75" customHeight="1">
      <c r="B235" s="3"/>
      <c r="C235" s="3"/>
      <c r="G235" s="3"/>
      <c r="N235" s="3"/>
      <c r="AT235" s="3"/>
      <c r="AU235" s="3"/>
      <c r="AV235" s="3"/>
    </row>
    <row r="236" ht="12.75" customHeight="1">
      <c r="B236" s="3"/>
      <c r="C236" s="3"/>
      <c r="G236" s="3"/>
      <c r="N236" s="3"/>
      <c r="AT236" s="3"/>
      <c r="AU236" s="3"/>
      <c r="AV236" s="3"/>
    </row>
    <row r="237" ht="12.75" customHeight="1">
      <c r="B237" s="3"/>
      <c r="C237" s="3"/>
      <c r="G237" s="3"/>
      <c r="N237" s="3"/>
      <c r="AT237" s="3"/>
      <c r="AU237" s="3"/>
      <c r="AV237" s="3"/>
    </row>
    <row r="238" ht="12.75" customHeight="1">
      <c r="B238" s="3"/>
      <c r="C238" s="3"/>
      <c r="G238" s="3"/>
      <c r="N238" s="3"/>
      <c r="AT238" s="3"/>
      <c r="AU238" s="3"/>
      <c r="AV238" s="3"/>
    </row>
    <row r="239" ht="12.75" customHeight="1">
      <c r="B239" s="3"/>
      <c r="C239" s="3"/>
      <c r="G239" s="3"/>
      <c r="N239" s="3"/>
      <c r="AT239" s="3"/>
      <c r="AU239" s="3"/>
      <c r="AV239" s="3"/>
    </row>
    <row r="240" ht="12.75" customHeight="1">
      <c r="B240" s="3"/>
      <c r="C240" s="3"/>
      <c r="G240" s="3"/>
      <c r="N240" s="3"/>
      <c r="AT240" s="3"/>
      <c r="AU240" s="3"/>
      <c r="AV240" s="3"/>
    </row>
    <row r="241" ht="12.75" customHeight="1">
      <c r="B241" s="3"/>
      <c r="C241" s="3"/>
      <c r="G241" s="3"/>
      <c r="N241" s="3"/>
      <c r="AT241" s="3"/>
      <c r="AU241" s="3"/>
      <c r="AV241" s="3"/>
    </row>
    <row r="242" ht="12.75" customHeight="1">
      <c r="B242" s="3"/>
      <c r="C242" s="3"/>
      <c r="G242" s="3"/>
      <c r="N242" s="3"/>
      <c r="AT242" s="3"/>
      <c r="AU242" s="3"/>
      <c r="AV242" s="3"/>
    </row>
    <row r="243" ht="12.75" customHeight="1">
      <c r="B243" s="3"/>
      <c r="C243" s="3"/>
      <c r="G243" s="3"/>
      <c r="N243" s="3"/>
      <c r="AT243" s="3"/>
      <c r="AU243" s="3"/>
      <c r="AV243" s="3"/>
    </row>
    <row r="244" ht="12.75" customHeight="1">
      <c r="B244" s="3"/>
      <c r="C244" s="3"/>
      <c r="G244" s="3"/>
      <c r="N244" s="3"/>
      <c r="AT244" s="3"/>
      <c r="AU244" s="3"/>
      <c r="AV244" s="3"/>
    </row>
    <row r="245" ht="12.75" customHeight="1">
      <c r="B245" s="3"/>
      <c r="C245" s="3"/>
      <c r="G245" s="3"/>
      <c r="N245" s="3"/>
      <c r="AT245" s="3"/>
      <c r="AU245" s="3"/>
      <c r="AV245" s="3"/>
    </row>
    <row r="246" ht="12.75" customHeight="1">
      <c r="B246" s="3"/>
      <c r="C246" s="3"/>
      <c r="G246" s="3"/>
      <c r="N246" s="3"/>
      <c r="AT246" s="3"/>
      <c r="AU246" s="3"/>
      <c r="AV246" s="3"/>
    </row>
    <row r="247" ht="12.75" customHeight="1">
      <c r="B247" s="3"/>
      <c r="C247" s="3"/>
      <c r="G247" s="3"/>
      <c r="N247" s="3"/>
      <c r="AT247" s="3"/>
      <c r="AU247" s="3"/>
      <c r="AV247" s="3"/>
    </row>
    <row r="248" ht="12.75" customHeight="1">
      <c r="B248" s="3"/>
      <c r="C248" s="3"/>
      <c r="G248" s="3"/>
      <c r="N248" s="3"/>
      <c r="AT248" s="3"/>
      <c r="AU248" s="3"/>
      <c r="AV248" s="3"/>
    </row>
    <row r="249" ht="12.75" customHeight="1">
      <c r="B249" s="3"/>
      <c r="C249" s="3"/>
      <c r="G249" s="3"/>
      <c r="N249" s="3"/>
      <c r="AT249" s="3"/>
      <c r="AU249" s="3"/>
      <c r="AV249" s="3"/>
    </row>
    <row r="250" ht="12.75" customHeight="1">
      <c r="B250" s="3"/>
      <c r="C250" s="3"/>
      <c r="G250" s="3"/>
      <c r="N250" s="3"/>
      <c r="AT250" s="3"/>
      <c r="AU250" s="3"/>
      <c r="AV250" s="3"/>
    </row>
    <row r="251" ht="12.75" customHeight="1">
      <c r="B251" s="3"/>
      <c r="C251" s="3"/>
      <c r="G251" s="3"/>
      <c r="N251" s="3"/>
      <c r="AT251" s="3"/>
      <c r="AU251" s="3"/>
      <c r="AV251" s="3"/>
    </row>
    <row r="252" ht="12.75" customHeight="1">
      <c r="B252" s="3"/>
      <c r="C252" s="3"/>
      <c r="G252" s="3"/>
      <c r="N252" s="3"/>
      <c r="AT252" s="3"/>
      <c r="AU252" s="3"/>
      <c r="AV252" s="3"/>
    </row>
    <row r="253" ht="12.75" customHeight="1">
      <c r="B253" s="3"/>
      <c r="C253" s="3"/>
      <c r="G253" s="3"/>
      <c r="N253" s="3"/>
      <c r="AT253" s="3"/>
      <c r="AU253" s="3"/>
      <c r="AV253" s="3"/>
    </row>
    <row r="254" ht="12.75" customHeight="1">
      <c r="B254" s="3"/>
      <c r="C254" s="3"/>
      <c r="G254" s="3"/>
      <c r="N254" s="3"/>
      <c r="AT254" s="3"/>
      <c r="AU254" s="3"/>
      <c r="AV254" s="3"/>
    </row>
    <row r="255" ht="12.75" customHeight="1">
      <c r="B255" s="3"/>
      <c r="C255" s="3"/>
      <c r="G255" s="3"/>
      <c r="N255" s="3"/>
      <c r="AT255" s="3"/>
      <c r="AU255" s="3"/>
      <c r="AV255" s="3"/>
    </row>
    <row r="256" ht="12.75" customHeight="1">
      <c r="B256" s="3"/>
      <c r="C256" s="3"/>
      <c r="G256" s="3"/>
      <c r="N256" s="3"/>
      <c r="AT256" s="3"/>
      <c r="AU256" s="3"/>
      <c r="AV256" s="3"/>
    </row>
    <row r="257" ht="12.75" customHeight="1">
      <c r="B257" s="3"/>
      <c r="C257" s="3"/>
      <c r="G257" s="3"/>
      <c r="N257" s="3"/>
      <c r="AT257" s="3"/>
      <c r="AU257" s="3"/>
      <c r="AV257" s="3"/>
    </row>
    <row r="258" ht="12.75" customHeight="1">
      <c r="B258" s="3"/>
      <c r="C258" s="3"/>
      <c r="G258" s="3"/>
      <c r="N258" s="3"/>
      <c r="AT258" s="3"/>
      <c r="AU258" s="3"/>
      <c r="AV258" s="3"/>
    </row>
    <row r="259" ht="12.75" customHeight="1">
      <c r="B259" s="3"/>
      <c r="C259" s="3"/>
      <c r="G259" s="3"/>
      <c r="N259" s="3"/>
      <c r="AT259" s="3"/>
      <c r="AU259" s="3"/>
      <c r="AV259" s="3"/>
    </row>
    <row r="260" ht="12.75" customHeight="1">
      <c r="B260" s="3"/>
      <c r="C260" s="3"/>
      <c r="G260" s="3"/>
      <c r="N260" s="3"/>
      <c r="AT260" s="3"/>
      <c r="AU260" s="3"/>
      <c r="AV260" s="3"/>
    </row>
    <row r="261" ht="12.75" customHeight="1">
      <c r="B261" s="3"/>
      <c r="C261" s="3"/>
      <c r="G261" s="3"/>
      <c r="N261" s="3"/>
      <c r="AT261" s="3"/>
      <c r="AU261" s="3"/>
      <c r="AV261" s="3"/>
    </row>
    <row r="262" ht="12.75" customHeight="1">
      <c r="B262" s="3"/>
      <c r="C262" s="3"/>
      <c r="G262" s="3"/>
      <c r="N262" s="3"/>
      <c r="AT262" s="3"/>
      <c r="AU262" s="3"/>
      <c r="AV262" s="3"/>
    </row>
    <row r="263" ht="12.75" customHeight="1">
      <c r="B263" s="3"/>
      <c r="C263" s="3"/>
      <c r="G263" s="3"/>
      <c r="N263" s="3"/>
      <c r="AT263" s="3"/>
      <c r="AU263" s="3"/>
      <c r="AV263" s="3"/>
    </row>
    <row r="264" ht="12.75" customHeight="1">
      <c r="B264" s="3"/>
      <c r="C264" s="3"/>
      <c r="G264" s="3"/>
      <c r="N264" s="3"/>
      <c r="AT264" s="3"/>
      <c r="AU264" s="3"/>
      <c r="AV264" s="3"/>
    </row>
    <row r="265" ht="12.75" customHeight="1">
      <c r="B265" s="3"/>
      <c r="C265" s="3"/>
      <c r="G265" s="3"/>
      <c r="N265" s="3"/>
      <c r="AT265" s="3"/>
      <c r="AU265" s="3"/>
      <c r="AV265" s="3"/>
    </row>
    <row r="266" ht="12.75" customHeight="1">
      <c r="B266" s="3"/>
      <c r="C266" s="3"/>
      <c r="G266" s="3"/>
      <c r="N266" s="3"/>
      <c r="AT266" s="3"/>
      <c r="AU266" s="3"/>
      <c r="AV266" s="3"/>
    </row>
    <row r="267" ht="12.75" customHeight="1">
      <c r="B267" s="3"/>
      <c r="C267" s="3"/>
      <c r="G267" s="3"/>
      <c r="N267" s="3"/>
      <c r="AT267" s="3"/>
      <c r="AU267" s="3"/>
      <c r="AV267" s="3"/>
    </row>
    <row r="268" ht="12.75" customHeight="1">
      <c r="B268" s="3"/>
      <c r="C268" s="3"/>
      <c r="G268" s="3"/>
      <c r="N268" s="3"/>
      <c r="AT268" s="3"/>
      <c r="AU268" s="3"/>
      <c r="AV268" s="3"/>
    </row>
    <row r="269" ht="12.75" customHeight="1">
      <c r="B269" s="3"/>
      <c r="C269" s="3"/>
      <c r="G269" s="3"/>
      <c r="N269" s="3"/>
      <c r="AT269" s="3"/>
      <c r="AU269" s="3"/>
      <c r="AV269" s="3"/>
    </row>
    <row r="270" ht="12.75" customHeight="1">
      <c r="B270" s="3"/>
      <c r="C270" s="3"/>
      <c r="G270" s="3"/>
      <c r="N270" s="3"/>
      <c r="AT270" s="3"/>
      <c r="AU270" s="3"/>
      <c r="AV270" s="3"/>
    </row>
    <row r="271" ht="12.75" customHeight="1">
      <c r="B271" s="3"/>
      <c r="C271" s="3"/>
      <c r="G271" s="3"/>
      <c r="N271" s="3"/>
      <c r="AT271" s="3"/>
      <c r="AU271" s="3"/>
      <c r="AV271" s="3"/>
    </row>
    <row r="272" ht="12.75" customHeight="1">
      <c r="B272" s="3"/>
      <c r="C272" s="3"/>
      <c r="G272" s="3"/>
      <c r="N272" s="3"/>
      <c r="AT272" s="3"/>
      <c r="AU272" s="3"/>
      <c r="AV272" s="3"/>
    </row>
    <row r="273" ht="12.75" customHeight="1">
      <c r="B273" s="3"/>
      <c r="C273" s="3"/>
      <c r="G273" s="3"/>
      <c r="N273" s="3"/>
      <c r="AT273" s="3"/>
      <c r="AU273" s="3"/>
      <c r="AV273" s="3"/>
    </row>
    <row r="274" ht="12.75" customHeight="1">
      <c r="B274" s="3"/>
      <c r="C274" s="3"/>
      <c r="G274" s="3"/>
      <c r="N274" s="3"/>
      <c r="AT274" s="3"/>
      <c r="AU274" s="3"/>
      <c r="AV274" s="3"/>
    </row>
    <row r="275" ht="12.75" customHeight="1">
      <c r="B275" s="3"/>
      <c r="C275" s="3"/>
      <c r="G275" s="3"/>
      <c r="N275" s="3"/>
      <c r="AT275" s="3"/>
      <c r="AU275" s="3"/>
      <c r="AV275" s="3"/>
    </row>
    <row r="276" ht="12.75" customHeight="1">
      <c r="B276" s="3"/>
      <c r="C276" s="3"/>
      <c r="G276" s="3"/>
      <c r="N276" s="3"/>
      <c r="AT276" s="3"/>
      <c r="AU276" s="3"/>
      <c r="AV276" s="3"/>
    </row>
    <row r="277" ht="12.75" customHeight="1">
      <c r="B277" s="3"/>
      <c r="C277" s="3"/>
      <c r="G277" s="3"/>
      <c r="N277" s="3"/>
      <c r="AT277" s="3"/>
      <c r="AU277" s="3"/>
      <c r="AV277" s="3"/>
    </row>
    <row r="278" ht="12.75" customHeight="1">
      <c r="B278" s="3"/>
      <c r="C278" s="3"/>
      <c r="G278" s="3"/>
      <c r="N278" s="3"/>
      <c r="AT278" s="3"/>
      <c r="AU278" s="3"/>
      <c r="AV278" s="3"/>
    </row>
    <row r="279" ht="12.75" customHeight="1">
      <c r="B279" s="3"/>
      <c r="C279" s="3"/>
      <c r="G279" s="3"/>
      <c r="N279" s="3"/>
      <c r="AT279" s="3"/>
      <c r="AU279" s="3"/>
      <c r="AV279" s="3"/>
    </row>
    <row r="280" ht="12.75" customHeight="1">
      <c r="B280" s="3"/>
      <c r="C280" s="3"/>
      <c r="G280" s="3"/>
      <c r="N280" s="3"/>
      <c r="AT280" s="3"/>
      <c r="AU280" s="3"/>
      <c r="AV280" s="3"/>
    </row>
    <row r="281" ht="12.75" customHeight="1">
      <c r="B281" s="3"/>
      <c r="C281" s="3"/>
      <c r="G281" s="3"/>
      <c r="N281" s="3"/>
      <c r="AT281" s="3"/>
      <c r="AU281" s="3"/>
      <c r="AV281" s="3"/>
    </row>
    <row r="282" ht="12.75" customHeight="1">
      <c r="B282" s="3"/>
      <c r="C282" s="3"/>
      <c r="G282" s="3"/>
      <c r="N282" s="3"/>
      <c r="AT282" s="3"/>
      <c r="AU282" s="3"/>
      <c r="AV282" s="3"/>
    </row>
    <row r="283" ht="12.75" customHeight="1">
      <c r="B283" s="3"/>
      <c r="C283" s="3"/>
      <c r="G283" s="3"/>
      <c r="N283" s="3"/>
      <c r="AT283" s="3"/>
      <c r="AU283" s="3"/>
      <c r="AV283" s="3"/>
    </row>
    <row r="284" ht="12.75" customHeight="1">
      <c r="B284" s="3"/>
      <c r="C284" s="3"/>
      <c r="G284" s="3"/>
      <c r="N284" s="3"/>
      <c r="AT284" s="3"/>
      <c r="AU284" s="3"/>
      <c r="AV284" s="3"/>
    </row>
    <row r="285" ht="12.75" customHeight="1">
      <c r="B285" s="3"/>
      <c r="C285" s="3"/>
      <c r="G285" s="3"/>
      <c r="N285" s="3"/>
      <c r="AT285" s="3"/>
      <c r="AU285" s="3"/>
      <c r="AV285" s="3"/>
    </row>
    <row r="286" ht="12.75" customHeight="1">
      <c r="B286" s="3"/>
      <c r="C286" s="3"/>
      <c r="G286" s="3"/>
      <c r="N286" s="3"/>
      <c r="AT286" s="3"/>
      <c r="AU286" s="3"/>
      <c r="AV286" s="3"/>
    </row>
    <row r="287" ht="12.75" customHeight="1">
      <c r="B287" s="3"/>
      <c r="C287" s="3"/>
      <c r="G287" s="3"/>
      <c r="N287" s="3"/>
      <c r="AT287" s="3"/>
      <c r="AU287" s="3"/>
      <c r="AV287" s="3"/>
    </row>
    <row r="288" ht="12.75" customHeight="1">
      <c r="B288" s="3"/>
      <c r="C288" s="3"/>
      <c r="G288" s="3"/>
      <c r="N288" s="3"/>
      <c r="AT288" s="3"/>
      <c r="AU288" s="3"/>
      <c r="AV288" s="3"/>
    </row>
    <row r="289" ht="12.75" customHeight="1">
      <c r="B289" s="3"/>
      <c r="C289" s="3"/>
      <c r="G289" s="3"/>
      <c r="N289" s="3"/>
      <c r="AT289" s="3"/>
      <c r="AU289" s="3"/>
      <c r="AV289" s="3"/>
    </row>
    <row r="290" ht="12.75" customHeight="1">
      <c r="B290" s="3"/>
      <c r="C290" s="3"/>
      <c r="G290" s="3"/>
      <c r="N290" s="3"/>
      <c r="AT290" s="3"/>
      <c r="AU290" s="3"/>
      <c r="AV290" s="3"/>
    </row>
    <row r="291" ht="12.75" customHeight="1">
      <c r="B291" s="3"/>
      <c r="C291" s="3"/>
      <c r="G291" s="3"/>
      <c r="N291" s="3"/>
      <c r="AT291" s="3"/>
      <c r="AU291" s="3"/>
      <c r="AV291" s="3"/>
    </row>
    <row r="292" ht="12.75" customHeight="1">
      <c r="B292" s="3"/>
      <c r="C292" s="3"/>
      <c r="G292" s="3"/>
      <c r="N292" s="3"/>
      <c r="AT292" s="3"/>
      <c r="AU292" s="3"/>
      <c r="AV292" s="3"/>
    </row>
    <row r="293" ht="12.75" customHeight="1">
      <c r="B293" s="3"/>
      <c r="C293" s="3"/>
      <c r="G293" s="3"/>
      <c r="N293" s="3"/>
      <c r="AT293" s="3"/>
      <c r="AU293" s="3"/>
      <c r="AV293" s="3"/>
    </row>
    <row r="294" ht="12.75" customHeight="1">
      <c r="B294" s="3"/>
      <c r="C294" s="3"/>
      <c r="G294" s="3"/>
      <c r="N294" s="3"/>
      <c r="AT294" s="3"/>
      <c r="AU294" s="3"/>
      <c r="AV294" s="3"/>
    </row>
    <row r="295" ht="12.75" customHeight="1">
      <c r="B295" s="3"/>
      <c r="C295" s="3"/>
      <c r="G295" s="3"/>
      <c r="N295" s="3"/>
      <c r="AT295" s="3"/>
      <c r="AU295" s="3"/>
      <c r="AV295" s="3"/>
    </row>
    <row r="296" ht="12.75" customHeight="1">
      <c r="B296" s="3"/>
      <c r="C296" s="3"/>
      <c r="G296" s="3"/>
      <c r="N296" s="3"/>
      <c r="AT296" s="3"/>
      <c r="AU296" s="3"/>
      <c r="AV296" s="3"/>
    </row>
    <row r="297" ht="12.75" customHeight="1">
      <c r="B297" s="3"/>
      <c r="C297" s="3"/>
      <c r="G297" s="3"/>
      <c r="N297" s="3"/>
      <c r="AT297" s="3"/>
      <c r="AU297" s="3"/>
      <c r="AV297" s="3"/>
    </row>
    <row r="298" ht="12.75" customHeight="1">
      <c r="B298" s="3"/>
      <c r="C298" s="3"/>
      <c r="G298" s="3"/>
      <c r="N298" s="3"/>
      <c r="AT298" s="3"/>
      <c r="AU298" s="3"/>
      <c r="AV298" s="3"/>
    </row>
    <row r="299" ht="12.75" customHeight="1">
      <c r="B299" s="3"/>
      <c r="C299" s="3"/>
      <c r="G299" s="3"/>
      <c r="N299" s="3"/>
      <c r="AT299" s="3"/>
      <c r="AU299" s="3"/>
      <c r="AV299" s="3"/>
    </row>
    <row r="300" ht="12.75" customHeight="1">
      <c r="B300" s="3"/>
      <c r="C300" s="3"/>
      <c r="G300" s="3"/>
      <c r="N300" s="3"/>
      <c r="AT300" s="3"/>
      <c r="AU300" s="3"/>
      <c r="AV300" s="3"/>
    </row>
    <row r="301" ht="12.75" customHeight="1">
      <c r="B301" s="3"/>
      <c r="C301" s="3"/>
      <c r="G301" s="3"/>
      <c r="N301" s="3"/>
      <c r="AT301" s="3"/>
      <c r="AU301" s="3"/>
      <c r="AV301" s="3"/>
    </row>
    <row r="302" ht="12.75" customHeight="1">
      <c r="B302" s="3"/>
      <c r="C302" s="3"/>
      <c r="G302" s="3"/>
      <c r="N302" s="3"/>
      <c r="AT302" s="3"/>
      <c r="AU302" s="3"/>
      <c r="AV302" s="3"/>
    </row>
    <row r="303" ht="12.75" customHeight="1">
      <c r="B303" s="3"/>
      <c r="C303" s="3"/>
      <c r="G303" s="3"/>
      <c r="N303" s="3"/>
      <c r="AT303" s="3"/>
      <c r="AU303" s="3"/>
      <c r="AV303" s="3"/>
    </row>
    <row r="304" ht="12.75" customHeight="1">
      <c r="B304" s="3"/>
      <c r="C304" s="3"/>
      <c r="G304" s="3"/>
      <c r="N304" s="3"/>
      <c r="AT304" s="3"/>
      <c r="AU304" s="3"/>
      <c r="AV304" s="3"/>
    </row>
    <row r="305" ht="12.75" customHeight="1">
      <c r="B305" s="3"/>
      <c r="C305" s="3"/>
      <c r="G305" s="3"/>
      <c r="N305" s="3"/>
      <c r="AT305" s="3"/>
      <c r="AU305" s="3"/>
      <c r="AV305" s="3"/>
    </row>
    <row r="306" ht="12.75" customHeight="1">
      <c r="B306" s="3"/>
      <c r="C306" s="3"/>
      <c r="G306" s="3"/>
      <c r="N306" s="3"/>
      <c r="AT306" s="3"/>
      <c r="AU306" s="3"/>
      <c r="AV306" s="3"/>
    </row>
    <row r="307" ht="12.75" customHeight="1">
      <c r="B307" s="3"/>
      <c r="C307" s="3"/>
      <c r="G307" s="3"/>
      <c r="N307" s="3"/>
      <c r="AT307" s="3"/>
      <c r="AU307" s="3"/>
      <c r="AV307" s="3"/>
    </row>
    <row r="308" ht="12.75" customHeight="1">
      <c r="B308" s="3"/>
      <c r="C308" s="3"/>
      <c r="G308" s="3"/>
      <c r="N308" s="3"/>
      <c r="AT308" s="3"/>
      <c r="AU308" s="3"/>
      <c r="AV308" s="3"/>
    </row>
    <row r="309" ht="12.75" customHeight="1">
      <c r="B309" s="3"/>
      <c r="C309" s="3"/>
      <c r="G309" s="3"/>
      <c r="N309" s="3"/>
      <c r="AT309" s="3"/>
      <c r="AU309" s="3"/>
      <c r="AV309" s="3"/>
    </row>
    <row r="310" ht="12.75" customHeight="1">
      <c r="B310" s="3"/>
      <c r="C310" s="3"/>
      <c r="G310" s="3"/>
      <c r="N310" s="3"/>
      <c r="AT310" s="3"/>
      <c r="AU310" s="3"/>
      <c r="AV310" s="3"/>
    </row>
    <row r="311" ht="12.75" customHeight="1">
      <c r="B311" s="3"/>
      <c r="C311" s="3"/>
      <c r="G311" s="3"/>
      <c r="N311" s="3"/>
      <c r="AT311" s="3"/>
      <c r="AU311" s="3"/>
      <c r="AV311" s="3"/>
    </row>
    <row r="312" ht="12.75" customHeight="1">
      <c r="B312" s="3"/>
      <c r="C312" s="3"/>
      <c r="G312" s="3"/>
      <c r="N312" s="3"/>
      <c r="AT312" s="3"/>
      <c r="AU312" s="3"/>
      <c r="AV312" s="3"/>
    </row>
    <row r="313" ht="12.75" customHeight="1">
      <c r="B313" s="3"/>
      <c r="C313" s="3"/>
      <c r="G313" s="3"/>
      <c r="N313" s="3"/>
      <c r="AT313" s="3"/>
      <c r="AU313" s="3"/>
      <c r="AV313" s="3"/>
    </row>
    <row r="314" ht="12.75" customHeight="1">
      <c r="B314" s="3"/>
      <c r="C314" s="3"/>
      <c r="G314" s="3"/>
      <c r="N314" s="3"/>
      <c r="AT314" s="3"/>
      <c r="AU314" s="3"/>
      <c r="AV314" s="3"/>
    </row>
    <row r="315" ht="12.75" customHeight="1">
      <c r="B315" s="3"/>
      <c r="C315" s="3"/>
      <c r="G315" s="3"/>
      <c r="N315" s="3"/>
      <c r="AT315" s="3"/>
      <c r="AU315" s="3"/>
      <c r="AV315" s="3"/>
    </row>
    <row r="316" ht="12.75" customHeight="1">
      <c r="B316" s="3"/>
      <c r="C316" s="3"/>
      <c r="G316" s="3"/>
      <c r="N316" s="3"/>
      <c r="AT316" s="3"/>
      <c r="AU316" s="3"/>
      <c r="AV316" s="3"/>
    </row>
    <row r="317" ht="12.75" customHeight="1">
      <c r="B317" s="3"/>
      <c r="C317" s="3"/>
      <c r="G317" s="3"/>
      <c r="N317" s="3"/>
      <c r="AT317" s="3"/>
      <c r="AU317" s="3"/>
      <c r="AV317" s="3"/>
    </row>
    <row r="318" ht="12.75" customHeight="1">
      <c r="B318" s="3"/>
      <c r="C318" s="3"/>
      <c r="G318" s="3"/>
      <c r="N318" s="3"/>
      <c r="AT318" s="3"/>
      <c r="AU318" s="3"/>
      <c r="AV318" s="3"/>
    </row>
    <row r="319" ht="12.75" customHeight="1">
      <c r="B319" s="3"/>
      <c r="C319" s="3"/>
      <c r="G319" s="3"/>
      <c r="N319" s="3"/>
      <c r="AT319" s="3"/>
      <c r="AU319" s="3"/>
      <c r="AV319" s="3"/>
    </row>
    <row r="320" ht="12.75" customHeight="1">
      <c r="B320" s="3"/>
      <c r="C320" s="3"/>
      <c r="G320" s="3"/>
      <c r="N320" s="3"/>
      <c r="AT320" s="3"/>
      <c r="AU320" s="3"/>
      <c r="AV320" s="3"/>
    </row>
    <row r="321" ht="12.75" customHeight="1">
      <c r="B321" s="3"/>
      <c r="C321" s="3"/>
      <c r="G321" s="3"/>
      <c r="N321" s="3"/>
      <c r="AT321" s="3"/>
      <c r="AU321" s="3"/>
      <c r="AV321" s="3"/>
    </row>
    <row r="322" ht="12.75" customHeight="1">
      <c r="B322" s="3"/>
      <c r="C322" s="3"/>
      <c r="G322" s="3"/>
      <c r="N322" s="3"/>
      <c r="AT322" s="3"/>
      <c r="AU322" s="3"/>
      <c r="AV322" s="3"/>
    </row>
    <row r="323" ht="12.75" customHeight="1">
      <c r="B323" s="3"/>
      <c r="C323" s="3"/>
      <c r="G323" s="3"/>
      <c r="N323" s="3"/>
      <c r="AT323" s="3"/>
      <c r="AU323" s="3"/>
      <c r="AV323" s="3"/>
    </row>
    <row r="324" ht="12.75" customHeight="1">
      <c r="B324" s="3"/>
      <c r="C324" s="3"/>
      <c r="G324" s="3"/>
      <c r="N324" s="3"/>
      <c r="AT324" s="3"/>
      <c r="AU324" s="3"/>
      <c r="AV324" s="3"/>
    </row>
    <row r="325" ht="12.75" customHeight="1">
      <c r="B325" s="3"/>
      <c r="C325" s="3"/>
      <c r="G325" s="3"/>
      <c r="N325" s="3"/>
      <c r="AT325" s="3"/>
      <c r="AU325" s="3"/>
      <c r="AV325" s="3"/>
    </row>
    <row r="326" ht="12.75" customHeight="1">
      <c r="B326" s="3"/>
      <c r="C326" s="3"/>
      <c r="G326" s="3"/>
      <c r="N326" s="3"/>
      <c r="AT326" s="3"/>
      <c r="AU326" s="3"/>
      <c r="AV326" s="3"/>
    </row>
    <row r="327" ht="12.75" customHeight="1">
      <c r="B327" s="3"/>
      <c r="C327" s="3"/>
      <c r="G327" s="3"/>
      <c r="N327" s="3"/>
      <c r="AT327" s="3"/>
      <c r="AU327" s="3"/>
      <c r="AV327" s="3"/>
    </row>
    <row r="328" ht="12.75" customHeight="1">
      <c r="B328" s="3"/>
      <c r="C328" s="3"/>
      <c r="G328" s="3"/>
      <c r="N328" s="3"/>
      <c r="AT328" s="3"/>
      <c r="AU328" s="3"/>
      <c r="AV328" s="3"/>
    </row>
    <row r="329" ht="12.75" customHeight="1">
      <c r="B329" s="3"/>
      <c r="C329" s="3"/>
      <c r="G329" s="3"/>
      <c r="N329" s="3"/>
      <c r="AT329" s="3"/>
      <c r="AU329" s="3"/>
      <c r="AV329" s="3"/>
    </row>
    <row r="330" ht="12.75" customHeight="1">
      <c r="B330" s="3"/>
      <c r="C330" s="3"/>
      <c r="G330" s="3"/>
      <c r="N330" s="3"/>
      <c r="AT330" s="3"/>
      <c r="AU330" s="3"/>
      <c r="AV330" s="3"/>
    </row>
    <row r="331" ht="12.75" customHeight="1">
      <c r="B331" s="3"/>
      <c r="C331" s="3"/>
      <c r="G331" s="3"/>
      <c r="N331" s="3"/>
      <c r="AT331" s="3"/>
      <c r="AU331" s="3"/>
      <c r="AV331" s="3"/>
    </row>
    <row r="332" ht="12.75" customHeight="1">
      <c r="B332" s="3"/>
      <c r="C332" s="3"/>
      <c r="G332" s="3"/>
      <c r="N332" s="3"/>
      <c r="AT332" s="3"/>
      <c r="AU332" s="3"/>
      <c r="AV332" s="3"/>
    </row>
    <row r="333" ht="12.75" customHeight="1">
      <c r="B333" s="3"/>
      <c r="C333" s="3"/>
      <c r="G333" s="3"/>
      <c r="N333" s="3"/>
      <c r="AT333" s="3"/>
      <c r="AU333" s="3"/>
      <c r="AV333" s="3"/>
    </row>
    <row r="334" ht="12.75" customHeight="1">
      <c r="B334" s="3"/>
      <c r="C334" s="3"/>
      <c r="G334" s="3"/>
      <c r="N334" s="3"/>
      <c r="AT334" s="3"/>
      <c r="AU334" s="3"/>
      <c r="AV334" s="3"/>
    </row>
    <row r="335" ht="12.75" customHeight="1">
      <c r="B335" s="3"/>
      <c r="C335" s="3"/>
      <c r="G335" s="3"/>
      <c r="N335" s="3"/>
      <c r="AT335" s="3"/>
      <c r="AU335" s="3"/>
      <c r="AV335" s="3"/>
    </row>
    <row r="336" ht="12.75" customHeight="1">
      <c r="B336" s="3"/>
      <c r="C336" s="3"/>
      <c r="G336" s="3"/>
      <c r="N336" s="3"/>
      <c r="AT336" s="3"/>
      <c r="AU336" s="3"/>
      <c r="AV336" s="3"/>
    </row>
    <row r="337" ht="12.75" customHeight="1">
      <c r="B337" s="3"/>
      <c r="C337" s="3"/>
      <c r="G337" s="3"/>
      <c r="N337" s="3"/>
      <c r="AT337" s="3"/>
      <c r="AU337" s="3"/>
      <c r="AV337" s="3"/>
    </row>
    <row r="338" ht="12.75" customHeight="1">
      <c r="B338" s="3"/>
      <c r="C338" s="3"/>
      <c r="G338" s="3"/>
      <c r="N338" s="3"/>
      <c r="AT338" s="3"/>
      <c r="AU338" s="3"/>
      <c r="AV338" s="3"/>
    </row>
    <row r="339" ht="12.75" customHeight="1">
      <c r="B339" s="3"/>
      <c r="C339" s="3"/>
      <c r="G339" s="3"/>
      <c r="N339" s="3"/>
      <c r="AT339" s="3"/>
      <c r="AU339" s="3"/>
      <c r="AV339" s="3"/>
    </row>
    <row r="340" ht="12.75" customHeight="1">
      <c r="B340" s="3"/>
      <c r="C340" s="3"/>
      <c r="G340" s="3"/>
      <c r="N340" s="3"/>
      <c r="AT340" s="3"/>
      <c r="AU340" s="3"/>
      <c r="AV340" s="3"/>
    </row>
    <row r="341" ht="12.75" customHeight="1">
      <c r="B341" s="3"/>
      <c r="C341" s="3"/>
      <c r="G341" s="3"/>
      <c r="N341" s="3"/>
      <c r="AT341" s="3"/>
      <c r="AU341" s="3"/>
      <c r="AV341" s="3"/>
    </row>
    <row r="342" ht="12.75" customHeight="1">
      <c r="B342" s="3"/>
      <c r="C342" s="3"/>
      <c r="G342" s="3"/>
      <c r="N342" s="3"/>
      <c r="AT342" s="3"/>
      <c r="AU342" s="3"/>
      <c r="AV342" s="3"/>
    </row>
    <row r="343" ht="12.75" customHeight="1">
      <c r="B343" s="3"/>
      <c r="C343" s="3"/>
      <c r="G343" s="3"/>
      <c r="N343" s="3"/>
      <c r="AT343" s="3"/>
      <c r="AU343" s="3"/>
      <c r="AV343" s="3"/>
    </row>
    <row r="344" ht="12.75" customHeight="1">
      <c r="B344" s="3"/>
      <c r="C344" s="3"/>
      <c r="G344" s="3"/>
      <c r="N344" s="3"/>
      <c r="AT344" s="3"/>
      <c r="AU344" s="3"/>
      <c r="AV344" s="3"/>
    </row>
    <row r="345" ht="12.75" customHeight="1">
      <c r="B345" s="3"/>
      <c r="C345" s="3"/>
      <c r="G345" s="3"/>
      <c r="N345" s="3"/>
      <c r="AT345" s="3"/>
      <c r="AU345" s="3"/>
      <c r="AV345" s="3"/>
    </row>
    <row r="346" ht="12.75" customHeight="1">
      <c r="B346" s="3"/>
      <c r="C346" s="3"/>
      <c r="G346" s="3"/>
      <c r="N346" s="3"/>
      <c r="AT346" s="3"/>
      <c r="AU346" s="3"/>
      <c r="AV346" s="3"/>
    </row>
    <row r="347" ht="12.75" customHeight="1">
      <c r="B347" s="3"/>
      <c r="C347" s="3"/>
      <c r="G347" s="3"/>
      <c r="N347" s="3"/>
      <c r="AT347" s="3"/>
      <c r="AU347" s="3"/>
      <c r="AV347" s="3"/>
    </row>
    <row r="348" ht="12.75" customHeight="1">
      <c r="B348" s="3"/>
      <c r="C348" s="3"/>
      <c r="G348" s="3"/>
      <c r="N348" s="3"/>
      <c r="AT348" s="3"/>
      <c r="AU348" s="3"/>
      <c r="AV348" s="3"/>
    </row>
    <row r="349" ht="12.75" customHeight="1">
      <c r="B349" s="3"/>
      <c r="C349" s="3"/>
      <c r="G349" s="3"/>
      <c r="N349" s="3"/>
      <c r="AT349" s="3"/>
      <c r="AU349" s="3"/>
      <c r="AV349" s="3"/>
    </row>
    <row r="350" ht="12.75" customHeight="1">
      <c r="B350" s="3"/>
      <c r="C350" s="3"/>
      <c r="G350" s="3"/>
      <c r="N350" s="3"/>
      <c r="AT350" s="3"/>
      <c r="AU350" s="3"/>
      <c r="AV350" s="3"/>
    </row>
    <row r="351" ht="12.75" customHeight="1">
      <c r="B351" s="3"/>
      <c r="C351" s="3"/>
      <c r="G351" s="3"/>
      <c r="N351" s="3"/>
      <c r="AT351" s="3"/>
      <c r="AU351" s="3"/>
      <c r="AV351" s="3"/>
    </row>
    <row r="352" ht="12.75" customHeight="1">
      <c r="B352" s="3"/>
      <c r="C352" s="3"/>
      <c r="G352" s="3"/>
      <c r="N352" s="3"/>
      <c r="AT352" s="3"/>
      <c r="AU352" s="3"/>
      <c r="AV352" s="3"/>
    </row>
    <row r="353" ht="12.75" customHeight="1">
      <c r="B353" s="3"/>
      <c r="C353" s="3"/>
      <c r="G353" s="3"/>
      <c r="N353" s="3"/>
      <c r="AT353" s="3"/>
      <c r="AU353" s="3"/>
      <c r="AV353" s="3"/>
    </row>
    <row r="354" ht="12.75" customHeight="1">
      <c r="B354" s="3"/>
      <c r="C354" s="3"/>
      <c r="G354" s="3"/>
      <c r="N354" s="3"/>
      <c r="AT354" s="3"/>
      <c r="AU354" s="3"/>
      <c r="AV354" s="3"/>
    </row>
    <row r="355" ht="12.75" customHeight="1">
      <c r="B355" s="3"/>
      <c r="C355" s="3"/>
      <c r="G355" s="3"/>
      <c r="N355" s="3"/>
      <c r="AT355" s="3"/>
      <c r="AU355" s="3"/>
      <c r="AV355" s="3"/>
    </row>
    <row r="356" ht="12.75" customHeight="1">
      <c r="B356" s="3"/>
      <c r="C356" s="3"/>
      <c r="G356" s="3"/>
      <c r="N356" s="3"/>
      <c r="AT356" s="3"/>
      <c r="AU356" s="3"/>
      <c r="AV356" s="3"/>
    </row>
    <row r="357" ht="12.75" customHeight="1">
      <c r="B357" s="3"/>
      <c r="C357" s="3"/>
      <c r="G357" s="3"/>
      <c r="N357" s="3"/>
      <c r="AT357" s="3"/>
      <c r="AU357" s="3"/>
      <c r="AV357" s="3"/>
    </row>
    <row r="358" ht="12.75" customHeight="1">
      <c r="B358" s="3"/>
      <c r="C358" s="3"/>
      <c r="G358" s="3"/>
      <c r="N358" s="3"/>
      <c r="AT358" s="3"/>
      <c r="AU358" s="3"/>
      <c r="AV358" s="3"/>
    </row>
    <row r="359" ht="12.75" customHeight="1">
      <c r="B359" s="3"/>
      <c r="C359" s="3"/>
      <c r="G359" s="3"/>
      <c r="N359" s="3"/>
      <c r="AT359" s="3"/>
      <c r="AU359" s="3"/>
      <c r="AV359" s="3"/>
    </row>
    <row r="360" ht="12.75" customHeight="1">
      <c r="B360" s="3"/>
      <c r="C360" s="3"/>
      <c r="G360" s="3"/>
      <c r="N360" s="3"/>
      <c r="AT360" s="3"/>
      <c r="AU360" s="3"/>
      <c r="AV360" s="3"/>
    </row>
    <row r="361" ht="12.75" customHeight="1">
      <c r="B361" s="3"/>
      <c r="C361" s="3"/>
      <c r="G361" s="3"/>
      <c r="N361" s="3"/>
      <c r="AT361" s="3"/>
      <c r="AU361" s="3"/>
      <c r="AV361" s="3"/>
    </row>
    <row r="362" ht="12.75" customHeight="1">
      <c r="B362" s="3"/>
      <c r="C362" s="3"/>
      <c r="G362" s="3"/>
      <c r="N362" s="3"/>
      <c r="AT362" s="3"/>
      <c r="AU362" s="3"/>
      <c r="AV362" s="3"/>
    </row>
    <row r="363" ht="12.75" customHeight="1">
      <c r="B363" s="3"/>
      <c r="C363" s="3"/>
      <c r="G363" s="3"/>
      <c r="N363" s="3"/>
      <c r="AT363" s="3"/>
      <c r="AU363" s="3"/>
      <c r="AV363" s="3"/>
    </row>
    <row r="364" ht="12.75" customHeight="1">
      <c r="B364" s="3"/>
      <c r="C364" s="3"/>
      <c r="G364" s="3"/>
      <c r="N364" s="3"/>
      <c r="AT364" s="3"/>
      <c r="AU364" s="3"/>
      <c r="AV364" s="3"/>
    </row>
    <row r="365" ht="12.75" customHeight="1">
      <c r="B365" s="3"/>
      <c r="C365" s="3"/>
      <c r="G365" s="3"/>
      <c r="N365" s="3"/>
      <c r="AT365" s="3"/>
      <c r="AU365" s="3"/>
      <c r="AV365" s="3"/>
    </row>
    <row r="366" ht="12.75" customHeight="1">
      <c r="B366" s="3"/>
      <c r="C366" s="3"/>
      <c r="G366" s="3"/>
      <c r="N366" s="3"/>
      <c r="AT366" s="3"/>
      <c r="AU366" s="3"/>
      <c r="AV366" s="3"/>
    </row>
    <row r="367" ht="12.75" customHeight="1">
      <c r="B367" s="3"/>
      <c r="C367" s="3"/>
      <c r="G367" s="3"/>
      <c r="N367" s="3"/>
      <c r="AT367" s="3"/>
      <c r="AU367" s="3"/>
      <c r="AV367" s="3"/>
    </row>
    <row r="368" ht="12.75" customHeight="1">
      <c r="B368" s="3"/>
      <c r="C368" s="3"/>
      <c r="G368" s="3"/>
      <c r="N368" s="3"/>
      <c r="AT368" s="3"/>
      <c r="AU368" s="3"/>
      <c r="AV368" s="3"/>
    </row>
    <row r="369" ht="12.75" customHeight="1">
      <c r="B369" s="3"/>
      <c r="C369" s="3"/>
      <c r="G369" s="3"/>
      <c r="N369" s="3"/>
      <c r="AT369" s="3"/>
      <c r="AU369" s="3"/>
      <c r="AV369" s="3"/>
    </row>
    <row r="370" ht="12.75" customHeight="1">
      <c r="B370" s="3"/>
      <c r="C370" s="3"/>
      <c r="G370" s="3"/>
      <c r="N370" s="3"/>
      <c r="AT370" s="3"/>
      <c r="AU370" s="3"/>
      <c r="AV370" s="3"/>
    </row>
    <row r="371" ht="12.75" customHeight="1">
      <c r="B371" s="3"/>
      <c r="C371" s="3"/>
      <c r="G371" s="3"/>
      <c r="N371" s="3"/>
      <c r="AT371" s="3"/>
      <c r="AU371" s="3"/>
      <c r="AV371" s="3"/>
    </row>
    <row r="372" ht="12.75" customHeight="1">
      <c r="B372" s="3"/>
      <c r="C372" s="3"/>
      <c r="G372" s="3"/>
      <c r="N372" s="3"/>
      <c r="AT372" s="3"/>
      <c r="AU372" s="3"/>
      <c r="AV372" s="3"/>
    </row>
    <row r="373" ht="12.75" customHeight="1">
      <c r="B373" s="3"/>
      <c r="C373" s="3"/>
      <c r="G373" s="3"/>
      <c r="N373" s="3"/>
      <c r="AT373" s="3"/>
      <c r="AU373" s="3"/>
      <c r="AV373" s="3"/>
    </row>
    <row r="374" ht="12.75" customHeight="1">
      <c r="B374" s="3"/>
      <c r="C374" s="3"/>
      <c r="G374" s="3"/>
      <c r="N374" s="3"/>
      <c r="AT374" s="3"/>
      <c r="AU374" s="3"/>
      <c r="AV374" s="3"/>
    </row>
    <row r="375" ht="12.75" customHeight="1">
      <c r="B375" s="3"/>
      <c r="C375" s="3"/>
      <c r="G375" s="3"/>
      <c r="N375" s="3"/>
      <c r="AT375" s="3"/>
      <c r="AU375" s="3"/>
      <c r="AV375" s="3"/>
    </row>
    <row r="376" ht="12.75" customHeight="1">
      <c r="B376" s="3"/>
      <c r="C376" s="3"/>
      <c r="G376" s="3"/>
      <c r="N376" s="3"/>
      <c r="AT376" s="3"/>
      <c r="AU376" s="3"/>
      <c r="AV376" s="3"/>
    </row>
    <row r="377" ht="12.75" customHeight="1">
      <c r="B377" s="3"/>
      <c r="C377" s="3"/>
      <c r="G377" s="3"/>
      <c r="N377" s="3"/>
      <c r="AT377" s="3"/>
      <c r="AU377" s="3"/>
      <c r="AV377" s="3"/>
    </row>
    <row r="378" ht="12.75" customHeight="1">
      <c r="B378" s="3"/>
      <c r="C378" s="3"/>
      <c r="G378" s="3"/>
      <c r="N378" s="3"/>
      <c r="AT378" s="3"/>
      <c r="AU378" s="3"/>
      <c r="AV378" s="3"/>
    </row>
    <row r="379" ht="12.75" customHeight="1">
      <c r="B379" s="3"/>
      <c r="C379" s="3"/>
      <c r="G379" s="3"/>
      <c r="N379" s="3"/>
      <c r="AT379" s="3"/>
      <c r="AU379" s="3"/>
      <c r="AV379" s="3"/>
    </row>
    <row r="380" ht="12.75" customHeight="1">
      <c r="B380" s="3"/>
      <c r="C380" s="3"/>
      <c r="G380" s="3"/>
      <c r="N380" s="3"/>
      <c r="AT380" s="3"/>
      <c r="AU380" s="3"/>
      <c r="AV380" s="3"/>
    </row>
    <row r="381" ht="12.75" customHeight="1">
      <c r="B381" s="3"/>
      <c r="C381" s="3"/>
      <c r="G381" s="3"/>
      <c r="N381" s="3"/>
      <c r="AT381" s="3"/>
      <c r="AU381" s="3"/>
      <c r="AV381" s="3"/>
    </row>
    <row r="382" ht="12.75" customHeight="1">
      <c r="B382" s="3"/>
      <c r="C382" s="3"/>
      <c r="G382" s="3"/>
      <c r="N382" s="3"/>
      <c r="AT382" s="3"/>
      <c r="AU382" s="3"/>
      <c r="AV382" s="3"/>
    </row>
    <row r="383" ht="12.75" customHeight="1">
      <c r="B383" s="3"/>
      <c r="C383" s="3"/>
      <c r="G383" s="3"/>
      <c r="N383" s="3"/>
      <c r="AT383" s="3"/>
      <c r="AU383" s="3"/>
      <c r="AV383" s="3"/>
    </row>
    <row r="384" ht="12.75" customHeight="1">
      <c r="B384" s="3"/>
      <c r="C384" s="3"/>
      <c r="G384" s="3"/>
      <c r="N384" s="3"/>
      <c r="AT384" s="3"/>
      <c r="AU384" s="3"/>
      <c r="AV384" s="3"/>
    </row>
    <row r="385" ht="12.75" customHeight="1">
      <c r="B385" s="3"/>
      <c r="C385" s="3"/>
      <c r="G385" s="3"/>
      <c r="N385" s="3"/>
      <c r="AT385" s="3"/>
      <c r="AU385" s="3"/>
      <c r="AV385" s="3"/>
    </row>
    <row r="386" ht="12.75" customHeight="1">
      <c r="B386" s="3"/>
      <c r="C386" s="3"/>
      <c r="G386" s="3"/>
      <c r="N386" s="3"/>
      <c r="AT386" s="3"/>
      <c r="AU386" s="3"/>
      <c r="AV386" s="3"/>
    </row>
    <row r="387" ht="12.75" customHeight="1">
      <c r="B387" s="3"/>
      <c r="C387" s="3"/>
      <c r="G387" s="3"/>
      <c r="N387" s="3"/>
      <c r="AT387" s="3"/>
      <c r="AU387" s="3"/>
      <c r="AV387" s="3"/>
    </row>
    <row r="388" ht="12.75" customHeight="1">
      <c r="B388" s="3"/>
      <c r="C388" s="3"/>
      <c r="G388" s="3"/>
      <c r="N388" s="3"/>
      <c r="AT388" s="3"/>
      <c r="AU388" s="3"/>
      <c r="AV388" s="3"/>
    </row>
    <row r="389" ht="12.75" customHeight="1">
      <c r="B389" s="3"/>
      <c r="C389" s="3"/>
      <c r="G389" s="3"/>
      <c r="N389" s="3"/>
      <c r="AT389" s="3"/>
      <c r="AU389" s="3"/>
      <c r="AV389" s="3"/>
    </row>
    <row r="390" ht="12.75" customHeight="1">
      <c r="B390" s="3"/>
      <c r="C390" s="3"/>
      <c r="G390" s="3"/>
      <c r="N390" s="3"/>
      <c r="AT390" s="3"/>
      <c r="AU390" s="3"/>
      <c r="AV390" s="3"/>
    </row>
    <row r="391" ht="12.75" customHeight="1">
      <c r="B391" s="3"/>
      <c r="C391" s="3"/>
      <c r="G391" s="3"/>
      <c r="N391" s="3"/>
      <c r="AT391" s="3"/>
      <c r="AU391" s="3"/>
      <c r="AV391" s="3"/>
    </row>
    <row r="392" ht="12.75" customHeight="1">
      <c r="B392" s="3"/>
      <c r="C392" s="3"/>
      <c r="G392" s="3"/>
      <c r="N392" s="3"/>
      <c r="AT392" s="3"/>
      <c r="AU392" s="3"/>
      <c r="AV392" s="3"/>
    </row>
    <row r="393" ht="12.75" customHeight="1">
      <c r="B393" s="3"/>
      <c r="C393" s="3"/>
      <c r="G393" s="3"/>
      <c r="N393" s="3"/>
      <c r="AT393" s="3"/>
      <c r="AU393" s="3"/>
      <c r="AV393" s="3"/>
    </row>
    <row r="394" ht="12.75" customHeight="1">
      <c r="B394" s="3"/>
      <c r="C394" s="3"/>
      <c r="G394" s="3"/>
      <c r="N394" s="3"/>
      <c r="AT394" s="3"/>
      <c r="AU394" s="3"/>
      <c r="AV394" s="3"/>
    </row>
    <row r="395" ht="12.75" customHeight="1">
      <c r="B395" s="3"/>
      <c r="C395" s="3"/>
      <c r="G395" s="3"/>
      <c r="N395" s="3"/>
      <c r="AT395" s="3"/>
      <c r="AU395" s="3"/>
      <c r="AV395" s="3"/>
    </row>
    <row r="396" ht="12.75" customHeight="1">
      <c r="B396" s="3"/>
      <c r="C396" s="3"/>
      <c r="G396" s="3"/>
      <c r="N396" s="3"/>
      <c r="AT396" s="3"/>
      <c r="AU396" s="3"/>
      <c r="AV396" s="3"/>
    </row>
    <row r="397" ht="12.75" customHeight="1">
      <c r="B397" s="3"/>
      <c r="C397" s="3"/>
      <c r="G397" s="3"/>
      <c r="N397" s="3"/>
      <c r="AT397" s="3"/>
      <c r="AU397" s="3"/>
      <c r="AV397" s="3"/>
    </row>
    <row r="398" ht="12.75" customHeight="1">
      <c r="B398" s="3"/>
      <c r="C398" s="3"/>
      <c r="G398" s="3"/>
      <c r="N398" s="3"/>
      <c r="AT398" s="3"/>
      <c r="AU398" s="3"/>
      <c r="AV398" s="3"/>
    </row>
    <row r="399" ht="12.75" customHeight="1">
      <c r="B399" s="3"/>
      <c r="C399" s="3"/>
      <c r="G399" s="3"/>
      <c r="N399" s="3"/>
      <c r="AT399" s="3"/>
      <c r="AU399" s="3"/>
      <c r="AV399" s="3"/>
    </row>
    <row r="400" ht="12.75" customHeight="1">
      <c r="B400" s="3"/>
      <c r="C400" s="3"/>
      <c r="G400" s="3"/>
      <c r="N400" s="3"/>
      <c r="AT400" s="3"/>
      <c r="AU400" s="3"/>
      <c r="AV400" s="3"/>
    </row>
    <row r="401" ht="12.75" customHeight="1">
      <c r="B401" s="3"/>
      <c r="C401" s="3"/>
      <c r="G401" s="3"/>
      <c r="N401" s="3"/>
      <c r="AT401" s="3"/>
      <c r="AU401" s="3"/>
      <c r="AV401" s="3"/>
    </row>
    <row r="402" ht="12.75" customHeight="1">
      <c r="B402" s="3"/>
      <c r="C402" s="3"/>
      <c r="G402" s="3"/>
      <c r="N402" s="3"/>
      <c r="AT402" s="3"/>
      <c r="AU402" s="3"/>
      <c r="AV402" s="3"/>
    </row>
    <row r="403" ht="12.75" customHeight="1">
      <c r="B403" s="3"/>
      <c r="C403" s="3"/>
      <c r="G403" s="3"/>
      <c r="N403" s="3"/>
      <c r="AT403" s="3"/>
      <c r="AU403" s="3"/>
      <c r="AV403" s="3"/>
    </row>
    <row r="404" ht="12.75" customHeight="1">
      <c r="B404" s="3"/>
      <c r="C404" s="3"/>
      <c r="G404" s="3"/>
      <c r="N404" s="3"/>
      <c r="AT404" s="3"/>
      <c r="AU404" s="3"/>
      <c r="AV404" s="3"/>
    </row>
    <row r="405" ht="12.75" customHeight="1">
      <c r="B405" s="3"/>
      <c r="C405" s="3"/>
      <c r="G405" s="3"/>
      <c r="N405" s="3"/>
      <c r="AT405" s="3"/>
      <c r="AU405" s="3"/>
      <c r="AV405" s="3"/>
    </row>
    <row r="406" ht="12.75" customHeight="1">
      <c r="B406" s="3"/>
      <c r="C406" s="3"/>
      <c r="G406" s="3"/>
      <c r="N406" s="3"/>
      <c r="AT406" s="3"/>
      <c r="AU406" s="3"/>
      <c r="AV406" s="3"/>
    </row>
    <row r="407" ht="12.75" customHeight="1">
      <c r="B407" s="3"/>
      <c r="C407" s="3"/>
      <c r="G407" s="3"/>
      <c r="N407" s="3"/>
      <c r="AT407" s="3"/>
      <c r="AU407" s="3"/>
      <c r="AV407" s="3"/>
    </row>
    <row r="408" ht="12.75" customHeight="1">
      <c r="B408" s="3"/>
      <c r="C408" s="3"/>
      <c r="G408" s="3"/>
      <c r="N408" s="3"/>
      <c r="AT408" s="3"/>
      <c r="AU408" s="3"/>
      <c r="AV408" s="3"/>
    </row>
    <row r="409" ht="12.75" customHeight="1">
      <c r="B409" s="3"/>
      <c r="C409" s="3"/>
      <c r="G409" s="3"/>
      <c r="N409" s="3"/>
      <c r="AT409" s="3"/>
      <c r="AU409" s="3"/>
      <c r="AV409" s="3"/>
    </row>
    <row r="410" ht="12.75" customHeight="1">
      <c r="B410" s="3"/>
      <c r="C410" s="3"/>
      <c r="G410" s="3"/>
      <c r="N410" s="3"/>
      <c r="AT410" s="3"/>
      <c r="AU410" s="3"/>
      <c r="AV410" s="3"/>
    </row>
    <row r="411" ht="12.75" customHeight="1">
      <c r="B411" s="3"/>
      <c r="C411" s="3"/>
      <c r="G411" s="3"/>
      <c r="N411" s="3"/>
      <c r="AT411" s="3"/>
      <c r="AU411" s="3"/>
      <c r="AV411" s="3"/>
    </row>
    <row r="412" ht="12.75" customHeight="1">
      <c r="B412" s="3"/>
      <c r="C412" s="3"/>
      <c r="G412" s="3"/>
      <c r="N412" s="3"/>
      <c r="AT412" s="3"/>
      <c r="AU412" s="3"/>
      <c r="AV412" s="3"/>
    </row>
    <row r="413" ht="12.75" customHeight="1">
      <c r="B413" s="3"/>
      <c r="C413" s="3"/>
      <c r="G413" s="3"/>
      <c r="N413" s="3"/>
      <c r="AT413" s="3"/>
      <c r="AU413" s="3"/>
      <c r="AV413" s="3"/>
    </row>
    <row r="414" ht="12.75" customHeight="1">
      <c r="B414" s="3"/>
      <c r="C414" s="3"/>
      <c r="G414" s="3"/>
      <c r="N414" s="3"/>
      <c r="AT414" s="3"/>
      <c r="AU414" s="3"/>
      <c r="AV414" s="3"/>
    </row>
    <row r="415" ht="12.75" customHeight="1">
      <c r="B415" s="3"/>
      <c r="C415" s="3"/>
      <c r="G415" s="3"/>
      <c r="N415" s="3"/>
      <c r="AT415" s="3"/>
      <c r="AU415" s="3"/>
      <c r="AV415" s="3"/>
    </row>
    <row r="416" ht="12.75" customHeight="1">
      <c r="B416" s="3"/>
      <c r="C416" s="3"/>
      <c r="G416" s="3"/>
      <c r="N416" s="3"/>
      <c r="AT416" s="3"/>
      <c r="AU416" s="3"/>
      <c r="AV416" s="3"/>
    </row>
    <row r="417" ht="12.75" customHeight="1">
      <c r="B417" s="3"/>
      <c r="C417" s="3"/>
      <c r="G417" s="3"/>
      <c r="N417" s="3"/>
      <c r="AT417" s="3"/>
      <c r="AU417" s="3"/>
      <c r="AV417" s="3"/>
    </row>
    <row r="418" ht="12.75" customHeight="1">
      <c r="B418" s="3"/>
      <c r="C418" s="3"/>
      <c r="G418" s="3"/>
      <c r="N418" s="3"/>
      <c r="AT418" s="3"/>
      <c r="AU418" s="3"/>
      <c r="AV418" s="3"/>
    </row>
    <row r="419" ht="12.75" customHeight="1">
      <c r="B419" s="3"/>
      <c r="C419" s="3"/>
      <c r="G419" s="3"/>
      <c r="N419" s="3"/>
      <c r="AT419" s="3"/>
      <c r="AU419" s="3"/>
      <c r="AV419" s="3"/>
    </row>
    <row r="420" ht="12.75" customHeight="1">
      <c r="B420" s="3"/>
      <c r="C420" s="3"/>
      <c r="G420" s="3"/>
      <c r="N420" s="3"/>
      <c r="AT420" s="3"/>
      <c r="AU420" s="3"/>
      <c r="AV420" s="3"/>
    </row>
    <row r="421" ht="12.75" customHeight="1">
      <c r="B421" s="3"/>
      <c r="C421" s="3"/>
      <c r="G421" s="3"/>
      <c r="N421" s="3"/>
      <c r="AT421" s="3"/>
      <c r="AU421" s="3"/>
      <c r="AV421" s="3"/>
    </row>
    <row r="422" ht="12.75" customHeight="1">
      <c r="B422" s="3"/>
      <c r="C422" s="3"/>
      <c r="G422" s="3"/>
      <c r="N422" s="3"/>
      <c r="AT422" s="3"/>
      <c r="AU422" s="3"/>
      <c r="AV422" s="3"/>
    </row>
    <row r="423" ht="12.75" customHeight="1">
      <c r="B423" s="3"/>
      <c r="C423" s="3"/>
      <c r="G423" s="3"/>
      <c r="N423" s="3"/>
      <c r="AT423" s="3"/>
      <c r="AU423" s="3"/>
      <c r="AV423" s="3"/>
    </row>
    <row r="424" ht="12.75" customHeight="1">
      <c r="B424" s="3"/>
      <c r="C424" s="3"/>
      <c r="G424" s="3"/>
      <c r="N424" s="3"/>
      <c r="AT424" s="3"/>
      <c r="AU424" s="3"/>
      <c r="AV424" s="3"/>
    </row>
    <row r="425" ht="12.75" customHeight="1">
      <c r="B425" s="3"/>
      <c r="C425" s="3"/>
      <c r="G425" s="3"/>
      <c r="N425" s="3"/>
      <c r="AT425" s="3"/>
      <c r="AU425" s="3"/>
      <c r="AV425" s="3"/>
    </row>
    <row r="426" ht="12.75" customHeight="1">
      <c r="B426" s="3"/>
      <c r="C426" s="3"/>
      <c r="G426" s="3"/>
      <c r="N426" s="3"/>
      <c r="AT426" s="3"/>
      <c r="AU426" s="3"/>
      <c r="AV426" s="3"/>
    </row>
    <row r="427" ht="12.75" customHeight="1">
      <c r="B427" s="3"/>
      <c r="C427" s="3"/>
      <c r="G427" s="3"/>
      <c r="N427" s="3"/>
      <c r="AT427" s="3"/>
      <c r="AU427" s="3"/>
      <c r="AV427" s="3"/>
    </row>
    <row r="428" ht="12.75" customHeight="1">
      <c r="B428" s="3"/>
      <c r="C428" s="3"/>
      <c r="G428" s="3"/>
      <c r="N428" s="3"/>
      <c r="AT428" s="3"/>
      <c r="AU428" s="3"/>
      <c r="AV428" s="3"/>
    </row>
    <row r="429" ht="12.75" customHeight="1">
      <c r="B429" s="3"/>
      <c r="C429" s="3"/>
      <c r="G429" s="3"/>
      <c r="N429" s="3"/>
      <c r="AT429" s="3"/>
      <c r="AU429" s="3"/>
      <c r="AV429" s="3"/>
    </row>
    <row r="430" ht="12.75" customHeight="1">
      <c r="B430" s="3"/>
      <c r="C430" s="3"/>
      <c r="G430" s="3"/>
      <c r="N430" s="3"/>
      <c r="AT430" s="3"/>
      <c r="AU430" s="3"/>
      <c r="AV430" s="3"/>
    </row>
    <row r="431" ht="12.75" customHeight="1">
      <c r="B431" s="3"/>
      <c r="C431" s="3"/>
      <c r="G431" s="3"/>
      <c r="N431" s="3"/>
      <c r="AT431" s="3"/>
      <c r="AU431" s="3"/>
      <c r="AV431" s="3"/>
    </row>
    <row r="432" ht="12.75" customHeight="1">
      <c r="B432" s="3"/>
      <c r="C432" s="3"/>
      <c r="G432" s="3"/>
      <c r="N432" s="3"/>
      <c r="AT432" s="3"/>
      <c r="AU432" s="3"/>
      <c r="AV432" s="3"/>
    </row>
    <row r="433" ht="12.75" customHeight="1">
      <c r="B433" s="3"/>
      <c r="C433" s="3"/>
      <c r="G433" s="3"/>
      <c r="N433" s="3"/>
      <c r="AT433" s="3"/>
      <c r="AU433" s="3"/>
      <c r="AV433" s="3"/>
    </row>
    <row r="434" ht="12.75" customHeight="1">
      <c r="B434" s="3"/>
      <c r="C434" s="3"/>
      <c r="G434" s="3"/>
      <c r="N434" s="3"/>
      <c r="AT434" s="3"/>
      <c r="AU434" s="3"/>
      <c r="AV434" s="3"/>
    </row>
    <row r="435" ht="12.75" customHeight="1">
      <c r="B435" s="3"/>
      <c r="C435" s="3"/>
      <c r="G435" s="3"/>
      <c r="N435" s="3"/>
      <c r="AT435" s="3"/>
      <c r="AU435" s="3"/>
      <c r="AV435" s="3"/>
    </row>
    <row r="436" ht="12.75" customHeight="1">
      <c r="B436" s="3"/>
      <c r="C436" s="3"/>
      <c r="G436" s="3"/>
      <c r="N436" s="3"/>
      <c r="AT436" s="3"/>
      <c r="AU436" s="3"/>
      <c r="AV436" s="3"/>
    </row>
    <row r="437" ht="12.75" customHeight="1">
      <c r="B437" s="3"/>
      <c r="C437" s="3"/>
      <c r="G437" s="3"/>
      <c r="N437" s="3"/>
      <c r="AT437" s="3"/>
      <c r="AU437" s="3"/>
      <c r="AV437" s="3"/>
    </row>
    <row r="438" ht="12.75" customHeight="1">
      <c r="B438" s="3"/>
      <c r="C438" s="3"/>
      <c r="G438" s="3"/>
      <c r="N438" s="3"/>
      <c r="AT438" s="3"/>
      <c r="AU438" s="3"/>
      <c r="AV438" s="3"/>
    </row>
    <row r="439" ht="12.75" customHeight="1">
      <c r="B439" s="3"/>
      <c r="C439" s="3"/>
      <c r="G439" s="3"/>
      <c r="N439" s="3"/>
      <c r="AT439" s="3"/>
      <c r="AU439" s="3"/>
      <c r="AV439" s="3"/>
    </row>
    <row r="440" ht="12.75" customHeight="1">
      <c r="B440" s="3"/>
      <c r="C440" s="3"/>
      <c r="G440" s="3"/>
      <c r="N440" s="3"/>
      <c r="AT440" s="3"/>
      <c r="AU440" s="3"/>
      <c r="AV440" s="3"/>
    </row>
    <row r="441" ht="12.75" customHeight="1">
      <c r="B441" s="3"/>
      <c r="C441" s="3"/>
      <c r="G441" s="3"/>
      <c r="N441" s="3"/>
      <c r="AT441" s="3"/>
      <c r="AU441" s="3"/>
      <c r="AV441" s="3"/>
    </row>
    <row r="442" ht="12.75" customHeight="1">
      <c r="B442" s="3"/>
      <c r="C442" s="3"/>
      <c r="G442" s="3"/>
      <c r="N442" s="3"/>
      <c r="AT442" s="3"/>
      <c r="AU442" s="3"/>
      <c r="AV442" s="3"/>
    </row>
    <row r="443" ht="12.75" customHeight="1">
      <c r="B443" s="3"/>
      <c r="C443" s="3"/>
      <c r="G443" s="3"/>
      <c r="N443" s="3"/>
      <c r="AT443" s="3"/>
      <c r="AU443" s="3"/>
      <c r="AV443" s="3"/>
    </row>
    <row r="444" ht="12.75" customHeight="1">
      <c r="B444" s="3"/>
      <c r="C444" s="3"/>
      <c r="G444" s="3"/>
      <c r="N444" s="3"/>
      <c r="AT444" s="3"/>
      <c r="AU444" s="3"/>
      <c r="AV444" s="3"/>
    </row>
    <row r="445" ht="12.75" customHeight="1">
      <c r="B445" s="3"/>
      <c r="C445" s="3"/>
      <c r="G445" s="3"/>
      <c r="N445" s="3"/>
      <c r="AT445" s="3"/>
      <c r="AU445" s="3"/>
      <c r="AV445" s="3"/>
    </row>
    <row r="446" ht="12.75" customHeight="1">
      <c r="B446" s="3"/>
      <c r="C446" s="3"/>
      <c r="G446" s="3"/>
      <c r="N446" s="3"/>
      <c r="AT446" s="3"/>
      <c r="AU446" s="3"/>
      <c r="AV446" s="3"/>
    </row>
    <row r="447" ht="12.75" customHeight="1">
      <c r="B447" s="3"/>
      <c r="C447" s="3"/>
      <c r="G447" s="3"/>
      <c r="N447" s="3"/>
      <c r="AT447" s="3"/>
      <c r="AU447" s="3"/>
      <c r="AV447" s="3"/>
    </row>
    <row r="448" ht="12.75" customHeight="1">
      <c r="B448" s="3"/>
      <c r="C448" s="3"/>
      <c r="G448" s="3"/>
      <c r="N448" s="3"/>
      <c r="AT448" s="3"/>
      <c r="AU448" s="3"/>
      <c r="AV448" s="3"/>
    </row>
    <row r="449" ht="12.75" customHeight="1">
      <c r="B449" s="3"/>
      <c r="C449" s="3"/>
      <c r="G449" s="3"/>
      <c r="N449" s="3"/>
      <c r="AT449" s="3"/>
      <c r="AU449" s="3"/>
      <c r="AV449" s="3"/>
    </row>
    <row r="450" ht="12.75" customHeight="1">
      <c r="B450" s="3"/>
      <c r="C450" s="3"/>
      <c r="G450" s="3"/>
      <c r="N450" s="3"/>
      <c r="AT450" s="3"/>
      <c r="AU450" s="3"/>
      <c r="AV450" s="3"/>
    </row>
    <row r="451" ht="12.75" customHeight="1">
      <c r="B451" s="3"/>
      <c r="C451" s="3"/>
      <c r="G451" s="3"/>
      <c r="N451" s="3"/>
      <c r="AT451" s="3"/>
      <c r="AU451" s="3"/>
      <c r="AV451" s="3"/>
    </row>
    <row r="452" ht="12.75" customHeight="1">
      <c r="B452" s="3"/>
      <c r="C452" s="3"/>
      <c r="G452" s="3"/>
      <c r="N452" s="3"/>
      <c r="AT452" s="3"/>
      <c r="AU452" s="3"/>
      <c r="AV452" s="3"/>
    </row>
    <row r="453" ht="12.75" customHeight="1">
      <c r="B453" s="3"/>
      <c r="C453" s="3"/>
      <c r="G453" s="3"/>
      <c r="N453" s="3"/>
      <c r="AT453" s="3"/>
      <c r="AU453" s="3"/>
      <c r="AV453" s="3"/>
    </row>
    <row r="454" ht="12.75" customHeight="1">
      <c r="B454" s="3"/>
      <c r="C454" s="3"/>
      <c r="G454" s="3"/>
      <c r="N454" s="3"/>
      <c r="AT454" s="3"/>
      <c r="AU454" s="3"/>
      <c r="AV454" s="3"/>
    </row>
    <row r="455" ht="12.75" customHeight="1">
      <c r="B455" s="3"/>
      <c r="C455" s="3"/>
      <c r="G455" s="3"/>
      <c r="N455" s="3"/>
      <c r="AT455" s="3"/>
      <c r="AU455" s="3"/>
      <c r="AV455" s="3"/>
    </row>
    <row r="456" ht="12.75" customHeight="1">
      <c r="B456" s="3"/>
      <c r="C456" s="3"/>
      <c r="G456" s="3"/>
      <c r="N456" s="3"/>
      <c r="AT456" s="3"/>
      <c r="AU456" s="3"/>
      <c r="AV456" s="3"/>
    </row>
    <row r="457" ht="12.75" customHeight="1">
      <c r="B457" s="3"/>
      <c r="C457" s="3"/>
      <c r="G457" s="3"/>
      <c r="N457" s="3"/>
      <c r="AT457" s="3"/>
      <c r="AU457" s="3"/>
      <c r="AV457" s="3"/>
    </row>
    <row r="458" ht="12.75" customHeight="1">
      <c r="B458" s="3"/>
      <c r="C458" s="3"/>
      <c r="G458" s="3"/>
      <c r="N458" s="3"/>
      <c r="AT458" s="3"/>
      <c r="AU458" s="3"/>
      <c r="AV458" s="3"/>
    </row>
    <row r="459" ht="12.75" customHeight="1">
      <c r="B459" s="3"/>
      <c r="C459" s="3"/>
      <c r="G459" s="3"/>
      <c r="N459" s="3"/>
      <c r="AT459" s="3"/>
      <c r="AU459" s="3"/>
      <c r="AV459" s="3"/>
    </row>
    <row r="460" ht="12.75" customHeight="1">
      <c r="B460" s="3"/>
      <c r="C460" s="3"/>
      <c r="G460" s="3"/>
      <c r="N460" s="3"/>
      <c r="AT460" s="3"/>
      <c r="AU460" s="3"/>
      <c r="AV460" s="3"/>
    </row>
    <row r="461" ht="12.75" customHeight="1">
      <c r="B461" s="3"/>
      <c r="C461" s="3"/>
      <c r="G461" s="3"/>
      <c r="N461" s="3"/>
      <c r="AT461" s="3"/>
      <c r="AU461" s="3"/>
      <c r="AV461" s="3"/>
    </row>
    <row r="462" ht="12.75" customHeight="1">
      <c r="B462" s="3"/>
      <c r="C462" s="3"/>
      <c r="G462" s="3"/>
      <c r="N462" s="3"/>
      <c r="AT462" s="3"/>
      <c r="AU462" s="3"/>
      <c r="AV462" s="3"/>
    </row>
    <row r="463" ht="12.75" customHeight="1">
      <c r="B463" s="3"/>
      <c r="C463" s="3"/>
      <c r="G463" s="3"/>
      <c r="N463" s="3"/>
      <c r="AT463" s="3"/>
      <c r="AU463" s="3"/>
      <c r="AV463" s="3"/>
    </row>
    <row r="464" ht="12.75" customHeight="1">
      <c r="B464" s="3"/>
      <c r="C464" s="3"/>
      <c r="G464" s="3"/>
      <c r="N464" s="3"/>
      <c r="AT464" s="3"/>
      <c r="AU464" s="3"/>
      <c r="AV464" s="3"/>
    </row>
    <row r="465" ht="12.75" customHeight="1">
      <c r="B465" s="3"/>
      <c r="C465" s="3"/>
      <c r="G465" s="3"/>
      <c r="N465" s="3"/>
      <c r="AT465" s="3"/>
      <c r="AU465" s="3"/>
      <c r="AV465" s="3"/>
    </row>
    <row r="466" ht="12.75" customHeight="1">
      <c r="B466" s="3"/>
      <c r="C466" s="3"/>
      <c r="G466" s="3"/>
      <c r="N466" s="3"/>
      <c r="AT466" s="3"/>
      <c r="AU466" s="3"/>
      <c r="AV466" s="3"/>
    </row>
    <row r="467" ht="12.75" customHeight="1">
      <c r="B467" s="3"/>
      <c r="C467" s="3"/>
      <c r="G467" s="3"/>
      <c r="N467" s="3"/>
      <c r="AT467" s="3"/>
      <c r="AU467" s="3"/>
      <c r="AV467" s="3"/>
    </row>
    <row r="468" ht="12.75" customHeight="1">
      <c r="B468" s="3"/>
      <c r="C468" s="3"/>
      <c r="G468" s="3"/>
      <c r="N468" s="3"/>
      <c r="AT468" s="3"/>
      <c r="AU468" s="3"/>
      <c r="AV468" s="3"/>
    </row>
    <row r="469" ht="12.75" customHeight="1">
      <c r="B469" s="3"/>
      <c r="C469" s="3"/>
      <c r="G469" s="3"/>
      <c r="N469" s="3"/>
      <c r="AT469" s="3"/>
      <c r="AU469" s="3"/>
      <c r="AV469" s="3"/>
    </row>
    <row r="470" ht="12.75" customHeight="1">
      <c r="B470" s="3"/>
      <c r="C470" s="3"/>
      <c r="G470" s="3"/>
      <c r="N470" s="3"/>
      <c r="AT470" s="3"/>
      <c r="AU470" s="3"/>
      <c r="AV470" s="3"/>
    </row>
    <row r="471" ht="12.75" customHeight="1">
      <c r="B471" s="3"/>
      <c r="C471" s="3"/>
      <c r="G471" s="3"/>
      <c r="N471" s="3"/>
      <c r="AT471" s="3"/>
      <c r="AU471" s="3"/>
      <c r="AV471" s="3"/>
    </row>
    <row r="472" ht="12.75" customHeight="1">
      <c r="B472" s="3"/>
      <c r="C472" s="3"/>
      <c r="G472" s="3"/>
      <c r="N472" s="3"/>
      <c r="AT472" s="3"/>
      <c r="AU472" s="3"/>
      <c r="AV472" s="3"/>
    </row>
    <row r="473" ht="12.75" customHeight="1">
      <c r="B473" s="3"/>
      <c r="C473" s="3"/>
      <c r="G473" s="3"/>
      <c r="N473" s="3"/>
      <c r="AT473" s="3"/>
      <c r="AU473" s="3"/>
      <c r="AV473" s="3"/>
    </row>
    <row r="474" ht="12.75" customHeight="1">
      <c r="B474" s="3"/>
      <c r="C474" s="3"/>
      <c r="G474" s="3"/>
      <c r="N474" s="3"/>
      <c r="AT474" s="3"/>
      <c r="AU474" s="3"/>
      <c r="AV474" s="3"/>
    </row>
    <row r="475" ht="12.75" customHeight="1">
      <c r="B475" s="3"/>
      <c r="C475" s="3"/>
      <c r="G475" s="3"/>
      <c r="N475" s="3"/>
      <c r="AT475" s="3"/>
      <c r="AU475" s="3"/>
      <c r="AV475" s="3"/>
    </row>
    <row r="476" ht="12.75" customHeight="1">
      <c r="B476" s="3"/>
      <c r="C476" s="3"/>
      <c r="G476" s="3"/>
      <c r="N476" s="3"/>
      <c r="AT476" s="3"/>
      <c r="AU476" s="3"/>
      <c r="AV476" s="3"/>
    </row>
    <row r="477" ht="12.75" customHeight="1">
      <c r="B477" s="3"/>
      <c r="C477" s="3"/>
      <c r="G477" s="3"/>
      <c r="N477" s="3"/>
      <c r="AT477" s="3"/>
      <c r="AU477" s="3"/>
      <c r="AV477" s="3"/>
    </row>
    <row r="478" ht="12.75" customHeight="1">
      <c r="B478" s="3"/>
      <c r="C478" s="3"/>
      <c r="G478" s="3"/>
      <c r="N478" s="3"/>
      <c r="AT478" s="3"/>
      <c r="AU478" s="3"/>
      <c r="AV478" s="3"/>
    </row>
    <row r="479" ht="12.75" customHeight="1">
      <c r="B479" s="3"/>
      <c r="C479" s="3"/>
      <c r="G479" s="3"/>
      <c r="N479" s="3"/>
      <c r="AT479" s="3"/>
      <c r="AU479" s="3"/>
      <c r="AV479" s="3"/>
    </row>
    <row r="480" ht="12.75" customHeight="1">
      <c r="B480" s="3"/>
      <c r="C480" s="3"/>
      <c r="G480" s="3"/>
      <c r="N480" s="3"/>
      <c r="AT480" s="3"/>
      <c r="AU480" s="3"/>
      <c r="AV480" s="3"/>
    </row>
    <row r="481" ht="12.75" customHeight="1">
      <c r="B481" s="3"/>
      <c r="C481" s="3"/>
      <c r="G481" s="3"/>
      <c r="N481" s="3"/>
      <c r="AT481" s="3"/>
      <c r="AU481" s="3"/>
      <c r="AV481" s="3"/>
    </row>
    <row r="482" ht="12.75" customHeight="1">
      <c r="B482" s="3"/>
      <c r="C482" s="3"/>
      <c r="G482" s="3"/>
      <c r="N482" s="3"/>
      <c r="AT482" s="3"/>
      <c r="AU482" s="3"/>
      <c r="AV482" s="3"/>
    </row>
    <row r="483" ht="12.75" customHeight="1">
      <c r="B483" s="3"/>
      <c r="C483" s="3"/>
      <c r="G483" s="3"/>
      <c r="N483" s="3"/>
      <c r="AT483" s="3"/>
      <c r="AU483" s="3"/>
      <c r="AV483" s="3"/>
    </row>
    <row r="484" ht="12.75" customHeight="1">
      <c r="B484" s="3"/>
      <c r="C484" s="3"/>
      <c r="G484" s="3"/>
      <c r="N484" s="3"/>
      <c r="AT484" s="3"/>
      <c r="AU484" s="3"/>
      <c r="AV484" s="3"/>
    </row>
    <row r="485" ht="12.75" customHeight="1">
      <c r="B485" s="3"/>
      <c r="C485" s="3"/>
      <c r="G485" s="3"/>
      <c r="N485" s="3"/>
      <c r="AT485" s="3"/>
      <c r="AU485" s="3"/>
      <c r="AV485" s="3"/>
    </row>
    <row r="486" ht="12.75" customHeight="1">
      <c r="B486" s="3"/>
      <c r="C486" s="3"/>
      <c r="G486" s="3"/>
      <c r="N486" s="3"/>
      <c r="AT486" s="3"/>
      <c r="AU486" s="3"/>
      <c r="AV486" s="3"/>
    </row>
    <row r="487" ht="12.75" customHeight="1">
      <c r="B487" s="3"/>
      <c r="C487" s="3"/>
      <c r="G487" s="3"/>
      <c r="N487" s="3"/>
      <c r="AT487" s="3"/>
      <c r="AU487" s="3"/>
      <c r="AV487" s="3"/>
    </row>
    <row r="488" ht="12.75" customHeight="1">
      <c r="B488" s="3"/>
      <c r="C488" s="3"/>
      <c r="G488" s="3"/>
      <c r="N488" s="3"/>
      <c r="AT488" s="3"/>
      <c r="AU488" s="3"/>
      <c r="AV488" s="3"/>
    </row>
    <row r="489" ht="12.75" customHeight="1">
      <c r="B489" s="3"/>
      <c r="C489" s="3"/>
      <c r="G489" s="3"/>
      <c r="N489" s="3"/>
      <c r="AT489" s="3"/>
      <c r="AU489" s="3"/>
      <c r="AV489" s="3"/>
    </row>
    <row r="490" ht="12.75" customHeight="1">
      <c r="B490" s="3"/>
      <c r="C490" s="3"/>
      <c r="G490" s="3"/>
      <c r="N490" s="3"/>
      <c r="AT490" s="3"/>
      <c r="AU490" s="3"/>
      <c r="AV490" s="3"/>
    </row>
    <row r="491" ht="12.75" customHeight="1">
      <c r="B491" s="3"/>
      <c r="C491" s="3"/>
      <c r="G491" s="3"/>
      <c r="N491" s="3"/>
      <c r="AT491" s="3"/>
      <c r="AU491" s="3"/>
      <c r="AV491" s="3"/>
    </row>
    <row r="492" ht="12.75" customHeight="1">
      <c r="B492" s="3"/>
      <c r="C492" s="3"/>
      <c r="G492" s="3"/>
      <c r="N492" s="3"/>
      <c r="AT492" s="3"/>
      <c r="AU492" s="3"/>
      <c r="AV492" s="3"/>
    </row>
    <row r="493" ht="12.75" customHeight="1">
      <c r="B493" s="3"/>
      <c r="C493" s="3"/>
      <c r="G493" s="3"/>
      <c r="N493" s="3"/>
      <c r="AT493" s="3"/>
      <c r="AU493" s="3"/>
      <c r="AV493" s="3"/>
    </row>
    <row r="494" ht="12.75" customHeight="1">
      <c r="B494" s="3"/>
      <c r="C494" s="3"/>
      <c r="G494" s="3"/>
      <c r="N494" s="3"/>
      <c r="AT494" s="3"/>
      <c r="AU494" s="3"/>
      <c r="AV494" s="3"/>
    </row>
    <row r="495" ht="12.75" customHeight="1">
      <c r="B495" s="3"/>
      <c r="C495" s="3"/>
      <c r="G495" s="3"/>
      <c r="N495" s="3"/>
      <c r="AT495" s="3"/>
      <c r="AU495" s="3"/>
      <c r="AV495" s="3"/>
    </row>
    <row r="496" ht="12.75" customHeight="1">
      <c r="B496" s="3"/>
      <c r="C496" s="3"/>
      <c r="G496" s="3"/>
      <c r="N496" s="3"/>
      <c r="AT496" s="3"/>
      <c r="AU496" s="3"/>
      <c r="AV496" s="3"/>
    </row>
    <row r="497" ht="12.75" customHeight="1">
      <c r="B497" s="3"/>
      <c r="C497" s="3"/>
      <c r="G497" s="3"/>
      <c r="N497" s="3"/>
      <c r="AT497" s="3"/>
      <c r="AU497" s="3"/>
      <c r="AV497" s="3"/>
    </row>
    <row r="498" ht="12.75" customHeight="1">
      <c r="B498" s="3"/>
      <c r="C498" s="3"/>
      <c r="G498" s="3"/>
      <c r="N498" s="3"/>
      <c r="AT498" s="3"/>
      <c r="AU498" s="3"/>
      <c r="AV498" s="3"/>
    </row>
    <row r="499" ht="12.75" customHeight="1">
      <c r="B499" s="3"/>
      <c r="C499" s="3"/>
      <c r="G499" s="3"/>
      <c r="N499" s="3"/>
      <c r="AT499" s="3"/>
      <c r="AU499" s="3"/>
      <c r="AV499" s="3"/>
    </row>
    <row r="500" ht="12.75" customHeight="1">
      <c r="B500" s="3"/>
      <c r="C500" s="3"/>
      <c r="G500" s="3"/>
      <c r="N500" s="3"/>
      <c r="AT500" s="3"/>
      <c r="AU500" s="3"/>
      <c r="AV500" s="3"/>
    </row>
    <row r="501" ht="12.75" customHeight="1">
      <c r="B501" s="3"/>
      <c r="C501" s="3"/>
      <c r="G501" s="3"/>
      <c r="N501" s="3"/>
      <c r="AT501" s="3"/>
      <c r="AU501" s="3"/>
      <c r="AV501" s="3"/>
    </row>
    <row r="502" ht="12.75" customHeight="1">
      <c r="B502" s="3"/>
      <c r="C502" s="3"/>
      <c r="G502" s="3"/>
      <c r="N502" s="3"/>
      <c r="AT502" s="3"/>
      <c r="AU502" s="3"/>
      <c r="AV502" s="3"/>
    </row>
    <row r="503" ht="12.75" customHeight="1">
      <c r="B503" s="3"/>
      <c r="C503" s="3"/>
      <c r="G503" s="3"/>
      <c r="N503" s="3"/>
      <c r="AT503" s="3"/>
      <c r="AU503" s="3"/>
      <c r="AV503" s="3"/>
    </row>
    <row r="504" ht="12.75" customHeight="1">
      <c r="B504" s="3"/>
      <c r="C504" s="3"/>
      <c r="G504" s="3"/>
      <c r="N504" s="3"/>
      <c r="AT504" s="3"/>
      <c r="AU504" s="3"/>
      <c r="AV504" s="3"/>
    </row>
    <row r="505" ht="12.75" customHeight="1">
      <c r="B505" s="3"/>
      <c r="C505" s="3"/>
      <c r="G505" s="3"/>
      <c r="N505" s="3"/>
      <c r="AT505" s="3"/>
      <c r="AU505" s="3"/>
      <c r="AV505" s="3"/>
    </row>
    <row r="506" ht="12.75" customHeight="1">
      <c r="B506" s="3"/>
      <c r="C506" s="3"/>
      <c r="G506" s="3"/>
      <c r="N506" s="3"/>
      <c r="AT506" s="3"/>
      <c r="AU506" s="3"/>
      <c r="AV506" s="3"/>
    </row>
    <row r="507" ht="12.75" customHeight="1">
      <c r="B507" s="3"/>
      <c r="C507" s="3"/>
      <c r="G507" s="3"/>
      <c r="N507" s="3"/>
      <c r="AT507" s="3"/>
      <c r="AU507" s="3"/>
      <c r="AV507" s="3"/>
    </row>
    <row r="508" ht="12.75" customHeight="1">
      <c r="B508" s="3"/>
      <c r="C508" s="3"/>
      <c r="G508" s="3"/>
      <c r="N508" s="3"/>
      <c r="AT508" s="3"/>
      <c r="AU508" s="3"/>
      <c r="AV508" s="3"/>
    </row>
    <row r="509" ht="12.75" customHeight="1">
      <c r="B509" s="3"/>
      <c r="C509" s="3"/>
      <c r="G509" s="3"/>
      <c r="N509" s="3"/>
      <c r="AT509" s="3"/>
      <c r="AU509" s="3"/>
      <c r="AV509" s="3"/>
    </row>
    <row r="510" ht="12.75" customHeight="1">
      <c r="B510" s="3"/>
      <c r="C510" s="3"/>
      <c r="G510" s="3"/>
      <c r="N510" s="3"/>
      <c r="AT510" s="3"/>
      <c r="AU510" s="3"/>
      <c r="AV510" s="3"/>
    </row>
    <row r="511" ht="12.75" customHeight="1">
      <c r="B511" s="3"/>
      <c r="C511" s="3"/>
      <c r="G511" s="3"/>
      <c r="N511" s="3"/>
      <c r="AT511" s="3"/>
      <c r="AU511" s="3"/>
      <c r="AV511" s="3"/>
    </row>
    <row r="512" ht="12.75" customHeight="1">
      <c r="B512" s="3"/>
      <c r="C512" s="3"/>
      <c r="G512" s="3"/>
      <c r="N512" s="3"/>
      <c r="AT512" s="3"/>
      <c r="AU512" s="3"/>
      <c r="AV512" s="3"/>
    </row>
    <row r="513" ht="12.75" customHeight="1">
      <c r="B513" s="3"/>
      <c r="C513" s="3"/>
      <c r="G513" s="3"/>
      <c r="N513" s="3"/>
      <c r="AT513" s="3"/>
      <c r="AU513" s="3"/>
      <c r="AV513" s="3"/>
    </row>
    <row r="514" ht="12.75" customHeight="1">
      <c r="B514" s="3"/>
      <c r="C514" s="3"/>
      <c r="G514" s="3"/>
      <c r="N514" s="3"/>
      <c r="AT514" s="3"/>
      <c r="AU514" s="3"/>
      <c r="AV514" s="3"/>
    </row>
    <row r="515" ht="12.75" customHeight="1">
      <c r="B515" s="3"/>
      <c r="C515" s="3"/>
      <c r="G515" s="3"/>
      <c r="N515" s="3"/>
      <c r="AT515" s="3"/>
      <c r="AU515" s="3"/>
      <c r="AV515" s="3"/>
    </row>
    <row r="516" ht="12.75" customHeight="1">
      <c r="B516" s="3"/>
      <c r="C516" s="3"/>
      <c r="G516" s="3"/>
      <c r="N516" s="3"/>
      <c r="AT516" s="3"/>
      <c r="AU516" s="3"/>
      <c r="AV516" s="3"/>
    </row>
    <row r="517" ht="12.75" customHeight="1">
      <c r="B517" s="3"/>
      <c r="C517" s="3"/>
      <c r="G517" s="3"/>
      <c r="N517" s="3"/>
      <c r="AT517" s="3"/>
      <c r="AU517" s="3"/>
      <c r="AV517" s="3"/>
    </row>
    <row r="518" ht="12.75" customHeight="1">
      <c r="B518" s="3"/>
      <c r="C518" s="3"/>
      <c r="G518" s="3"/>
      <c r="N518" s="3"/>
      <c r="AT518" s="3"/>
      <c r="AU518" s="3"/>
      <c r="AV518" s="3"/>
    </row>
    <row r="519" ht="12.75" customHeight="1">
      <c r="B519" s="3"/>
      <c r="C519" s="3"/>
      <c r="G519" s="3"/>
      <c r="N519" s="3"/>
      <c r="AT519" s="3"/>
      <c r="AU519" s="3"/>
      <c r="AV519" s="3"/>
    </row>
    <row r="520" ht="12.75" customHeight="1">
      <c r="B520" s="3"/>
      <c r="C520" s="3"/>
      <c r="G520" s="3"/>
      <c r="N520" s="3"/>
      <c r="AT520" s="3"/>
      <c r="AU520" s="3"/>
      <c r="AV520" s="3"/>
    </row>
    <row r="521" ht="12.75" customHeight="1">
      <c r="B521" s="3"/>
      <c r="C521" s="3"/>
      <c r="G521" s="3"/>
      <c r="N521" s="3"/>
      <c r="AT521" s="3"/>
      <c r="AU521" s="3"/>
      <c r="AV521" s="3"/>
    </row>
    <row r="522" ht="12.75" customHeight="1">
      <c r="B522" s="3"/>
      <c r="C522" s="3"/>
      <c r="G522" s="3"/>
      <c r="N522" s="3"/>
      <c r="AT522" s="3"/>
      <c r="AU522" s="3"/>
      <c r="AV522" s="3"/>
    </row>
    <row r="523" ht="12.75" customHeight="1">
      <c r="B523" s="3"/>
      <c r="C523" s="3"/>
      <c r="G523" s="3"/>
      <c r="N523" s="3"/>
      <c r="AT523" s="3"/>
      <c r="AU523" s="3"/>
      <c r="AV523" s="3"/>
    </row>
    <row r="524" ht="12.75" customHeight="1">
      <c r="B524" s="3"/>
      <c r="C524" s="3"/>
      <c r="G524" s="3"/>
      <c r="N524" s="3"/>
      <c r="AT524" s="3"/>
      <c r="AU524" s="3"/>
      <c r="AV524" s="3"/>
    </row>
    <row r="525" ht="12.75" customHeight="1">
      <c r="B525" s="3"/>
      <c r="C525" s="3"/>
      <c r="G525" s="3"/>
      <c r="N525" s="3"/>
      <c r="AT525" s="3"/>
      <c r="AU525" s="3"/>
      <c r="AV525" s="3"/>
    </row>
    <row r="526" ht="12.75" customHeight="1">
      <c r="B526" s="3"/>
      <c r="C526" s="3"/>
      <c r="G526" s="3"/>
      <c r="N526" s="3"/>
      <c r="AT526" s="3"/>
      <c r="AU526" s="3"/>
      <c r="AV526" s="3"/>
    </row>
    <row r="527" ht="12.75" customHeight="1">
      <c r="B527" s="3"/>
      <c r="C527" s="3"/>
      <c r="G527" s="3"/>
      <c r="N527" s="3"/>
      <c r="AT527" s="3"/>
      <c r="AU527" s="3"/>
      <c r="AV527" s="3"/>
    </row>
    <row r="528" ht="12.75" customHeight="1">
      <c r="B528" s="3"/>
      <c r="C528" s="3"/>
      <c r="G528" s="3"/>
      <c r="N528" s="3"/>
      <c r="AT528" s="3"/>
      <c r="AU528" s="3"/>
      <c r="AV528" s="3"/>
    </row>
    <row r="529" ht="12.75" customHeight="1">
      <c r="B529" s="3"/>
      <c r="C529" s="3"/>
      <c r="G529" s="3"/>
      <c r="N529" s="3"/>
      <c r="AT529" s="3"/>
      <c r="AU529" s="3"/>
      <c r="AV529" s="3"/>
    </row>
    <row r="530" ht="12.75" customHeight="1">
      <c r="B530" s="3"/>
      <c r="C530" s="3"/>
      <c r="G530" s="3"/>
      <c r="N530" s="3"/>
      <c r="AT530" s="3"/>
      <c r="AU530" s="3"/>
      <c r="AV530" s="3"/>
    </row>
    <row r="531" ht="12.75" customHeight="1">
      <c r="B531" s="3"/>
      <c r="C531" s="3"/>
      <c r="G531" s="3"/>
      <c r="N531" s="3"/>
      <c r="AT531" s="3"/>
      <c r="AU531" s="3"/>
      <c r="AV531" s="3"/>
    </row>
    <row r="532" ht="12.75" customHeight="1">
      <c r="B532" s="3"/>
      <c r="C532" s="3"/>
      <c r="G532" s="3"/>
      <c r="N532" s="3"/>
      <c r="AT532" s="3"/>
      <c r="AU532" s="3"/>
      <c r="AV532" s="3"/>
    </row>
    <row r="533" ht="12.75" customHeight="1">
      <c r="B533" s="3"/>
      <c r="C533" s="3"/>
      <c r="G533" s="3"/>
      <c r="N533" s="3"/>
      <c r="AT533" s="3"/>
      <c r="AU533" s="3"/>
      <c r="AV533" s="3"/>
    </row>
    <row r="534" ht="12.75" customHeight="1">
      <c r="B534" s="3"/>
      <c r="C534" s="3"/>
      <c r="G534" s="3"/>
      <c r="N534" s="3"/>
      <c r="AT534" s="3"/>
      <c r="AU534" s="3"/>
      <c r="AV534" s="3"/>
    </row>
    <row r="535" ht="12.75" customHeight="1">
      <c r="B535" s="3"/>
      <c r="C535" s="3"/>
      <c r="G535" s="3"/>
      <c r="N535" s="3"/>
      <c r="AT535" s="3"/>
      <c r="AU535" s="3"/>
      <c r="AV535" s="3"/>
    </row>
    <row r="536" ht="12.75" customHeight="1">
      <c r="B536" s="3"/>
      <c r="C536" s="3"/>
      <c r="G536" s="3"/>
      <c r="N536" s="3"/>
      <c r="AT536" s="3"/>
      <c r="AU536" s="3"/>
      <c r="AV536" s="3"/>
    </row>
    <row r="537" ht="12.75" customHeight="1">
      <c r="B537" s="3"/>
      <c r="C537" s="3"/>
      <c r="G537" s="3"/>
      <c r="N537" s="3"/>
      <c r="AT537" s="3"/>
      <c r="AU537" s="3"/>
      <c r="AV537" s="3"/>
    </row>
    <row r="538" ht="12.75" customHeight="1">
      <c r="B538" s="3"/>
      <c r="C538" s="3"/>
      <c r="G538" s="3"/>
      <c r="N538" s="3"/>
      <c r="AT538" s="3"/>
      <c r="AU538" s="3"/>
      <c r="AV538" s="3"/>
    </row>
    <row r="539" ht="12.75" customHeight="1">
      <c r="B539" s="3"/>
      <c r="C539" s="3"/>
      <c r="G539" s="3"/>
      <c r="N539" s="3"/>
      <c r="AT539" s="3"/>
      <c r="AU539" s="3"/>
      <c r="AV539" s="3"/>
    </row>
    <row r="540" ht="12.75" customHeight="1">
      <c r="B540" s="3"/>
      <c r="C540" s="3"/>
      <c r="G540" s="3"/>
      <c r="N540" s="3"/>
      <c r="AT540" s="3"/>
      <c r="AU540" s="3"/>
      <c r="AV540" s="3"/>
    </row>
    <row r="541" ht="12.75" customHeight="1">
      <c r="B541" s="3"/>
      <c r="C541" s="3"/>
      <c r="G541" s="3"/>
      <c r="N541" s="3"/>
      <c r="AT541" s="3"/>
      <c r="AU541" s="3"/>
      <c r="AV541" s="3"/>
    </row>
    <row r="542" ht="12.75" customHeight="1">
      <c r="B542" s="3"/>
      <c r="C542" s="3"/>
      <c r="G542" s="3"/>
      <c r="N542" s="3"/>
      <c r="AT542" s="3"/>
      <c r="AU542" s="3"/>
      <c r="AV542" s="3"/>
    </row>
    <row r="543" ht="12.75" customHeight="1">
      <c r="B543" s="3"/>
      <c r="C543" s="3"/>
      <c r="G543" s="3"/>
      <c r="N543" s="3"/>
      <c r="AT543" s="3"/>
      <c r="AU543" s="3"/>
      <c r="AV543" s="3"/>
    </row>
    <row r="544" ht="12.75" customHeight="1">
      <c r="B544" s="3"/>
      <c r="C544" s="3"/>
      <c r="G544" s="3"/>
      <c r="N544" s="3"/>
      <c r="AT544" s="3"/>
      <c r="AU544" s="3"/>
      <c r="AV544" s="3"/>
    </row>
    <row r="545" ht="12.75" customHeight="1">
      <c r="B545" s="3"/>
      <c r="C545" s="3"/>
      <c r="G545" s="3"/>
      <c r="N545" s="3"/>
      <c r="AT545" s="3"/>
      <c r="AU545" s="3"/>
      <c r="AV545" s="3"/>
    </row>
    <row r="546" ht="12.75" customHeight="1">
      <c r="B546" s="3"/>
      <c r="C546" s="3"/>
      <c r="G546" s="3"/>
      <c r="N546" s="3"/>
      <c r="AT546" s="3"/>
      <c r="AU546" s="3"/>
      <c r="AV546" s="3"/>
    </row>
    <row r="547" ht="12.75" customHeight="1">
      <c r="B547" s="3"/>
      <c r="C547" s="3"/>
      <c r="G547" s="3"/>
      <c r="N547" s="3"/>
      <c r="AT547" s="3"/>
      <c r="AU547" s="3"/>
      <c r="AV547" s="3"/>
    </row>
    <row r="548" ht="12.75" customHeight="1">
      <c r="B548" s="3"/>
      <c r="C548" s="3"/>
      <c r="G548" s="3"/>
      <c r="N548" s="3"/>
      <c r="AT548" s="3"/>
      <c r="AU548" s="3"/>
      <c r="AV548" s="3"/>
    </row>
    <row r="549" ht="12.75" customHeight="1">
      <c r="B549" s="3"/>
      <c r="C549" s="3"/>
      <c r="G549" s="3"/>
      <c r="N549" s="3"/>
      <c r="AT549" s="3"/>
      <c r="AU549" s="3"/>
      <c r="AV549" s="3"/>
    </row>
    <row r="550" ht="12.75" customHeight="1">
      <c r="B550" s="3"/>
      <c r="C550" s="3"/>
      <c r="G550" s="3"/>
      <c r="N550" s="3"/>
      <c r="AT550" s="3"/>
      <c r="AU550" s="3"/>
      <c r="AV550" s="3"/>
    </row>
    <row r="551" ht="12.75" customHeight="1">
      <c r="B551" s="3"/>
      <c r="C551" s="3"/>
      <c r="G551" s="3"/>
      <c r="N551" s="3"/>
      <c r="AT551" s="3"/>
      <c r="AU551" s="3"/>
      <c r="AV551" s="3"/>
    </row>
    <row r="552" ht="12.75" customHeight="1">
      <c r="B552" s="3"/>
      <c r="C552" s="3"/>
      <c r="G552" s="3"/>
      <c r="N552" s="3"/>
      <c r="AT552" s="3"/>
      <c r="AU552" s="3"/>
      <c r="AV552" s="3"/>
    </row>
    <row r="553" ht="12.75" customHeight="1">
      <c r="B553" s="3"/>
      <c r="C553" s="3"/>
      <c r="G553" s="3"/>
      <c r="N553" s="3"/>
      <c r="AT553" s="3"/>
      <c r="AU553" s="3"/>
      <c r="AV553" s="3"/>
    </row>
    <row r="554" ht="12.75" customHeight="1">
      <c r="B554" s="3"/>
      <c r="C554" s="3"/>
      <c r="G554" s="3"/>
      <c r="N554" s="3"/>
      <c r="AT554" s="3"/>
      <c r="AU554" s="3"/>
      <c r="AV554" s="3"/>
    </row>
    <row r="555" ht="12.75" customHeight="1">
      <c r="B555" s="3"/>
      <c r="C555" s="3"/>
      <c r="G555" s="3"/>
      <c r="N555" s="3"/>
      <c r="AT555" s="3"/>
      <c r="AU555" s="3"/>
      <c r="AV555" s="3"/>
    </row>
    <row r="556" ht="12.75" customHeight="1">
      <c r="B556" s="3"/>
      <c r="C556" s="3"/>
      <c r="G556" s="3"/>
      <c r="N556" s="3"/>
      <c r="AT556" s="3"/>
      <c r="AU556" s="3"/>
      <c r="AV556" s="3"/>
    </row>
    <row r="557" ht="12.75" customHeight="1">
      <c r="B557" s="3"/>
      <c r="C557" s="3"/>
      <c r="G557" s="3"/>
      <c r="N557" s="3"/>
      <c r="AT557" s="3"/>
      <c r="AU557" s="3"/>
      <c r="AV557" s="3"/>
    </row>
    <row r="558" ht="12.75" customHeight="1">
      <c r="B558" s="3"/>
      <c r="C558" s="3"/>
      <c r="G558" s="3"/>
      <c r="N558" s="3"/>
      <c r="AT558" s="3"/>
      <c r="AU558" s="3"/>
      <c r="AV558" s="3"/>
    </row>
    <row r="559" ht="12.75" customHeight="1">
      <c r="B559" s="3"/>
      <c r="C559" s="3"/>
      <c r="G559" s="3"/>
      <c r="N559" s="3"/>
      <c r="AT559" s="3"/>
      <c r="AU559" s="3"/>
      <c r="AV559" s="3"/>
    </row>
    <row r="560" ht="12.75" customHeight="1">
      <c r="B560" s="3"/>
      <c r="C560" s="3"/>
      <c r="G560" s="3"/>
      <c r="N560" s="3"/>
      <c r="AT560" s="3"/>
      <c r="AU560" s="3"/>
      <c r="AV560" s="3"/>
    </row>
    <row r="561" ht="12.75" customHeight="1">
      <c r="B561" s="3"/>
      <c r="C561" s="3"/>
      <c r="G561" s="3"/>
      <c r="N561" s="3"/>
      <c r="AT561" s="3"/>
      <c r="AU561" s="3"/>
      <c r="AV561" s="3"/>
    </row>
    <row r="562" ht="12.75" customHeight="1">
      <c r="B562" s="3"/>
      <c r="C562" s="3"/>
      <c r="G562" s="3"/>
      <c r="N562" s="3"/>
      <c r="AT562" s="3"/>
      <c r="AU562" s="3"/>
      <c r="AV562" s="3"/>
    </row>
    <row r="563" ht="12.75" customHeight="1">
      <c r="B563" s="3"/>
      <c r="C563" s="3"/>
      <c r="G563" s="3"/>
      <c r="N563" s="3"/>
      <c r="AT563" s="3"/>
      <c r="AU563" s="3"/>
      <c r="AV563" s="3"/>
    </row>
    <row r="564" ht="12.75" customHeight="1">
      <c r="B564" s="3"/>
      <c r="C564" s="3"/>
      <c r="G564" s="3"/>
      <c r="N564" s="3"/>
      <c r="AT564" s="3"/>
      <c r="AU564" s="3"/>
      <c r="AV564" s="3"/>
    </row>
    <row r="565" ht="12.75" customHeight="1">
      <c r="B565" s="3"/>
      <c r="C565" s="3"/>
      <c r="G565" s="3"/>
      <c r="N565" s="3"/>
      <c r="AT565" s="3"/>
      <c r="AU565" s="3"/>
      <c r="AV565" s="3"/>
    </row>
    <row r="566" ht="12.75" customHeight="1">
      <c r="B566" s="3"/>
      <c r="C566" s="3"/>
      <c r="G566" s="3"/>
      <c r="N566" s="3"/>
      <c r="AT566" s="3"/>
      <c r="AU566" s="3"/>
      <c r="AV566" s="3"/>
    </row>
    <row r="567" ht="12.75" customHeight="1">
      <c r="B567" s="3"/>
      <c r="C567" s="3"/>
      <c r="G567" s="3"/>
      <c r="N567" s="3"/>
      <c r="AT567" s="3"/>
      <c r="AU567" s="3"/>
      <c r="AV567" s="3"/>
    </row>
    <row r="568" ht="12.75" customHeight="1">
      <c r="B568" s="3"/>
      <c r="C568" s="3"/>
      <c r="G568" s="3"/>
      <c r="N568" s="3"/>
      <c r="AT568" s="3"/>
      <c r="AU568" s="3"/>
      <c r="AV568" s="3"/>
    </row>
    <row r="569" ht="12.75" customHeight="1">
      <c r="B569" s="3"/>
      <c r="C569" s="3"/>
      <c r="G569" s="3"/>
      <c r="N569" s="3"/>
      <c r="AT569" s="3"/>
      <c r="AU569" s="3"/>
      <c r="AV569" s="3"/>
    </row>
    <row r="570" ht="12.75" customHeight="1">
      <c r="B570" s="3"/>
      <c r="C570" s="3"/>
      <c r="G570" s="3"/>
      <c r="N570" s="3"/>
      <c r="AT570" s="3"/>
      <c r="AU570" s="3"/>
      <c r="AV570" s="3"/>
    </row>
    <row r="571" ht="12.75" customHeight="1">
      <c r="B571" s="3"/>
      <c r="C571" s="3"/>
      <c r="G571" s="3"/>
      <c r="N571" s="3"/>
      <c r="AT571" s="3"/>
      <c r="AU571" s="3"/>
      <c r="AV571" s="3"/>
    </row>
    <row r="572" ht="12.75" customHeight="1">
      <c r="B572" s="3"/>
      <c r="C572" s="3"/>
      <c r="G572" s="3"/>
      <c r="N572" s="3"/>
      <c r="AT572" s="3"/>
      <c r="AU572" s="3"/>
      <c r="AV572" s="3"/>
    </row>
    <row r="573" ht="12.75" customHeight="1">
      <c r="B573" s="3"/>
      <c r="C573" s="3"/>
      <c r="G573" s="3"/>
      <c r="N573" s="3"/>
      <c r="AT573" s="3"/>
      <c r="AU573" s="3"/>
      <c r="AV573" s="3"/>
    </row>
    <row r="574" ht="12.75" customHeight="1">
      <c r="B574" s="3"/>
      <c r="C574" s="3"/>
      <c r="G574" s="3"/>
      <c r="N574" s="3"/>
      <c r="AT574" s="3"/>
      <c r="AU574" s="3"/>
      <c r="AV574" s="3"/>
    </row>
    <row r="575" ht="12.75" customHeight="1">
      <c r="B575" s="3"/>
      <c r="C575" s="3"/>
      <c r="G575" s="3"/>
      <c r="N575" s="3"/>
      <c r="AT575" s="3"/>
      <c r="AU575" s="3"/>
      <c r="AV575" s="3"/>
    </row>
    <row r="576" ht="12.75" customHeight="1">
      <c r="B576" s="3"/>
      <c r="C576" s="3"/>
      <c r="G576" s="3"/>
      <c r="N576" s="3"/>
      <c r="AT576" s="3"/>
      <c r="AU576" s="3"/>
      <c r="AV576" s="3"/>
    </row>
    <row r="577" ht="12.75" customHeight="1">
      <c r="B577" s="3"/>
      <c r="C577" s="3"/>
      <c r="G577" s="3"/>
      <c r="N577" s="3"/>
      <c r="AT577" s="3"/>
      <c r="AU577" s="3"/>
      <c r="AV577" s="3"/>
    </row>
    <row r="578" ht="12.75" customHeight="1">
      <c r="B578" s="3"/>
      <c r="C578" s="3"/>
      <c r="G578" s="3"/>
      <c r="N578" s="3"/>
      <c r="AT578" s="3"/>
      <c r="AU578" s="3"/>
      <c r="AV578" s="3"/>
    </row>
    <row r="579" ht="12.75" customHeight="1">
      <c r="B579" s="3"/>
      <c r="C579" s="3"/>
      <c r="G579" s="3"/>
      <c r="N579" s="3"/>
      <c r="AT579" s="3"/>
      <c r="AU579" s="3"/>
      <c r="AV579" s="3"/>
    </row>
    <row r="580" ht="12.75" customHeight="1">
      <c r="B580" s="3"/>
      <c r="C580" s="3"/>
      <c r="G580" s="3"/>
      <c r="N580" s="3"/>
      <c r="AT580" s="3"/>
      <c r="AU580" s="3"/>
      <c r="AV580" s="3"/>
    </row>
    <row r="581" ht="12.75" customHeight="1">
      <c r="B581" s="3"/>
      <c r="C581" s="3"/>
      <c r="G581" s="3"/>
      <c r="N581" s="3"/>
      <c r="AT581" s="3"/>
      <c r="AU581" s="3"/>
      <c r="AV581" s="3"/>
    </row>
    <row r="582" ht="12.75" customHeight="1">
      <c r="B582" s="3"/>
      <c r="C582" s="3"/>
      <c r="G582" s="3"/>
      <c r="N582" s="3"/>
      <c r="AT582" s="3"/>
      <c r="AU582" s="3"/>
      <c r="AV582" s="3"/>
    </row>
    <row r="583" ht="12.75" customHeight="1">
      <c r="B583" s="3"/>
      <c r="C583" s="3"/>
      <c r="G583" s="3"/>
      <c r="N583" s="3"/>
      <c r="AT583" s="3"/>
      <c r="AU583" s="3"/>
      <c r="AV583" s="3"/>
    </row>
    <row r="584" ht="12.75" customHeight="1">
      <c r="B584" s="3"/>
      <c r="C584" s="3"/>
      <c r="G584" s="3"/>
      <c r="N584" s="3"/>
      <c r="AT584" s="3"/>
      <c r="AU584" s="3"/>
      <c r="AV584" s="3"/>
    </row>
    <row r="585" ht="12.75" customHeight="1">
      <c r="B585" s="3"/>
      <c r="C585" s="3"/>
      <c r="G585" s="3"/>
      <c r="N585" s="3"/>
      <c r="AT585" s="3"/>
      <c r="AU585" s="3"/>
      <c r="AV585" s="3"/>
    </row>
    <row r="586" ht="12.75" customHeight="1">
      <c r="B586" s="3"/>
      <c r="C586" s="3"/>
      <c r="G586" s="3"/>
      <c r="N586" s="3"/>
      <c r="AT586" s="3"/>
      <c r="AU586" s="3"/>
      <c r="AV586" s="3"/>
    </row>
    <row r="587" ht="12.75" customHeight="1">
      <c r="B587" s="3"/>
      <c r="C587" s="3"/>
      <c r="G587" s="3"/>
      <c r="N587" s="3"/>
      <c r="AT587" s="3"/>
      <c r="AU587" s="3"/>
      <c r="AV587" s="3"/>
    </row>
    <row r="588" ht="12.75" customHeight="1">
      <c r="B588" s="3"/>
      <c r="C588" s="3"/>
      <c r="G588" s="3"/>
      <c r="N588" s="3"/>
      <c r="AT588" s="3"/>
      <c r="AU588" s="3"/>
      <c r="AV588" s="3"/>
    </row>
    <row r="589" ht="12.75" customHeight="1">
      <c r="B589" s="3"/>
      <c r="C589" s="3"/>
      <c r="G589" s="3"/>
      <c r="N589" s="3"/>
      <c r="AT589" s="3"/>
      <c r="AU589" s="3"/>
      <c r="AV589" s="3"/>
    </row>
    <row r="590" ht="12.75" customHeight="1">
      <c r="B590" s="3"/>
      <c r="C590" s="3"/>
      <c r="G590" s="3"/>
      <c r="N590" s="3"/>
      <c r="AT590" s="3"/>
      <c r="AU590" s="3"/>
      <c r="AV590" s="3"/>
    </row>
    <row r="591" ht="12.75" customHeight="1">
      <c r="B591" s="3"/>
      <c r="C591" s="3"/>
      <c r="G591" s="3"/>
      <c r="N591" s="3"/>
      <c r="AT591" s="3"/>
      <c r="AU591" s="3"/>
      <c r="AV591" s="3"/>
    </row>
    <row r="592" ht="12.75" customHeight="1">
      <c r="B592" s="3"/>
      <c r="C592" s="3"/>
      <c r="G592" s="3"/>
      <c r="N592" s="3"/>
      <c r="AT592" s="3"/>
      <c r="AU592" s="3"/>
      <c r="AV592" s="3"/>
    </row>
    <row r="593" ht="12.75" customHeight="1">
      <c r="B593" s="3"/>
      <c r="C593" s="3"/>
      <c r="G593" s="3"/>
      <c r="N593" s="3"/>
      <c r="AT593" s="3"/>
      <c r="AU593" s="3"/>
      <c r="AV593" s="3"/>
    </row>
    <row r="594" ht="12.75" customHeight="1">
      <c r="B594" s="3"/>
      <c r="C594" s="3"/>
      <c r="G594" s="3"/>
      <c r="N594" s="3"/>
      <c r="AT594" s="3"/>
      <c r="AU594" s="3"/>
      <c r="AV594" s="3"/>
    </row>
    <row r="595" ht="12.75" customHeight="1">
      <c r="B595" s="3"/>
      <c r="C595" s="3"/>
      <c r="G595" s="3"/>
      <c r="N595" s="3"/>
      <c r="AT595" s="3"/>
      <c r="AU595" s="3"/>
      <c r="AV595" s="3"/>
    </row>
    <row r="596" ht="12.75" customHeight="1">
      <c r="B596" s="3"/>
      <c r="C596" s="3"/>
      <c r="G596" s="3"/>
      <c r="N596" s="3"/>
      <c r="AT596" s="3"/>
      <c r="AU596" s="3"/>
      <c r="AV596" s="3"/>
    </row>
    <row r="597" ht="12.75" customHeight="1">
      <c r="B597" s="3"/>
      <c r="C597" s="3"/>
      <c r="G597" s="3"/>
      <c r="N597" s="3"/>
      <c r="AT597" s="3"/>
      <c r="AU597" s="3"/>
      <c r="AV597" s="3"/>
    </row>
    <row r="598" ht="12.75" customHeight="1">
      <c r="B598" s="3"/>
      <c r="C598" s="3"/>
      <c r="G598" s="3"/>
      <c r="N598" s="3"/>
      <c r="AT598" s="3"/>
      <c r="AU598" s="3"/>
      <c r="AV598" s="3"/>
    </row>
    <row r="599" ht="12.75" customHeight="1">
      <c r="B599" s="3"/>
      <c r="C599" s="3"/>
      <c r="G599" s="3"/>
      <c r="N599" s="3"/>
      <c r="AT599" s="3"/>
      <c r="AU599" s="3"/>
      <c r="AV599" s="3"/>
    </row>
    <row r="600" ht="12.75" customHeight="1">
      <c r="B600" s="3"/>
      <c r="C600" s="3"/>
      <c r="G600" s="3"/>
      <c r="N600" s="3"/>
      <c r="AT600" s="3"/>
      <c r="AU600" s="3"/>
      <c r="AV600" s="3"/>
    </row>
    <row r="601" ht="12.75" customHeight="1">
      <c r="B601" s="3"/>
      <c r="C601" s="3"/>
      <c r="G601" s="3"/>
      <c r="N601" s="3"/>
      <c r="AT601" s="3"/>
      <c r="AU601" s="3"/>
      <c r="AV601" s="3"/>
    </row>
    <row r="602" ht="12.75" customHeight="1">
      <c r="B602" s="3"/>
      <c r="C602" s="3"/>
      <c r="G602" s="3"/>
      <c r="N602" s="3"/>
      <c r="AT602" s="3"/>
      <c r="AU602" s="3"/>
      <c r="AV602" s="3"/>
    </row>
    <row r="603" ht="12.75" customHeight="1">
      <c r="B603" s="3"/>
      <c r="C603" s="3"/>
      <c r="G603" s="3"/>
      <c r="N603" s="3"/>
      <c r="AT603" s="3"/>
      <c r="AU603" s="3"/>
      <c r="AV603" s="3"/>
    </row>
    <row r="604" ht="12.75" customHeight="1">
      <c r="B604" s="3"/>
      <c r="C604" s="3"/>
      <c r="G604" s="3"/>
      <c r="N604" s="3"/>
      <c r="AT604" s="3"/>
      <c r="AU604" s="3"/>
      <c r="AV604" s="3"/>
    </row>
    <row r="605" ht="12.75" customHeight="1">
      <c r="B605" s="3"/>
      <c r="C605" s="3"/>
      <c r="G605" s="3"/>
      <c r="N605" s="3"/>
      <c r="AT605" s="3"/>
      <c r="AU605" s="3"/>
      <c r="AV605" s="3"/>
    </row>
    <row r="606" ht="12.75" customHeight="1">
      <c r="B606" s="3"/>
      <c r="C606" s="3"/>
      <c r="G606" s="3"/>
      <c r="N606" s="3"/>
      <c r="AT606" s="3"/>
      <c r="AU606" s="3"/>
      <c r="AV606" s="3"/>
    </row>
    <row r="607" ht="12.75" customHeight="1">
      <c r="B607" s="3"/>
      <c r="C607" s="3"/>
      <c r="G607" s="3"/>
      <c r="N607" s="3"/>
      <c r="AT607" s="3"/>
      <c r="AU607" s="3"/>
      <c r="AV607" s="3"/>
    </row>
    <row r="608" ht="12.75" customHeight="1">
      <c r="B608" s="3"/>
      <c r="C608" s="3"/>
      <c r="G608" s="3"/>
      <c r="N608" s="3"/>
      <c r="AT608" s="3"/>
      <c r="AU608" s="3"/>
      <c r="AV608" s="3"/>
    </row>
    <row r="609" ht="12.75" customHeight="1">
      <c r="B609" s="3"/>
      <c r="C609" s="3"/>
      <c r="G609" s="3"/>
      <c r="N609" s="3"/>
      <c r="AT609" s="3"/>
      <c r="AU609" s="3"/>
      <c r="AV609" s="3"/>
    </row>
    <row r="610" ht="12.75" customHeight="1">
      <c r="B610" s="3"/>
      <c r="C610" s="3"/>
      <c r="G610" s="3"/>
      <c r="N610" s="3"/>
      <c r="AT610" s="3"/>
      <c r="AU610" s="3"/>
      <c r="AV610" s="3"/>
    </row>
    <row r="611" ht="12.75" customHeight="1">
      <c r="B611" s="3"/>
      <c r="C611" s="3"/>
      <c r="G611" s="3"/>
      <c r="N611" s="3"/>
      <c r="AT611" s="3"/>
      <c r="AU611" s="3"/>
      <c r="AV611" s="3"/>
    </row>
    <row r="612" ht="12.75" customHeight="1">
      <c r="B612" s="3"/>
      <c r="C612" s="3"/>
      <c r="G612" s="3"/>
      <c r="N612" s="3"/>
      <c r="AT612" s="3"/>
      <c r="AU612" s="3"/>
      <c r="AV612" s="3"/>
    </row>
    <row r="613" ht="12.75" customHeight="1">
      <c r="B613" s="3"/>
      <c r="C613" s="3"/>
      <c r="G613" s="3"/>
      <c r="N613" s="3"/>
      <c r="AT613" s="3"/>
      <c r="AU613" s="3"/>
      <c r="AV613" s="3"/>
    </row>
    <row r="614" ht="12.75" customHeight="1">
      <c r="B614" s="3"/>
      <c r="C614" s="3"/>
      <c r="G614" s="3"/>
      <c r="N614" s="3"/>
      <c r="AT614" s="3"/>
      <c r="AU614" s="3"/>
      <c r="AV614" s="3"/>
    </row>
    <row r="615" ht="12.75" customHeight="1">
      <c r="B615" s="3"/>
      <c r="C615" s="3"/>
      <c r="G615" s="3"/>
      <c r="N615" s="3"/>
      <c r="AT615" s="3"/>
      <c r="AU615" s="3"/>
      <c r="AV615" s="3"/>
    </row>
    <row r="616" ht="12.75" customHeight="1">
      <c r="B616" s="3"/>
      <c r="C616" s="3"/>
      <c r="G616" s="3"/>
      <c r="N616" s="3"/>
      <c r="AT616" s="3"/>
      <c r="AU616" s="3"/>
      <c r="AV616" s="3"/>
    </row>
    <row r="617" ht="12.75" customHeight="1">
      <c r="B617" s="3"/>
      <c r="C617" s="3"/>
      <c r="G617" s="3"/>
      <c r="N617" s="3"/>
      <c r="AT617" s="3"/>
      <c r="AU617" s="3"/>
      <c r="AV617" s="3"/>
    </row>
    <row r="618" ht="12.75" customHeight="1">
      <c r="B618" s="3"/>
      <c r="C618" s="3"/>
      <c r="G618" s="3"/>
      <c r="N618" s="3"/>
      <c r="AT618" s="3"/>
      <c r="AU618" s="3"/>
      <c r="AV618" s="3"/>
    </row>
    <row r="619" ht="12.75" customHeight="1">
      <c r="B619" s="3"/>
      <c r="C619" s="3"/>
      <c r="G619" s="3"/>
      <c r="N619" s="3"/>
      <c r="AT619" s="3"/>
      <c r="AU619" s="3"/>
      <c r="AV619" s="3"/>
    </row>
    <row r="620" ht="12.75" customHeight="1">
      <c r="B620" s="3"/>
      <c r="C620" s="3"/>
      <c r="G620" s="3"/>
      <c r="N620" s="3"/>
      <c r="AT620" s="3"/>
      <c r="AU620" s="3"/>
      <c r="AV620" s="3"/>
    </row>
    <row r="621" ht="12.75" customHeight="1">
      <c r="B621" s="3"/>
      <c r="C621" s="3"/>
      <c r="G621" s="3"/>
      <c r="N621" s="3"/>
      <c r="AT621" s="3"/>
      <c r="AU621" s="3"/>
      <c r="AV621" s="3"/>
    </row>
    <row r="622" ht="12.75" customHeight="1">
      <c r="B622" s="3"/>
      <c r="C622" s="3"/>
      <c r="G622" s="3"/>
      <c r="N622" s="3"/>
      <c r="AT622" s="3"/>
      <c r="AU622" s="3"/>
      <c r="AV622" s="3"/>
    </row>
    <row r="623" ht="12.75" customHeight="1">
      <c r="B623" s="3"/>
      <c r="C623" s="3"/>
      <c r="G623" s="3"/>
      <c r="N623" s="3"/>
      <c r="AT623" s="3"/>
      <c r="AU623" s="3"/>
      <c r="AV623" s="3"/>
    </row>
    <row r="624" ht="12.75" customHeight="1">
      <c r="B624" s="3"/>
      <c r="C624" s="3"/>
      <c r="G624" s="3"/>
      <c r="N624" s="3"/>
      <c r="AT624" s="3"/>
      <c r="AU624" s="3"/>
      <c r="AV624" s="3"/>
    </row>
    <row r="625" ht="12.75" customHeight="1">
      <c r="B625" s="3"/>
      <c r="C625" s="3"/>
      <c r="G625" s="3"/>
      <c r="N625" s="3"/>
      <c r="AT625" s="3"/>
      <c r="AU625" s="3"/>
      <c r="AV625" s="3"/>
    </row>
    <row r="626" ht="12.75" customHeight="1">
      <c r="B626" s="3"/>
      <c r="C626" s="3"/>
      <c r="G626" s="3"/>
      <c r="N626" s="3"/>
      <c r="AT626" s="3"/>
      <c r="AU626" s="3"/>
      <c r="AV626" s="3"/>
    </row>
    <row r="627" ht="12.75" customHeight="1">
      <c r="B627" s="3"/>
      <c r="C627" s="3"/>
      <c r="G627" s="3"/>
      <c r="N627" s="3"/>
      <c r="AT627" s="3"/>
      <c r="AU627" s="3"/>
      <c r="AV627" s="3"/>
    </row>
    <row r="628" ht="12.75" customHeight="1">
      <c r="B628" s="3"/>
      <c r="C628" s="3"/>
      <c r="G628" s="3"/>
      <c r="N628" s="3"/>
      <c r="AT628" s="3"/>
      <c r="AU628" s="3"/>
      <c r="AV628" s="3"/>
    </row>
    <row r="629" ht="12.75" customHeight="1">
      <c r="B629" s="3"/>
      <c r="C629" s="3"/>
      <c r="G629" s="3"/>
      <c r="N629" s="3"/>
      <c r="AT629" s="3"/>
      <c r="AU629" s="3"/>
      <c r="AV629" s="3"/>
    </row>
    <row r="630" ht="12.75" customHeight="1">
      <c r="B630" s="3"/>
      <c r="C630" s="3"/>
      <c r="G630" s="3"/>
      <c r="N630" s="3"/>
      <c r="AT630" s="3"/>
      <c r="AU630" s="3"/>
      <c r="AV630" s="3"/>
    </row>
    <row r="631" ht="12.75" customHeight="1">
      <c r="B631" s="3"/>
      <c r="C631" s="3"/>
      <c r="G631" s="3"/>
      <c r="N631" s="3"/>
      <c r="AT631" s="3"/>
      <c r="AU631" s="3"/>
      <c r="AV631" s="3"/>
    </row>
    <row r="632" ht="12.75" customHeight="1">
      <c r="B632" s="3"/>
      <c r="C632" s="3"/>
      <c r="G632" s="3"/>
      <c r="N632" s="3"/>
      <c r="AT632" s="3"/>
      <c r="AU632" s="3"/>
      <c r="AV632" s="3"/>
    </row>
    <row r="633" ht="12.75" customHeight="1">
      <c r="B633" s="3"/>
      <c r="C633" s="3"/>
      <c r="G633" s="3"/>
      <c r="N633" s="3"/>
      <c r="AT633" s="3"/>
      <c r="AU633" s="3"/>
      <c r="AV633" s="3"/>
    </row>
    <row r="634" ht="12.75" customHeight="1">
      <c r="B634" s="3"/>
      <c r="C634" s="3"/>
      <c r="G634" s="3"/>
      <c r="N634" s="3"/>
      <c r="AT634" s="3"/>
      <c r="AU634" s="3"/>
      <c r="AV634" s="3"/>
    </row>
    <row r="635" ht="12.75" customHeight="1">
      <c r="B635" s="3"/>
      <c r="C635" s="3"/>
      <c r="G635" s="3"/>
      <c r="N635" s="3"/>
      <c r="AT635" s="3"/>
      <c r="AU635" s="3"/>
      <c r="AV635" s="3"/>
    </row>
    <row r="636" ht="12.75" customHeight="1">
      <c r="B636" s="3"/>
      <c r="C636" s="3"/>
      <c r="G636" s="3"/>
      <c r="N636" s="3"/>
      <c r="AT636" s="3"/>
      <c r="AU636" s="3"/>
      <c r="AV636" s="3"/>
    </row>
    <row r="637" ht="12.75" customHeight="1">
      <c r="B637" s="3"/>
      <c r="C637" s="3"/>
      <c r="G637" s="3"/>
      <c r="N637" s="3"/>
      <c r="AT637" s="3"/>
      <c r="AU637" s="3"/>
      <c r="AV637" s="3"/>
    </row>
    <row r="638" ht="12.75" customHeight="1">
      <c r="B638" s="3"/>
      <c r="C638" s="3"/>
      <c r="G638" s="3"/>
      <c r="N638" s="3"/>
      <c r="AT638" s="3"/>
      <c r="AU638" s="3"/>
      <c r="AV638" s="3"/>
    </row>
    <row r="639" ht="12.75" customHeight="1">
      <c r="B639" s="3"/>
      <c r="C639" s="3"/>
      <c r="G639" s="3"/>
      <c r="N639" s="3"/>
      <c r="AT639" s="3"/>
      <c r="AU639" s="3"/>
      <c r="AV639" s="3"/>
    </row>
    <row r="640" ht="12.75" customHeight="1">
      <c r="B640" s="3"/>
      <c r="C640" s="3"/>
      <c r="G640" s="3"/>
      <c r="N640" s="3"/>
      <c r="AT640" s="3"/>
      <c r="AU640" s="3"/>
      <c r="AV640" s="3"/>
    </row>
    <row r="641" ht="12.75" customHeight="1">
      <c r="B641" s="3"/>
      <c r="C641" s="3"/>
      <c r="G641" s="3"/>
      <c r="N641" s="3"/>
      <c r="AT641" s="3"/>
      <c r="AU641" s="3"/>
      <c r="AV641" s="3"/>
    </row>
    <row r="642" ht="12.75" customHeight="1">
      <c r="B642" s="3"/>
      <c r="C642" s="3"/>
      <c r="G642" s="3"/>
      <c r="N642" s="3"/>
      <c r="AT642" s="3"/>
      <c r="AU642" s="3"/>
      <c r="AV642" s="3"/>
    </row>
    <row r="643" ht="12.75" customHeight="1">
      <c r="B643" s="3"/>
      <c r="C643" s="3"/>
      <c r="G643" s="3"/>
      <c r="N643" s="3"/>
      <c r="AT643" s="3"/>
      <c r="AU643" s="3"/>
      <c r="AV643" s="3"/>
    </row>
    <row r="644" ht="12.75" customHeight="1">
      <c r="B644" s="3"/>
      <c r="C644" s="3"/>
      <c r="G644" s="3"/>
      <c r="N644" s="3"/>
      <c r="AT644" s="3"/>
      <c r="AU644" s="3"/>
      <c r="AV644" s="3"/>
    </row>
    <row r="645" ht="12.75" customHeight="1">
      <c r="B645" s="3"/>
      <c r="C645" s="3"/>
      <c r="G645" s="3"/>
      <c r="N645" s="3"/>
      <c r="AT645" s="3"/>
      <c r="AU645" s="3"/>
      <c r="AV645" s="3"/>
    </row>
    <row r="646" ht="12.75" customHeight="1">
      <c r="B646" s="3"/>
      <c r="C646" s="3"/>
      <c r="G646" s="3"/>
      <c r="N646" s="3"/>
      <c r="AT646" s="3"/>
      <c r="AU646" s="3"/>
      <c r="AV646" s="3"/>
    </row>
    <row r="647" ht="12.75" customHeight="1">
      <c r="B647" s="3"/>
      <c r="C647" s="3"/>
      <c r="G647" s="3"/>
      <c r="N647" s="3"/>
      <c r="AT647" s="3"/>
      <c r="AU647" s="3"/>
      <c r="AV647" s="3"/>
    </row>
    <row r="648" ht="12.75" customHeight="1">
      <c r="B648" s="3"/>
      <c r="C648" s="3"/>
      <c r="G648" s="3"/>
      <c r="N648" s="3"/>
      <c r="AT648" s="3"/>
      <c r="AU648" s="3"/>
      <c r="AV648" s="3"/>
    </row>
    <row r="649" ht="12.75" customHeight="1">
      <c r="B649" s="3"/>
      <c r="C649" s="3"/>
      <c r="G649" s="3"/>
      <c r="N649" s="3"/>
      <c r="AT649" s="3"/>
      <c r="AU649" s="3"/>
      <c r="AV649" s="3"/>
    </row>
    <row r="650" ht="12.75" customHeight="1">
      <c r="B650" s="3"/>
      <c r="C650" s="3"/>
      <c r="G650" s="3"/>
      <c r="N650" s="3"/>
      <c r="AT650" s="3"/>
      <c r="AU650" s="3"/>
      <c r="AV650" s="3"/>
    </row>
    <row r="651" ht="12.75" customHeight="1">
      <c r="B651" s="3"/>
      <c r="C651" s="3"/>
      <c r="G651" s="3"/>
      <c r="N651" s="3"/>
      <c r="AT651" s="3"/>
      <c r="AU651" s="3"/>
      <c r="AV651" s="3"/>
    </row>
    <row r="652" ht="12.75" customHeight="1">
      <c r="B652" s="3"/>
      <c r="C652" s="3"/>
      <c r="G652" s="3"/>
      <c r="N652" s="3"/>
      <c r="AT652" s="3"/>
      <c r="AU652" s="3"/>
      <c r="AV652" s="3"/>
    </row>
    <row r="653" ht="12.75" customHeight="1">
      <c r="B653" s="3"/>
      <c r="C653" s="3"/>
      <c r="G653" s="3"/>
      <c r="N653" s="3"/>
      <c r="AT653" s="3"/>
      <c r="AU653" s="3"/>
      <c r="AV653" s="3"/>
    </row>
    <row r="654" ht="12.75" customHeight="1">
      <c r="B654" s="3"/>
      <c r="C654" s="3"/>
      <c r="G654" s="3"/>
      <c r="N654" s="3"/>
      <c r="AT654" s="3"/>
      <c r="AU654" s="3"/>
      <c r="AV654" s="3"/>
    </row>
    <row r="655" ht="12.75" customHeight="1">
      <c r="B655" s="3"/>
      <c r="C655" s="3"/>
      <c r="G655" s="3"/>
      <c r="N655" s="3"/>
      <c r="AT655" s="3"/>
      <c r="AU655" s="3"/>
      <c r="AV655" s="3"/>
    </row>
    <row r="656" ht="12.75" customHeight="1">
      <c r="B656" s="3"/>
      <c r="C656" s="3"/>
      <c r="G656" s="3"/>
      <c r="N656" s="3"/>
      <c r="AT656" s="3"/>
      <c r="AU656" s="3"/>
      <c r="AV656" s="3"/>
    </row>
    <row r="657" ht="12.75" customHeight="1">
      <c r="B657" s="3"/>
      <c r="C657" s="3"/>
      <c r="G657" s="3"/>
      <c r="N657" s="3"/>
      <c r="AT657" s="3"/>
      <c r="AU657" s="3"/>
      <c r="AV657" s="3"/>
    </row>
    <row r="658" ht="12.75" customHeight="1">
      <c r="B658" s="3"/>
      <c r="C658" s="3"/>
      <c r="G658" s="3"/>
      <c r="N658" s="3"/>
      <c r="AT658" s="3"/>
      <c r="AU658" s="3"/>
      <c r="AV658" s="3"/>
    </row>
    <row r="659" ht="12.75" customHeight="1">
      <c r="B659" s="3"/>
      <c r="C659" s="3"/>
      <c r="G659" s="3"/>
      <c r="N659" s="3"/>
      <c r="AT659" s="3"/>
      <c r="AU659" s="3"/>
      <c r="AV659" s="3"/>
    </row>
    <row r="660" ht="12.75" customHeight="1">
      <c r="B660" s="3"/>
      <c r="C660" s="3"/>
      <c r="G660" s="3"/>
      <c r="N660" s="3"/>
      <c r="AT660" s="3"/>
      <c r="AU660" s="3"/>
      <c r="AV660" s="3"/>
    </row>
    <row r="661" ht="12.75" customHeight="1">
      <c r="B661" s="3"/>
      <c r="C661" s="3"/>
      <c r="G661" s="3"/>
      <c r="N661" s="3"/>
      <c r="AT661" s="3"/>
      <c r="AU661" s="3"/>
      <c r="AV661" s="3"/>
    </row>
    <row r="662" ht="12.75" customHeight="1">
      <c r="B662" s="3"/>
      <c r="C662" s="3"/>
      <c r="G662" s="3"/>
      <c r="N662" s="3"/>
      <c r="AT662" s="3"/>
      <c r="AU662" s="3"/>
      <c r="AV662" s="3"/>
    </row>
    <row r="663" ht="12.75" customHeight="1">
      <c r="B663" s="3"/>
      <c r="C663" s="3"/>
      <c r="G663" s="3"/>
      <c r="N663" s="3"/>
      <c r="AT663" s="3"/>
      <c r="AU663" s="3"/>
      <c r="AV663" s="3"/>
    </row>
    <row r="664" ht="12.75" customHeight="1">
      <c r="B664" s="3"/>
      <c r="C664" s="3"/>
      <c r="G664" s="3"/>
      <c r="N664" s="3"/>
      <c r="AT664" s="3"/>
      <c r="AU664" s="3"/>
      <c r="AV664" s="3"/>
    </row>
    <row r="665" ht="12.75" customHeight="1">
      <c r="B665" s="3"/>
      <c r="C665" s="3"/>
      <c r="G665" s="3"/>
      <c r="N665" s="3"/>
      <c r="AT665" s="3"/>
      <c r="AU665" s="3"/>
      <c r="AV665" s="3"/>
    </row>
    <row r="666" ht="12.75" customHeight="1">
      <c r="B666" s="3"/>
      <c r="C666" s="3"/>
      <c r="G666" s="3"/>
      <c r="N666" s="3"/>
      <c r="AT666" s="3"/>
      <c r="AU666" s="3"/>
      <c r="AV666" s="3"/>
    </row>
    <row r="667" ht="12.75" customHeight="1">
      <c r="B667" s="3"/>
      <c r="C667" s="3"/>
      <c r="G667" s="3"/>
      <c r="N667" s="3"/>
      <c r="AT667" s="3"/>
      <c r="AU667" s="3"/>
      <c r="AV667" s="3"/>
    </row>
    <row r="668" ht="12.75" customHeight="1">
      <c r="B668" s="3"/>
      <c r="C668" s="3"/>
      <c r="G668" s="3"/>
      <c r="N668" s="3"/>
      <c r="AT668" s="3"/>
      <c r="AU668" s="3"/>
      <c r="AV668" s="3"/>
    </row>
    <row r="669" ht="12.75" customHeight="1">
      <c r="B669" s="3"/>
      <c r="C669" s="3"/>
      <c r="G669" s="3"/>
      <c r="N669" s="3"/>
      <c r="AT669" s="3"/>
      <c r="AU669" s="3"/>
      <c r="AV669" s="3"/>
    </row>
    <row r="670" ht="12.75" customHeight="1">
      <c r="B670" s="3"/>
      <c r="C670" s="3"/>
      <c r="G670" s="3"/>
      <c r="N670" s="3"/>
      <c r="AT670" s="3"/>
      <c r="AU670" s="3"/>
      <c r="AV670" s="3"/>
    </row>
    <row r="671" ht="12.75" customHeight="1">
      <c r="B671" s="3"/>
      <c r="C671" s="3"/>
      <c r="G671" s="3"/>
      <c r="N671" s="3"/>
      <c r="AT671" s="3"/>
      <c r="AU671" s="3"/>
      <c r="AV671" s="3"/>
    </row>
    <row r="672" ht="12.75" customHeight="1">
      <c r="B672" s="3"/>
      <c r="C672" s="3"/>
      <c r="G672" s="3"/>
      <c r="N672" s="3"/>
      <c r="AT672" s="3"/>
      <c r="AU672" s="3"/>
      <c r="AV672" s="3"/>
    </row>
    <row r="673" ht="12.75" customHeight="1">
      <c r="B673" s="3"/>
      <c r="C673" s="3"/>
      <c r="G673" s="3"/>
      <c r="N673" s="3"/>
      <c r="AT673" s="3"/>
      <c r="AU673" s="3"/>
      <c r="AV673" s="3"/>
    </row>
    <row r="674" ht="12.75" customHeight="1">
      <c r="B674" s="3"/>
      <c r="C674" s="3"/>
      <c r="G674" s="3"/>
      <c r="N674" s="3"/>
      <c r="AT674" s="3"/>
      <c r="AU674" s="3"/>
      <c r="AV674" s="3"/>
    </row>
    <row r="675" ht="12.75" customHeight="1">
      <c r="B675" s="3"/>
      <c r="C675" s="3"/>
      <c r="G675" s="3"/>
      <c r="N675" s="3"/>
      <c r="AT675" s="3"/>
      <c r="AU675" s="3"/>
      <c r="AV675" s="3"/>
    </row>
    <row r="676" ht="12.75" customHeight="1">
      <c r="B676" s="3"/>
      <c r="C676" s="3"/>
      <c r="G676" s="3"/>
      <c r="N676" s="3"/>
      <c r="AT676" s="3"/>
      <c r="AU676" s="3"/>
      <c r="AV676" s="3"/>
    </row>
    <row r="677" ht="12.75" customHeight="1">
      <c r="B677" s="3"/>
      <c r="C677" s="3"/>
      <c r="G677" s="3"/>
      <c r="N677" s="3"/>
      <c r="AT677" s="3"/>
      <c r="AU677" s="3"/>
      <c r="AV677" s="3"/>
    </row>
    <row r="678" ht="12.75" customHeight="1">
      <c r="B678" s="3"/>
      <c r="C678" s="3"/>
      <c r="G678" s="3"/>
      <c r="N678" s="3"/>
      <c r="AT678" s="3"/>
      <c r="AU678" s="3"/>
      <c r="AV678" s="3"/>
    </row>
    <row r="679" ht="12.75" customHeight="1">
      <c r="B679" s="3"/>
      <c r="C679" s="3"/>
      <c r="G679" s="3"/>
      <c r="N679" s="3"/>
      <c r="AT679" s="3"/>
      <c r="AU679" s="3"/>
      <c r="AV679" s="3"/>
    </row>
    <row r="680" ht="12.75" customHeight="1">
      <c r="B680" s="3"/>
      <c r="C680" s="3"/>
      <c r="G680" s="3"/>
      <c r="N680" s="3"/>
      <c r="AT680" s="3"/>
      <c r="AU680" s="3"/>
      <c r="AV680" s="3"/>
    </row>
    <row r="681" ht="12.75" customHeight="1">
      <c r="B681" s="3"/>
      <c r="C681" s="3"/>
      <c r="G681" s="3"/>
      <c r="N681" s="3"/>
      <c r="AT681" s="3"/>
      <c r="AU681" s="3"/>
      <c r="AV681" s="3"/>
    </row>
    <row r="682" ht="12.75" customHeight="1">
      <c r="B682" s="3"/>
      <c r="C682" s="3"/>
      <c r="G682" s="3"/>
      <c r="N682" s="3"/>
      <c r="AT682" s="3"/>
      <c r="AU682" s="3"/>
      <c r="AV682" s="3"/>
    </row>
    <row r="683" ht="12.75" customHeight="1">
      <c r="B683" s="3"/>
      <c r="C683" s="3"/>
      <c r="G683" s="3"/>
      <c r="N683" s="3"/>
      <c r="AT683" s="3"/>
      <c r="AU683" s="3"/>
      <c r="AV683" s="3"/>
    </row>
    <row r="684" ht="12.75" customHeight="1">
      <c r="B684" s="3"/>
      <c r="C684" s="3"/>
      <c r="G684" s="3"/>
      <c r="N684" s="3"/>
      <c r="AT684" s="3"/>
      <c r="AU684" s="3"/>
      <c r="AV684" s="3"/>
    </row>
    <row r="685" ht="12.75" customHeight="1">
      <c r="B685" s="3"/>
      <c r="C685" s="3"/>
      <c r="G685" s="3"/>
      <c r="N685" s="3"/>
      <c r="AT685" s="3"/>
      <c r="AU685" s="3"/>
      <c r="AV685" s="3"/>
    </row>
    <row r="686" ht="12.75" customHeight="1">
      <c r="B686" s="3"/>
      <c r="C686" s="3"/>
      <c r="G686" s="3"/>
      <c r="N686" s="3"/>
      <c r="AT686" s="3"/>
      <c r="AU686" s="3"/>
      <c r="AV686" s="3"/>
    </row>
    <row r="687" ht="12.75" customHeight="1">
      <c r="B687" s="3"/>
      <c r="C687" s="3"/>
      <c r="G687" s="3"/>
      <c r="N687" s="3"/>
      <c r="AT687" s="3"/>
      <c r="AU687" s="3"/>
      <c r="AV687" s="3"/>
    </row>
    <row r="688" ht="12.75" customHeight="1">
      <c r="B688" s="3"/>
      <c r="C688" s="3"/>
      <c r="G688" s="3"/>
      <c r="N688" s="3"/>
      <c r="AT688" s="3"/>
      <c r="AU688" s="3"/>
      <c r="AV688" s="3"/>
    </row>
    <row r="689" ht="12.75" customHeight="1">
      <c r="B689" s="3"/>
      <c r="C689" s="3"/>
      <c r="G689" s="3"/>
      <c r="N689" s="3"/>
      <c r="AT689" s="3"/>
      <c r="AU689" s="3"/>
      <c r="AV689" s="3"/>
    </row>
    <row r="690" ht="12.75" customHeight="1">
      <c r="B690" s="3"/>
      <c r="C690" s="3"/>
      <c r="G690" s="3"/>
      <c r="N690" s="3"/>
      <c r="AT690" s="3"/>
      <c r="AU690" s="3"/>
      <c r="AV690" s="3"/>
    </row>
    <row r="691" ht="12.75" customHeight="1">
      <c r="B691" s="3"/>
      <c r="C691" s="3"/>
      <c r="G691" s="3"/>
      <c r="N691" s="3"/>
      <c r="AT691" s="3"/>
      <c r="AU691" s="3"/>
      <c r="AV691" s="3"/>
    </row>
    <row r="692" ht="12.75" customHeight="1">
      <c r="B692" s="3"/>
      <c r="C692" s="3"/>
      <c r="G692" s="3"/>
      <c r="N692" s="3"/>
      <c r="AT692" s="3"/>
      <c r="AU692" s="3"/>
      <c r="AV692" s="3"/>
    </row>
    <row r="693" ht="12.75" customHeight="1">
      <c r="B693" s="3"/>
      <c r="C693" s="3"/>
      <c r="G693" s="3"/>
      <c r="N693" s="3"/>
      <c r="AT693" s="3"/>
      <c r="AU693" s="3"/>
      <c r="AV693" s="3"/>
    </row>
    <row r="694" ht="12.75" customHeight="1">
      <c r="B694" s="3"/>
      <c r="C694" s="3"/>
      <c r="G694" s="3"/>
      <c r="N694" s="3"/>
      <c r="AT694" s="3"/>
      <c r="AU694" s="3"/>
      <c r="AV694" s="3"/>
    </row>
    <row r="695" ht="12.75" customHeight="1">
      <c r="B695" s="3"/>
      <c r="C695" s="3"/>
      <c r="G695" s="3"/>
      <c r="N695" s="3"/>
      <c r="AT695" s="3"/>
      <c r="AU695" s="3"/>
      <c r="AV695" s="3"/>
    </row>
    <row r="696" ht="12.75" customHeight="1">
      <c r="B696" s="3"/>
      <c r="C696" s="3"/>
      <c r="G696" s="3"/>
      <c r="N696" s="3"/>
      <c r="AT696" s="3"/>
      <c r="AU696" s="3"/>
      <c r="AV696" s="3"/>
    </row>
    <row r="697" ht="12.75" customHeight="1">
      <c r="B697" s="3"/>
      <c r="C697" s="3"/>
      <c r="G697" s="3"/>
      <c r="N697" s="3"/>
      <c r="AT697" s="3"/>
      <c r="AU697" s="3"/>
      <c r="AV697" s="3"/>
    </row>
    <row r="698" ht="12.75" customHeight="1">
      <c r="B698" s="3"/>
      <c r="C698" s="3"/>
      <c r="G698" s="3"/>
      <c r="N698" s="3"/>
      <c r="AT698" s="3"/>
      <c r="AU698" s="3"/>
      <c r="AV698" s="3"/>
    </row>
    <row r="699" ht="12.75" customHeight="1">
      <c r="B699" s="3"/>
      <c r="C699" s="3"/>
      <c r="G699" s="3"/>
      <c r="N699" s="3"/>
      <c r="AT699" s="3"/>
      <c r="AU699" s="3"/>
      <c r="AV699" s="3"/>
    </row>
    <row r="700" ht="12.75" customHeight="1">
      <c r="B700" s="3"/>
      <c r="C700" s="3"/>
      <c r="G700" s="3"/>
      <c r="N700" s="3"/>
      <c r="AT700" s="3"/>
      <c r="AU700" s="3"/>
      <c r="AV700" s="3"/>
    </row>
    <row r="701" ht="12.75" customHeight="1">
      <c r="B701" s="3"/>
      <c r="C701" s="3"/>
      <c r="G701" s="3"/>
      <c r="N701" s="3"/>
      <c r="AT701" s="3"/>
      <c r="AU701" s="3"/>
      <c r="AV701" s="3"/>
    </row>
    <row r="702" ht="12.75" customHeight="1">
      <c r="B702" s="3"/>
      <c r="C702" s="3"/>
      <c r="G702" s="3"/>
      <c r="N702" s="3"/>
      <c r="AT702" s="3"/>
      <c r="AU702" s="3"/>
      <c r="AV702" s="3"/>
    </row>
    <row r="703" ht="12.75" customHeight="1">
      <c r="B703" s="3"/>
      <c r="C703" s="3"/>
      <c r="G703" s="3"/>
      <c r="N703" s="3"/>
      <c r="AT703" s="3"/>
      <c r="AU703" s="3"/>
      <c r="AV703" s="3"/>
    </row>
    <row r="704" ht="12.75" customHeight="1">
      <c r="B704" s="3"/>
      <c r="C704" s="3"/>
      <c r="G704" s="3"/>
      <c r="N704" s="3"/>
      <c r="AT704" s="3"/>
      <c r="AU704" s="3"/>
      <c r="AV704" s="3"/>
    </row>
    <row r="705" ht="12.75" customHeight="1">
      <c r="B705" s="3"/>
      <c r="C705" s="3"/>
      <c r="G705" s="3"/>
      <c r="N705" s="3"/>
      <c r="AT705" s="3"/>
      <c r="AU705" s="3"/>
      <c r="AV705" s="3"/>
    </row>
    <row r="706" ht="12.75" customHeight="1">
      <c r="B706" s="3"/>
      <c r="C706" s="3"/>
      <c r="G706" s="3"/>
      <c r="N706" s="3"/>
      <c r="AT706" s="3"/>
      <c r="AU706" s="3"/>
      <c r="AV706" s="3"/>
    </row>
    <row r="707" ht="12.75" customHeight="1">
      <c r="B707" s="3"/>
      <c r="C707" s="3"/>
      <c r="G707" s="3"/>
      <c r="N707" s="3"/>
      <c r="AT707" s="3"/>
      <c r="AU707" s="3"/>
      <c r="AV707" s="3"/>
    </row>
    <row r="708" ht="12.75" customHeight="1">
      <c r="B708" s="3"/>
      <c r="C708" s="3"/>
      <c r="G708" s="3"/>
      <c r="N708" s="3"/>
      <c r="AT708" s="3"/>
      <c r="AU708" s="3"/>
      <c r="AV708" s="3"/>
    </row>
    <row r="709" ht="12.75" customHeight="1">
      <c r="B709" s="3"/>
      <c r="C709" s="3"/>
      <c r="G709" s="3"/>
      <c r="N709" s="3"/>
      <c r="AT709" s="3"/>
      <c r="AU709" s="3"/>
      <c r="AV709" s="3"/>
    </row>
    <row r="710" ht="12.75" customHeight="1">
      <c r="B710" s="3"/>
      <c r="C710" s="3"/>
      <c r="G710" s="3"/>
      <c r="N710" s="3"/>
      <c r="AT710" s="3"/>
      <c r="AU710" s="3"/>
      <c r="AV710" s="3"/>
    </row>
    <row r="711" ht="12.75" customHeight="1">
      <c r="B711" s="3"/>
      <c r="C711" s="3"/>
      <c r="G711" s="3"/>
      <c r="N711" s="3"/>
      <c r="AT711" s="3"/>
      <c r="AU711" s="3"/>
      <c r="AV711" s="3"/>
    </row>
    <row r="712" ht="12.75" customHeight="1">
      <c r="B712" s="3"/>
      <c r="C712" s="3"/>
      <c r="G712" s="3"/>
      <c r="N712" s="3"/>
      <c r="AT712" s="3"/>
      <c r="AU712" s="3"/>
      <c r="AV712" s="3"/>
    </row>
    <row r="713" ht="12.75" customHeight="1">
      <c r="B713" s="3"/>
      <c r="C713" s="3"/>
      <c r="G713" s="3"/>
      <c r="N713" s="3"/>
      <c r="AT713" s="3"/>
      <c r="AU713" s="3"/>
      <c r="AV713" s="3"/>
    </row>
    <row r="714" ht="12.75" customHeight="1">
      <c r="B714" s="3"/>
      <c r="C714" s="3"/>
      <c r="G714" s="3"/>
      <c r="N714" s="3"/>
      <c r="AT714" s="3"/>
      <c r="AU714" s="3"/>
      <c r="AV714" s="3"/>
    </row>
    <row r="715" ht="12.75" customHeight="1">
      <c r="B715" s="3"/>
      <c r="C715" s="3"/>
      <c r="G715" s="3"/>
      <c r="N715" s="3"/>
      <c r="AT715" s="3"/>
      <c r="AU715" s="3"/>
      <c r="AV715" s="3"/>
    </row>
    <row r="716" ht="12.75" customHeight="1">
      <c r="B716" s="3"/>
      <c r="C716" s="3"/>
      <c r="G716" s="3"/>
      <c r="N716" s="3"/>
      <c r="AT716" s="3"/>
      <c r="AU716" s="3"/>
      <c r="AV716" s="3"/>
    </row>
    <row r="717" ht="12.75" customHeight="1">
      <c r="B717" s="3"/>
      <c r="C717" s="3"/>
      <c r="G717" s="3"/>
      <c r="N717" s="3"/>
      <c r="AT717" s="3"/>
      <c r="AU717" s="3"/>
      <c r="AV717" s="3"/>
    </row>
    <row r="718" ht="12.75" customHeight="1">
      <c r="B718" s="3"/>
      <c r="C718" s="3"/>
      <c r="G718" s="3"/>
      <c r="N718" s="3"/>
      <c r="AT718" s="3"/>
      <c r="AU718" s="3"/>
      <c r="AV718" s="3"/>
    </row>
    <row r="719" ht="12.75" customHeight="1">
      <c r="B719" s="3"/>
      <c r="C719" s="3"/>
      <c r="G719" s="3"/>
      <c r="N719" s="3"/>
      <c r="AT719" s="3"/>
      <c r="AU719" s="3"/>
      <c r="AV719" s="3"/>
    </row>
    <row r="720" ht="12.75" customHeight="1">
      <c r="B720" s="3"/>
      <c r="C720" s="3"/>
      <c r="G720" s="3"/>
      <c r="N720" s="3"/>
      <c r="AT720" s="3"/>
      <c r="AU720" s="3"/>
      <c r="AV720" s="3"/>
    </row>
    <row r="721" ht="12.75" customHeight="1">
      <c r="B721" s="3"/>
      <c r="C721" s="3"/>
      <c r="G721" s="3"/>
      <c r="N721" s="3"/>
      <c r="AT721" s="3"/>
      <c r="AU721" s="3"/>
      <c r="AV721" s="3"/>
    </row>
    <row r="722" ht="12.75" customHeight="1">
      <c r="B722" s="3"/>
      <c r="C722" s="3"/>
      <c r="G722" s="3"/>
      <c r="N722" s="3"/>
      <c r="AT722" s="3"/>
      <c r="AU722" s="3"/>
      <c r="AV722" s="3"/>
    </row>
    <row r="723" ht="12.75" customHeight="1">
      <c r="B723" s="3"/>
      <c r="C723" s="3"/>
      <c r="G723" s="3"/>
      <c r="N723" s="3"/>
      <c r="AT723" s="3"/>
      <c r="AU723" s="3"/>
      <c r="AV723" s="3"/>
    </row>
    <row r="724" ht="12.75" customHeight="1">
      <c r="B724" s="3"/>
      <c r="C724" s="3"/>
      <c r="G724" s="3"/>
      <c r="N724" s="3"/>
      <c r="AT724" s="3"/>
      <c r="AU724" s="3"/>
      <c r="AV724" s="3"/>
    </row>
    <row r="725" ht="12.75" customHeight="1">
      <c r="B725" s="3"/>
      <c r="C725" s="3"/>
      <c r="G725" s="3"/>
      <c r="N725" s="3"/>
      <c r="AT725" s="3"/>
      <c r="AU725" s="3"/>
      <c r="AV725" s="3"/>
    </row>
    <row r="726" ht="12.75" customHeight="1">
      <c r="B726" s="3"/>
      <c r="C726" s="3"/>
      <c r="G726" s="3"/>
      <c r="N726" s="3"/>
      <c r="AT726" s="3"/>
      <c r="AU726" s="3"/>
      <c r="AV726" s="3"/>
    </row>
    <row r="727" ht="12.75" customHeight="1">
      <c r="B727" s="3"/>
      <c r="C727" s="3"/>
      <c r="G727" s="3"/>
      <c r="N727" s="3"/>
      <c r="AT727" s="3"/>
      <c r="AU727" s="3"/>
      <c r="AV727" s="3"/>
    </row>
    <row r="728" ht="12.75" customHeight="1">
      <c r="B728" s="3"/>
      <c r="C728" s="3"/>
      <c r="G728" s="3"/>
      <c r="N728" s="3"/>
      <c r="AT728" s="3"/>
      <c r="AU728" s="3"/>
      <c r="AV728" s="3"/>
    </row>
    <row r="729" ht="12.75" customHeight="1">
      <c r="B729" s="3"/>
      <c r="C729" s="3"/>
      <c r="G729" s="3"/>
      <c r="N729" s="3"/>
      <c r="AT729" s="3"/>
      <c r="AU729" s="3"/>
      <c r="AV729" s="3"/>
    </row>
    <row r="730" ht="12.75" customHeight="1">
      <c r="B730" s="3"/>
      <c r="C730" s="3"/>
      <c r="G730" s="3"/>
      <c r="N730" s="3"/>
      <c r="AT730" s="3"/>
      <c r="AU730" s="3"/>
      <c r="AV730" s="3"/>
    </row>
    <row r="731" ht="12.75" customHeight="1">
      <c r="B731" s="3"/>
      <c r="C731" s="3"/>
      <c r="G731" s="3"/>
      <c r="N731" s="3"/>
      <c r="AT731" s="3"/>
      <c r="AU731" s="3"/>
      <c r="AV731" s="3"/>
    </row>
    <row r="732" ht="12.75" customHeight="1">
      <c r="B732" s="3"/>
      <c r="C732" s="3"/>
      <c r="G732" s="3"/>
      <c r="N732" s="3"/>
      <c r="AT732" s="3"/>
      <c r="AU732" s="3"/>
      <c r="AV732" s="3"/>
    </row>
    <row r="733" ht="12.75" customHeight="1">
      <c r="B733" s="3"/>
      <c r="C733" s="3"/>
      <c r="G733" s="3"/>
      <c r="N733" s="3"/>
      <c r="AT733" s="3"/>
      <c r="AU733" s="3"/>
      <c r="AV733" s="3"/>
    </row>
    <row r="734" ht="12.75" customHeight="1">
      <c r="B734" s="3"/>
      <c r="C734" s="3"/>
      <c r="G734" s="3"/>
      <c r="N734" s="3"/>
      <c r="AT734" s="3"/>
      <c r="AU734" s="3"/>
      <c r="AV734" s="3"/>
    </row>
    <row r="735" ht="12.75" customHeight="1">
      <c r="B735" s="3"/>
      <c r="C735" s="3"/>
      <c r="G735" s="3"/>
      <c r="N735" s="3"/>
      <c r="AT735" s="3"/>
      <c r="AU735" s="3"/>
      <c r="AV735" s="3"/>
    </row>
    <row r="736" ht="12.75" customHeight="1">
      <c r="B736" s="3"/>
      <c r="C736" s="3"/>
      <c r="G736" s="3"/>
      <c r="N736" s="3"/>
      <c r="AT736" s="3"/>
      <c r="AU736" s="3"/>
      <c r="AV736" s="3"/>
    </row>
    <row r="737" ht="12.75" customHeight="1">
      <c r="B737" s="3"/>
      <c r="C737" s="3"/>
      <c r="G737" s="3"/>
      <c r="N737" s="3"/>
      <c r="AT737" s="3"/>
      <c r="AU737" s="3"/>
      <c r="AV737" s="3"/>
    </row>
    <row r="738" ht="12.75" customHeight="1">
      <c r="B738" s="3"/>
      <c r="C738" s="3"/>
      <c r="G738" s="3"/>
      <c r="N738" s="3"/>
      <c r="AT738" s="3"/>
      <c r="AU738" s="3"/>
      <c r="AV738" s="3"/>
    </row>
    <row r="739" ht="12.75" customHeight="1">
      <c r="B739" s="3"/>
      <c r="C739" s="3"/>
      <c r="G739" s="3"/>
      <c r="N739" s="3"/>
      <c r="AT739" s="3"/>
      <c r="AU739" s="3"/>
      <c r="AV739" s="3"/>
    </row>
    <row r="740" ht="12.75" customHeight="1">
      <c r="B740" s="3"/>
      <c r="C740" s="3"/>
      <c r="G740" s="3"/>
      <c r="N740" s="3"/>
      <c r="AT740" s="3"/>
      <c r="AU740" s="3"/>
      <c r="AV740" s="3"/>
    </row>
    <row r="741" ht="12.75" customHeight="1">
      <c r="B741" s="3"/>
      <c r="C741" s="3"/>
      <c r="G741" s="3"/>
      <c r="N741" s="3"/>
      <c r="AT741" s="3"/>
      <c r="AU741" s="3"/>
      <c r="AV741" s="3"/>
    </row>
    <row r="742" ht="12.75" customHeight="1">
      <c r="B742" s="3"/>
      <c r="C742" s="3"/>
      <c r="G742" s="3"/>
      <c r="N742" s="3"/>
      <c r="AT742" s="3"/>
      <c r="AU742" s="3"/>
      <c r="AV742" s="3"/>
    </row>
    <row r="743" ht="12.75" customHeight="1">
      <c r="B743" s="3"/>
      <c r="C743" s="3"/>
      <c r="G743" s="3"/>
      <c r="N743" s="3"/>
      <c r="AT743" s="3"/>
      <c r="AU743" s="3"/>
      <c r="AV743" s="3"/>
    </row>
    <row r="744" ht="12.75" customHeight="1">
      <c r="B744" s="3"/>
      <c r="C744" s="3"/>
      <c r="G744" s="3"/>
      <c r="N744" s="3"/>
      <c r="AT744" s="3"/>
      <c r="AU744" s="3"/>
      <c r="AV744" s="3"/>
    </row>
    <row r="745" ht="12.75" customHeight="1">
      <c r="B745" s="3"/>
      <c r="C745" s="3"/>
      <c r="G745" s="3"/>
      <c r="N745" s="3"/>
      <c r="AT745" s="3"/>
      <c r="AU745" s="3"/>
      <c r="AV745" s="3"/>
    </row>
    <row r="746" ht="12.75" customHeight="1">
      <c r="B746" s="3"/>
      <c r="C746" s="3"/>
      <c r="G746" s="3"/>
      <c r="N746" s="3"/>
      <c r="AT746" s="3"/>
      <c r="AU746" s="3"/>
      <c r="AV746" s="3"/>
    </row>
    <row r="747" ht="12.75" customHeight="1">
      <c r="B747" s="3"/>
      <c r="C747" s="3"/>
      <c r="G747" s="3"/>
      <c r="N747" s="3"/>
      <c r="AT747" s="3"/>
      <c r="AU747" s="3"/>
      <c r="AV747" s="3"/>
    </row>
    <row r="748" ht="12.75" customHeight="1">
      <c r="B748" s="3"/>
      <c r="C748" s="3"/>
      <c r="G748" s="3"/>
      <c r="N748" s="3"/>
      <c r="AT748" s="3"/>
      <c r="AU748" s="3"/>
      <c r="AV748" s="3"/>
    </row>
    <row r="749" ht="12.75" customHeight="1">
      <c r="B749" s="3"/>
      <c r="C749" s="3"/>
      <c r="G749" s="3"/>
      <c r="N749" s="3"/>
      <c r="AT749" s="3"/>
      <c r="AU749" s="3"/>
      <c r="AV749" s="3"/>
    </row>
    <row r="750" ht="12.75" customHeight="1">
      <c r="B750" s="3"/>
      <c r="C750" s="3"/>
      <c r="G750" s="3"/>
      <c r="N750" s="3"/>
      <c r="AT750" s="3"/>
      <c r="AU750" s="3"/>
      <c r="AV750" s="3"/>
    </row>
    <row r="751" ht="12.75" customHeight="1">
      <c r="B751" s="3"/>
      <c r="C751" s="3"/>
      <c r="G751" s="3"/>
      <c r="N751" s="3"/>
      <c r="AT751" s="3"/>
      <c r="AU751" s="3"/>
      <c r="AV751" s="3"/>
    </row>
    <row r="752" ht="12.75" customHeight="1">
      <c r="B752" s="3"/>
      <c r="C752" s="3"/>
      <c r="G752" s="3"/>
      <c r="N752" s="3"/>
      <c r="AT752" s="3"/>
      <c r="AU752" s="3"/>
      <c r="AV752" s="3"/>
    </row>
    <row r="753" ht="12.75" customHeight="1">
      <c r="B753" s="3"/>
      <c r="C753" s="3"/>
      <c r="G753" s="3"/>
      <c r="N753" s="3"/>
      <c r="AT753" s="3"/>
      <c r="AU753" s="3"/>
      <c r="AV753" s="3"/>
    </row>
    <row r="754" ht="12.75" customHeight="1">
      <c r="B754" s="3"/>
      <c r="C754" s="3"/>
      <c r="G754" s="3"/>
      <c r="N754" s="3"/>
      <c r="AT754" s="3"/>
      <c r="AU754" s="3"/>
      <c r="AV754" s="3"/>
    </row>
    <row r="755" ht="12.75" customHeight="1">
      <c r="B755" s="3"/>
      <c r="C755" s="3"/>
      <c r="G755" s="3"/>
      <c r="N755" s="3"/>
      <c r="AT755" s="3"/>
      <c r="AU755" s="3"/>
      <c r="AV755" s="3"/>
    </row>
    <row r="756" ht="12.75" customHeight="1">
      <c r="B756" s="3"/>
      <c r="C756" s="3"/>
      <c r="G756" s="3"/>
      <c r="N756" s="3"/>
      <c r="AT756" s="3"/>
      <c r="AU756" s="3"/>
      <c r="AV756" s="3"/>
    </row>
    <row r="757" ht="12.75" customHeight="1">
      <c r="B757" s="3"/>
      <c r="C757" s="3"/>
      <c r="G757" s="3"/>
      <c r="N757" s="3"/>
      <c r="AT757" s="3"/>
      <c r="AU757" s="3"/>
      <c r="AV757" s="3"/>
    </row>
    <row r="758" ht="12.75" customHeight="1">
      <c r="B758" s="3"/>
      <c r="C758" s="3"/>
      <c r="G758" s="3"/>
      <c r="N758" s="3"/>
      <c r="AT758" s="3"/>
      <c r="AU758" s="3"/>
      <c r="AV758" s="3"/>
    </row>
    <row r="759" ht="12.75" customHeight="1">
      <c r="B759" s="3"/>
      <c r="C759" s="3"/>
      <c r="G759" s="3"/>
      <c r="N759" s="3"/>
      <c r="AT759" s="3"/>
      <c r="AU759" s="3"/>
      <c r="AV759" s="3"/>
    </row>
    <row r="760" ht="12.75" customHeight="1">
      <c r="B760" s="3"/>
      <c r="C760" s="3"/>
      <c r="G760" s="3"/>
      <c r="N760" s="3"/>
      <c r="AT760" s="3"/>
      <c r="AU760" s="3"/>
      <c r="AV760" s="3"/>
    </row>
    <row r="761" ht="12.75" customHeight="1">
      <c r="B761" s="3"/>
      <c r="C761" s="3"/>
      <c r="G761" s="3"/>
      <c r="N761" s="3"/>
      <c r="AT761" s="3"/>
      <c r="AU761" s="3"/>
      <c r="AV761" s="3"/>
    </row>
    <row r="762" ht="12.75" customHeight="1">
      <c r="B762" s="3"/>
      <c r="C762" s="3"/>
      <c r="G762" s="3"/>
      <c r="N762" s="3"/>
      <c r="AT762" s="3"/>
      <c r="AU762" s="3"/>
      <c r="AV762" s="3"/>
    </row>
    <row r="763" ht="12.75" customHeight="1">
      <c r="B763" s="3"/>
      <c r="C763" s="3"/>
      <c r="G763" s="3"/>
      <c r="N763" s="3"/>
      <c r="AT763" s="3"/>
      <c r="AU763" s="3"/>
      <c r="AV763" s="3"/>
    </row>
    <row r="764" ht="12.75" customHeight="1">
      <c r="B764" s="3"/>
      <c r="C764" s="3"/>
      <c r="G764" s="3"/>
      <c r="N764" s="3"/>
      <c r="AT764" s="3"/>
      <c r="AU764" s="3"/>
      <c r="AV764" s="3"/>
    </row>
    <row r="765" ht="12.75" customHeight="1">
      <c r="B765" s="3"/>
      <c r="C765" s="3"/>
      <c r="G765" s="3"/>
      <c r="N765" s="3"/>
      <c r="AT765" s="3"/>
      <c r="AU765" s="3"/>
      <c r="AV765" s="3"/>
    </row>
    <row r="766" ht="12.75" customHeight="1">
      <c r="B766" s="3"/>
      <c r="C766" s="3"/>
      <c r="G766" s="3"/>
      <c r="N766" s="3"/>
      <c r="AT766" s="3"/>
      <c r="AU766" s="3"/>
      <c r="AV766" s="3"/>
    </row>
    <row r="767" ht="12.75" customHeight="1">
      <c r="B767" s="3"/>
      <c r="C767" s="3"/>
      <c r="G767" s="3"/>
      <c r="N767" s="3"/>
      <c r="AT767" s="3"/>
      <c r="AU767" s="3"/>
      <c r="AV767" s="3"/>
    </row>
    <row r="768" ht="12.75" customHeight="1">
      <c r="B768" s="3"/>
      <c r="C768" s="3"/>
      <c r="G768" s="3"/>
      <c r="N768" s="3"/>
      <c r="AT768" s="3"/>
      <c r="AU768" s="3"/>
      <c r="AV768" s="3"/>
    </row>
    <row r="769" ht="12.75" customHeight="1">
      <c r="B769" s="3"/>
      <c r="C769" s="3"/>
      <c r="G769" s="3"/>
      <c r="N769" s="3"/>
      <c r="AT769" s="3"/>
      <c r="AU769" s="3"/>
      <c r="AV769" s="3"/>
    </row>
    <row r="770" ht="12.75" customHeight="1">
      <c r="B770" s="3"/>
      <c r="C770" s="3"/>
      <c r="G770" s="3"/>
      <c r="N770" s="3"/>
      <c r="AT770" s="3"/>
      <c r="AU770" s="3"/>
      <c r="AV770" s="3"/>
    </row>
    <row r="771" ht="12.75" customHeight="1">
      <c r="B771" s="3"/>
      <c r="C771" s="3"/>
      <c r="G771" s="3"/>
      <c r="N771" s="3"/>
      <c r="AT771" s="3"/>
      <c r="AU771" s="3"/>
      <c r="AV771" s="3"/>
    </row>
    <row r="772" ht="12.75" customHeight="1">
      <c r="B772" s="3"/>
      <c r="C772" s="3"/>
      <c r="G772" s="3"/>
      <c r="N772" s="3"/>
      <c r="AT772" s="3"/>
      <c r="AU772" s="3"/>
      <c r="AV772" s="3"/>
    </row>
    <row r="773" ht="12.75" customHeight="1">
      <c r="B773" s="3"/>
      <c r="C773" s="3"/>
      <c r="G773" s="3"/>
      <c r="N773" s="3"/>
      <c r="AT773" s="3"/>
      <c r="AU773" s="3"/>
      <c r="AV773" s="3"/>
    </row>
    <row r="774" ht="12.75" customHeight="1">
      <c r="B774" s="3"/>
      <c r="C774" s="3"/>
      <c r="G774" s="3"/>
      <c r="N774" s="3"/>
      <c r="AT774" s="3"/>
      <c r="AU774" s="3"/>
      <c r="AV774" s="3"/>
    </row>
    <row r="775" ht="12.75" customHeight="1">
      <c r="B775" s="3"/>
      <c r="C775" s="3"/>
      <c r="G775" s="3"/>
      <c r="N775" s="3"/>
      <c r="AT775" s="3"/>
      <c r="AU775" s="3"/>
      <c r="AV775" s="3"/>
    </row>
    <row r="776" ht="12.75" customHeight="1">
      <c r="B776" s="3"/>
      <c r="C776" s="3"/>
      <c r="G776" s="3"/>
      <c r="N776" s="3"/>
      <c r="AT776" s="3"/>
      <c r="AU776" s="3"/>
      <c r="AV776" s="3"/>
    </row>
    <row r="777" ht="12.75" customHeight="1">
      <c r="B777" s="3"/>
      <c r="C777" s="3"/>
      <c r="G777" s="3"/>
      <c r="N777" s="3"/>
      <c r="AT777" s="3"/>
      <c r="AU777" s="3"/>
      <c r="AV777" s="3"/>
    </row>
    <row r="778" ht="12.75" customHeight="1">
      <c r="B778" s="3"/>
      <c r="C778" s="3"/>
      <c r="G778" s="3"/>
      <c r="N778" s="3"/>
      <c r="AT778" s="3"/>
      <c r="AU778" s="3"/>
      <c r="AV778" s="3"/>
    </row>
    <row r="779" ht="12.75" customHeight="1">
      <c r="B779" s="3"/>
      <c r="C779" s="3"/>
      <c r="G779" s="3"/>
      <c r="N779" s="3"/>
      <c r="AT779" s="3"/>
      <c r="AU779" s="3"/>
      <c r="AV779" s="3"/>
    </row>
    <row r="780" ht="12.75" customHeight="1">
      <c r="B780" s="3"/>
      <c r="C780" s="3"/>
      <c r="G780" s="3"/>
      <c r="N780" s="3"/>
      <c r="AT780" s="3"/>
      <c r="AU780" s="3"/>
      <c r="AV780" s="3"/>
    </row>
    <row r="781" ht="12.75" customHeight="1">
      <c r="B781" s="3"/>
      <c r="C781" s="3"/>
      <c r="G781" s="3"/>
      <c r="N781" s="3"/>
      <c r="AT781" s="3"/>
      <c r="AU781" s="3"/>
      <c r="AV781" s="3"/>
    </row>
    <row r="782" ht="12.75" customHeight="1">
      <c r="B782" s="3"/>
      <c r="C782" s="3"/>
      <c r="G782" s="3"/>
      <c r="N782" s="3"/>
      <c r="AT782" s="3"/>
      <c r="AU782" s="3"/>
      <c r="AV782" s="3"/>
    </row>
    <row r="783" ht="12.75" customHeight="1">
      <c r="B783" s="3"/>
      <c r="C783" s="3"/>
      <c r="G783" s="3"/>
      <c r="N783" s="3"/>
      <c r="AT783" s="3"/>
      <c r="AU783" s="3"/>
      <c r="AV783" s="3"/>
    </row>
    <row r="784" ht="12.75" customHeight="1">
      <c r="B784" s="3"/>
      <c r="C784" s="3"/>
      <c r="G784" s="3"/>
      <c r="N784" s="3"/>
      <c r="AT784" s="3"/>
      <c r="AU784" s="3"/>
      <c r="AV784" s="3"/>
    </row>
    <row r="785" ht="12.75" customHeight="1">
      <c r="B785" s="3"/>
      <c r="C785" s="3"/>
      <c r="G785" s="3"/>
      <c r="N785" s="3"/>
      <c r="AT785" s="3"/>
      <c r="AU785" s="3"/>
      <c r="AV785" s="3"/>
    </row>
    <row r="786" ht="12.75" customHeight="1">
      <c r="B786" s="3"/>
      <c r="C786" s="3"/>
      <c r="G786" s="3"/>
      <c r="N786" s="3"/>
      <c r="AT786" s="3"/>
      <c r="AU786" s="3"/>
      <c r="AV786" s="3"/>
    </row>
    <row r="787" ht="12.75" customHeight="1">
      <c r="B787" s="3"/>
      <c r="C787" s="3"/>
      <c r="G787" s="3"/>
      <c r="N787" s="3"/>
      <c r="AT787" s="3"/>
      <c r="AU787" s="3"/>
      <c r="AV787" s="3"/>
    </row>
    <row r="788" ht="12.75" customHeight="1">
      <c r="B788" s="3"/>
      <c r="C788" s="3"/>
      <c r="G788" s="3"/>
      <c r="N788" s="3"/>
      <c r="AT788" s="3"/>
      <c r="AU788" s="3"/>
      <c r="AV788" s="3"/>
    </row>
    <row r="789" ht="12.75" customHeight="1">
      <c r="B789" s="3"/>
      <c r="C789" s="3"/>
      <c r="G789" s="3"/>
      <c r="N789" s="3"/>
      <c r="AT789" s="3"/>
      <c r="AU789" s="3"/>
      <c r="AV789" s="3"/>
    </row>
    <row r="790" ht="12.75" customHeight="1">
      <c r="B790" s="3"/>
      <c r="C790" s="3"/>
      <c r="G790" s="3"/>
      <c r="N790" s="3"/>
      <c r="AT790" s="3"/>
      <c r="AU790" s="3"/>
      <c r="AV790" s="3"/>
    </row>
    <row r="791" ht="12.75" customHeight="1">
      <c r="B791" s="3"/>
      <c r="C791" s="3"/>
      <c r="G791" s="3"/>
      <c r="N791" s="3"/>
      <c r="AT791" s="3"/>
      <c r="AU791" s="3"/>
      <c r="AV791" s="3"/>
    </row>
    <row r="792" ht="12.75" customHeight="1">
      <c r="B792" s="3"/>
      <c r="C792" s="3"/>
      <c r="G792" s="3"/>
      <c r="N792" s="3"/>
      <c r="AT792" s="3"/>
      <c r="AU792" s="3"/>
      <c r="AV792" s="3"/>
    </row>
    <row r="793" ht="12.75" customHeight="1">
      <c r="B793" s="3"/>
      <c r="C793" s="3"/>
      <c r="G793" s="3"/>
      <c r="N793" s="3"/>
      <c r="AT793" s="3"/>
      <c r="AU793" s="3"/>
      <c r="AV793" s="3"/>
    </row>
    <row r="794" ht="12.75" customHeight="1">
      <c r="B794" s="3"/>
      <c r="C794" s="3"/>
      <c r="G794" s="3"/>
      <c r="N794" s="3"/>
      <c r="AT794" s="3"/>
      <c r="AU794" s="3"/>
      <c r="AV794" s="3"/>
    </row>
    <row r="795" ht="12.75" customHeight="1">
      <c r="B795" s="3"/>
      <c r="C795" s="3"/>
      <c r="G795" s="3"/>
      <c r="N795" s="3"/>
      <c r="AT795" s="3"/>
      <c r="AU795" s="3"/>
      <c r="AV795" s="3"/>
    </row>
    <row r="796" ht="12.75" customHeight="1">
      <c r="B796" s="3"/>
      <c r="C796" s="3"/>
      <c r="G796" s="3"/>
      <c r="N796" s="3"/>
      <c r="AT796" s="3"/>
      <c r="AU796" s="3"/>
      <c r="AV796" s="3"/>
    </row>
    <row r="797" ht="12.75" customHeight="1">
      <c r="B797" s="3"/>
      <c r="C797" s="3"/>
      <c r="G797" s="3"/>
      <c r="N797" s="3"/>
      <c r="AT797" s="3"/>
      <c r="AU797" s="3"/>
      <c r="AV797" s="3"/>
    </row>
    <row r="798" ht="12.75" customHeight="1">
      <c r="B798" s="3"/>
      <c r="C798" s="3"/>
      <c r="G798" s="3"/>
      <c r="N798" s="3"/>
      <c r="AT798" s="3"/>
      <c r="AU798" s="3"/>
      <c r="AV798" s="3"/>
    </row>
    <row r="799" ht="12.75" customHeight="1">
      <c r="B799" s="3"/>
      <c r="C799" s="3"/>
      <c r="G799" s="3"/>
      <c r="N799" s="3"/>
      <c r="AT799" s="3"/>
      <c r="AU799" s="3"/>
      <c r="AV799" s="3"/>
    </row>
    <row r="800" ht="12.75" customHeight="1">
      <c r="B800" s="3"/>
      <c r="C800" s="3"/>
      <c r="G800" s="3"/>
      <c r="N800" s="3"/>
      <c r="AT800" s="3"/>
      <c r="AU800" s="3"/>
      <c r="AV800" s="3"/>
    </row>
    <row r="801" ht="12.75" customHeight="1">
      <c r="B801" s="3"/>
      <c r="C801" s="3"/>
      <c r="G801" s="3"/>
      <c r="N801" s="3"/>
      <c r="AT801" s="3"/>
      <c r="AU801" s="3"/>
      <c r="AV801" s="3"/>
    </row>
    <row r="802" ht="12.75" customHeight="1">
      <c r="B802" s="3"/>
      <c r="C802" s="3"/>
      <c r="G802" s="3"/>
      <c r="N802" s="3"/>
      <c r="AT802" s="3"/>
      <c r="AU802" s="3"/>
      <c r="AV802" s="3"/>
    </row>
    <row r="803" ht="12.75" customHeight="1">
      <c r="B803" s="3"/>
      <c r="C803" s="3"/>
      <c r="G803" s="3"/>
      <c r="N803" s="3"/>
      <c r="AT803" s="3"/>
      <c r="AU803" s="3"/>
      <c r="AV803" s="3"/>
    </row>
    <row r="804" ht="12.75" customHeight="1">
      <c r="B804" s="3"/>
      <c r="C804" s="3"/>
      <c r="G804" s="3"/>
      <c r="N804" s="3"/>
      <c r="AT804" s="3"/>
      <c r="AU804" s="3"/>
      <c r="AV804" s="3"/>
    </row>
    <row r="805" ht="12.75" customHeight="1">
      <c r="B805" s="3"/>
      <c r="C805" s="3"/>
      <c r="G805" s="3"/>
      <c r="N805" s="3"/>
      <c r="AT805" s="3"/>
      <c r="AU805" s="3"/>
      <c r="AV805" s="3"/>
    </row>
    <row r="806" ht="12.75" customHeight="1">
      <c r="B806" s="3"/>
      <c r="C806" s="3"/>
      <c r="G806" s="3"/>
      <c r="N806" s="3"/>
      <c r="AT806" s="3"/>
      <c r="AU806" s="3"/>
      <c r="AV806" s="3"/>
    </row>
    <row r="807" ht="12.75" customHeight="1">
      <c r="B807" s="3"/>
      <c r="C807" s="3"/>
      <c r="G807" s="3"/>
      <c r="N807" s="3"/>
      <c r="AT807" s="3"/>
      <c r="AU807" s="3"/>
      <c r="AV807" s="3"/>
    </row>
    <row r="808" ht="12.75" customHeight="1">
      <c r="B808" s="3"/>
      <c r="C808" s="3"/>
      <c r="G808" s="3"/>
      <c r="N808" s="3"/>
      <c r="AT808" s="3"/>
      <c r="AU808" s="3"/>
      <c r="AV808" s="3"/>
    </row>
    <row r="809" ht="12.75" customHeight="1">
      <c r="B809" s="3"/>
      <c r="C809" s="3"/>
      <c r="G809" s="3"/>
      <c r="N809" s="3"/>
      <c r="AT809" s="3"/>
      <c r="AU809" s="3"/>
      <c r="AV809" s="3"/>
    </row>
    <row r="810" ht="12.75" customHeight="1">
      <c r="B810" s="3"/>
      <c r="C810" s="3"/>
      <c r="G810" s="3"/>
      <c r="N810" s="3"/>
      <c r="AT810" s="3"/>
      <c r="AU810" s="3"/>
      <c r="AV810" s="3"/>
    </row>
    <row r="811" ht="12.75" customHeight="1">
      <c r="B811" s="3"/>
      <c r="C811" s="3"/>
      <c r="G811" s="3"/>
      <c r="N811" s="3"/>
      <c r="AT811" s="3"/>
      <c r="AU811" s="3"/>
      <c r="AV811" s="3"/>
    </row>
    <row r="812" ht="12.75" customHeight="1">
      <c r="B812" s="3"/>
      <c r="C812" s="3"/>
      <c r="G812" s="3"/>
      <c r="N812" s="3"/>
      <c r="AT812" s="3"/>
      <c r="AU812" s="3"/>
      <c r="AV812" s="3"/>
    </row>
    <row r="813" ht="12.75" customHeight="1">
      <c r="B813" s="3"/>
      <c r="C813" s="3"/>
      <c r="G813" s="3"/>
      <c r="N813" s="3"/>
      <c r="AT813" s="3"/>
      <c r="AU813" s="3"/>
      <c r="AV813" s="3"/>
    </row>
    <row r="814" ht="12.75" customHeight="1">
      <c r="B814" s="3"/>
      <c r="C814" s="3"/>
      <c r="G814" s="3"/>
      <c r="N814" s="3"/>
      <c r="AT814" s="3"/>
      <c r="AU814" s="3"/>
      <c r="AV814" s="3"/>
    </row>
    <row r="815" ht="12.75" customHeight="1">
      <c r="B815" s="3"/>
      <c r="C815" s="3"/>
      <c r="G815" s="3"/>
      <c r="N815" s="3"/>
      <c r="AT815" s="3"/>
      <c r="AU815" s="3"/>
      <c r="AV815" s="3"/>
    </row>
    <row r="816" ht="12.75" customHeight="1">
      <c r="B816" s="3"/>
      <c r="C816" s="3"/>
      <c r="G816" s="3"/>
      <c r="N816" s="3"/>
      <c r="AT816" s="3"/>
      <c r="AU816" s="3"/>
      <c r="AV816" s="3"/>
    </row>
    <row r="817" ht="12.75" customHeight="1">
      <c r="B817" s="3"/>
      <c r="C817" s="3"/>
      <c r="G817" s="3"/>
      <c r="N817" s="3"/>
      <c r="AT817" s="3"/>
      <c r="AU817" s="3"/>
      <c r="AV817" s="3"/>
    </row>
    <row r="818" ht="12.75" customHeight="1">
      <c r="B818" s="3"/>
      <c r="C818" s="3"/>
      <c r="G818" s="3"/>
      <c r="N818" s="3"/>
      <c r="AT818" s="3"/>
      <c r="AU818" s="3"/>
      <c r="AV818" s="3"/>
    </row>
    <row r="819" ht="12.75" customHeight="1">
      <c r="B819" s="3"/>
      <c r="C819" s="3"/>
      <c r="G819" s="3"/>
      <c r="N819" s="3"/>
      <c r="AT819" s="3"/>
      <c r="AU819" s="3"/>
      <c r="AV819" s="3"/>
    </row>
    <row r="820" ht="12.75" customHeight="1">
      <c r="B820" s="3"/>
      <c r="C820" s="3"/>
      <c r="G820" s="3"/>
      <c r="N820" s="3"/>
      <c r="AT820" s="3"/>
      <c r="AU820" s="3"/>
      <c r="AV820" s="3"/>
    </row>
    <row r="821" ht="12.75" customHeight="1">
      <c r="B821" s="3"/>
      <c r="C821" s="3"/>
      <c r="G821" s="3"/>
      <c r="N821" s="3"/>
      <c r="AT821" s="3"/>
      <c r="AU821" s="3"/>
      <c r="AV821" s="3"/>
    </row>
    <row r="822" ht="12.75" customHeight="1">
      <c r="B822" s="3"/>
      <c r="C822" s="3"/>
      <c r="G822" s="3"/>
      <c r="N822" s="3"/>
      <c r="AT822" s="3"/>
      <c r="AU822" s="3"/>
      <c r="AV822" s="3"/>
    </row>
    <row r="823" ht="12.75" customHeight="1">
      <c r="B823" s="3"/>
      <c r="C823" s="3"/>
      <c r="G823" s="3"/>
      <c r="N823" s="3"/>
      <c r="AT823" s="3"/>
      <c r="AU823" s="3"/>
      <c r="AV823" s="3"/>
    </row>
    <row r="824" ht="12.75" customHeight="1">
      <c r="B824" s="3"/>
      <c r="C824" s="3"/>
      <c r="G824" s="3"/>
      <c r="N824" s="3"/>
      <c r="AT824" s="3"/>
      <c r="AU824" s="3"/>
      <c r="AV824" s="3"/>
    </row>
    <row r="825" ht="12.75" customHeight="1">
      <c r="B825" s="3"/>
      <c r="C825" s="3"/>
      <c r="G825" s="3"/>
      <c r="N825" s="3"/>
      <c r="AT825" s="3"/>
      <c r="AU825" s="3"/>
      <c r="AV825" s="3"/>
    </row>
    <row r="826" ht="12.75" customHeight="1">
      <c r="B826" s="3"/>
      <c r="C826" s="3"/>
      <c r="G826" s="3"/>
      <c r="N826" s="3"/>
      <c r="AT826" s="3"/>
      <c r="AU826" s="3"/>
      <c r="AV826" s="3"/>
    </row>
    <row r="827" ht="12.75" customHeight="1">
      <c r="B827" s="3"/>
      <c r="C827" s="3"/>
      <c r="G827" s="3"/>
      <c r="N827" s="3"/>
      <c r="AT827" s="3"/>
      <c r="AU827" s="3"/>
      <c r="AV827" s="3"/>
    </row>
    <row r="828" ht="12.75" customHeight="1">
      <c r="B828" s="3"/>
      <c r="C828" s="3"/>
      <c r="G828" s="3"/>
      <c r="N828" s="3"/>
      <c r="AT828" s="3"/>
      <c r="AU828" s="3"/>
      <c r="AV828" s="3"/>
    </row>
    <row r="829" ht="12.75" customHeight="1">
      <c r="B829" s="3"/>
      <c r="C829" s="3"/>
      <c r="G829" s="3"/>
      <c r="N829" s="3"/>
      <c r="AT829" s="3"/>
      <c r="AU829" s="3"/>
      <c r="AV829" s="3"/>
    </row>
    <row r="830" ht="12.75" customHeight="1">
      <c r="B830" s="3"/>
      <c r="C830" s="3"/>
      <c r="G830" s="3"/>
      <c r="N830" s="3"/>
      <c r="AT830" s="3"/>
      <c r="AU830" s="3"/>
      <c r="AV830" s="3"/>
    </row>
    <row r="831" ht="12.75" customHeight="1">
      <c r="B831" s="3"/>
      <c r="C831" s="3"/>
      <c r="G831" s="3"/>
      <c r="N831" s="3"/>
      <c r="AT831" s="3"/>
      <c r="AU831" s="3"/>
      <c r="AV831" s="3"/>
    </row>
    <row r="832" ht="12.75" customHeight="1">
      <c r="B832" s="3"/>
      <c r="C832" s="3"/>
      <c r="G832" s="3"/>
      <c r="N832" s="3"/>
      <c r="AT832" s="3"/>
      <c r="AU832" s="3"/>
      <c r="AV832" s="3"/>
    </row>
    <row r="833" ht="12.75" customHeight="1">
      <c r="B833" s="3"/>
      <c r="C833" s="3"/>
      <c r="G833" s="3"/>
      <c r="N833" s="3"/>
      <c r="AT833" s="3"/>
      <c r="AU833" s="3"/>
      <c r="AV833" s="3"/>
    </row>
    <row r="834" ht="12.75" customHeight="1">
      <c r="B834" s="3"/>
      <c r="C834" s="3"/>
      <c r="G834" s="3"/>
      <c r="N834" s="3"/>
      <c r="AT834" s="3"/>
      <c r="AU834" s="3"/>
      <c r="AV834" s="3"/>
    </row>
    <row r="835" ht="12.75" customHeight="1">
      <c r="B835" s="3"/>
      <c r="C835" s="3"/>
      <c r="G835" s="3"/>
      <c r="N835" s="3"/>
      <c r="AT835" s="3"/>
      <c r="AU835" s="3"/>
      <c r="AV835" s="3"/>
    </row>
    <row r="836" ht="12.75" customHeight="1">
      <c r="B836" s="3"/>
      <c r="C836" s="3"/>
      <c r="G836" s="3"/>
      <c r="N836" s="3"/>
      <c r="AT836" s="3"/>
      <c r="AU836" s="3"/>
      <c r="AV836" s="3"/>
    </row>
    <row r="837" ht="12.75" customHeight="1">
      <c r="B837" s="3"/>
      <c r="C837" s="3"/>
      <c r="G837" s="3"/>
      <c r="N837" s="3"/>
      <c r="AT837" s="3"/>
      <c r="AU837" s="3"/>
      <c r="AV837" s="3"/>
    </row>
    <row r="838" ht="12.75" customHeight="1">
      <c r="B838" s="3"/>
      <c r="C838" s="3"/>
      <c r="G838" s="3"/>
      <c r="N838" s="3"/>
      <c r="AT838" s="3"/>
      <c r="AU838" s="3"/>
      <c r="AV838" s="3"/>
    </row>
    <row r="839" ht="12.75" customHeight="1">
      <c r="B839" s="3"/>
      <c r="C839" s="3"/>
      <c r="G839" s="3"/>
      <c r="N839" s="3"/>
      <c r="AT839" s="3"/>
      <c r="AU839" s="3"/>
      <c r="AV839" s="3"/>
    </row>
    <row r="840" ht="12.75" customHeight="1">
      <c r="B840" s="3"/>
      <c r="C840" s="3"/>
      <c r="G840" s="3"/>
      <c r="N840" s="3"/>
      <c r="AT840" s="3"/>
      <c r="AU840" s="3"/>
      <c r="AV840" s="3"/>
    </row>
    <row r="841" ht="12.75" customHeight="1">
      <c r="B841" s="3"/>
      <c r="C841" s="3"/>
      <c r="G841" s="3"/>
      <c r="N841" s="3"/>
      <c r="AT841" s="3"/>
      <c r="AU841" s="3"/>
      <c r="AV841" s="3"/>
    </row>
    <row r="842" ht="12.75" customHeight="1">
      <c r="B842" s="3"/>
      <c r="C842" s="3"/>
      <c r="G842" s="3"/>
      <c r="N842" s="3"/>
      <c r="AT842" s="3"/>
      <c r="AU842" s="3"/>
      <c r="AV842" s="3"/>
    </row>
    <row r="843" ht="12.75" customHeight="1">
      <c r="B843" s="3"/>
      <c r="C843" s="3"/>
      <c r="G843" s="3"/>
      <c r="N843" s="3"/>
      <c r="AT843" s="3"/>
      <c r="AU843" s="3"/>
      <c r="AV843" s="3"/>
    </row>
    <row r="844" ht="12.75" customHeight="1">
      <c r="B844" s="3"/>
      <c r="C844" s="3"/>
      <c r="G844" s="3"/>
      <c r="N844" s="3"/>
      <c r="AT844" s="3"/>
      <c r="AU844" s="3"/>
      <c r="AV844" s="3"/>
    </row>
    <row r="845" ht="12.75" customHeight="1">
      <c r="B845" s="3"/>
      <c r="C845" s="3"/>
      <c r="G845" s="3"/>
      <c r="N845" s="3"/>
      <c r="AT845" s="3"/>
      <c r="AU845" s="3"/>
      <c r="AV845" s="3"/>
    </row>
    <row r="846" ht="12.75" customHeight="1">
      <c r="B846" s="3"/>
      <c r="C846" s="3"/>
      <c r="G846" s="3"/>
      <c r="N846" s="3"/>
      <c r="AT846" s="3"/>
      <c r="AU846" s="3"/>
      <c r="AV846" s="3"/>
    </row>
    <row r="847" ht="12.75" customHeight="1">
      <c r="B847" s="3"/>
      <c r="C847" s="3"/>
      <c r="G847" s="3"/>
      <c r="N847" s="3"/>
      <c r="AT847" s="3"/>
      <c r="AU847" s="3"/>
      <c r="AV847" s="3"/>
    </row>
    <row r="848" ht="12.75" customHeight="1">
      <c r="B848" s="3"/>
      <c r="C848" s="3"/>
      <c r="G848" s="3"/>
      <c r="N848" s="3"/>
      <c r="AT848" s="3"/>
      <c r="AU848" s="3"/>
      <c r="AV848" s="3"/>
    </row>
    <row r="849" ht="12.75" customHeight="1">
      <c r="B849" s="3"/>
      <c r="C849" s="3"/>
      <c r="G849" s="3"/>
      <c r="N849" s="3"/>
      <c r="AT849" s="3"/>
      <c r="AU849" s="3"/>
      <c r="AV849" s="3"/>
    </row>
    <row r="850" ht="12.75" customHeight="1">
      <c r="B850" s="3"/>
      <c r="C850" s="3"/>
      <c r="G850" s="3"/>
      <c r="N850" s="3"/>
      <c r="AT850" s="3"/>
      <c r="AU850" s="3"/>
      <c r="AV850" s="3"/>
    </row>
    <row r="851" ht="12.75" customHeight="1">
      <c r="B851" s="3"/>
      <c r="C851" s="3"/>
      <c r="G851" s="3"/>
      <c r="N851" s="3"/>
      <c r="AT851" s="3"/>
      <c r="AU851" s="3"/>
      <c r="AV851" s="3"/>
    </row>
    <row r="852" ht="12.75" customHeight="1">
      <c r="B852" s="3"/>
      <c r="C852" s="3"/>
      <c r="G852" s="3"/>
      <c r="N852" s="3"/>
      <c r="AT852" s="3"/>
      <c r="AU852" s="3"/>
      <c r="AV852" s="3"/>
    </row>
    <row r="853" ht="12.75" customHeight="1">
      <c r="B853" s="3"/>
      <c r="C853" s="3"/>
      <c r="G853" s="3"/>
      <c r="N853" s="3"/>
      <c r="AT853" s="3"/>
      <c r="AU853" s="3"/>
      <c r="AV853" s="3"/>
    </row>
    <row r="854" ht="12.75" customHeight="1">
      <c r="B854" s="3"/>
      <c r="C854" s="3"/>
      <c r="G854" s="3"/>
      <c r="N854" s="3"/>
      <c r="AT854" s="3"/>
      <c r="AU854" s="3"/>
      <c r="AV854" s="3"/>
    </row>
    <row r="855" ht="12.75" customHeight="1">
      <c r="B855" s="3"/>
      <c r="C855" s="3"/>
      <c r="G855" s="3"/>
      <c r="N855" s="3"/>
      <c r="AT855" s="3"/>
      <c r="AU855" s="3"/>
      <c r="AV855" s="3"/>
    </row>
    <row r="856" ht="12.75" customHeight="1">
      <c r="B856" s="3"/>
      <c r="C856" s="3"/>
      <c r="G856" s="3"/>
      <c r="N856" s="3"/>
      <c r="AT856" s="3"/>
      <c r="AU856" s="3"/>
      <c r="AV856" s="3"/>
    </row>
    <row r="857" ht="12.75" customHeight="1">
      <c r="B857" s="3"/>
      <c r="C857" s="3"/>
      <c r="G857" s="3"/>
      <c r="N857" s="3"/>
      <c r="AT857" s="3"/>
      <c r="AU857" s="3"/>
      <c r="AV857" s="3"/>
    </row>
    <row r="858" ht="12.75" customHeight="1">
      <c r="B858" s="3"/>
      <c r="C858" s="3"/>
      <c r="G858" s="3"/>
      <c r="N858" s="3"/>
      <c r="AT858" s="3"/>
      <c r="AU858" s="3"/>
      <c r="AV858" s="3"/>
    </row>
    <row r="859" ht="12.75" customHeight="1">
      <c r="B859" s="3"/>
      <c r="C859" s="3"/>
      <c r="G859" s="3"/>
      <c r="N859" s="3"/>
      <c r="AT859" s="3"/>
      <c r="AU859" s="3"/>
      <c r="AV859" s="3"/>
    </row>
    <row r="860" ht="12.75" customHeight="1">
      <c r="B860" s="3"/>
      <c r="C860" s="3"/>
      <c r="G860" s="3"/>
      <c r="N860" s="3"/>
      <c r="AT860" s="3"/>
      <c r="AU860" s="3"/>
      <c r="AV860" s="3"/>
    </row>
    <row r="861" ht="12.75" customHeight="1">
      <c r="B861" s="3"/>
      <c r="C861" s="3"/>
      <c r="G861" s="3"/>
      <c r="N861" s="3"/>
      <c r="AT861" s="3"/>
      <c r="AU861" s="3"/>
      <c r="AV861" s="3"/>
    </row>
    <row r="862" ht="12.75" customHeight="1">
      <c r="B862" s="3"/>
      <c r="C862" s="3"/>
      <c r="G862" s="3"/>
      <c r="N862" s="3"/>
      <c r="AT862" s="3"/>
      <c r="AU862" s="3"/>
      <c r="AV862" s="3"/>
    </row>
    <row r="863" ht="12.75" customHeight="1">
      <c r="B863" s="3"/>
      <c r="C863" s="3"/>
      <c r="G863" s="3"/>
      <c r="N863" s="3"/>
      <c r="AT863" s="3"/>
      <c r="AU863" s="3"/>
      <c r="AV863" s="3"/>
    </row>
    <row r="864" ht="12.75" customHeight="1">
      <c r="B864" s="3"/>
      <c r="C864" s="3"/>
      <c r="G864" s="3"/>
      <c r="N864" s="3"/>
      <c r="AT864" s="3"/>
      <c r="AU864" s="3"/>
      <c r="AV864" s="3"/>
    </row>
    <row r="865" ht="12.75" customHeight="1">
      <c r="B865" s="3"/>
      <c r="C865" s="3"/>
      <c r="G865" s="3"/>
      <c r="N865" s="3"/>
      <c r="AT865" s="3"/>
      <c r="AU865" s="3"/>
      <c r="AV865" s="3"/>
    </row>
    <row r="866" ht="12.75" customHeight="1">
      <c r="B866" s="3"/>
      <c r="C866" s="3"/>
      <c r="G866" s="3"/>
      <c r="N866" s="3"/>
      <c r="AT866" s="3"/>
      <c r="AU866" s="3"/>
      <c r="AV866" s="3"/>
    </row>
    <row r="867" ht="12.75" customHeight="1">
      <c r="B867" s="3"/>
      <c r="C867" s="3"/>
      <c r="G867" s="3"/>
      <c r="N867" s="3"/>
      <c r="AT867" s="3"/>
      <c r="AU867" s="3"/>
      <c r="AV867" s="3"/>
    </row>
    <row r="868" ht="12.75" customHeight="1">
      <c r="B868" s="3"/>
      <c r="C868" s="3"/>
      <c r="G868" s="3"/>
      <c r="N868" s="3"/>
      <c r="AT868" s="3"/>
      <c r="AU868" s="3"/>
      <c r="AV868" s="3"/>
    </row>
    <row r="869" ht="12.75" customHeight="1">
      <c r="B869" s="3"/>
      <c r="C869" s="3"/>
      <c r="G869" s="3"/>
      <c r="N869" s="3"/>
      <c r="AT869" s="3"/>
      <c r="AU869" s="3"/>
      <c r="AV869" s="3"/>
    </row>
    <row r="870" ht="12.75" customHeight="1">
      <c r="B870" s="3"/>
      <c r="C870" s="3"/>
      <c r="G870" s="3"/>
      <c r="N870" s="3"/>
      <c r="AT870" s="3"/>
      <c r="AU870" s="3"/>
      <c r="AV870" s="3"/>
    </row>
    <row r="871" ht="12.75" customHeight="1">
      <c r="B871" s="3"/>
      <c r="C871" s="3"/>
      <c r="G871" s="3"/>
      <c r="N871" s="3"/>
      <c r="AT871" s="3"/>
      <c r="AU871" s="3"/>
      <c r="AV871" s="3"/>
    </row>
    <row r="872" ht="12.75" customHeight="1">
      <c r="B872" s="3"/>
      <c r="C872" s="3"/>
      <c r="G872" s="3"/>
      <c r="N872" s="3"/>
      <c r="AT872" s="3"/>
      <c r="AU872" s="3"/>
      <c r="AV872" s="3"/>
    </row>
    <row r="873" ht="12.75" customHeight="1">
      <c r="B873" s="3"/>
      <c r="C873" s="3"/>
      <c r="G873" s="3"/>
      <c r="N873" s="3"/>
      <c r="AT873" s="3"/>
      <c r="AU873" s="3"/>
      <c r="AV873" s="3"/>
    </row>
    <row r="874" ht="12.75" customHeight="1">
      <c r="B874" s="3"/>
      <c r="C874" s="3"/>
      <c r="G874" s="3"/>
      <c r="N874" s="3"/>
      <c r="AT874" s="3"/>
      <c r="AU874" s="3"/>
      <c r="AV874" s="3"/>
    </row>
    <row r="875" ht="12.75" customHeight="1">
      <c r="B875" s="3"/>
      <c r="C875" s="3"/>
      <c r="G875" s="3"/>
      <c r="N875" s="3"/>
      <c r="AT875" s="3"/>
      <c r="AU875" s="3"/>
      <c r="AV875" s="3"/>
    </row>
    <row r="876" ht="12.75" customHeight="1">
      <c r="B876" s="3"/>
      <c r="C876" s="3"/>
      <c r="G876" s="3"/>
      <c r="N876" s="3"/>
      <c r="AT876" s="3"/>
      <c r="AU876" s="3"/>
      <c r="AV876" s="3"/>
    </row>
    <row r="877" ht="12.75" customHeight="1">
      <c r="B877" s="3"/>
      <c r="C877" s="3"/>
      <c r="G877" s="3"/>
      <c r="N877" s="3"/>
      <c r="AT877" s="3"/>
      <c r="AU877" s="3"/>
      <c r="AV877" s="3"/>
    </row>
    <row r="878" ht="12.75" customHeight="1">
      <c r="B878" s="3"/>
      <c r="C878" s="3"/>
      <c r="G878" s="3"/>
      <c r="N878" s="3"/>
      <c r="AT878" s="3"/>
      <c r="AU878" s="3"/>
      <c r="AV878" s="3"/>
    </row>
    <row r="879" ht="12.75" customHeight="1">
      <c r="B879" s="3"/>
      <c r="C879" s="3"/>
      <c r="G879" s="3"/>
      <c r="N879" s="3"/>
      <c r="AT879" s="3"/>
      <c r="AU879" s="3"/>
      <c r="AV879" s="3"/>
    </row>
    <row r="880" ht="12.75" customHeight="1">
      <c r="B880" s="3"/>
      <c r="C880" s="3"/>
      <c r="G880" s="3"/>
      <c r="N880" s="3"/>
      <c r="AT880" s="3"/>
      <c r="AU880" s="3"/>
      <c r="AV880" s="3"/>
    </row>
    <row r="881" ht="12.75" customHeight="1">
      <c r="B881" s="3"/>
      <c r="C881" s="3"/>
      <c r="G881" s="3"/>
      <c r="N881" s="3"/>
      <c r="AT881" s="3"/>
      <c r="AU881" s="3"/>
      <c r="AV881" s="3"/>
    </row>
    <row r="882" ht="12.75" customHeight="1">
      <c r="B882" s="3"/>
      <c r="C882" s="3"/>
      <c r="G882" s="3"/>
      <c r="N882" s="3"/>
      <c r="AT882" s="3"/>
      <c r="AU882" s="3"/>
      <c r="AV882" s="3"/>
    </row>
    <row r="883" ht="12.75" customHeight="1">
      <c r="B883" s="3"/>
      <c r="C883" s="3"/>
      <c r="G883" s="3"/>
      <c r="N883" s="3"/>
      <c r="AT883" s="3"/>
      <c r="AU883" s="3"/>
      <c r="AV883" s="3"/>
    </row>
    <row r="884" ht="12.75" customHeight="1">
      <c r="B884" s="3"/>
      <c r="C884" s="3"/>
      <c r="G884" s="3"/>
      <c r="N884" s="3"/>
      <c r="AT884" s="3"/>
      <c r="AU884" s="3"/>
      <c r="AV884" s="3"/>
    </row>
    <row r="885" ht="12.75" customHeight="1">
      <c r="B885" s="3"/>
      <c r="C885" s="3"/>
      <c r="G885" s="3"/>
      <c r="N885" s="3"/>
      <c r="AT885" s="3"/>
      <c r="AU885" s="3"/>
      <c r="AV885" s="3"/>
    </row>
    <row r="886" ht="12.75" customHeight="1">
      <c r="B886" s="3"/>
      <c r="C886" s="3"/>
      <c r="G886" s="3"/>
      <c r="N886" s="3"/>
      <c r="AT886" s="3"/>
      <c r="AU886" s="3"/>
      <c r="AV886" s="3"/>
    </row>
    <row r="887" ht="12.75" customHeight="1">
      <c r="B887" s="3"/>
      <c r="C887" s="3"/>
      <c r="G887" s="3"/>
      <c r="N887" s="3"/>
      <c r="AT887" s="3"/>
      <c r="AU887" s="3"/>
      <c r="AV887" s="3"/>
    </row>
    <row r="888" ht="12.75" customHeight="1">
      <c r="B888" s="3"/>
      <c r="C888" s="3"/>
      <c r="G888" s="3"/>
      <c r="N888" s="3"/>
      <c r="AT888" s="3"/>
      <c r="AU888" s="3"/>
      <c r="AV888" s="3"/>
    </row>
    <row r="889" ht="12.75" customHeight="1">
      <c r="B889" s="3"/>
      <c r="C889" s="3"/>
      <c r="G889" s="3"/>
      <c r="N889" s="3"/>
      <c r="AT889" s="3"/>
      <c r="AU889" s="3"/>
      <c r="AV889" s="3"/>
    </row>
    <row r="890" ht="12.75" customHeight="1">
      <c r="B890" s="3"/>
      <c r="C890" s="3"/>
      <c r="G890" s="3"/>
      <c r="N890" s="3"/>
      <c r="AT890" s="3"/>
      <c r="AU890" s="3"/>
      <c r="AV890" s="3"/>
    </row>
    <row r="891" ht="12.75" customHeight="1">
      <c r="B891" s="3"/>
      <c r="C891" s="3"/>
      <c r="G891" s="3"/>
      <c r="N891" s="3"/>
      <c r="AT891" s="3"/>
      <c r="AU891" s="3"/>
      <c r="AV891" s="3"/>
    </row>
    <row r="892" ht="12.75" customHeight="1">
      <c r="B892" s="3"/>
      <c r="C892" s="3"/>
      <c r="G892" s="3"/>
      <c r="N892" s="3"/>
      <c r="AT892" s="3"/>
      <c r="AU892" s="3"/>
      <c r="AV892" s="3"/>
    </row>
    <row r="893" ht="12.75" customHeight="1">
      <c r="B893" s="3"/>
      <c r="C893" s="3"/>
      <c r="G893" s="3"/>
      <c r="N893" s="3"/>
      <c r="AT893" s="3"/>
      <c r="AU893" s="3"/>
      <c r="AV893" s="3"/>
    </row>
    <row r="894" ht="12.75" customHeight="1">
      <c r="B894" s="3"/>
      <c r="C894" s="3"/>
      <c r="G894" s="3"/>
      <c r="N894" s="3"/>
      <c r="AT894" s="3"/>
      <c r="AU894" s="3"/>
      <c r="AV894" s="3"/>
    </row>
    <row r="895" ht="12.75" customHeight="1">
      <c r="B895" s="3"/>
      <c r="C895" s="3"/>
      <c r="G895" s="3"/>
      <c r="N895" s="3"/>
      <c r="AT895" s="3"/>
      <c r="AU895" s="3"/>
      <c r="AV895" s="3"/>
    </row>
    <row r="896" ht="12.75" customHeight="1">
      <c r="B896" s="3"/>
      <c r="C896" s="3"/>
      <c r="G896" s="3"/>
      <c r="N896" s="3"/>
      <c r="AT896" s="3"/>
      <c r="AU896" s="3"/>
      <c r="AV896" s="3"/>
    </row>
    <row r="897" ht="12.75" customHeight="1">
      <c r="B897" s="3"/>
      <c r="C897" s="3"/>
      <c r="G897" s="3"/>
      <c r="N897" s="3"/>
      <c r="AT897" s="3"/>
      <c r="AU897" s="3"/>
      <c r="AV897" s="3"/>
    </row>
    <row r="898" ht="12.75" customHeight="1">
      <c r="B898" s="3"/>
      <c r="C898" s="3"/>
      <c r="G898" s="3"/>
      <c r="N898" s="3"/>
      <c r="AT898" s="3"/>
      <c r="AU898" s="3"/>
      <c r="AV898" s="3"/>
    </row>
    <row r="899" ht="12.75" customHeight="1">
      <c r="B899" s="3"/>
      <c r="C899" s="3"/>
      <c r="G899" s="3"/>
      <c r="N899" s="3"/>
      <c r="AT899" s="3"/>
      <c r="AU899" s="3"/>
      <c r="AV899" s="3"/>
    </row>
    <row r="900" ht="12.75" customHeight="1">
      <c r="B900" s="3"/>
      <c r="C900" s="3"/>
      <c r="G900" s="3"/>
      <c r="N900" s="3"/>
      <c r="AT900" s="3"/>
      <c r="AU900" s="3"/>
      <c r="AV900" s="3"/>
    </row>
    <row r="901" ht="12.75" customHeight="1">
      <c r="B901" s="3"/>
      <c r="C901" s="3"/>
      <c r="G901" s="3"/>
      <c r="N901" s="3"/>
      <c r="AT901" s="3"/>
      <c r="AU901" s="3"/>
      <c r="AV901" s="3"/>
    </row>
    <row r="902" ht="12.75" customHeight="1">
      <c r="B902" s="3"/>
      <c r="C902" s="3"/>
      <c r="G902" s="3"/>
      <c r="N902" s="3"/>
      <c r="AT902" s="3"/>
      <c r="AU902" s="3"/>
      <c r="AV902" s="3"/>
    </row>
    <row r="903" ht="12.75" customHeight="1">
      <c r="B903" s="3"/>
      <c r="C903" s="3"/>
      <c r="G903" s="3"/>
      <c r="N903" s="3"/>
      <c r="AT903" s="3"/>
      <c r="AU903" s="3"/>
      <c r="AV903" s="3"/>
    </row>
    <row r="904" ht="12.75" customHeight="1">
      <c r="B904" s="3"/>
      <c r="C904" s="3"/>
      <c r="G904" s="3"/>
      <c r="N904" s="3"/>
      <c r="AT904" s="3"/>
      <c r="AU904" s="3"/>
      <c r="AV904" s="3"/>
    </row>
    <row r="905" ht="12.75" customHeight="1">
      <c r="B905" s="3"/>
      <c r="C905" s="3"/>
      <c r="G905" s="3"/>
      <c r="N905" s="3"/>
      <c r="AT905" s="3"/>
      <c r="AU905" s="3"/>
      <c r="AV905" s="3"/>
    </row>
    <row r="906" ht="12.75" customHeight="1">
      <c r="B906" s="3"/>
      <c r="C906" s="3"/>
      <c r="G906" s="3"/>
      <c r="N906" s="3"/>
      <c r="AT906" s="3"/>
      <c r="AU906" s="3"/>
      <c r="AV906" s="3"/>
    </row>
    <row r="907" ht="12.75" customHeight="1">
      <c r="B907" s="3"/>
      <c r="C907" s="3"/>
      <c r="G907" s="3"/>
      <c r="N907" s="3"/>
      <c r="AT907" s="3"/>
      <c r="AU907" s="3"/>
      <c r="AV907" s="3"/>
    </row>
    <row r="908" ht="12.75" customHeight="1">
      <c r="B908" s="3"/>
      <c r="C908" s="3"/>
      <c r="G908" s="3"/>
      <c r="N908" s="3"/>
      <c r="AT908" s="3"/>
      <c r="AU908" s="3"/>
      <c r="AV908" s="3"/>
    </row>
    <row r="909" ht="12.75" customHeight="1">
      <c r="B909" s="3"/>
      <c r="C909" s="3"/>
      <c r="G909" s="3"/>
      <c r="N909" s="3"/>
      <c r="AT909" s="3"/>
      <c r="AU909" s="3"/>
      <c r="AV909" s="3"/>
    </row>
    <row r="910" ht="12.75" customHeight="1">
      <c r="B910" s="3"/>
      <c r="C910" s="3"/>
      <c r="G910" s="3"/>
      <c r="N910" s="3"/>
      <c r="AT910" s="3"/>
      <c r="AU910" s="3"/>
      <c r="AV910" s="3"/>
    </row>
    <row r="911" ht="12.75" customHeight="1">
      <c r="B911" s="3"/>
      <c r="C911" s="3"/>
      <c r="G911" s="3"/>
      <c r="N911" s="3"/>
      <c r="AT911" s="3"/>
      <c r="AU911" s="3"/>
      <c r="AV911" s="3"/>
    </row>
    <row r="912" ht="12.75" customHeight="1">
      <c r="B912" s="3"/>
      <c r="C912" s="3"/>
      <c r="G912" s="3"/>
      <c r="N912" s="3"/>
      <c r="AT912" s="3"/>
      <c r="AU912" s="3"/>
      <c r="AV912" s="3"/>
    </row>
    <row r="913" ht="12.75" customHeight="1">
      <c r="B913" s="3"/>
      <c r="C913" s="3"/>
      <c r="G913" s="3"/>
      <c r="N913" s="3"/>
      <c r="AT913" s="3"/>
      <c r="AU913" s="3"/>
      <c r="AV913" s="3"/>
    </row>
    <row r="914" ht="12.75" customHeight="1">
      <c r="B914" s="3"/>
      <c r="C914" s="3"/>
      <c r="G914" s="3"/>
      <c r="N914" s="3"/>
      <c r="AT914" s="3"/>
      <c r="AU914" s="3"/>
      <c r="AV914" s="3"/>
    </row>
    <row r="915" ht="12.75" customHeight="1">
      <c r="B915" s="3"/>
      <c r="C915" s="3"/>
      <c r="G915" s="3"/>
      <c r="N915" s="3"/>
      <c r="AT915" s="3"/>
      <c r="AU915" s="3"/>
      <c r="AV915" s="3"/>
    </row>
    <row r="916" ht="12.75" customHeight="1">
      <c r="B916" s="3"/>
      <c r="C916" s="3"/>
      <c r="G916" s="3"/>
      <c r="N916" s="3"/>
      <c r="AT916" s="3"/>
      <c r="AU916" s="3"/>
      <c r="AV916" s="3"/>
    </row>
    <row r="917" ht="12.75" customHeight="1">
      <c r="B917" s="3"/>
      <c r="C917" s="3"/>
      <c r="G917" s="3"/>
      <c r="N917" s="3"/>
      <c r="AT917" s="3"/>
      <c r="AU917" s="3"/>
      <c r="AV917" s="3"/>
    </row>
    <row r="918" ht="12.75" customHeight="1">
      <c r="B918" s="3"/>
      <c r="C918" s="3"/>
      <c r="G918" s="3"/>
      <c r="N918" s="3"/>
      <c r="AT918" s="3"/>
      <c r="AU918" s="3"/>
      <c r="AV918" s="3"/>
    </row>
    <row r="919" ht="12.75" customHeight="1">
      <c r="B919" s="3"/>
      <c r="C919" s="3"/>
      <c r="G919" s="3"/>
      <c r="N919" s="3"/>
      <c r="AT919" s="3"/>
      <c r="AU919" s="3"/>
      <c r="AV919" s="3"/>
    </row>
    <row r="920" ht="12.75" customHeight="1">
      <c r="B920" s="3"/>
      <c r="C920" s="3"/>
      <c r="G920" s="3"/>
      <c r="N920" s="3"/>
      <c r="AT920" s="3"/>
      <c r="AU920" s="3"/>
      <c r="AV920" s="3"/>
    </row>
    <row r="921" ht="12.75" customHeight="1">
      <c r="B921" s="3"/>
      <c r="C921" s="3"/>
      <c r="G921" s="3"/>
      <c r="N921" s="3"/>
      <c r="AT921" s="3"/>
      <c r="AU921" s="3"/>
      <c r="AV921" s="3"/>
    </row>
    <row r="922" ht="12.75" customHeight="1">
      <c r="B922" s="3"/>
      <c r="C922" s="3"/>
      <c r="G922" s="3"/>
      <c r="N922" s="3"/>
      <c r="AT922" s="3"/>
      <c r="AU922" s="3"/>
      <c r="AV922" s="3"/>
    </row>
    <row r="923" ht="12.75" customHeight="1">
      <c r="B923" s="3"/>
      <c r="C923" s="3"/>
      <c r="G923" s="3"/>
      <c r="N923" s="3"/>
      <c r="AT923" s="3"/>
      <c r="AU923" s="3"/>
      <c r="AV923" s="3"/>
    </row>
    <row r="924" ht="12.75" customHeight="1">
      <c r="B924" s="3"/>
      <c r="C924" s="3"/>
      <c r="G924" s="3"/>
      <c r="N924" s="3"/>
      <c r="AT924" s="3"/>
      <c r="AU924" s="3"/>
      <c r="AV924" s="3"/>
    </row>
    <row r="925" ht="12.75" customHeight="1">
      <c r="B925" s="3"/>
      <c r="C925" s="3"/>
      <c r="G925" s="3"/>
      <c r="N925" s="3"/>
      <c r="AT925" s="3"/>
      <c r="AU925" s="3"/>
      <c r="AV925" s="3"/>
    </row>
    <row r="926" ht="12.75" customHeight="1">
      <c r="B926" s="3"/>
      <c r="C926" s="3"/>
      <c r="G926" s="3"/>
      <c r="N926" s="3"/>
      <c r="AT926" s="3"/>
      <c r="AU926" s="3"/>
      <c r="AV926" s="3"/>
    </row>
    <row r="927" ht="12.75" customHeight="1">
      <c r="B927" s="3"/>
      <c r="C927" s="3"/>
      <c r="G927" s="3"/>
      <c r="N927" s="3"/>
      <c r="AT927" s="3"/>
      <c r="AU927" s="3"/>
      <c r="AV927" s="3"/>
    </row>
    <row r="928" ht="12.75" customHeight="1">
      <c r="B928" s="3"/>
      <c r="C928" s="3"/>
      <c r="G928" s="3"/>
      <c r="N928" s="3"/>
      <c r="AT928" s="3"/>
      <c r="AU928" s="3"/>
      <c r="AV928" s="3"/>
    </row>
    <row r="929" ht="12.75" customHeight="1">
      <c r="B929" s="3"/>
      <c r="C929" s="3"/>
      <c r="G929" s="3"/>
      <c r="N929" s="3"/>
      <c r="AT929" s="3"/>
      <c r="AU929" s="3"/>
      <c r="AV929" s="3"/>
    </row>
    <row r="930" ht="12.75" customHeight="1">
      <c r="B930" s="3"/>
      <c r="C930" s="3"/>
      <c r="G930" s="3"/>
      <c r="N930" s="3"/>
      <c r="AT930" s="3"/>
      <c r="AU930" s="3"/>
      <c r="AV930" s="3"/>
    </row>
    <row r="931" ht="12.75" customHeight="1">
      <c r="B931" s="3"/>
      <c r="C931" s="3"/>
      <c r="G931" s="3"/>
      <c r="N931" s="3"/>
      <c r="AT931" s="3"/>
      <c r="AU931" s="3"/>
      <c r="AV931" s="3"/>
    </row>
    <row r="932" ht="12.75" customHeight="1">
      <c r="B932" s="3"/>
      <c r="C932" s="3"/>
      <c r="G932" s="3"/>
      <c r="N932" s="3"/>
      <c r="AT932" s="3"/>
      <c r="AU932" s="3"/>
      <c r="AV932" s="3"/>
    </row>
    <row r="933" ht="12.75" customHeight="1">
      <c r="B933" s="3"/>
      <c r="C933" s="3"/>
      <c r="G933" s="3"/>
      <c r="N933" s="3"/>
      <c r="AT933" s="3"/>
      <c r="AU933" s="3"/>
      <c r="AV933" s="3"/>
    </row>
    <row r="934" ht="12.75" customHeight="1">
      <c r="B934" s="3"/>
      <c r="C934" s="3"/>
      <c r="G934" s="3"/>
      <c r="N934" s="3"/>
      <c r="AT934" s="3"/>
      <c r="AU934" s="3"/>
      <c r="AV934" s="3"/>
    </row>
    <row r="935" ht="12.75" customHeight="1">
      <c r="B935" s="3"/>
      <c r="C935" s="3"/>
      <c r="G935" s="3"/>
      <c r="N935" s="3"/>
      <c r="AT935" s="3"/>
      <c r="AU935" s="3"/>
      <c r="AV935" s="3"/>
    </row>
    <row r="936" ht="12.75" customHeight="1">
      <c r="B936" s="3"/>
      <c r="C936" s="3"/>
      <c r="G936" s="3"/>
      <c r="N936" s="3"/>
      <c r="AT936" s="3"/>
      <c r="AU936" s="3"/>
      <c r="AV936" s="3"/>
    </row>
    <row r="937" ht="12.75" customHeight="1">
      <c r="B937" s="3"/>
      <c r="C937" s="3"/>
      <c r="G937" s="3"/>
      <c r="N937" s="3"/>
      <c r="AT937" s="3"/>
      <c r="AU937" s="3"/>
      <c r="AV937" s="3"/>
    </row>
    <row r="938" ht="12.75" customHeight="1">
      <c r="B938" s="3"/>
      <c r="C938" s="3"/>
      <c r="G938" s="3"/>
      <c r="N938" s="3"/>
      <c r="AT938" s="3"/>
      <c r="AU938" s="3"/>
      <c r="AV938" s="3"/>
    </row>
    <row r="939" ht="12.75" customHeight="1">
      <c r="B939" s="3"/>
      <c r="C939" s="3"/>
      <c r="G939" s="3"/>
      <c r="N939" s="3"/>
      <c r="AT939" s="3"/>
      <c r="AU939" s="3"/>
      <c r="AV939" s="3"/>
    </row>
    <row r="940" ht="12.75" customHeight="1">
      <c r="B940" s="3"/>
      <c r="C940" s="3"/>
      <c r="G940" s="3"/>
      <c r="N940" s="3"/>
      <c r="AT940" s="3"/>
      <c r="AU940" s="3"/>
      <c r="AV940" s="3"/>
    </row>
    <row r="941" ht="12.75" customHeight="1">
      <c r="B941" s="3"/>
      <c r="C941" s="3"/>
      <c r="G941" s="3"/>
      <c r="N941" s="3"/>
      <c r="AT941" s="3"/>
      <c r="AU941" s="3"/>
      <c r="AV941" s="3"/>
    </row>
    <row r="942" ht="12.75" customHeight="1">
      <c r="B942" s="3"/>
      <c r="C942" s="3"/>
      <c r="G942" s="3"/>
      <c r="N942" s="3"/>
      <c r="AT942" s="3"/>
      <c r="AU942" s="3"/>
      <c r="AV942" s="3"/>
    </row>
    <row r="943" ht="12.75" customHeight="1">
      <c r="B943" s="3"/>
      <c r="C943" s="3"/>
      <c r="G943" s="3"/>
      <c r="N943" s="3"/>
      <c r="AT943" s="3"/>
      <c r="AU943" s="3"/>
      <c r="AV943" s="3"/>
    </row>
    <row r="944" ht="12.75" customHeight="1">
      <c r="B944" s="3"/>
      <c r="C944" s="3"/>
      <c r="G944" s="3"/>
      <c r="N944" s="3"/>
      <c r="AT944" s="3"/>
      <c r="AU944" s="3"/>
      <c r="AV944" s="3"/>
    </row>
    <row r="945" ht="12.75" customHeight="1">
      <c r="B945" s="3"/>
      <c r="C945" s="3"/>
      <c r="G945" s="3"/>
      <c r="N945" s="3"/>
      <c r="AT945" s="3"/>
      <c r="AU945" s="3"/>
      <c r="AV945" s="3"/>
    </row>
    <row r="946" ht="12.75" customHeight="1">
      <c r="B946" s="3"/>
      <c r="C946" s="3"/>
      <c r="G946" s="3"/>
      <c r="N946" s="3"/>
      <c r="AT946" s="3"/>
      <c r="AU946" s="3"/>
      <c r="AV946" s="3"/>
    </row>
    <row r="947" ht="12.75" customHeight="1">
      <c r="B947" s="3"/>
      <c r="C947" s="3"/>
      <c r="G947" s="3"/>
      <c r="N947" s="3"/>
      <c r="AT947" s="3"/>
      <c r="AU947" s="3"/>
      <c r="AV947" s="3"/>
    </row>
    <row r="948" ht="12.75" customHeight="1">
      <c r="B948" s="3"/>
      <c r="C948" s="3"/>
      <c r="G948" s="3"/>
      <c r="N948" s="3"/>
      <c r="AT948" s="3"/>
      <c r="AU948" s="3"/>
      <c r="AV948" s="3"/>
    </row>
    <row r="949" ht="12.75" customHeight="1">
      <c r="B949" s="3"/>
      <c r="C949" s="3"/>
      <c r="G949" s="3"/>
      <c r="N949" s="3"/>
      <c r="AT949" s="3"/>
      <c r="AU949" s="3"/>
      <c r="AV949" s="3"/>
    </row>
    <row r="950" ht="12.75" customHeight="1">
      <c r="B950" s="3"/>
      <c r="C950" s="3"/>
      <c r="G950" s="3"/>
      <c r="N950" s="3"/>
      <c r="AT950" s="3"/>
      <c r="AU950" s="3"/>
      <c r="AV950" s="3"/>
    </row>
    <row r="951" ht="12.75" customHeight="1">
      <c r="B951" s="3"/>
      <c r="C951" s="3"/>
      <c r="G951" s="3"/>
      <c r="N951" s="3"/>
      <c r="AT951" s="3"/>
      <c r="AU951" s="3"/>
      <c r="AV951" s="3"/>
    </row>
    <row r="952" ht="12.75" customHeight="1">
      <c r="B952" s="3"/>
      <c r="C952" s="3"/>
      <c r="G952" s="3"/>
      <c r="N952" s="3"/>
      <c r="AT952" s="3"/>
      <c r="AU952" s="3"/>
      <c r="AV952" s="3"/>
    </row>
    <row r="953" ht="12.75" customHeight="1">
      <c r="B953" s="3"/>
      <c r="C953" s="3"/>
      <c r="G953" s="3"/>
      <c r="N953" s="3"/>
      <c r="AT953" s="3"/>
      <c r="AU953" s="3"/>
      <c r="AV953" s="3"/>
    </row>
    <row r="954" ht="12.75" customHeight="1">
      <c r="B954" s="3"/>
      <c r="C954" s="3"/>
      <c r="G954" s="3"/>
      <c r="N954" s="3"/>
      <c r="AT954" s="3"/>
      <c r="AU954" s="3"/>
      <c r="AV954" s="3"/>
    </row>
    <row r="955" ht="12.75" customHeight="1">
      <c r="B955" s="3"/>
      <c r="C955" s="3"/>
      <c r="G955" s="3"/>
      <c r="N955" s="3"/>
      <c r="AT955" s="3"/>
      <c r="AU955" s="3"/>
      <c r="AV955" s="3"/>
    </row>
    <row r="956" ht="12.75" customHeight="1">
      <c r="B956" s="3"/>
      <c r="C956" s="3"/>
      <c r="G956" s="3"/>
      <c r="N956" s="3"/>
      <c r="AT956" s="3"/>
      <c r="AU956" s="3"/>
      <c r="AV956" s="3"/>
    </row>
    <row r="957" ht="12.75" customHeight="1">
      <c r="B957" s="3"/>
      <c r="C957" s="3"/>
      <c r="G957" s="3"/>
      <c r="N957" s="3"/>
      <c r="AT957" s="3"/>
      <c r="AU957" s="3"/>
      <c r="AV957" s="3"/>
    </row>
    <row r="958" ht="12.75" customHeight="1">
      <c r="B958" s="3"/>
      <c r="C958" s="3"/>
      <c r="G958" s="3"/>
      <c r="N958" s="3"/>
      <c r="AT958" s="3"/>
      <c r="AU958" s="3"/>
      <c r="AV958" s="3"/>
    </row>
    <row r="959" ht="12.75" customHeight="1">
      <c r="B959" s="3"/>
      <c r="C959" s="3"/>
      <c r="G959" s="3"/>
      <c r="N959" s="3"/>
      <c r="AT959" s="3"/>
      <c r="AU959" s="3"/>
      <c r="AV959" s="3"/>
    </row>
    <row r="960" ht="12.75" customHeight="1">
      <c r="B960" s="3"/>
      <c r="C960" s="3"/>
      <c r="G960" s="3"/>
      <c r="N960" s="3"/>
      <c r="AT960" s="3"/>
      <c r="AU960" s="3"/>
      <c r="AV960" s="3"/>
    </row>
    <row r="961" ht="12.75" customHeight="1">
      <c r="B961" s="3"/>
      <c r="C961" s="3"/>
      <c r="G961" s="3"/>
      <c r="N961" s="3"/>
      <c r="AT961" s="3"/>
      <c r="AU961" s="3"/>
      <c r="AV961" s="3"/>
    </row>
    <row r="962" ht="12.75" customHeight="1">
      <c r="B962" s="3"/>
      <c r="C962" s="3"/>
      <c r="G962" s="3"/>
      <c r="N962" s="3"/>
      <c r="AT962" s="3"/>
      <c r="AU962" s="3"/>
      <c r="AV962" s="3"/>
    </row>
    <row r="963" ht="12.75" customHeight="1">
      <c r="B963" s="3"/>
      <c r="C963" s="3"/>
      <c r="G963" s="3"/>
      <c r="N963" s="3"/>
      <c r="AT963" s="3"/>
      <c r="AU963" s="3"/>
      <c r="AV963" s="3"/>
    </row>
    <row r="964" ht="12.75" customHeight="1">
      <c r="B964" s="3"/>
      <c r="C964" s="3"/>
      <c r="G964" s="3"/>
      <c r="N964" s="3"/>
      <c r="AT964" s="3"/>
      <c r="AU964" s="3"/>
      <c r="AV964" s="3"/>
    </row>
    <row r="965" ht="12.75" customHeight="1">
      <c r="B965" s="3"/>
      <c r="C965" s="3"/>
      <c r="G965" s="3"/>
      <c r="N965" s="3"/>
      <c r="AT965" s="3"/>
      <c r="AU965" s="3"/>
      <c r="AV965" s="3"/>
    </row>
    <row r="966" ht="12.75" customHeight="1">
      <c r="B966" s="3"/>
      <c r="C966" s="3"/>
      <c r="G966" s="3"/>
      <c r="N966" s="3"/>
      <c r="AT966" s="3"/>
      <c r="AU966" s="3"/>
      <c r="AV966" s="3"/>
    </row>
    <row r="967" ht="12.75" customHeight="1">
      <c r="B967" s="3"/>
      <c r="C967" s="3"/>
      <c r="G967" s="3"/>
      <c r="N967" s="3"/>
      <c r="AT967" s="3"/>
      <c r="AU967" s="3"/>
      <c r="AV967" s="3"/>
    </row>
    <row r="968" ht="12.75" customHeight="1">
      <c r="B968" s="3"/>
      <c r="C968" s="3"/>
      <c r="G968" s="3"/>
      <c r="N968" s="3"/>
      <c r="AT968" s="3"/>
      <c r="AU968" s="3"/>
      <c r="AV968" s="3"/>
    </row>
    <row r="969" ht="12.75" customHeight="1">
      <c r="B969" s="3"/>
      <c r="C969" s="3"/>
      <c r="G969" s="3"/>
      <c r="N969" s="3"/>
      <c r="AT969" s="3"/>
      <c r="AU969" s="3"/>
      <c r="AV969" s="3"/>
    </row>
    <row r="970" ht="12.75" customHeight="1">
      <c r="B970" s="3"/>
      <c r="C970" s="3"/>
      <c r="G970" s="3"/>
      <c r="N970" s="3"/>
      <c r="AT970" s="3"/>
      <c r="AU970" s="3"/>
      <c r="AV970" s="3"/>
    </row>
    <row r="971" ht="12.75" customHeight="1">
      <c r="B971" s="3"/>
      <c r="C971" s="3"/>
      <c r="G971" s="3"/>
      <c r="N971" s="3"/>
      <c r="AT971" s="3"/>
      <c r="AU971" s="3"/>
      <c r="AV971" s="3"/>
    </row>
    <row r="972" ht="12.75" customHeight="1">
      <c r="B972" s="3"/>
      <c r="C972" s="3"/>
      <c r="G972" s="3"/>
      <c r="N972" s="3"/>
      <c r="AT972" s="3"/>
      <c r="AU972" s="3"/>
      <c r="AV972" s="3"/>
    </row>
    <row r="973" ht="12.75" customHeight="1">
      <c r="B973" s="3"/>
      <c r="C973" s="3"/>
      <c r="G973" s="3"/>
      <c r="N973" s="3"/>
      <c r="AT973" s="3"/>
      <c r="AU973" s="3"/>
      <c r="AV973" s="3"/>
    </row>
    <row r="974" ht="12.75" customHeight="1">
      <c r="B974" s="3"/>
      <c r="C974" s="3"/>
      <c r="G974" s="3"/>
      <c r="N974" s="3"/>
      <c r="AT974" s="3"/>
      <c r="AU974" s="3"/>
      <c r="AV974" s="3"/>
    </row>
    <row r="975" ht="12.75" customHeight="1">
      <c r="B975" s="3"/>
      <c r="C975" s="3"/>
      <c r="G975" s="3"/>
      <c r="N975" s="3"/>
      <c r="AT975" s="3"/>
      <c r="AU975" s="3"/>
      <c r="AV975" s="3"/>
    </row>
    <row r="976" ht="12.75" customHeight="1">
      <c r="B976" s="3"/>
      <c r="C976" s="3"/>
      <c r="G976" s="3"/>
      <c r="N976" s="3"/>
      <c r="AT976" s="3"/>
      <c r="AU976" s="3"/>
      <c r="AV976" s="3"/>
    </row>
    <row r="977" ht="12.75" customHeight="1">
      <c r="B977" s="3"/>
      <c r="C977" s="3"/>
      <c r="G977" s="3"/>
      <c r="N977" s="3"/>
      <c r="AT977" s="3"/>
      <c r="AU977" s="3"/>
      <c r="AV977" s="3"/>
    </row>
    <row r="978" ht="12.75" customHeight="1">
      <c r="B978" s="3"/>
      <c r="C978" s="3"/>
      <c r="G978" s="3"/>
      <c r="N978" s="3"/>
      <c r="AT978" s="3"/>
      <c r="AU978" s="3"/>
      <c r="AV978" s="3"/>
    </row>
    <row r="979" ht="12.75" customHeight="1">
      <c r="B979" s="3"/>
      <c r="C979" s="3"/>
      <c r="G979" s="3"/>
      <c r="N979" s="3"/>
      <c r="AT979" s="3"/>
      <c r="AU979" s="3"/>
      <c r="AV979" s="3"/>
    </row>
    <row r="980" ht="12.75" customHeight="1">
      <c r="B980" s="3"/>
      <c r="C980" s="3"/>
      <c r="G980" s="3"/>
      <c r="N980" s="3"/>
      <c r="AT980" s="3"/>
      <c r="AU980" s="3"/>
      <c r="AV980" s="3"/>
    </row>
    <row r="981" ht="12.75" customHeight="1">
      <c r="B981" s="3"/>
      <c r="C981" s="3"/>
      <c r="G981" s="3"/>
      <c r="N981" s="3"/>
      <c r="AT981" s="3"/>
      <c r="AU981" s="3"/>
      <c r="AV981" s="3"/>
    </row>
    <row r="982" ht="12.75" customHeight="1">
      <c r="B982" s="3"/>
      <c r="C982" s="3"/>
      <c r="G982" s="3"/>
      <c r="N982" s="3"/>
      <c r="AT982" s="3"/>
      <c r="AU982" s="3"/>
      <c r="AV982" s="3"/>
    </row>
    <row r="983" ht="12.75" customHeight="1">
      <c r="B983" s="3"/>
      <c r="C983" s="3"/>
      <c r="G983" s="3"/>
      <c r="N983" s="3"/>
      <c r="AT983" s="3"/>
      <c r="AU983" s="3"/>
      <c r="AV983" s="3"/>
    </row>
    <row r="984" ht="12.75" customHeight="1">
      <c r="B984" s="3"/>
      <c r="C984" s="3"/>
      <c r="G984" s="3"/>
      <c r="N984" s="3"/>
      <c r="AT984" s="3"/>
      <c r="AU984" s="3"/>
      <c r="AV984" s="3"/>
    </row>
    <row r="985" ht="12.75" customHeight="1">
      <c r="B985" s="3"/>
      <c r="C985" s="3"/>
      <c r="G985" s="3"/>
      <c r="N985" s="3"/>
      <c r="AT985" s="3"/>
      <c r="AU985" s="3"/>
      <c r="AV985" s="3"/>
    </row>
    <row r="986" ht="12.75" customHeight="1">
      <c r="B986" s="3"/>
      <c r="C986" s="3"/>
      <c r="G986" s="3"/>
      <c r="N986" s="3"/>
      <c r="AT986" s="3"/>
      <c r="AU986" s="3"/>
      <c r="AV986" s="3"/>
    </row>
    <row r="987" ht="12.75" customHeight="1">
      <c r="B987" s="3"/>
      <c r="C987" s="3"/>
      <c r="G987" s="3"/>
      <c r="N987" s="3"/>
      <c r="AT987" s="3"/>
      <c r="AU987" s="3"/>
      <c r="AV987" s="3"/>
    </row>
    <row r="988" ht="12.75" customHeight="1">
      <c r="B988" s="3"/>
      <c r="C988" s="3"/>
      <c r="G988" s="3"/>
      <c r="N988" s="3"/>
      <c r="AT988" s="3"/>
      <c r="AU988" s="3"/>
      <c r="AV988" s="3"/>
    </row>
    <row r="989" ht="12.75" customHeight="1">
      <c r="B989" s="3"/>
      <c r="C989" s="3"/>
      <c r="G989" s="3"/>
      <c r="N989" s="3"/>
      <c r="AT989" s="3"/>
      <c r="AU989" s="3"/>
      <c r="AV989" s="3"/>
    </row>
    <row r="990" ht="12.75" customHeight="1">
      <c r="B990" s="3"/>
      <c r="C990" s="3"/>
      <c r="G990" s="3"/>
      <c r="N990" s="3"/>
      <c r="AT990" s="3"/>
      <c r="AU990" s="3"/>
      <c r="AV990" s="3"/>
    </row>
    <row r="991" ht="12.75" customHeight="1">
      <c r="B991" s="3"/>
      <c r="C991" s="3"/>
      <c r="G991" s="3"/>
      <c r="N991" s="3"/>
      <c r="AT991" s="3"/>
      <c r="AU991" s="3"/>
      <c r="AV991" s="3"/>
    </row>
    <row r="992" ht="12.75" customHeight="1">
      <c r="B992" s="3"/>
      <c r="C992" s="3"/>
      <c r="G992" s="3"/>
      <c r="N992" s="3"/>
      <c r="AT992" s="3"/>
      <c r="AU992" s="3"/>
      <c r="AV992" s="3"/>
    </row>
    <row r="993" ht="12.75" customHeight="1">
      <c r="B993" s="3"/>
      <c r="C993" s="3"/>
      <c r="G993" s="3"/>
      <c r="N993" s="3"/>
      <c r="AT993" s="3"/>
      <c r="AU993" s="3"/>
      <c r="AV993" s="3"/>
    </row>
    <row r="994" ht="12.75" customHeight="1">
      <c r="B994" s="3"/>
      <c r="C994" s="3"/>
      <c r="G994" s="3"/>
      <c r="N994" s="3"/>
      <c r="AT994" s="3"/>
      <c r="AU994" s="3"/>
      <c r="AV994" s="3"/>
    </row>
    <row r="995" ht="12.75" customHeight="1">
      <c r="B995" s="3"/>
      <c r="C995" s="3"/>
      <c r="G995" s="3"/>
      <c r="N995" s="3"/>
      <c r="AT995" s="3"/>
      <c r="AU995" s="3"/>
      <c r="AV995" s="3"/>
    </row>
    <row r="996" ht="12.75" customHeight="1">
      <c r="B996" s="3"/>
      <c r="C996" s="3"/>
      <c r="G996" s="3"/>
      <c r="N996" s="3"/>
      <c r="AT996" s="3"/>
      <c r="AU996" s="3"/>
      <c r="AV996" s="3"/>
    </row>
    <row r="997" ht="12.75" customHeight="1">
      <c r="B997" s="3"/>
      <c r="C997" s="3"/>
      <c r="G997" s="3"/>
      <c r="N997" s="3"/>
      <c r="AT997" s="3"/>
      <c r="AU997" s="3"/>
      <c r="AV997" s="3"/>
    </row>
    <row r="998" ht="12.75" customHeight="1">
      <c r="B998" s="3"/>
      <c r="C998" s="3"/>
      <c r="G998" s="3"/>
      <c r="N998" s="3"/>
      <c r="AT998" s="3"/>
      <c r="AU998" s="3"/>
      <c r="AV998" s="3"/>
    </row>
    <row r="999" ht="12.75" customHeight="1">
      <c r="B999" s="3"/>
      <c r="C999" s="3"/>
      <c r="G999" s="3"/>
      <c r="N999" s="3"/>
      <c r="AT999" s="3"/>
      <c r="AU999" s="3"/>
      <c r="AV999" s="3"/>
    </row>
    <row r="1000" ht="12.75" customHeight="1">
      <c r="B1000" s="3"/>
      <c r="C1000" s="3"/>
      <c r="G1000" s="3"/>
      <c r="N1000" s="3"/>
      <c r="AT1000" s="3"/>
      <c r="AU1000" s="3"/>
      <c r="AV1000" s="3"/>
    </row>
  </sheetData>
  <customSheetViews>
    <customSheetView guid="{DAB43E98-1B02-41C3-9395-E057C9BAB91D}" filter="1" showAutoFilter="1">
      <autoFilter ref="$A$1:$BI$100"/>
    </customSheetView>
  </customSheetView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